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4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5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6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0318d9e0b251326/Documentos/GitHub/tatu-re/database for offline testing/"/>
    </mc:Choice>
  </mc:AlternateContent>
  <xr:revisionPtr revIDLastSave="249" documentId="11_8D5E8236B068503B4CFE31D2F87AE3803895DDE4" xr6:coauthVersionLast="47" xr6:coauthVersionMax="47" xr10:uidLastSave="{50EA2965-3954-4DDB-B6D5-49AB8DF3E266}"/>
  <bookViews>
    <workbookView xWindow="-96" yWindow="-96" windowWidth="23232" windowHeight="12552" xr2:uid="{00000000-000D-0000-FFFF-FFFF00000000}"/>
  </bookViews>
  <sheets>
    <sheet name="Planilha2" sheetId="3" r:id="rId1"/>
    <sheet name="Sheet1" sheetId="1" r:id="rId2"/>
    <sheet name="Planilha1" sheetId="2" r:id="rId3"/>
  </sheets>
  <definedNames>
    <definedName name="_xlnm._FilterDatabase" localSheetId="1" hidden="1">Sheet1!$A$1:$L$7252</definedName>
  </definedNames>
  <calcPr calcId="191029"/>
  <pivotCaches>
    <pivotCache cacheId="6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4" i="1" l="1"/>
  <c r="L7252" i="1"/>
  <c r="L7251" i="1"/>
  <c r="L7250" i="1"/>
  <c r="L7249" i="1"/>
  <c r="L7248" i="1"/>
  <c r="L7247" i="1"/>
  <c r="L7246" i="1"/>
  <c r="L7245" i="1"/>
  <c r="L7244" i="1"/>
  <c r="L7243" i="1"/>
  <c r="L7242" i="1"/>
  <c r="L7241" i="1"/>
  <c r="L7240" i="1"/>
  <c r="L7239" i="1"/>
  <c r="L7238" i="1"/>
  <c r="L7237" i="1"/>
  <c r="L7236" i="1"/>
  <c r="L7235" i="1"/>
  <c r="L7234" i="1"/>
  <c r="L7233" i="1"/>
  <c r="L7232" i="1"/>
  <c r="L7231" i="1"/>
  <c r="L7230" i="1"/>
  <c r="L7229" i="1"/>
  <c r="L7228" i="1"/>
  <c r="L7227" i="1"/>
  <c r="L7226" i="1"/>
  <c r="L7225" i="1"/>
  <c r="L7224" i="1"/>
  <c r="L7223" i="1"/>
  <c r="L7222" i="1"/>
  <c r="L7221" i="1"/>
  <c r="L7220" i="1"/>
  <c r="L7219" i="1"/>
  <c r="L7218" i="1"/>
  <c r="L7217" i="1"/>
  <c r="L7216" i="1"/>
  <c r="L7215" i="1"/>
  <c r="L7214" i="1"/>
  <c r="L7213" i="1"/>
  <c r="L7212" i="1"/>
  <c r="L7211" i="1"/>
  <c r="L7210" i="1"/>
  <c r="L7209" i="1"/>
  <c r="L7208" i="1"/>
  <c r="L7207" i="1"/>
  <c r="L7206" i="1"/>
  <c r="L7205" i="1"/>
  <c r="L7204" i="1"/>
  <c r="L7203" i="1"/>
  <c r="L7202" i="1"/>
  <c r="L7201" i="1"/>
  <c r="L7200" i="1"/>
  <c r="L7199" i="1"/>
  <c r="L7198" i="1"/>
  <c r="L7197" i="1"/>
  <c r="L7196" i="1"/>
  <c r="L7195" i="1"/>
  <c r="L7194" i="1"/>
  <c r="L7193" i="1"/>
  <c r="L7192" i="1"/>
  <c r="L7191" i="1"/>
  <c r="L7190" i="1"/>
  <c r="L7189" i="1"/>
  <c r="L7188" i="1"/>
  <c r="L7187" i="1"/>
  <c r="L7186" i="1"/>
  <c r="L7185" i="1"/>
  <c r="L7184" i="1"/>
  <c r="L7183" i="1"/>
  <c r="L7182" i="1"/>
  <c r="L7181" i="1"/>
  <c r="L7180" i="1"/>
  <c r="L7179" i="1"/>
  <c r="L7178" i="1"/>
  <c r="L7177" i="1"/>
  <c r="L7176" i="1"/>
  <c r="L7175" i="1"/>
  <c r="L7174" i="1"/>
  <c r="L7173" i="1"/>
  <c r="L7172" i="1"/>
  <c r="L7171" i="1"/>
  <c r="L7170" i="1"/>
  <c r="L7169" i="1"/>
  <c r="L7168" i="1"/>
  <c r="L7167" i="1"/>
  <c r="L7166" i="1"/>
  <c r="L7165" i="1"/>
  <c r="L7164" i="1"/>
  <c r="L7163" i="1"/>
  <c r="L7162" i="1"/>
  <c r="L7161" i="1"/>
  <c r="L7160" i="1"/>
  <c r="L7159" i="1"/>
  <c r="L7158" i="1"/>
  <c r="L7157" i="1"/>
  <c r="L7156" i="1"/>
  <c r="L7155" i="1"/>
  <c r="L7154" i="1"/>
  <c r="L7153" i="1"/>
  <c r="L7152" i="1"/>
  <c r="L7151" i="1"/>
  <c r="L7150" i="1"/>
  <c r="L7149" i="1"/>
  <c r="L7148" i="1"/>
  <c r="L7147" i="1"/>
  <c r="L7146" i="1"/>
  <c r="L7145" i="1"/>
  <c r="L7144" i="1"/>
  <c r="L7143" i="1"/>
  <c r="L7142" i="1"/>
  <c r="L7141" i="1"/>
  <c r="L7140" i="1"/>
  <c r="L7139" i="1"/>
  <c r="L7138" i="1"/>
  <c r="L7137" i="1"/>
  <c r="L7136" i="1"/>
  <c r="L7135" i="1"/>
  <c r="L7134" i="1"/>
  <c r="L7133" i="1"/>
  <c r="L7132" i="1"/>
  <c r="L7131" i="1"/>
  <c r="L7130" i="1"/>
  <c r="L7129" i="1"/>
  <c r="L7128" i="1"/>
  <c r="L7127" i="1"/>
  <c r="L7126" i="1"/>
  <c r="L7125" i="1"/>
  <c r="L7124" i="1"/>
  <c r="L7123" i="1"/>
  <c r="L7122" i="1"/>
  <c r="L7121" i="1"/>
  <c r="L7120" i="1"/>
  <c r="L7119" i="1"/>
  <c r="L7118" i="1"/>
  <c r="L7117" i="1"/>
  <c r="L7116" i="1"/>
  <c r="L7115" i="1"/>
  <c r="L7114" i="1"/>
  <c r="L7113" i="1"/>
  <c r="L7112" i="1"/>
  <c r="L7111" i="1"/>
  <c r="L7110" i="1"/>
  <c r="L7109" i="1"/>
  <c r="L7108" i="1"/>
  <c r="L7107" i="1"/>
  <c r="L7106" i="1"/>
  <c r="L7105" i="1"/>
  <c r="L7104" i="1"/>
  <c r="L7103" i="1"/>
  <c r="L7102" i="1"/>
  <c r="L7101" i="1"/>
  <c r="L7100" i="1"/>
  <c r="L7099" i="1"/>
  <c r="L7098" i="1"/>
  <c r="L7097" i="1"/>
  <c r="L7096" i="1"/>
  <c r="L7095" i="1"/>
  <c r="L7094" i="1"/>
  <c r="L7093" i="1"/>
  <c r="L7092" i="1"/>
  <c r="L7091" i="1"/>
  <c r="L7090" i="1"/>
  <c r="L7089" i="1"/>
  <c r="L7088" i="1"/>
  <c r="L7087" i="1"/>
  <c r="L7086" i="1"/>
  <c r="L7085" i="1"/>
  <c r="L7084" i="1"/>
  <c r="L7083" i="1"/>
  <c r="L7082" i="1"/>
  <c r="L7081" i="1"/>
  <c r="L7080" i="1"/>
  <c r="L7079" i="1"/>
  <c r="L7078" i="1"/>
  <c r="L7077" i="1"/>
  <c r="L7076" i="1"/>
  <c r="L7075" i="1"/>
  <c r="L7074" i="1"/>
  <c r="L7073" i="1"/>
  <c r="L7072" i="1"/>
  <c r="L7071" i="1"/>
  <c r="L7070" i="1"/>
  <c r="L7069" i="1"/>
  <c r="L7068" i="1"/>
  <c r="L7067" i="1"/>
  <c r="L7066" i="1"/>
  <c r="L7065" i="1"/>
  <c r="L7064" i="1"/>
  <c r="L7063" i="1"/>
  <c r="L7062" i="1"/>
  <c r="L7061" i="1"/>
  <c r="L7060" i="1"/>
  <c r="L7059" i="1"/>
  <c r="L7058" i="1"/>
  <c r="L7057" i="1"/>
  <c r="L7056" i="1"/>
  <c r="L7055" i="1"/>
  <c r="L7054" i="1"/>
  <c r="L7053" i="1"/>
  <c r="L7052" i="1"/>
  <c r="L7051" i="1"/>
  <c r="L7050" i="1"/>
  <c r="L7049" i="1"/>
  <c r="L7048" i="1"/>
  <c r="L7047" i="1"/>
  <c r="L7046" i="1"/>
  <c r="L7045" i="1"/>
  <c r="L7044" i="1"/>
  <c r="L7043" i="1"/>
  <c r="L7042" i="1"/>
  <c r="L7041" i="1"/>
  <c r="L7040" i="1"/>
  <c r="L7039" i="1"/>
  <c r="L7038" i="1"/>
  <c r="L7037" i="1"/>
  <c r="L7036" i="1"/>
  <c r="L7035" i="1"/>
  <c r="L7034" i="1"/>
  <c r="L7033" i="1"/>
  <c r="L7032" i="1"/>
  <c r="L7031" i="1"/>
  <c r="L7030" i="1"/>
  <c r="L7029" i="1"/>
  <c r="L7028" i="1"/>
  <c r="L7027" i="1"/>
  <c r="L7026" i="1"/>
  <c r="L7025" i="1"/>
  <c r="L7024" i="1"/>
  <c r="L7023" i="1"/>
  <c r="L7022" i="1"/>
  <c r="L7021" i="1"/>
  <c r="L7020" i="1"/>
  <c r="L7019" i="1"/>
  <c r="L7018" i="1"/>
  <c r="L7017" i="1"/>
  <c r="L7016" i="1"/>
  <c r="L7015" i="1"/>
  <c r="L7014" i="1"/>
  <c r="L7013" i="1"/>
  <c r="L7012" i="1"/>
  <c r="L7011" i="1"/>
  <c r="L7010" i="1"/>
  <c r="L7009" i="1"/>
  <c r="L7008" i="1"/>
  <c r="L7007" i="1"/>
  <c r="L7006" i="1"/>
  <c r="L7005" i="1"/>
  <c r="L7004" i="1"/>
  <c r="L7003" i="1"/>
  <c r="L7002" i="1"/>
  <c r="L7001" i="1"/>
  <c r="L7000" i="1"/>
  <c r="L6999" i="1"/>
  <c r="L6998" i="1"/>
  <c r="L6997" i="1"/>
  <c r="L6996" i="1"/>
  <c r="L6995" i="1"/>
  <c r="L6994" i="1"/>
  <c r="L6993" i="1"/>
  <c r="L6992" i="1"/>
  <c r="L6991" i="1"/>
  <c r="L6990" i="1"/>
  <c r="L6989" i="1"/>
  <c r="L6988" i="1"/>
  <c r="L6987" i="1"/>
  <c r="L6986" i="1"/>
  <c r="L6985" i="1"/>
  <c r="L6984" i="1"/>
  <c r="L6983" i="1"/>
  <c r="L6982" i="1"/>
  <c r="L6981" i="1"/>
  <c r="L6980" i="1"/>
  <c r="L6979" i="1"/>
  <c r="L6978" i="1"/>
  <c r="L6977" i="1"/>
  <c r="L6976" i="1"/>
  <c r="L6975" i="1"/>
  <c r="L6974" i="1"/>
  <c r="L6973" i="1"/>
  <c r="L6972" i="1"/>
  <c r="L6971" i="1"/>
  <c r="L6970" i="1"/>
  <c r="L6969" i="1"/>
  <c r="L6968" i="1"/>
  <c r="L6967" i="1"/>
  <c r="L6966" i="1"/>
  <c r="L6965" i="1"/>
  <c r="L6964" i="1"/>
  <c r="L6963" i="1"/>
  <c r="L6962" i="1"/>
  <c r="L6961" i="1"/>
  <c r="L6960" i="1"/>
  <c r="L6959" i="1"/>
  <c r="L6958" i="1"/>
  <c r="L6957" i="1"/>
  <c r="L6956" i="1"/>
  <c r="L6955" i="1"/>
  <c r="L6954" i="1"/>
  <c r="L6953" i="1"/>
  <c r="L6952" i="1"/>
  <c r="L6951" i="1"/>
  <c r="L6950" i="1"/>
  <c r="L6949" i="1"/>
  <c r="L6948" i="1"/>
  <c r="L6947" i="1"/>
  <c r="L6946" i="1"/>
  <c r="L6945" i="1"/>
  <c r="L6944" i="1"/>
  <c r="L6943" i="1"/>
  <c r="L6942" i="1"/>
  <c r="L6941" i="1"/>
  <c r="L6940" i="1"/>
  <c r="L6939" i="1"/>
  <c r="L6938" i="1"/>
  <c r="L6937" i="1"/>
  <c r="L6936" i="1"/>
  <c r="L6935" i="1"/>
  <c r="L6934" i="1"/>
  <c r="L6933" i="1"/>
  <c r="L6932" i="1"/>
  <c r="L6931" i="1"/>
  <c r="L6930" i="1"/>
  <c r="L6929" i="1"/>
  <c r="L6928" i="1"/>
  <c r="L6927" i="1"/>
  <c r="L6926" i="1"/>
  <c r="L6925" i="1"/>
  <c r="L6924" i="1"/>
  <c r="L6923" i="1"/>
  <c r="L6922" i="1"/>
  <c r="L6921" i="1"/>
  <c r="L6920" i="1"/>
  <c r="L6919" i="1"/>
  <c r="L6918" i="1"/>
  <c r="L6917" i="1"/>
  <c r="L6916" i="1"/>
  <c r="L6915" i="1"/>
  <c r="L6914" i="1"/>
  <c r="L6913" i="1"/>
  <c r="L6912" i="1"/>
  <c r="L6911" i="1"/>
  <c r="L6910" i="1"/>
  <c r="L6909" i="1"/>
  <c r="L6908" i="1"/>
  <c r="L6907" i="1"/>
  <c r="L6906" i="1"/>
  <c r="L6905" i="1"/>
  <c r="L6904" i="1"/>
  <c r="L6903" i="1"/>
  <c r="L6902" i="1"/>
  <c r="L6901" i="1"/>
  <c r="L6900" i="1"/>
  <c r="L6899" i="1"/>
  <c r="L6898" i="1"/>
  <c r="L6897" i="1"/>
  <c r="L6896" i="1"/>
  <c r="L6895" i="1"/>
  <c r="L6894" i="1"/>
  <c r="L6893" i="1"/>
  <c r="L6892" i="1"/>
  <c r="L6891" i="1"/>
  <c r="L6890" i="1"/>
  <c r="L6889" i="1"/>
  <c r="L6888" i="1"/>
  <c r="L6887" i="1"/>
  <c r="L6886" i="1"/>
  <c r="L6885" i="1"/>
  <c r="L6884" i="1"/>
  <c r="L6883" i="1"/>
  <c r="L6882" i="1"/>
  <c r="L6881" i="1"/>
  <c r="L6880" i="1"/>
  <c r="L6879" i="1"/>
  <c r="L6878" i="1"/>
  <c r="L6877" i="1"/>
  <c r="L6876" i="1"/>
  <c r="L6875" i="1"/>
  <c r="L6874" i="1"/>
  <c r="L6873" i="1"/>
  <c r="L6872" i="1"/>
  <c r="L6871" i="1"/>
  <c r="L6870" i="1"/>
  <c r="L6869" i="1"/>
  <c r="L6868" i="1"/>
  <c r="L6867" i="1"/>
  <c r="L6866" i="1"/>
  <c r="L6865" i="1"/>
  <c r="L6864" i="1"/>
  <c r="L6863" i="1"/>
  <c r="L6862" i="1"/>
  <c r="L6861" i="1"/>
  <c r="L6860" i="1"/>
  <c r="L6859" i="1"/>
  <c r="L6858" i="1"/>
  <c r="L6857" i="1"/>
  <c r="L6856" i="1"/>
  <c r="L6855" i="1"/>
  <c r="L6854" i="1"/>
  <c r="L6853" i="1"/>
  <c r="L6852" i="1"/>
  <c r="L6851" i="1"/>
  <c r="L6850" i="1"/>
  <c r="L6849" i="1"/>
  <c r="L6848" i="1"/>
  <c r="L6847" i="1"/>
  <c r="L6846" i="1"/>
  <c r="L6845" i="1"/>
  <c r="L6844" i="1"/>
  <c r="L6843" i="1"/>
  <c r="L6842" i="1"/>
  <c r="L6841" i="1"/>
  <c r="L6840" i="1"/>
  <c r="L6839" i="1"/>
  <c r="L6838" i="1"/>
  <c r="L6837" i="1"/>
  <c r="L6836" i="1"/>
  <c r="L6835" i="1"/>
  <c r="L6834" i="1"/>
  <c r="L6833" i="1"/>
  <c r="L6832" i="1"/>
  <c r="L6831" i="1"/>
  <c r="L6830" i="1"/>
  <c r="L6829" i="1"/>
  <c r="L6828" i="1"/>
  <c r="L6827" i="1"/>
  <c r="L6826" i="1"/>
  <c r="L6825" i="1"/>
  <c r="L6824" i="1"/>
  <c r="L6823" i="1"/>
  <c r="L6822" i="1"/>
  <c r="L6821" i="1"/>
  <c r="L6820" i="1"/>
  <c r="L6819" i="1"/>
  <c r="L6818" i="1"/>
  <c r="L6817" i="1"/>
  <c r="L6816" i="1"/>
  <c r="L6815" i="1"/>
  <c r="L6814" i="1"/>
  <c r="L6813" i="1"/>
  <c r="L6812" i="1"/>
  <c r="L6811" i="1"/>
  <c r="L6810" i="1"/>
  <c r="L6809" i="1"/>
  <c r="L6808" i="1"/>
  <c r="L6807" i="1"/>
  <c r="L6806" i="1"/>
  <c r="L6805" i="1"/>
  <c r="L6804" i="1"/>
  <c r="L6803" i="1"/>
  <c r="L6802" i="1"/>
  <c r="L6801" i="1"/>
  <c r="L6800" i="1"/>
  <c r="L6799" i="1"/>
  <c r="L6798" i="1"/>
  <c r="L6797" i="1"/>
  <c r="L6796" i="1"/>
  <c r="L6795" i="1"/>
  <c r="L6794" i="1"/>
  <c r="L6793" i="1"/>
  <c r="L6792" i="1"/>
  <c r="L6791" i="1"/>
  <c r="L6790" i="1"/>
  <c r="L6789" i="1"/>
  <c r="L6788" i="1"/>
  <c r="L6787" i="1"/>
  <c r="L6786" i="1"/>
  <c r="L6785" i="1"/>
  <c r="L6784" i="1"/>
  <c r="L6783" i="1"/>
  <c r="L6782" i="1"/>
  <c r="L6781" i="1"/>
  <c r="L6780" i="1"/>
  <c r="L6779" i="1"/>
  <c r="L6778" i="1"/>
  <c r="L6777" i="1"/>
  <c r="L6776" i="1"/>
  <c r="L6775" i="1"/>
  <c r="L6774" i="1"/>
  <c r="L6773" i="1"/>
  <c r="L6772" i="1"/>
  <c r="L6771" i="1"/>
  <c r="L6770" i="1"/>
  <c r="L6769" i="1"/>
  <c r="L6768" i="1"/>
  <c r="L6767" i="1"/>
  <c r="L6766" i="1"/>
  <c r="L6765" i="1"/>
  <c r="L6764" i="1"/>
  <c r="L6763" i="1"/>
  <c r="L6762" i="1"/>
  <c r="L6761" i="1"/>
  <c r="L6760" i="1"/>
  <c r="L6759" i="1"/>
  <c r="L6758" i="1"/>
  <c r="L6757" i="1"/>
  <c r="L6756" i="1"/>
  <c r="L6755" i="1"/>
  <c r="L6754" i="1"/>
  <c r="L6753" i="1"/>
  <c r="L6752" i="1"/>
  <c r="L6751" i="1"/>
  <c r="L6750" i="1"/>
  <c r="L6749" i="1"/>
  <c r="L6748" i="1"/>
  <c r="L6747" i="1"/>
  <c r="L6746" i="1"/>
  <c r="L6745" i="1"/>
  <c r="L6744" i="1"/>
  <c r="L6743" i="1"/>
  <c r="L6742" i="1"/>
  <c r="L6741" i="1"/>
  <c r="L6740" i="1"/>
  <c r="L6739" i="1"/>
  <c r="L6738" i="1"/>
  <c r="L6737" i="1"/>
  <c r="L6736" i="1"/>
  <c r="L6735" i="1"/>
  <c r="L6734" i="1"/>
  <c r="L6733" i="1"/>
  <c r="L6732" i="1"/>
  <c r="L6731" i="1"/>
  <c r="L6730" i="1"/>
  <c r="L6729" i="1"/>
  <c r="L6728" i="1"/>
  <c r="L6727" i="1"/>
  <c r="L6726" i="1"/>
  <c r="L6725" i="1"/>
  <c r="L6724" i="1"/>
  <c r="L6723" i="1"/>
  <c r="L6722" i="1"/>
  <c r="L6721" i="1"/>
  <c r="L6720" i="1"/>
  <c r="L6719" i="1"/>
  <c r="L6718" i="1"/>
  <c r="L6717" i="1"/>
  <c r="L6716" i="1"/>
  <c r="L6715" i="1"/>
  <c r="L6714" i="1"/>
  <c r="L6713" i="1"/>
  <c r="L6712" i="1"/>
  <c r="L6711" i="1"/>
  <c r="L6710" i="1"/>
  <c r="L6709" i="1"/>
  <c r="L6708" i="1"/>
  <c r="L6707" i="1"/>
  <c r="L6706" i="1"/>
  <c r="L6705" i="1"/>
  <c r="L6704" i="1"/>
  <c r="L6703" i="1"/>
  <c r="L6702" i="1"/>
  <c r="L6701" i="1"/>
  <c r="L6700" i="1"/>
  <c r="L6699" i="1"/>
  <c r="L6698" i="1"/>
  <c r="L6697" i="1"/>
  <c r="L6696" i="1"/>
  <c r="L6695" i="1"/>
  <c r="L6694" i="1"/>
  <c r="L6693" i="1"/>
  <c r="L6692" i="1"/>
  <c r="L6691" i="1"/>
  <c r="L6690" i="1"/>
  <c r="L6689" i="1"/>
  <c r="L6688" i="1"/>
  <c r="L6687" i="1"/>
  <c r="L6686" i="1"/>
  <c r="L6685" i="1"/>
  <c r="L6684" i="1"/>
  <c r="L6683" i="1"/>
  <c r="L6682" i="1"/>
  <c r="L6681" i="1"/>
  <c r="L6680" i="1"/>
  <c r="L6679" i="1"/>
  <c r="L6678" i="1"/>
  <c r="L6677" i="1"/>
  <c r="L6676" i="1"/>
  <c r="L6675" i="1"/>
  <c r="L6674" i="1"/>
  <c r="L6673" i="1"/>
  <c r="L6672" i="1"/>
  <c r="L6671" i="1"/>
  <c r="L6670" i="1"/>
  <c r="L6669" i="1"/>
  <c r="L6668" i="1"/>
  <c r="L6667" i="1"/>
  <c r="L6666" i="1"/>
  <c r="L6665" i="1"/>
  <c r="L6664" i="1"/>
  <c r="L6663" i="1"/>
  <c r="L6662" i="1"/>
  <c r="L6661" i="1"/>
  <c r="L6660" i="1"/>
  <c r="L6659" i="1"/>
  <c r="L6658" i="1"/>
  <c r="L6657" i="1"/>
  <c r="L6656" i="1"/>
  <c r="L6655" i="1"/>
  <c r="L6654" i="1"/>
  <c r="L6653" i="1"/>
  <c r="L6652" i="1"/>
  <c r="L6651" i="1"/>
  <c r="L6650" i="1"/>
  <c r="L6649" i="1"/>
  <c r="L6648" i="1"/>
  <c r="L6647" i="1"/>
  <c r="L6646" i="1"/>
  <c r="L6645" i="1"/>
  <c r="L6644" i="1"/>
  <c r="L6643" i="1"/>
  <c r="L6642" i="1"/>
  <c r="L6641" i="1"/>
  <c r="L6640" i="1"/>
  <c r="L6639" i="1"/>
  <c r="L6638" i="1"/>
  <c r="L6637" i="1"/>
  <c r="L6636" i="1"/>
  <c r="L6635" i="1"/>
  <c r="L6634" i="1"/>
  <c r="L6633" i="1"/>
  <c r="L6632" i="1"/>
  <c r="L6631" i="1"/>
  <c r="L6630" i="1"/>
  <c r="L6629" i="1"/>
  <c r="L6628" i="1"/>
  <c r="L6627" i="1"/>
  <c r="L6626" i="1"/>
  <c r="L6625" i="1"/>
  <c r="L6624" i="1"/>
  <c r="L6623" i="1"/>
  <c r="L6622" i="1"/>
  <c r="L6621" i="1"/>
  <c r="L6620" i="1"/>
  <c r="L6619" i="1"/>
  <c r="L6618" i="1"/>
  <c r="L6617" i="1"/>
  <c r="L6616" i="1"/>
  <c r="L6615" i="1"/>
  <c r="L6614" i="1"/>
  <c r="L6613" i="1"/>
  <c r="L6612" i="1"/>
  <c r="L6611" i="1"/>
  <c r="L6610" i="1"/>
  <c r="L6609" i="1"/>
  <c r="L6608" i="1"/>
  <c r="L6607" i="1"/>
  <c r="L6606" i="1"/>
  <c r="L6605" i="1"/>
  <c r="L6604" i="1"/>
  <c r="L6603" i="1"/>
  <c r="L6602" i="1"/>
  <c r="L6601" i="1"/>
  <c r="L6600" i="1"/>
  <c r="L6599" i="1"/>
  <c r="L6598" i="1"/>
  <c r="L6597" i="1"/>
  <c r="L6596" i="1"/>
  <c r="L6595" i="1"/>
  <c r="L6594" i="1"/>
  <c r="L6593" i="1"/>
  <c r="L6592" i="1"/>
  <c r="L6591" i="1"/>
  <c r="L6590" i="1"/>
  <c r="L6589" i="1"/>
  <c r="L6588" i="1"/>
  <c r="L6587" i="1"/>
  <c r="L6586" i="1"/>
  <c r="L6585" i="1"/>
  <c r="L6584" i="1"/>
  <c r="L6583" i="1"/>
  <c r="L6582" i="1"/>
  <c r="L6581" i="1"/>
  <c r="L6580" i="1"/>
  <c r="L6579" i="1"/>
  <c r="L6578" i="1"/>
  <c r="L6577" i="1"/>
  <c r="L6576" i="1"/>
  <c r="L6575" i="1"/>
  <c r="L6574" i="1"/>
  <c r="L6573" i="1"/>
  <c r="L6572" i="1"/>
  <c r="L6571" i="1"/>
  <c r="L6570" i="1"/>
  <c r="L6569" i="1"/>
  <c r="L6568" i="1"/>
  <c r="L6567" i="1"/>
  <c r="L6566" i="1"/>
  <c r="L6565" i="1"/>
  <c r="L6564" i="1"/>
  <c r="L6563" i="1"/>
  <c r="L6562" i="1"/>
  <c r="L6561" i="1"/>
  <c r="L6560" i="1"/>
  <c r="L6559" i="1"/>
  <c r="L6558" i="1"/>
  <c r="L6557" i="1"/>
  <c r="L6556" i="1"/>
  <c r="L6555" i="1"/>
  <c r="L6554" i="1"/>
  <c r="L6553" i="1"/>
  <c r="L6552" i="1"/>
  <c r="L6551" i="1"/>
  <c r="L6550" i="1"/>
  <c r="L6549" i="1"/>
  <c r="L6548" i="1"/>
  <c r="L6547" i="1"/>
  <c r="L6546" i="1"/>
  <c r="L6545" i="1"/>
  <c r="L6544" i="1"/>
  <c r="L6543" i="1"/>
  <c r="L6542" i="1"/>
  <c r="L6541" i="1"/>
  <c r="L6540" i="1"/>
  <c r="L6539" i="1"/>
  <c r="L6538" i="1"/>
  <c r="L6537" i="1"/>
  <c r="L6536" i="1"/>
  <c r="L6535" i="1"/>
  <c r="L6534" i="1"/>
  <c r="L6533" i="1"/>
  <c r="L6532" i="1"/>
  <c r="L6531" i="1"/>
  <c r="L6530" i="1"/>
  <c r="L6529" i="1"/>
  <c r="L6528" i="1"/>
  <c r="L6527" i="1"/>
  <c r="L6526" i="1"/>
  <c r="L6525" i="1"/>
  <c r="L6524" i="1"/>
  <c r="L6523" i="1"/>
  <c r="L6522" i="1"/>
  <c r="L6521" i="1"/>
  <c r="L6520" i="1"/>
  <c r="L6519" i="1"/>
  <c r="L6518" i="1"/>
  <c r="L6517" i="1"/>
  <c r="L6516" i="1"/>
  <c r="L6515" i="1"/>
  <c r="L6514" i="1"/>
  <c r="L6513" i="1"/>
  <c r="L6512" i="1"/>
  <c r="L6511" i="1"/>
  <c r="L6510" i="1"/>
  <c r="L6509" i="1"/>
  <c r="L6508" i="1"/>
  <c r="L6507" i="1"/>
  <c r="L6506" i="1"/>
  <c r="L6505" i="1"/>
  <c r="L6504" i="1"/>
  <c r="L6503" i="1"/>
  <c r="L6502" i="1"/>
  <c r="L6501" i="1"/>
  <c r="L6500" i="1"/>
  <c r="L6499" i="1"/>
  <c r="L6498" i="1"/>
  <c r="L6497" i="1"/>
  <c r="L6496" i="1"/>
  <c r="L6495" i="1"/>
  <c r="L6494" i="1"/>
  <c r="L6493" i="1"/>
  <c r="L6492" i="1"/>
  <c r="L6491" i="1"/>
  <c r="L6490" i="1"/>
  <c r="L6489" i="1"/>
  <c r="L6488" i="1"/>
  <c r="L6487" i="1"/>
  <c r="L6486" i="1"/>
  <c r="L6485" i="1"/>
  <c r="L6484" i="1"/>
  <c r="L6483" i="1"/>
  <c r="L6482" i="1"/>
  <c r="L6481" i="1"/>
  <c r="L6480" i="1"/>
  <c r="L6479" i="1"/>
  <c r="L6478" i="1"/>
  <c r="L6477" i="1"/>
  <c r="L6476" i="1"/>
  <c r="L6475" i="1"/>
  <c r="L6474" i="1"/>
  <c r="L6473" i="1"/>
  <c r="L6472" i="1"/>
  <c r="L6471" i="1"/>
  <c r="L6470" i="1"/>
  <c r="L6469" i="1"/>
  <c r="L6468" i="1"/>
  <c r="L6467" i="1"/>
  <c r="L6466" i="1"/>
  <c r="L6465" i="1"/>
  <c r="L6464" i="1"/>
  <c r="L6463" i="1"/>
  <c r="L6462" i="1"/>
  <c r="L6461" i="1"/>
  <c r="L6460" i="1"/>
  <c r="L6459" i="1"/>
  <c r="L6458" i="1"/>
  <c r="L6457" i="1"/>
  <c r="L6456" i="1"/>
  <c r="L6455" i="1"/>
  <c r="L6454" i="1"/>
  <c r="L6453" i="1"/>
  <c r="L6452" i="1"/>
  <c r="L6451" i="1"/>
  <c r="L6450" i="1"/>
  <c r="L6449" i="1"/>
  <c r="L6448" i="1"/>
  <c r="L6447" i="1"/>
  <c r="L6446" i="1"/>
  <c r="L6445" i="1"/>
  <c r="L6444" i="1"/>
  <c r="L6443" i="1"/>
  <c r="L6442" i="1"/>
  <c r="L6441" i="1"/>
  <c r="L6440" i="1"/>
  <c r="L6439" i="1"/>
  <c r="L6438" i="1"/>
  <c r="L6437" i="1"/>
  <c r="L6436" i="1"/>
  <c r="L6435" i="1"/>
  <c r="L6434" i="1"/>
  <c r="L6433" i="1"/>
  <c r="L6432" i="1"/>
  <c r="L6431" i="1"/>
  <c r="L6430" i="1"/>
  <c r="L6429" i="1"/>
  <c r="L6428" i="1"/>
  <c r="L6427" i="1"/>
  <c r="L6426" i="1"/>
  <c r="L6425" i="1"/>
  <c r="L6424" i="1"/>
  <c r="L6423" i="1"/>
  <c r="L6422" i="1"/>
  <c r="L6421" i="1"/>
  <c r="L6420" i="1"/>
  <c r="L6419" i="1"/>
  <c r="L6418" i="1"/>
  <c r="L6417" i="1"/>
  <c r="L6416" i="1"/>
  <c r="L6415" i="1"/>
  <c r="L6414" i="1"/>
  <c r="L6413" i="1"/>
  <c r="L6412" i="1"/>
  <c r="L6411" i="1"/>
  <c r="L6410" i="1"/>
  <c r="L6409" i="1"/>
  <c r="L6408" i="1"/>
  <c r="L6407" i="1"/>
  <c r="L6406" i="1"/>
  <c r="L6405" i="1"/>
  <c r="L6404" i="1"/>
  <c r="L6403" i="1"/>
  <c r="L6402" i="1"/>
  <c r="L6401" i="1"/>
  <c r="L6400" i="1"/>
  <c r="L6399" i="1"/>
  <c r="L6398" i="1"/>
  <c r="L6397" i="1"/>
  <c r="L6396" i="1"/>
  <c r="L6395" i="1"/>
  <c r="L6394" i="1"/>
  <c r="L6393" i="1"/>
  <c r="L6392" i="1"/>
  <c r="L6391" i="1"/>
  <c r="L6390" i="1"/>
  <c r="L6389" i="1"/>
  <c r="L6388" i="1"/>
  <c r="L6387" i="1"/>
  <c r="L6386" i="1"/>
  <c r="L6385" i="1"/>
  <c r="L6384" i="1"/>
  <c r="L6383" i="1"/>
  <c r="L6382" i="1"/>
  <c r="L6381" i="1"/>
  <c r="L6380" i="1"/>
  <c r="L6379" i="1"/>
  <c r="L6378" i="1"/>
  <c r="L6377" i="1"/>
  <c r="L6376" i="1"/>
  <c r="L6375" i="1"/>
  <c r="L6374" i="1"/>
  <c r="L6373" i="1"/>
  <c r="L6372" i="1"/>
  <c r="L6371" i="1"/>
  <c r="L6370" i="1"/>
  <c r="L6369" i="1"/>
  <c r="L6368" i="1"/>
  <c r="L6367" i="1"/>
  <c r="L6366" i="1"/>
  <c r="L6365" i="1"/>
  <c r="L6364" i="1"/>
  <c r="L6363" i="1"/>
  <c r="L6362" i="1"/>
  <c r="L6361" i="1"/>
  <c r="L6360" i="1"/>
  <c r="L6359" i="1"/>
  <c r="L6358" i="1"/>
  <c r="L6357" i="1"/>
  <c r="L6356" i="1"/>
  <c r="L6355" i="1"/>
  <c r="L6354" i="1"/>
  <c r="L6353" i="1"/>
  <c r="L6352" i="1"/>
  <c r="L6351" i="1"/>
  <c r="L6350" i="1"/>
  <c r="L6349" i="1"/>
  <c r="L6348" i="1"/>
  <c r="L6347" i="1"/>
  <c r="L6346" i="1"/>
  <c r="L6345" i="1"/>
  <c r="L6344" i="1"/>
  <c r="L6343" i="1"/>
  <c r="L6342" i="1"/>
  <c r="L6341" i="1"/>
  <c r="L6340" i="1"/>
  <c r="L6339" i="1"/>
  <c r="L6338" i="1"/>
  <c r="L6337" i="1"/>
  <c r="L6336" i="1"/>
  <c r="L6335" i="1"/>
  <c r="L6334" i="1"/>
  <c r="L6333" i="1"/>
  <c r="L6332" i="1"/>
  <c r="L6331" i="1"/>
  <c r="L6330" i="1"/>
  <c r="L6329" i="1"/>
  <c r="L6328" i="1"/>
  <c r="L6327" i="1"/>
  <c r="L6326" i="1"/>
  <c r="L6325" i="1"/>
  <c r="L6324" i="1"/>
  <c r="L6323" i="1"/>
  <c r="L6322" i="1"/>
  <c r="L6321" i="1"/>
  <c r="L6320" i="1"/>
  <c r="L6319" i="1"/>
  <c r="L6318" i="1"/>
  <c r="L6317" i="1"/>
  <c r="L6316" i="1"/>
  <c r="L6315" i="1"/>
  <c r="L6314" i="1"/>
  <c r="L6313" i="1"/>
  <c r="L6312" i="1"/>
  <c r="L6311" i="1"/>
  <c r="L6310" i="1"/>
  <c r="L6309" i="1"/>
  <c r="L6308" i="1"/>
  <c r="L6307" i="1"/>
  <c r="L6306" i="1"/>
  <c r="L6305" i="1"/>
  <c r="L6304" i="1"/>
  <c r="L6303" i="1"/>
  <c r="L6302" i="1"/>
  <c r="L6301" i="1"/>
  <c r="L6300" i="1"/>
  <c r="L6299" i="1"/>
  <c r="L6298" i="1"/>
  <c r="L6297" i="1"/>
  <c r="L6296" i="1"/>
  <c r="L6295" i="1"/>
  <c r="L6294" i="1"/>
  <c r="L6293" i="1"/>
  <c r="L6292" i="1"/>
  <c r="L6291" i="1"/>
  <c r="L6290" i="1"/>
  <c r="L6289" i="1"/>
  <c r="L6288" i="1"/>
  <c r="L6287" i="1"/>
  <c r="L6286" i="1"/>
  <c r="L6285" i="1"/>
  <c r="L6284" i="1"/>
  <c r="L6283" i="1"/>
  <c r="L6282" i="1"/>
  <c r="L6281" i="1"/>
  <c r="L6280" i="1"/>
  <c r="L6279" i="1"/>
  <c r="L6278" i="1"/>
  <c r="L6277" i="1"/>
  <c r="L6276" i="1"/>
  <c r="L6275" i="1"/>
  <c r="L6274" i="1"/>
  <c r="L6273" i="1"/>
  <c r="L6272" i="1"/>
  <c r="L6271" i="1"/>
  <c r="L6270" i="1"/>
  <c r="L6269" i="1"/>
  <c r="L6268" i="1"/>
  <c r="L6267" i="1"/>
  <c r="L6266" i="1"/>
  <c r="L6265" i="1"/>
  <c r="L6264" i="1"/>
  <c r="L6263" i="1"/>
  <c r="L6262" i="1"/>
  <c r="L6261" i="1"/>
  <c r="L6260" i="1"/>
  <c r="L6259" i="1"/>
  <c r="L6258" i="1"/>
  <c r="L6257" i="1"/>
  <c r="L6256" i="1"/>
  <c r="L6255" i="1"/>
  <c r="L6254" i="1"/>
  <c r="L6253" i="1"/>
  <c r="L6252" i="1"/>
  <c r="L6251" i="1"/>
  <c r="L6250" i="1"/>
  <c r="L6249" i="1"/>
  <c r="L6248" i="1"/>
  <c r="L6247" i="1"/>
  <c r="L6246" i="1"/>
  <c r="L6245" i="1"/>
  <c r="L6244" i="1"/>
  <c r="L6243" i="1"/>
  <c r="L6242" i="1"/>
  <c r="L6241" i="1"/>
  <c r="L6240" i="1"/>
  <c r="L6239" i="1"/>
  <c r="L6238" i="1"/>
  <c r="L6237" i="1"/>
  <c r="L6236" i="1"/>
  <c r="L6235" i="1"/>
  <c r="L6234" i="1"/>
  <c r="L6233" i="1"/>
  <c r="L6232" i="1"/>
  <c r="L6231" i="1"/>
  <c r="L6230" i="1"/>
  <c r="L6229" i="1"/>
  <c r="L6228" i="1"/>
  <c r="L6227" i="1"/>
  <c r="L6226" i="1"/>
  <c r="L6225" i="1"/>
  <c r="L6224" i="1"/>
  <c r="L6223" i="1"/>
  <c r="L6222" i="1"/>
  <c r="L6221" i="1"/>
  <c r="L6220" i="1"/>
  <c r="L6219" i="1"/>
  <c r="L6218" i="1"/>
  <c r="L6217" i="1"/>
  <c r="L6216" i="1"/>
  <c r="L6215" i="1"/>
  <c r="L6214" i="1"/>
  <c r="L6213" i="1"/>
  <c r="L6212" i="1"/>
  <c r="L6211" i="1"/>
  <c r="L6210" i="1"/>
  <c r="L6209" i="1"/>
  <c r="L6208" i="1"/>
  <c r="L6207" i="1"/>
  <c r="L6206" i="1"/>
  <c r="L6205" i="1"/>
  <c r="L6204" i="1"/>
  <c r="L6203" i="1"/>
  <c r="L6202" i="1"/>
  <c r="L6201" i="1"/>
  <c r="L6200" i="1"/>
  <c r="L6199" i="1"/>
  <c r="L6198" i="1"/>
  <c r="L6197" i="1"/>
  <c r="L6196" i="1"/>
  <c r="L6195" i="1"/>
  <c r="L6194" i="1"/>
  <c r="L6193" i="1"/>
  <c r="L6192" i="1"/>
  <c r="L6191" i="1"/>
  <c r="L6190" i="1"/>
  <c r="L6189" i="1"/>
  <c r="L6188" i="1"/>
  <c r="L6187" i="1"/>
  <c r="L6186" i="1"/>
  <c r="L6185" i="1"/>
  <c r="L6184" i="1"/>
  <c r="L6183" i="1"/>
  <c r="L6182" i="1"/>
  <c r="L6181" i="1"/>
  <c r="L6180" i="1"/>
  <c r="L6179" i="1"/>
  <c r="L6178" i="1"/>
  <c r="L6177" i="1"/>
  <c r="L6176" i="1"/>
  <c r="L6175" i="1"/>
  <c r="L6174" i="1"/>
  <c r="L6173" i="1"/>
  <c r="L6172" i="1"/>
  <c r="L6171" i="1"/>
  <c r="L6170" i="1"/>
  <c r="L6169" i="1"/>
  <c r="L6168" i="1"/>
  <c r="L6167" i="1"/>
  <c r="L6166" i="1"/>
  <c r="L6165" i="1"/>
  <c r="L6164" i="1"/>
  <c r="L6163" i="1"/>
  <c r="L6162" i="1"/>
  <c r="L6161" i="1"/>
  <c r="L6160" i="1"/>
  <c r="L6159" i="1"/>
  <c r="L6158" i="1"/>
  <c r="L6157" i="1"/>
  <c r="L6156" i="1"/>
  <c r="L6155" i="1"/>
  <c r="L6154" i="1"/>
  <c r="L6153" i="1"/>
  <c r="L6152" i="1"/>
  <c r="L6151" i="1"/>
  <c r="L6150" i="1"/>
  <c r="L6149" i="1"/>
  <c r="L6148" i="1"/>
  <c r="L6147" i="1"/>
  <c r="L6146" i="1"/>
  <c r="L6145" i="1"/>
  <c r="L6144" i="1"/>
  <c r="L6143" i="1"/>
  <c r="L6142" i="1"/>
  <c r="L6141" i="1"/>
  <c r="L6140" i="1"/>
  <c r="L6139" i="1"/>
  <c r="L6138" i="1"/>
  <c r="L6137" i="1"/>
  <c r="L6136" i="1"/>
  <c r="L6135" i="1"/>
  <c r="L6134" i="1"/>
  <c r="L6133" i="1"/>
  <c r="L6132" i="1"/>
  <c r="L6131" i="1"/>
  <c r="L6130" i="1"/>
  <c r="L6129" i="1"/>
  <c r="L6128" i="1"/>
  <c r="L6127" i="1"/>
  <c r="L6126" i="1"/>
  <c r="L6125" i="1"/>
  <c r="L6124" i="1"/>
  <c r="L6123" i="1"/>
  <c r="L6122" i="1"/>
  <c r="L6121" i="1"/>
  <c r="L6120" i="1"/>
  <c r="L6119" i="1"/>
  <c r="L6118" i="1"/>
  <c r="L6117" i="1"/>
  <c r="L6116" i="1"/>
  <c r="L6115" i="1"/>
  <c r="L6114" i="1"/>
  <c r="L6113" i="1"/>
  <c r="L6112" i="1"/>
  <c r="L6111" i="1"/>
  <c r="L6110" i="1"/>
  <c r="L6109" i="1"/>
  <c r="L6108" i="1"/>
  <c r="L6107" i="1"/>
  <c r="L6106" i="1"/>
  <c r="L6105" i="1"/>
  <c r="L6104" i="1"/>
  <c r="L6103" i="1"/>
  <c r="L6102" i="1"/>
  <c r="L6101" i="1"/>
  <c r="L6100" i="1"/>
  <c r="L6099" i="1"/>
  <c r="L6098" i="1"/>
  <c r="L6097" i="1"/>
  <c r="L6096" i="1"/>
  <c r="L6095" i="1"/>
  <c r="L6094" i="1"/>
  <c r="L6093" i="1"/>
  <c r="L6092" i="1"/>
  <c r="L6091" i="1"/>
  <c r="L6090" i="1"/>
  <c r="L6089" i="1"/>
  <c r="L6088" i="1"/>
  <c r="L6087" i="1"/>
  <c r="L6086" i="1"/>
  <c r="L6085" i="1"/>
  <c r="L6084" i="1"/>
  <c r="L6083" i="1"/>
  <c r="L6082" i="1"/>
  <c r="L6081" i="1"/>
  <c r="L6080" i="1"/>
  <c r="L6079" i="1"/>
  <c r="L6078" i="1"/>
  <c r="L6077" i="1"/>
  <c r="L6076" i="1"/>
  <c r="L6075" i="1"/>
  <c r="L6074" i="1"/>
  <c r="L6073" i="1"/>
  <c r="L6072" i="1"/>
  <c r="L6071" i="1"/>
  <c r="L6070" i="1"/>
  <c r="L6069" i="1"/>
  <c r="L6068" i="1"/>
  <c r="L6067" i="1"/>
  <c r="L6066" i="1"/>
  <c r="L6065" i="1"/>
  <c r="L6064" i="1"/>
  <c r="L6063" i="1"/>
  <c r="L6062" i="1"/>
  <c r="L6061" i="1"/>
  <c r="L6060" i="1"/>
  <c r="L6059" i="1"/>
  <c r="L6058" i="1"/>
  <c r="L6057" i="1"/>
  <c r="L6056" i="1"/>
  <c r="L6055" i="1"/>
  <c r="L6054" i="1"/>
  <c r="L6053" i="1"/>
  <c r="L6052" i="1"/>
  <c r="L6051" i="1"/>
  <c r="L6050" i="1"/>
  <c r="L6049" i="1"/>
  <c r="L6048" i="1"/>
  <c r="L6047" i="1"/>
  <c r="L6046" i="1"/>
  <c r="L6045" i="1"/>
  <c r="L6044" i="1"/>
  <c r="L6043" i="1"/>
  <c r="L6042" i="1"/>
  <c r="L6041" i="1"/>
  <c r="L6040" i="1"/>
  <c r="L6039" i="1"/>
  <c r="L6038" i="1"/>
  <c r="L6037" i="1"/>
  <c r="L6036" i="1"/>
  <c r="L6035" i="1"/>
  <c r="L6034" i="1"/>
  <c r="L6033" i="1"/>
  <c r="L6032" i="1"/>
  <c r="L6031" i="1"/>
  <c r="L6030" i="1"/>
  <c r="L6029" i="1"/>
  <c r="L6028" i="1"/>
  <c r="L6027" i="1"/>
  <c r="L6026" i="1"/>
  <c r="L6025" i="1"/>
  <c r="L6024" i="1"/>
  <c r="L6023" i="1"/>
  <c r="L6022" i="1"/>
  <c r="L6021" i="1"/>
  <c r="L6020" i="1"/>
  <c r="L6019" i="1"/>
  <c r="L6018" i="1"/>
  <c r="L6017" i="1"/>
  <c r="L6016" i="1"/>
  <c r="L6015" i="1"/>
  <c r="L6014" i="1"/>
  <c r="L6013" i="1"/>
  <c r="L6012" i="1"/>
  <c r="L6011" i="1"/>
  <c r="L6010" i="1"/>
  <c r="L6009" i="1"/>
  <c r="L6008" i="1"/>
  <c r="L6007" i="1"/>
  <c r="L6006" i="1"/>
  <c r="L6005" i="1"/>
  <c r="L6004" i="1"/>
  <c r="L6003" i="1"/>
  <c r="L6002" i="1"/>
  <c r="L6001" i="1"/>
  <c r="L6000" i="1"/>
  <c r="L5999" i="1"/>
  <c r="L5998" i="1"/>
  <c r="L5997" i="1"/>
  <c r="L5996" i="1"/>
  <c r="L5995" i="1"/>
  <c r="L5994" i="1"/>
  <c r="L5993" i="1"/>
  <c r="L5992" i="1"/>
  <c r="L5991" i="1"/>
  <c r="L5990" i="1"/>
  <c r="L5989" i="1"/>
  <c r="L5988" i="1"/>
  <c r="L5987" i="1"/>
  <c r="L5986" i="1"/>
  <c r="L5985" i="1"/>
  <c r="L5984" i="1"/>
  <c r="L5983" i="1"/>
  <c r="L5982" i="1"/>
  <c r="L5981" i="1"/>
  <c r="L5980" i="1"/>
  <c r="L5979" i="1"/>
  <c r="L5978" i="1"/>
  <c r="L5977" i="1"/>
  <c r="L5976" i="1"/>
  <c r="L5975" i="1"/>
  <c r="L5974" i="1"/>
  <c r="L5973" i="1"/>
  <c r="L5972" i="1"/>
  <c r="L5971" i="1"/>
  <c r="L5970" i="1"/>
  <c r="L5969" i="1"/>
  <c r="L5968" i="1"/>
  <c r="L5967" i="1"/>
  <c r="L5966" i="1"/>
  <c r="L5965" i="1"/>
  <c r="L5964" i="1"/>
  <c r="L5963" i="1"/>
  <c r="L5962" i="1"/>
  <c r="L5961" i="1"/>
  <c r="L5960" i="1"/>
  <c r="L5959" i="1"/>
  <c r="L5958" i="1"/>
  <c r="L5957" i="1"/>
  <c r="L5956" i="1"/>
  <c r="L5955" i="1"/>
  <c r="L5954" i="1"/>
  <c r="L5953" i="1"/>
  <c r="L5952" i="1"/>
  <c r="L5951" i="1"/>
  <c r="L5950" i="1"/>
  <c r="L5949" i="1"/>
  <c r="L5948" i="1"/>
  <c r="L5947" i="1"/>
  <c r="L5946" i="1"/>
  <c r="L5945" i="1"/>
  <c r="L5944" i="1"/>
  <c r="L5943" i="1"/>
  <c r="L5942" i="1"/>
  <c r="L5941" i="1"/>
  <c r="L5940" i="1"/>
  <c r="L5939" i="1"/>
  <c r="L5938" i="1"/>
  <c r="L5937" i="1"/>
  <c r="L5936" i="1"/>
  <c r="L5935" i="1"/>
  <c r="L5934" i="1"/>
  <c r="L5933" i="1"/>
  <c r="L5932" i="1"/>
  <c r="L5931" i="1"/>
  <c r="L5930" i="1"/>
  <c r="L5929" i="1"/>
  <c r="L5928" i="1"/>
  <c r="L5927" i="1"/>
  <c r="L5926" i="1"/>
  <c r="L5925" i="1"/>
  <c r="L5924" i="1"/>
  <c r="L5923" i="1"/>
  <c r="L5922" i="1"/>
  <c r="L5921" i="1"/>
  <c r="L5920" i="1"/>
  <c r="L5919" i="1"/>
  <c r="L5918" i="1"/>
  <c r="L5917" i="1"/>
  <c r="L5916" i="1"/>
  <c r="L5915" i="1"/>
  <c r="L5914" i="1"/>
  <c r="L5913" i="1"/>
  <c r="L5912" i="1"/>
  <c r="L5911" i="1"/>
  <c r="L5910" i="1"/>
  <c r="L5909" i="1"/>
  <c r="L5908" i="1"/>
  <c r="L5907" i="1"/>
  <c r="L5906" i="1"/>
  <c r="L5905" i="1"/>
  <c r="L5904" i="1"/>
  <c r="L5903" i="1"/>
  <c r="L5902" i="1"/>
  <c r="L5901" i="1"/>
  <c r="L5900" i="1"/>
  <c r="L5899" i="1"/>
  <c r="L5898" i="1"/>
  <c r="L5897" i="1"/>
  <c r="L5896" i="1"/>
  <c r="L5895" i="1"/>
  <c r="L5894" i="1"/>
  <c r="L5893" i="1"/>
  <c r="L5892" i="1"/>
  <c r="L5891" i="1"/>
  <c r="L5890" i="1"/>
  <c r="L5889" i="1"/>
  <c r="L5888" i="1"/>
  <c r="L5887" i="1"/>
  <c r="L5886" i="1"/>
  <c r="L5885" i="1"/>
  <c r="L5884" i="1"/>
  <c r="L5883" i="1"/>
  <c r="L5882" i="1"/>
  <c r="L5881" i="1"/>
  <c r="L5880" i="1"/>
  <c r="L5879" i="1"/>
  <c r="L5878" i="1"/>
  <c r="L5877" i="1"/>
  <c r="L5876" i="1"/>
  <c r="L5875" i="1"/>
  <c r="L5874" i="1"/>
  <c r="L5873" i="1"/>
  <c r="L5872" i="1"/>
  <c r="L5871" i="1"/>
  <c r="L5870" i="1"/>
  <c r="L5869" i="1"/>
  <c r="L5868" i="1"/>
  <c r="L5867" i="1"/>
  <c r="L5866" i="1"/>
  <c r="L5865" i="1"/>
  <c r="L5864" i="1"/>
  <c r="L5863" i="1"/>
  <c r="L5862" i="1"/>
  <c r="L5861" i="1"/>
  <c r="L5860" i="1"/>
  <c r="L5859" i="1"/>
  <c r="L5858" i="1"/>
  <c r="L5857" i="1"/>
  <c r="L5856" i="1"/>
  <c r="L5855" i="1"/>
  <c r="L5854" i="1"/>
  <c r="L5853" i="1"/>
  <c r="L5852" i="1"/>
  <c r="L5851" i="1"/>
  <c r="L5850" i="1"/>
  <c r="L5849" i="1"/>
  <c r="L5848" i="1"/>
  <c r="L5847" i="1"/>
  <c r="L5846" i="1"/>
  <c r="L5845" i="1"/>
  <c r="L5844" i="1"/>
  <c r="L5843" i="1"/>
  <c r="L5842" i="1"/>
  <c r="L5841" i="1"/>
  <c r="L5840" i="1"/>
  <c r="L5839" i="1"/>
  <c r="L5838" i="1"/>
  <c r="L5837" i="1"/>
  <c r="L5836" i="1"/>
  <c r="L5835" i="1"/>
  <c r="L5834" i="1"/>
  <c r="L5833" i="1"/>
  <c r="L5832" i="1"/>
  <c r="L5831" i="1"/>
  <c r="L5830" i="1"/>
  <c r="L5829" i="1"/>
  <c r="L5828" i="1"/>
  <c r="L5827" i="1"/>
  <c r="L5826" i="1"/>
  <c r="L5825" i="1"/>
  <c r="L5824" i="1"/>
  <c r="L5823" i="1"/>
  <c r="L5822" i="1"/>
  <c r="L5821" i="1"/>
  <c r="L5820" i="1"/>
  <c r="L5819" i="1"/>
  <c r="L5818" i="1"/>
  <c r="L5817" i="1"/>
  <c r="L5816" i="1"/>
  <c r="L5815" i="1"/>
  <c r="L5814" i="1"/>
  <c r="L5813" i="1"/>
  <c r="L5812" i="1"/>
  <c r="L5811" i="1"/>
  <c r="L5810" i="1"/>
  <c r="L5809" i="1"/>
  <c r="L5808" i="1"/>
  <c r="L5807" i="1"/>
  <c r="L5806" i="1"/>
  <c r="L5805" i="1"/>
  <c r="L5804" i="1"/>
  <c r="L5803" i="1"/>
  <c r="L5802" i="1"/>
  <c r="L5801" i="1"/>
  <c r="L5800" i="1"/>
  <c r="L5799" i="1"/>
  <c r="L5798" i="1"/>
  <c r="L5797" i="1"/>
  <c r="L5796" i="1"/>
  <c r="L5795" i="1"/>
  <c r="L5794" i="1"/>
  <c r="L5793" i="1"/>
  <c r="L5792" i="1"/>
  <c r="L5791" i="1"/>
  <c r="L5790" i="1"/>
  <c r="L5789" i="1"/>
  <c r="L5788" i="1"/>
  <c r="L5787" i="1"/>
  <c r="L5786" i="1"/>
  <c r="L5785" i="1"/>
  <c r="L5784" i="1"/>
  <c r="L5783" i="1"/>
  <c r="L5782" i="1"/>
  <c r="L5781" i="1"/>
  <c r="L5780" i="1"/>
  <c r="L5779" i="1"/>
  <c r="L5778" i="1"/>
  <c r="L5777" i="1"/>
  <c r="L5776" i="1"/>
  <c r="L5775" i="1"/>
  <c r="L5774" i="1"/>
  <c r="L5773" i="1"/>
  <c r="L5772" i="1"/>
  <c r="L5771" i="1"/>
  <c r="L5770" i="1"/>
  <c r="L5769" i="1"/>
  <c r="L5768" i="1"/>
  <c r="L5767" i="1"/>
  <c r="L5766" i="1"/>
  <c r="L5765" i="1"/>
  <c r="L5764" i="1"/>
  <c r="L5763" i="1"/>
  <c r="L5762" i="1"/>
  <c r="L5761" i="1"/>
  <c r="L5760" i="1"/>
  <c r="L5759" i="1"/>
  <c r="L5758" i="1"/>
  <c r="L5757" i="1"/>
  <c r="L5756" i="1"/>
  <c r="L5755" i="1"/>
  <c r="L5754" i="1"/>
  <c r="L5753" i="1"/>
  <c r="L5752" i="1"/>
  <c r="L5751" i="1"/>
  <c r="L5750" i="1"/>
  <c r="L5749" i="1"/>
  <c r="L5748" i="1"/>
  <c r="L5747" i="1"/>
  <c r="L5746" i="1"/>
  <c r="L5745" i="1"/>
  <c r="L5744" i="1"/>
  <c r="L5743" i="1"/>
  <c r="L5742" i="1"/>
  <c r="L5741" i="1"/>
  <c r="L5740" i="1"/>
  <c r="L5739" i="1"/>
  <c r="L5738" i="1"/>
  <c r="L5737" i="1"/>
  <c r="L5736" i="1"/>
  <c r="L5735" i="1"/>
  <c r="L5734" i="1"/>
  <c r="L5733" i="1"/>
  <c r="L5732" i="1"/>
  <c r="L5731" i="1"/>
  <c r="L5730" i="1"/>
  <c r="L5729" i="1"/>
  <c r="L5728" i="1"/>
  <c r="L5727" i="1"/>
  <c r="L5726" i="1"/>
  <c r="L5725" i="1"/>
  <c r="L5724" i="1"/>
  <c r="L5723" i="1"/>
  <c r="L5722" i="1"/>
  <c r="L5721" i="1"/>
  <c r="L5720" i="1"/>
  <c r="L5719" i="1"/>
  <c r="L5718" i="1"/>
  <c r="L5717" i="1"/>
  <c r="L5716" i="1"/>
  <c r="L5715" i="1"/>
  <c r="L5714" i="1"/>
  <c r="L5713" i="1"/>
  <c r="L5712" i="1"/>
  <c r="L5711" i="1"/>
  <c r="L5710" i="1"/>
  <c r="L5709" i="1"/>
  <c r="L5708" i="1"/>
  <c r="L5707" i="1"/>
  <c r="L5706" i="1"/>
  <c r="L5705" i="1"/>
  <c r="L5704" i="1"/>
  <c r="L5703" i="1"/>
  <c r="L5702" i="1"/>
  <c r="L5701" i="1"/>
  <c r="L5700" i="1"/>
  <c r="L5699" i="1"/>
  <c r="L5698" i="1"/>
  <c r="L5697" i="1"/>
  <c r="L5696" i="1"/>
  <c r="L5695" i="1"/>
  <c r="L5694" i="1"/>
  <c r="L5693" i="1"/>
  <c r="L5692" i="1"/>
  <c r="L5691" i="1"/>
  <c r="L5690" i="1"/>
  <c r="L5689" i="1"/>
  <c r="L5688" i="1"/>
  <c r="L5687" i="1"/>
  <c r="L5686" i="1"/>
  <c r="L5685" i="1"/>
  <c r="L5684" i="1"/>
  <c r="L5683" i="1"/>
  <c r="L5682" i="1"/>
  <c r="L5681" i="1"/>
  <c r="L5680" i="1"/>
  <c r="L5679" i="1"/>
  <c r="L5678" i="1"/>
  <c r="L5677" i="1"/>
  <c r="L5676" i="1"/>
  <c r="L5675" i="1"/>
  <c r="L5674" i="1"/>
  <c r="L5673" i="1"/>
  <c r="L5672" i="1"/>
  <c r="L5671" i="1"/>
  <c r="L5670" i="1"/>
  <c r="L5669" i="1"/>
  <c r="L5668" i="1"/>
  <c r="L5667" i="1"/>
  <c r="L5666" i="1"/>
  <c r="L5665" i="1"/>
  <c r="L5664" i="1"/>
  <c r="L5663" i="1"/>
  <c r="L5662" i="1"/>
  <c r="L5661" i="1"/>
  <c r="L5660" i="1"/>
  <c r="L5659" i="1"/>
  <c r="L5658" i="1"/>
  <c r="L5657" i="1"/>
  <c r="L5656" i="1"/>
  <c r="L5655" i="1"/>
  <c r="L5654" i="1"/>
  <c r="L5653" i="1"/>
  <c r="L5652" i="1"/>
  <c r="L5651" i="1"/>
  <c r="L5650" i="1"/>
  <c r="L5649" i="1"/>
  <c r="L5648" i="1"/>
  <c r="L5647" i="1"/>
  <c r="L5646" i="1"/>
  <c r="L5645" i="1"/>
  <c r="L5644" i="1"/>
  <c r="L5643" i="1"/>
  <c r="L5642" i="1"/>
  <c r="L5641" i="1"/>
  <c r="L5640" i="1"/>
  <c r="L5639" i="1"/>
  <c r="L5638" i="1"/>
  <c r="L5637" i="1"/>
  <c r="L5636" i="1"/>
  <c r="L5635" i="1"/>
  <c r="L5634" i="1"/>
  <c r="L5633" i="1"/>
  <c r="L5632" i="1"/>
  <c r="L5631" i="1"/>
  <c r="L5630" i="1"/>
  <c r="L5629" i="1"/>
  <c r="L5628" i="1"/>
  <c r="L5627" i="1"/>
  <c r="L5626" i="1"/>
  <c r="L5625" i="1"/>
  <c r="L5624" i="1"/>
  <c r="L5623" i="1"/>
  <c r="L5622" i="1"/>
  <c r="L5621" i="1"/>
  <c r="L5620" i="1"/>
  <c r="L5619" i="1"/>
  <c r="L5618" i="1"/>
  <c r="L5617" i="1"/>
  <c r="L5616" i="1"/>
  <c r="L5615" i="1"/>
  <c r="L5614" i="1"/>
  <c r="L5613" i="1"/>
  <c r="L5612" i="1"/>
  <c r="L5611" i="1"/>
  <c r="L5610" i="1"/>
  <c r="L5609" i="1"/>
  <c r="L5608" i="1"/>
  <c r="L5607" i="1"/>
  <c r="L5606" i="1"/>
  <c r="L5605" i="1"/>
  <c r="L5604" i="1"/>
  <c r="L5603" i="1"/>
  <c r="L5602" i="1"/>
  <c r="L5601" i="1"/>
  <c r="L5600" i="1"/>
  <c r="L5599" i="1"/>
  <c r="L5598" i="1"/>
  <c r="L5597" i="1"/>
  <c r="L5596" i="1"/>
  <c r="L5595" i="1"/>
  <c r="L5594" i="1"/>
  <c r="L5593" i="1"/>
  <c r="L5592" i="1"/>
  <c r="L5591" i="1"/>
  <c r="L5590" i="1"/>
  <c r="L5589" i="1"/>
  <c r="L5588" i="1"/>
  <c r="L5587" i="1"/>
  <c r="L5586" i="1"/>
  <c r="L5585" i="1"/>
  <c r="L5584" i="1"/>
  <c r="L5583" i="1"/>
  <c r="L5582" i="1"/>
  <c r="L5581" i="1"/>
  <c r="L5580" i="1"/>
  <c r="L5579" i="1"/>
  <c r="L5578" i="1"/>
  <c r="L5577" i="1"/>
  <c r="L5576" i="1"/>
  <c r="L5575" i="1"/>
  <c r="L5574" i="1"/>
  <c r="L5573" i="1"/>
  <c r="L5572" i="1"/>
  <c r="L5571" i="1"/>
  <c r="L5570" i="1"/>
  <c r="L5569" i="1"/>
  <c r="L5568" i="1"/>
  <c r="L5567" i="1"/>
  <c r="L5566" i="1"/>
  <c r="L5565" i="1"/>
  <c r="L5564" i="1"/>
  <c r="L5563" i="1"/>
  <c r="L5562" i="1"/>
  <c r="L5561" i="1"/>
  <c r="L5560" i="1"/>
  <c r="L5559" i="1"/>
  <c r="L5558" i="1"/>
  <c r="L5557" i="1"/>
  <c r="L5556" i="1"/>
  <c r="L5555" i="1"/>
  <c r="L5554" i="1"/>
  <c r="L5553" i="1"/>
  <c r="L5552" i="1"/>
  <c r="L5551" i="1"/>
  <c r="L5550" i="1"/>
  <c r="L5549" i="1"/>
  <c r="L5548" i="1"/>
  <c r="L5547" i="1"/>
  <c r="L5546" i="1"/>
  <c r="L5545" i="1"/>
  <c r="L5544" i="1"/>
  <c r="L5543" i="1"/>
  <c r="L5542" i="1"/>
  <c r="L5541" i="1"/>
  <c r="L5540" i="1"/>
  <c r="L5539" i="1"/>
  <c r="L5538" i="1"/>
  <c r="L5537" i="1"/>
  <c r="L5536" i="1"/>
  <c r="L5535" i="1"/>
  <c r="L5534" i="1"/>
  <c r="L5533" i="1"/>
  <c r="L5532" i="1"/>
  <c r="L5531" i="1"/>
  <c r="L5530" i="1"/>
  <c r="L5529" i="1"/>
  <c r="L5528" i="1"/>
  <c r="L5527" i="1"/>
  <c r="L5526" i="1"/>
  <c r="L5525" i="1"/>
  <c r="L5524" i="1"/>
  <c r="L5523" i="1"/>
  <c r="L5522" i="1"/>
  <c r="L5521" i="1"/>
  <c r="L5520" i="1"/>
  <c r="L5519" i="1"/>
  <c r="L5518" i="1"/>
  <c r="L5517" i="1"/>
  <c r="L5516" i="1"/>
  <c r="L5515" i="1"/>
  <c r="L5514" i="1"/>
  <c r="L5513" i="1"/>
  <c r="L5512" i="1"/>
  <c r="L5511" i="1"/>
  <c r="L5510" i="1"/>
  <c r="L5509" i="1"/>
  <c r="L5508" i="1"/>
  <c r="L5507" i="1"/>
  <c r="L5506" i="1"/>
  <c r="L5505" i="1"/>
  <c r="L5504" i="1"/>
  <c r="L5503" i="1"/>
  <c r="L5502" i="1"/>
  <c r="L5501" i="1"/>
  <c r="L5500" i="1"/>
  <c r="L5499" i="1"/>
  <c r="L5498" i="1"/>
  <c r="L5497" i="1"/>
  <c r="L5496" i="1"/>
  <c r="L5495" i="1"/>
  <c r="L5494" i="1"/>
  <c r="L5493" i="1"/>
  <c r="L5492" i="1"/>
  <c r="L5491" i="1"/>
  <c r="L5490" i="1"/>
  <c r="L5489" i="1"/>
  <c r="L5488" i="1"/>
  <c r="L5487" i="1"/>
  <c r="L5486" i="1"/>
  <c r="L5485" i="1"/>
  <c r="L5484" i="1"/>
  <c r="L5483" i="1"/>
  <c r="L5482" i="1"/>
  <c r="L5481" i="1"/>
  <c r="L5480" i="1"/>
  <c r="L5479" i="1"/>
  <c r="L5478" i="1"/>
  <c r="L5477" i="1"/>
  <c r="L5476" i="1"/>
  <c r="L5475" i="1"/>
  <c r="L5474" i="1"/>
  <c r="L5473" i="1"/>
  <c r="L5472" i="1"/>
  <c r="L5471" i="1"/>
  <c r="L5470" i="1"/>
  <c r="L5469" i="1"/>
  <c r="L5468" i="1"/>
  <c r="L5467" i="1"/>
  <c r="L5466" i="1"/>
  <c r="L5465" i="1"/>
  <c r="L5464" i="1"/>
  <c r="L5463" i="1"/>
  <c r="L5462" i="1"/>
  <c r="L5461" i="1"/>
  <c r="L5460" i="1"/>
  <c r="L5459" i="1"/>
  <c r="L5458" i="1"/>
  <c r="L5457" i="1"/>
  <c r="L5456" i="1"/>
  <c r="L5455" i="1"/>
  <c r="L5454" i="1"/>
  <c r="L5453" i="1"/>
  <c r="L5452" i="1"/>
  <c r="L5451" i="1"/>
  <c r="L5450" i="1"/>
  <c r="L5449" i="1"/>
  <c r="L5448" i="1"/>
  <c r="L5447" i="1"/>
  <c r="L5446" i="1"/>
  <c r="L5445" i="1"/>
  <c r="L5444" i="1"/>
  <c r="L5443" i="1"/>
  <c r="L5442" i="1"/>
  <c r="L5441" i="1"/>
  <c r="L5440" i="1"/>
  <c r="L5439" i="1"/>
  <c r="L5438" i="1"/>
  <c r="L5437" i="1"/>
  <c r="L5436" i="1"/>
  <c r="L5435" i="1"/>
  <c r="L5434" i="1"/>
  <c r="L5433" i="1"/>
  <c r="L5432" i="1"/>
  <c r="L5431" i="1"/>
  <c r="L5430" i="1"/>
  <c r="L5429" i="1"/>
  <c r="L5428" i="1"/>
  <c r="L5427" i="1"/>
  <c r="L5426" i="1"/>
  <c r="L5425" i="1"/>
  <c r="L5424" i="1"/>
  <c r="L5423" i="1"/>
  <c r="L5422" i="1"/>
  <c r="L5421" i="1"/>
  <c r="L5420" i="1"/>
  <c r="L5419" i="1"/>
  <c r="L5418" i="1"/>
  <c r="L5417" i="1"/>
  <c r="L5416" i="1"/>
  <c r="L5415" i="1"/>
  <c r="L5414" i="1"/>
  <c r="L5413" i="1"/>
  <c r="L5412" i="1"/>
  <c r="L5411" i="1"/>
  <c r="L5410" i="1"/>
  <c r="L5409" i="1"/>
  <c r="L5408" i="1"/>
  <c r="L5407" i="1"/>
  <c r="L5406" i="1"/>
  <c r="L5405" i="1"/>
  <c r="L5404" i="1"/>
  <c r="L5403" i="1"/>
  <c r="L5402" i="1"/>
  <c r="L5401" i="1"/>
  <c r="L5400" i="1"/>
  <c r="L5399" i="1"/>
  <c r="L5398" i="1"/>
  <c r="L5397" i="1"/>
  <c r="L5396" i="1"/>
  <c r="L5395" i="1"/>
  <c r="L5394" i="1"/>
  <c r="L5393" i="1"/>
  <c r="L5392" i="1"/>
  <c r="L5391" i="1"/>
  <c r="L5390" i="1"/>
  <c r="L5389" i="1"/>
  <c r="L5388" i="1"/>
  <c r="L5387" i="1"/>
  <c r="L5386" i="1"/>
  <c r="L5385" i="1"/>
  <c r="L5384" i="1"/>
  <c r="L5383" i="1"/>
  <c r="L5382" i="1"/>
  <c r="L5381" i="1"/>
  <c r="L5380" i="1"/>
  <c r="L5379" i="1"/>
  <c r="L5378" i="1"/>
  <c r="L5377" i="1"/>
  <c r="L5376" i="1"/>
  <c r="L5375" i="1"/>
  <c r="L5374" i="1"/>
  <c r="L5373" i="1"/>
  <c r="L5372" i="1"/>
  <c r="L5371" i="1"/>
  <c r="L5370" i="1"/>
  <c r="L5369" i="1"/>
  <c r="L5368" i="1"/>
  <c r="L5367" i="1"/>
  <c r="L5366" i="1"/>
  <c r="L5365" i="1"/>
  <c r="L5364" i="1"/>
  <c r="L5363" i="1"/>
  <c r="L5362" i="1"/>
  <c r="L5361" i="1"/>
  <c r="L5360" i="1"/>
  <c r="L5359" i="1"/>
  <c r="L5358" i="1"/>
  <c r="L5357" i="1"/>
  <c r="L5356" i="1"/>
  <c r="L5355" i="1"/>
  <c r="L5354" i="1"/>
  <c r="L5353" i="1"/>
  <c r="L5352" i="1"/>
  <c r="L5351" i="1"/>
  <c r="L5350" i="1"/>
  <c r="L5349" i="1"/>
  <c r="L5348" i="1"/>
  <c r="L5347" i="1"/>
  <c r="L5346" i="1"/>
  <c r="L5345" i="1"/>
  <c r="L5344" i="1"/>
  <c r="L5343" i="1"/>
  <c r="L5342" i="1"/>
  <c r="L5341" i="1"/>
  <c r="L5340" i="1"/>
  <c r="L5339" i="1"/>
  <c r="L5338" i="1"/>
  <c r="L5337" i="1"/>
  <c r="L5336" i="1"/>
  <c r="L5335" i="1"/>
  <c r="L5334" i="1"/>
  <c r="L5333" i="1"/>
  <c r="L5332" i="1"/>
  <c r="L5331" i="1"/>
  <c r="L5330" i="1"/>
  <c r="L5329" i="1"/>
  <c r="L5328" i="1"/>
  <c r="L5327" i="1"/>
  <c r="L5326" i="1"/>
  <c r="L5325" i="1"/>
  <c r="L5324" i="1"/>
  <c r="L5323" i="1"/>
  <c r="L5322" i="1"/>
  <c r="L5321" i="1"/>
  <c r="L5320" i="1"/>
  <c r="L5319" i="1"/>
  <c r="L5318" i="1"/>
  <c r="L5317" i="1"/>
  <c r="L5316" i="1"/>
  <c r="L5315" i="1"/>
  <c r="L5314" i="1"/>
  <c r="L5313" i="1"/>
  <c r="L5312" i="1"/>
  <c r="L5311" i="1"/>
  <c r="L5310" i="1"/>
  <c r="L5309" i="1"/>
  <c r="L5308" i="1"/>
  <c r="L5307" i="1"/>
  <c r="L5306" i="1"/>
  <c r="L5305" i="1"/>
  <c r="L5304" i="1"/>
  <c r="L5303" i="1"/>
  <c r="L5302" i="1"/>
  <c r="L5301" i="1"/>
  <c r="L5300" i="1"/>
  <c r="L5299" i="1"/>
  <c r="L5298" i="1"/>
  <c r="L5297" i="1"/>
  <c r="L5296" i="1"/>
  <c r="L5295" i="1"/>
  <c r="L5294" i="1"/>
  <c r="L5293" i="1"/>
  <c r="L5292" i="1"/>
  <c r="L5291" i="1"/>
  <c r="L5290" i="1"/>
  <c r="L5289" i="1"/>
  <c r="L5288" i="1"/>
  <c r="L5287" i="1"/>
  <c r="L5286" i="1"/>
  <c r="L5285" i="1"/>
  <c r="L5284" i="1"/>
  <c r="L5283" i="1"/>
  <c r="L5282" i="1"/>
  <c r="L5281" i="1"/>
  <c r="L5280" i="1"/>
  <c r="L5279" i="1"/>
  <c r="L5278" i="1"/>
  <c r="L5277" i="1"/>
  <c r="L5276" i="1"/>
  <c r="L5275" i="1"/>
  <c r="L5274" i="1"/>
  <c r="L5273" i="1"/>
  <c r="L5272" i="1"/>
  <c r="L5271" i="1"/>
  <c r="L5270" i="1"/>
  <c r="L5269" i="1"/>
  <c r="L5268" i="1"/>
  <c r="L5267" i="1"/>
  <c r="L5266" i="1"/>
  <c r="L5265" i="1"/>
  <c r="L5264" i="1"/>
  <c r="L5263" i="1"/>
  <c r="L5262" i="1"/>
  <c r="L5261" i="1"/>
  <c r="L5260" i="1"/>
  <c r="L5259" i="1"/>
  <c r="L5258" i="1"/>
  <c r="L5257" i="1"/>
  <c r="L5256" i="1"/>
  <c r="L5255" i="1"/>
  <c r="L5254" i="1"/>
  <c r="L5253" i="1"/>
  <c r="L5252" i="1"/>
  <c r="L5251" i="1"/>
  <c r="L5250" i="1"/>
  <c r="L5249" i="1"/>
  <c r="L5248" i="1"/>
  <c r="L5247" i="1"/>
  <c r="L5246" i="1"/>
  <c r="L5245" i="1"/>
  <c r="L5244" i="1"/>
  <c r="L5243" i="1"/>
  <c r="L5242" i="1"/>
  <c r="L5241" i="1"/>
  <c r="L5240" i="1"/>
  <c r="L5239" i="1"/>
  <c r="L5238" i="1"/>
  <c r="L5237" i="1"/>
  <c r="L5236" i="1"/>
  <c r="L5235" i="1"/>
  <c r="L5234" i="1"/>
  <c r="L5233" i="1"/>
  <c r="L5232" i="1"/>
  <c r="L5231" i="1"/>
  <c r="L5230" i="1"/>
  <c r="L5229" i="1"/>
  <c r="L5228" i="1"/>
  <c r="L5227" i="1"/>
  <c r="L5226" i="1"/>
  <c r="L5225" i="1"/>
  <c r="L5224" i="1"/>
  <c r="L5223" i="1"/>
  <c r="L5222" i="1"/>
  <c r="L5221" i="1"/>
  <c r="L5220" i="1"/>
  <c r="L5219" i="1"/>
  <c r="L5218" i="1"/>
  <c r="L5217" i="1"/>
  <c r="L5216" i="1"/>
  <c r="L5215" i="1"/>
  <c r="L5214" i="1"/>
  <c r="L5213" i="1"/>
  <c r="L5212" i="1"/>
  <c r="L5211" i="1"/>
  <c r="L5210" i="1"/>
  <c r="L5209" i="1"/>
  <c r="L5208" i="1"/>
  <c r="L5207" i="1"/>
  <c r="L5206" i="1"/>
  <c r="L5205" i="1"/>
  <c r="L5204" i="1"/>
  <c r="L5203" i="1"/>
  <c r="L5202" i="1"/>
  <c r="L5201" i="1"/>
  <c r="L5200" i="1"/>
  <c r="L5199" i="1"/>
  <c r="L5198" i="1"/>
  <c r="L5197" i="1"/>
  <c r="L5196" i="1"/>
  <c r="L5195" i="1"/>
  <c r="L5194" i="1"/>
  <c r="L5193" i="1"/>
  <c r="L5192" i="1"/>
  <c r="L5191" i="1"/>
  <c r="L5190" i="1"/>
  <c r="L5189" i="1"/>
  <c r="L5188" i="1"/>
  <c r="L5187" i="1"/>
  <c r="L5186" i="1"/>
  <c r="L5185" i="1"/>
  <c r="L5184" i="1"/>
  <c r="L5183" i="1"/>
  <c r="L5182" i="1"/>
  <c r="L5181" i="1"/>
  <c r="L5180" i="1"/>
  <c r="L5179" i="1"/>
  <c r="L5178" i="1"/>
  <c r="L5177" i="1"/>
  <c r="L5176" i="1"/>
  <c r="L5175" i="1"/>
  <c r="L5174" i="1"/>
  <c r="L5173" i="1"/>
  <c r="L5172" i="1"/>
  <c r="L5171" i="1"/>
  <c r="L5170" i="1"/>
  <c r="L5169" i="1"/>
  <c r="L5168" i="1"/>
  <c r="L5167" i="1"/>
  <c r="L5166" i="1"/>
  <c r="L5165" i="1"/>
  <c r="L5164" i="1"/>
  <c r="L5163" i="1"/>
  <c r="L5162" i="1"/>
  <c r="L5161" i="1"/>
  <c r="L5160" i="1"/>
  <c r="L5159" i="1"/>
  <c r="L5158" i="1"/>
  <c r="L5157" i="1"/>
  <c r="L5156" i="1"/>
  <c r="L5155" i="1"/>
  <c r="L5154" i="1"/>
  <c r="L5153" i="1"/>
  <c r="L5152" i="1"/>
  <c r="L5151" i="1"/>
  <c r="L5150" i="1"/>
  <c r="L5149" i="1"/>
  <c r="L5148" i="1"/>
  <c r="L5147" i="1"/>
  <c r="L5146" i="1"/>
  <c r="L5145" i="1"/>
  <c r="L5144" i="1"/>
  <c r="L5143" i="1"/>
  <c r="L5142" i="1"/>
  <c r="L5141" i="1"/>
  <c r="L5140" i="1"/>
  <c r="L5139" i="1"/>
  <c r="L5138" i="1"/>
  <c r="L5137" i="1"/>
  <c r="L5136" i="1"/>
  <c r="L5135" i="1"/>
  <c r="L5134" i="1"/>
  <c r="L5133" i="1"/>
  <c r="L5132" i="1"/>
  <c r="L5131" i="1"/>
  <c r="L5130" i="1"/>
  <c r="L5129" i="1"/>
  <c r="L5128" i="1"/>
  <c r="L5127" i="1"/>
  <c r="L5126" i="1"/>
  <c r="L5125" i="1"/>
  <c r="L5124" i="1"/>
  <c r="L5123" i="1"/>
  <c r="L5122" i="1"/>
  <c r="L5121" i="1"/>
  <c r="L5120" i="1"/>
  <c r="L5119" i="1"/>
  <c r="L5118" i="1"/>
  <c r="L5117" i="1"/>
  <c r="L5116" i="1"/>
  <c r="L5115" i="1"/>
  <c r="L5114" i="1"/>
  <c r="L5113" i="1"/>
  <c r="L5112" i="1"/>
  <c r="L5111" i="1"/>
  <c r="L5110" i="1"/>
  <c r="L5109" i="1"/>
  <c r="L5108" i="1"/>
  <c r="L5107" i="1"/>
  <c r="L5106" i="1"/>
  <c r="L5105" i="1"/>
  <c r="L5104" i="1"/>
  <c r="L5103" i="1"/>
  <c r="L5102" i="1"/>
  <c r="L5101" i="1"/>
  <c r="L5100" i="1"/>
  <c r="L5099" i="1"/>
  <c r="L5098" i="1"/>
  <c r="L5097" i="1"/>
  <c r="L5096" i="1"/>
  <c r="L5095" i="1"/>
  <c r="L5094" i="1"/>
  <c r="L5093" i="1"/>
  <c r="L5092" i="1"/>
  <c r="L5091" i="1"/>
  <c r="L5090" i="1"/>
  <c r="L5089" i="1"/>
  <c r="L5088" i="1"/>
  <c r="L5087" i="1"/>
  <c r="L5086" i="1"/>
  <c r="L5085" i="1"/>
  <c r="L5084" i="1"/>
  <c r="L5083" i="1"/>
  <c r="L5082" i="1"/>
  <c r="L5081" i="1"/>
  <c r="L5080" i="1"/>
  <c r="L5079" i="1"/>
  <c r="L5078" i="1"/>
  <c r="L5077" i="1"/>
  <c r="L5076" i="1"/>
  <c r="L5075" i="1"/>
  <c r="L5074" i="1"/>
  <c r="L5073" i="1"/>
  <c r="L5072" i="1"/>
  <c r="L5071" i="1"/>
  <c r="L5070" i="1"/>
  <c r="L5069" i="1"/>
  <c r="L5068" i="1"/>
  <c r="L5067" i="1"/>
  <c r="L5066" i="1"/>
  <c r="L5065" i="1"/>
  <c r="L5064" i="1"/>
  <c r="L5063" i="1"/>
  <c r="L5062" i="1"/>
  <c r="L5061" i="1"/>
  <c r="L5060" i="1"/>
  <c r="L5059" i="1"/>
  <c r="L5058" i="1"/>
  <c r="L5057" i="1"/>
  <c r="L5056" i="1"/>
  <c r="L5055" i="1"/>
  <c r="L5054" i="1"/>
  <c r="L5053" i="1"/>
  <c r="L5052" i="1"/>
  <c r="L5051" i="1"/>
  <c r="L5050" i="1"/>
  <c r="L5049" i="1"/>
  <c r="L5048" i="1"/>
  <c r="L5047" i="1"/>
  <c r="L5046" i="1"/>
  <c r="L5045" i="1"/>
  <c r="L5044" i="1"/>
  <c r="L5043" i="1"/>
  <c r="L5042" i="1"/>
  <c r="L5041" i="1"/>
  <c r="L5040" i="1"/>
  <c r="L5039" i="1"/>
  <c r="L5038" i="1"/>
  <c r="L5037" i="1"/>
  <c r="L5036" i="1"/>
  <c r="L5035" i="1"/>
  <c r="L5034" i="1"/>
  <c r="L5033" i="1"/>
  <c r="L5032" i="1"/>
  <c r="L5031" i="1"/>
  <c r="L5030" i="1"/>
  <c r="L5029" i="1"/>
  <c r="L5028" i="1"/>
  <c r="L5027" i="1"/>
  <c r="L5026" i="1"/>
  <c r="L5025" i="1"/>
  <c r="L5024" i="1"/>
  <c r="L5023" i="1"/>
  <c r="L5022" i="1"/>
  <c r="L5021" i="1"/>
  <c r="L5020" i="1"/>
  <c r="L5019" i="1"/>
  <c r="L5018" i="1"/>
  <c r="L5017" i="1"/>
  <c r="L5016" i="1"/>
  <c r="L5015" i="1"/>
  <c r="L5014" i="1"/>
  <c r="L5013" i="1"/>
  <c r="L5012" i="1"/>
  <c r="L5011" i="1"/>
  <c r="L5010" i="1"/>
  <c r="L5009" i="1"/>
  <c r="L5008" i="1"/>
  <c r="L5007" i="1"/>
  <c r="L5006" i="1"/>
  <c r="L5005" i="1"/>
  <c r="L5004" i="1"/>
  <c r="L5003" i="1"/>
  <c r="L5002" i="1"/>
  <c r="L5001" i="1"/>
  <c r="L5000" i="1"/>
  <c r="L4999" i="1"/>
  <c r="L4998" i="1"/>
  <c r="L4997" i="1"/>
  <c r="L4996" i="1"/>
  <c r="L4995" i="1"/>
  <c r="L4994" i="1"/>
  <c r="L4993" i="1"/>
  <c r="L4992" i="1"/>
  <c r="L4991" i="1"/>
  <c r="L4990" i="1"/>
  <c r="L4989" i="1"/>
  <c r="L4988" i="1"/>
  <c r="L4987" i="1"/>
  <c r="L4986" i="1"/>
  <c r="L4985" i="1"/>
  <c r="L4984" i="1"/>
  <c r="L4983" i="1"/>
  <c r="L4982" i="1"/>
  <c r="L4981" i="1"/>
  <c r="L4980" i="1"/>
  <c r="L4979" i="1"/>
  <c r="L4978" i="1"/>
  <c r="L4977" i="1"/>
  <c r="L4976" i="1"/>
  <c r="L4975" i="1"/>
  <c r="L4974" i="1"/>
  <c r="L4973" i="1"/>
  <c r="L4972" i="1"/>
  <c r="L4971" i="1"/>
  <c r="L4970" i="1"/>
  <c r="L4969" i="1"/>
  <c r="L4968" i="1"/>
  <c r="L4967" i="1"/>
  <c r="L4966" i="1"/>
  <c r="L4965" i="1"/>
  <c r="L4964" i="1"/>
  <c r="L4963" i="1"/>
  <c r="L4962" i="1"/>
  <c r="L4961" i="1"/>
  <c r="L4960" i="1"/>
  <c r="L4959" i="1"/>
  <c r="L4958" i="1"/>
  <c r="L4957" i="1"/>
  <c r="L4956" i="1"/>
  <c r="L4955" i="1"/>
  <c r="L4954" i="1"/>
  <c r="L4953" i="1"/>
  <c r="L4952" i="1"/>
  <c r="L4951" i="1"/>
  <c r="L4950" i="1"/>
  <c r="L4949" i="1"/>
  <c r="L4948" i="1"/>
  <c r="L4947" i="1"/>
  <c r="L4946" i="1"/>
  <c r="L4945" i="1"/>
  <c r="L4944" i="1"/>
  <c r="L4943" i="1"/>
  <c r="L4942" i="1"/>
  <c r="L4941" i="1"/>
  <c r="L4940" i="1"/>
  <c r="L4939" i="1"/>
  <c r="L4938" i="1"/>
  <c r="L4937" i="1"/>
  <c r="L4936" i="1"/>
  <c r="L4935" i="1"/>
  <c r="L4934" i="1"/>
  <c r="L4933" i="1"/>
  <c r="L4932" i="1"/>
  <c r="L4931" i="1"/>
  <c r="L4930" i="1"/>
  <c r="L4929" i="1"/>
  <c r="L4928" i="1"/>
  <c r="L4927" i="1"/>
  <c r="L4926" i="1"/>
  <c r="L4925" i="1"/>
  <c r="L4924" i="1"/>
  <c r="L4923" i="1"/>
  <c r="L4922" i="1"/>
  <c r="L4921" i="1"/>
  <c r="L4920" i="1"/>
  <c r="L4919" i="1"/>
  <c r="L4918" i="1"/>
  <c r="L4917" i="1"/>
  <c r="L4916" i="1"/>
  <c r="L4915" i="1"/>
  <c r="L4914" i="1"/>
  <c r="L4913" i="1"/>
  <c r="L4912" i="1"/>
  <c r="L4911" i="1"/>
  <c r="L4910" i="1"/>
  <c r="L4909" i="1"/>
  <c r="L4908" i="1"/>
  <c r="L4907" i="1"/>
  <c r="L4906" i="1"/>
  <c r="L4905" i="1"/>
  <c r="L4904" i="1"/>
  <c r="L4903" i="1"/>
  <c r="L4902" i="1"/>
  <c r="L4901" i="1"/>
  <c r="L4900" i="1"/>
  <c r="L4899" i="1"/>
  <c r="L4898" i="1"/>
  <c r="L4897" i="1"/>
  <c r="L4896" i="1"/>
  <c r="L4895" i="1"/>
  <c r="L4894" i="1"/>
  <c r="L4893" i="1"/>
  <c r="L4892" i="1"/>
  <c r="L4891" i="1"/>
  <c r="L4890" i="1"/>
  <c r="L4889" i="1"/>
  <c r="L4888" i="1"/>
  <c r="L4887" i="1"/>
  <c r="L4886" i="1"/>
  <c r="L4885" i="1"/>
  <c r="L4884" i="1"/>
  <c r="L4883" i="1"/>
  <c r="L4882" i="1"/>
  <c r="L4881" i="1"/>
  <c r="L4880" i="1"/>
  <c r="L4879" i="1"/>
  <c r="L4878" i="1"/>
  <c r="L4877" i="1"/>
  <c r="L4876" i="1"/>
  <c r="L4875" i="1"/>
  <c r="L4874" i="1"/>
  <c r="L4873" i="1"/>
  <c r="L4872" i="1"/>
  <c r="L4871" i="1"/>
  <c r="L4870" i="1"/>
  <c r="L4869" i="1"/>
  <c r="L4868" i="1"/>
  <c r="L4867" i="1"/>
  <c r="L4866" i="1"/>
  <c r="L4865" i="1"/>
  <c r="L4864" i="1"/>
  <c r="L4863" i="1"/>
  <c r="L4862" i="1"/>
  <c r="L4861" i="1"/>
  <c r="L4860" i="1"/>
  <c r="L4859" i="1"/>
  <c r="L4858" i="1"/>
  <c r="L4857" i="1"/>
  <c r="L4856" i="1"/>
  <c r="L4855" i="1"/>
  <c r="L4854" i="1"/>
  <c r="L4853" i="1"/>
  <c r="L4852" i="1"/>
  <c r="L4851" i="1"/>
  <c r="L4850" i="1"/>
  <c r="L4849" i="1"/>
  <c r="L4848" i="1"/>
  <c r="L4847" i="1"/>
  <c r="L4846" i="1"/>
  <c r="L4845" i="1"/>
  <c r="L4844" i="1"/>
  <c r="L4843" i="1"/>
  <c r="L4842" i="1"/>
  <c r="L4841" i="1"/>
  <c r="L4840" i="1"/>
  <c r="L4839" i="1"/>
  <c r="L4838" i="1"/>
  <c r="L4837" i="1"/>
  <c r="L4836" i="1"/>
  <c r="L4835" i="1"/>
  <c r="L4834" i="1"/>
  <c r="L4833" i="1"/>
  <c r="L4832" i="1"/>
  <c r="L4831" i="1"/>
  <c r="L4830" i="1"/>
  <c r="L4829" i="1"/>
  <c r="L4828" i="1"/>
  <c r="L4827" i="1"/>
  <c r="L4826" i="1"/>
  <c r="L4825" i="1"/>
  <c r="L4824" i="1"/>
  <c r="L4823" i="1"/>
  <c r="L4822" i="1"/>
  <c r="L4821" i="1"/>
  <c r="L4820" i="1"/>
  <c r="L4819" i="1"/>
  <c r="L4818" i="1"/>
  <c r="L4817" i="1"/>
  <c r="L4816" i="1"/>
  <c r="L4815" i="1"/>
  <c r="L4814" i="1"/>
  <c r="L4813" i="1"/>
  <c r="L4812" i="1"/>
  <c r="L4811" i="1"/>
  <c r="L4810" i="1"/>
  <c r="L4809" i="1"/>
  <c r="L4808" i="1"/>
  <c r="L4807" i="1"/>
  <c r="L4806" i="1"/>
  <c r="L4805" i="1"/>
  <c r="L4804" i="1"/>
  <c r="L4803" i="1"/>
  <c r="L4802" i="1"/>
  <c r="L4801" i="1"/>
  <c r="L4800" i="1"/>
  <c r="L4799" i="1"/>
  <c r="L4798" i="1"/>
  <c r="L4797" i="1"/>
  <c r="L4796" i="1"/>
  <c r="L4795" i="1"/>
  <c r="L4794" i="1"/>
  <c r="L4793" i="1"/>
  <c r="L4792" i="1"/>
  <c r="L4791" i="1"/>
  <c r="L4790" i="1"/>
  <c r="L4789" i="1"/>
  <c r="L4788" i="1"/>
  <c r="L4787" i="1"/>
  <c r="L4786" i="1"/>
  <c r="L4785" i="1"/>
  <c r="L4784" i="1"/>
  <c r="L4783" i="1"/>
  <c r="L4782" i="1"/>
  <c r="L4781" i="1"/>
  <c r="L4780" i="1"/>
  <c r="L4779" i="1"/>
  <c r="L4778" i="1"/>
  <c r="L4777" i="1"/>
  <c r="L4776" i="1"/>
  <c r="L4775" i="1"/>
  <c r="L4774" i="1"/>
  <c r="L4773" i="1"/>
  <c r="L4772" i="1"/>
  <c r="L4771" i="1"/>
  <c r="L4770" i="1"/>
  <c r="L4769" i="1"/>
  <c r="L4768" i="1"/>
  <c r="L4767" i="1"/>
  <c r="L4766" i="1"/>
  <c r="L4765" i="1"/>
  <c r="L4764" i="1"/>
  <c r="L4763" i="1"/>
  <c r="L4762" i="1"/>
  <c r="L4761" i="1"/>
  <c r="L4760" i="1"/>
  <c r="L4759" i="1"/>
  <c r="L4758" i="1"/>
  <c r="L4757" i="1"/>
  <c r="L4756" i="1"/>
  <c r="L4755" i="1"/>
  <c r="L4754" i="1"/>
  <c r="L4753" i="1"/>
  <c r="L4752" i="1"/>
  <c r="L4751" i="1"/>
  <c r="L4750" i="1"/>
  <c r="L4749" i="1"/>
  <c r="L4748" i="1"/>
  <c r="L4747" i="1"/>
  <c r="L4746" i="1"/>
  <c r="L4745" i="1"/>
  <c r="L4744" i="1"/>
  <c r="L4743" i="1"/>
  <c r="L4742" i="1"/>
  <c r="L4741" i="1"/>
  <c r="L4740" i="1"/>
  <c r="L4739" i="1"/>
  <c r="L4738" i="1"/>
  <c r="L4737" i="1"/>
  <c r="L4736" i="1"/>
  <c r="L4735" i="1"/>
  <c r="L4734" i="1"/>
  <c r="L4733" i="1"/>
  <c r="L4732" i="1"/>
  <c r="L4731" i="1"/>
  <c r="L4730" i="1"/>
  <c r="L4729" i="1"/>
  <c r="L4728" i="1"/>
  <c r="L4727" i="1"/>
  <c r="L4726" i="1"/>
  <c r="L4725" i="1"/>
  <c r="L4724" i="1"/>
  <c r="L4723" i="1"/>
  <c r="L4722" i="1"/>
  <c r="L4721" i="1"/>
  <c r="L4720" i="1"/>
  <c r="L4719" i="1"/>
  <c r="L4718" i="1"/>
  <c r="L4717" i="1"/>
  <c r="L4716" i="1"/>
  <c r="L4715" i="1"/>
  <c r="L4714" i="1"/>
  <c r="L4713" i="1"/>
  <c r="L4712" i="1"/>
  <c r="L4711" i="1"/>
  <c r="L4710" i="1"/>
  <c r="L4709" i="1"/>
  <c r="L4708" i="1"/>
  <c r="L4707" i="1"/>
  <c r="L4706" i="1"/>
  <c r="L4705" i="1"/>
  <c r="L4704" i="1"/>
  <c r="L4703" i="1"/>
  <c r="L4702" i="1"/>
  <c r="L4701" i="1"/>
  <c r="L4700" i="1"/>
  <c r="L4699" i="1"/>
  <c r="L4698" i="1"/>
  <c r="L4697" i="1"/>
  <c r="L4696" i="1"/>
  <c r="L4695" i="1"/>
  <c r="L4694" i="1"/>
  <c r="L4693" i="1"/>
  <c r="L4692" i="1"/>
  <c r="L4691" i="1"/>
  <c r="L4690" i="1"/>
  <c r="L4689" i="1"/>
  <c r="L4688" i="1"/>
  <c r="L4687" i="1"/>
  <c r="L4686" i="1"/>
  <c r="L4685" i="1"/>
  <c r="L4684" i="1"/>
  <c r="L4683" i="1"/>
  <c r="L4682" i="1"/>
  <c r="L4681" i="1"/>
  <c r="L4680" i="1"/>
  <c r="L4679" i="1"/>
  <c r="L4678" i="1"/>
  <c r="L4677" i="1"/>
  <c r="L4676" i="1"/>
  <c r="L4675" i="1"/>
  <c r="L4674" i="1"/>
  <c r="L4673" i="1"/>
  <c r="L4672" i="1"/>
  <c r="L4671" i="1"/>
  <c r="L4670" i="1"/>
  <c r="L4669" i="1"/>
  <c r="L4668" i="1"/>
  <c r="L4667" i="1"/>
  <c r="L4666" i="1"/>
  <c r="L4665" i="1"/>
  <c r="L4664" i="1"/>
  <c r="L4663" i="1"/>
  <c r="L4662" i="1"/>
  <c r="L4661" i="1"/>
  <c r="L4660" i="1"/>
  <c r="L4659" i="1"/>
  <c r="L4658" i="1"/>
  <c r="L4657" i="1"/>
  <c r="L4656" i="1"/>
  <c r="L4655" i="1"/>
  <c r="L4654" i="1"/>
  <c r="L4653" i="1"/>
  <c r="L4652" i="1"/>
  <c r="L4651" i="1"/>
  <c r="L4650" i="1"/>
  <c r="L4649" i="1"/>
  <c r="L4648" i="1"/>
  <c r="L4647" i="1"/>
  <c r="L4646" i="1"/>
  <c r="L4645" i="1"/>
  <c r="L4644" i="1"/>
  <c r="L4643" i="1"/>
  <c r="L4642" i="1"/>
  <c r="L4641" i="1"/>
  <c r="L4640" i="1"/>
  <c r="L4639" i="1"/>
  <c r="L4638" i="1"/>
  <c r="L4637" i="1"/>
  <c r="L4636" i="1"/>
  <c r="L4635" i="1"/>
  <c r="L4634" i="1"/>
  <c r="L4633" i="1"/>
  <c r="L4632" i="1"/>
  <c r="L4631" i="1"/>
  <c r="L4630" i="1"/>
  <c r="L4629" i="1"/>
  <c r="L4628" i="1"/>
  <c r="L4627" i="1"/>
  <c r="L4626" i="1"/>
  <c r="L4625" i="1"/>
  <c r="L4624" i="1"/>
  <c r="L4623" i="1"/>
  <c r="L4622" i="1"/>
  <c r="L4621" i="1"/>
  <c r="L4620" i="1"/>
  <c r="L4619" i="1"/>
  <c r="L4618" i="1"/>
  <c r="L4617" i="1"/>
  <c r="L4616" i="1"/>
  <c r="L4615" i="1"/>
  <c r="L4614" i="1"/>
  <c r="L4613" i="1"/>
  <c r="L4612" i="1"/>
  <c r="L4611" i="1"/>
  <c r="L4610" i="1"/>
  <c r="L4609" i="1"/>
  <c r="L4608" i="1"/>
  <c r="L4607" i="1"/>
  <c r="L4606" i="1"/>
  <c r="L4605" i="1"/>
  <c r="L4604" i="1"/>
  <c r="L4603" i="1"/>
  <c r="L4602" i="1"/>
  <c r="L4601" i="1"/>
  <c r="L4600" i="1"/>
  <c r="L4599" i="1"/>
  <c r="L4598" i="1"/>
  <c r="L4597" i="1"/>
  <c r="L4596" i="1"/>
  <c r="L4595" i="1"/>
  <c r="L4594" i="1"/>
  <c r="L4593" i="1"/>
  <c r="L4592" i="1"/>
  <c r="L4591" i="1"/>
  <c r="L4590" i="1"/>
  <c r="L4589" i="1"/>
  <c r="L4588" i="1"/>
  <c r="L4587" i="1"/>
  <c r="L4586" i="1"/>
  <c r="L4585" i="1"/>
  <c r="L4584" i="1"/>
  <c r="L4583" i="1"/>
  <c r="L4582" i="1"/>
  <c r="L4581" i="1"/>
  <c r="L4580" i="1"/>
  <c r="L4579" i="1"/>
  <c r="L4578" i="1"/>
  <c r="L4577" i="1"/>
  <c r="L4576" i="1"/>
  <c r="L4575" i="1"/>
  <c r="L4574" i="1"/>
  <c r="L4573" i="1"/>
  <c r="L4572" i="1"/>
  <c r="L4571" i="1"/>
  <c r="L4570" i="1"/>
  <c r="L4569" i="1"/>
  <c r="L4568" i="1"/>
  <c r="L4567" i="1"/>
  <c r="L4566" i="1"/>
  <c r="L4565" i="1"/>
  <c r="L4564" i="1"/>
  <c r="L4563" i="1"/>
  <c r="L4562" i="1"/>
  <c r="L4561" i="1"/>
  <c r="L4560" i="1"/>
  <c r="L4559" i="1"/>
  <c r="L4558" i="1"/>
  <c r="L4557" i="1"/>
  <c r="L4556" i="1"/>
  <c r="L4555" i="1"/>
  <c r="L4554" i="1"/>
  <c r="L4553" i="1"/>
  <c r="L4552" i="1"/>
  <c r="L4551" i="1"/>
  <c r="L4550" i="1"/>
  <c r="L4549" i="1"/>
  <c r="L4548" i="1"/>
  <c r="L4547" i="1"/>
  <c r="L4546" i="1"/>
  <c r="L4545" i="1"/>
  <c r="L4544" i="1"/>
  <c r="L4543" i="1"/>
  <c r="L4542" i="1"/>
  <c r="L4541" i="1"/>
  <c r="L4540" i="1"/>
  <c r="L4539" i="1"/>
  <c r="L4538" i="1"/>
  <c r="L4537" i="1"/>
  <c r="L4536" i="1"/>
  <c r="L4535" i="1"/>
  <c r="L4534" i="1"/>
  <c r="L4533" i="1"/>
  <c r="L4532" i="1"/>
  <c r="L4531" i="1"/>
  <c r="L4530" i="1"/>
  <c r="L4529" i="1"/>
  <c r="L4528" i="1"/>
  <c r="L4527" i="1"/>
  <c r="L4526" i="1"/>
  <c r="L4525" i="1"/>
  <c r="L4524" i="1"/>
  <c r="L4523" i="1"/>
  <c r="L4522" i="1"/>
  <c r="L4521" i="1"/>
  <c r="L4520" i="1"/>
  <c r="L4519" i="1"/>
  <c r="L4518" i="1"/>
  <c r="L4517" i="1"/>
  <c r="L4516" i="1"/>
  <c r="L4515" i="1"/>
  <c r="L4514" i="1"/>
  <c r="L4513" i="1"/>
  <c r="L4512" i="1"/>
  <c r="L4511" i="1"/>
  <c r="L4510" i="1"/>
  <c r="L4509" i="1"/>
  <c r="L4508" i="1"/>
  <c r="L4507" i="1"/>
  <c r="L4506" i="1"/>
  <c r="L4505" i="1"/>
  <c r="L4504" i="1"/>
  <c r="L4503" i="1"/>
  <c r="L4502" i="1"/>
  <c r="L4501" i="1"/>
  <c r="L4500" i="1"/>
  <c r="L4499" i="1"/>
  <c r="L4498" i="1"/>
  <c r="L4497" i="1"/>
  <c r="L4496" i="1"/>
  <c r="L4495" i="1"/>
  <c r="L4494" i="1"/>
  <c r="L4493" i="1"/>
  <c r="L4492" i="1"/>
  <c r="L4491" i="1"/>
  <c r="L4490" i="1"/>
  <c r="L4489" i="1"/>
  <c r="L4488" i="1"/>
  <c r="L4487" i="1"/>
  <c r="L4486" i="1"/>
  <c r="L4485" i="1"/>
  <c r="L4484" i="1"/>
  <c r="L4483" i="1"/>
  <c r="L4482" i="1"/>
  <c r="L4481" i="1"/>
  <c r="L4480" i="1"/>
  <c r="L4479" i="1"/>
  <c r="L4478" i="1"/>
  <c r="L4477" i="1"/>
  <c r="L4476" i="1"/>
  <c r="L4475" i="1"/>
  <c r="L4474" i="1"/>
  <c r="L4473" i="1"/>
  <c r="L4472" i="1"/>
  <c r="L4471" i="1"/>
  <c r="L4470" i="1"/>
  <c r="L4469" i="1"/>
  <c r="L4468" i="1"/>
  <c r="L4467" i="1"/>
  <c r="L4466" i="1"/>
  <c r="L4465" i="1"/>
  <c r="L4464" i="1"/>
  <c r="L4463" i="1"/>
  <c r="L4462" i="1"/>
  <c r="L4461" i="1"/>
  <c r="L4460" i="1"/>
  <c r="L4459" i="1"/>
  <c r="L4458" i="1"/>
  <c r="L4457" i="1"/>
  <c r="L4456" i="1"/>
  <c r="L4455" i="1"/>
  <c r="L4454" i="1"/>
  <c r="L4453" i="1"/>
  <c r="L4452" i="1"/>
  <c r="L4451" i="1"/>
  <c r="L4450" i="1"/>
  <c r="L4449" i="1"/>
  <c r="L4448" i="1"/>
  <c r="L4447" i="1"/>
  <c r="L4446" i="1"/>
  <c r="L4445" i="1"/>
  <c r="L4444" i="1"/>
  <c r="L4443" i="1"/>
  <c r="L4442" i="1"/>
  <c r="L4441" i="1"/>
  <c r="L4440" i="1"/>
  <c r="L4439" i="1"/>
  <c r="L4438" i="1"/>
  <c r="L4437" i="1"/>
  <c r="L4436" i="1"/>
  <c r="L4435" i="1"/>
  <c r="L4434" i="1"/>
  <c r="L4433" i="1"/>
  <c r="L4432" i="1"/>
  <c r="L4431" i="1"/>
  <c r="L4430" i="1"/>
  <c r="L4429" i="1"/>
  <c r="L4428" i="1"/>
  <c r="L4427" i="1"/>
  <c r="L4426" i="1"/>
  <c r="L4425" i="1"/>
  <c r="L4424" i="1"/>
  <c r="L4423" i="1"/>
  <c r="L4422" i="1"/>
  <c r="L4421" i="1"/>
  <c r="L4420" i="1"/>
  <c r="L4419" i="1"/>
  <c r="L4418" i="1"/>
  <c r="L4417" i="1"/>
  <c r="L4416" i="1"/>
  <c r="L4415" i="1"/>
  <c r="L4414" i="1"/>
  <c r="L4413" i="1"/>
  <c r="L4412" i="1"/>
  <c r="L4411" i="1"/>
  <c r="L4410" i="1"/>
  <c r="L4409" i="1"/>
  <c r="L4408" i="1"/>
  <c r="L4407" i="1"/>
  <c r="L4406" i="1"/>
  <c r="L4405" i="1"/>
  <c r="L4404" i="1"/>
  <c r="L4403" i="1"/>
  <c r="L4402" i="1"/>
  <c r="L4401" i="1"/>
  <c r="L4400" i="1"/>
  <c r="L4399" i="1"/>
  <c r="L4398" i="1"/>
  <c r="L4397" i="1"/>
  <c r="L4396" i="1"/>
  <c r="L4395" i="1"/>
  <c r="L4394" i="1"/>
  <c r="L4393" i="1"/>
  <c r="L4392" i="1"/>
  <c r="L4391" i="1"/>
  <c r="L4390" i="1"/>
  <c r="L4389" i="1"/>
  <c r="L4388" i="1"/>
  <c r="L4387" i="1"/>
  <c r="L4386" i="1"/>
  <c r="L4385" i="1"/>
  <c r="L4384" i="1"/>
  <c r="L4383" i="1"/>
  <c r="L4382" i="1"/>
  <c r="L4381" i="1"/>
  <c r="L4380" i="1"/>
  <c r="L4379" i="1"/>
  <c r="L4378" i="1"/>
  <c r="L4377" i="1"/>
  <c r="L4376" i="1"/>
  <c r="L4375" i="1"/>
  <c r="L4374" i="1"/>
  <c r="L4373" i="1"/>
  <c r="L4372" i="1"/>
  <c r="L4371" i="1"/>
  <c r="L4370" i="1"/>
  <c r="L4369" i="1"/>
  <c r="L4368" i="1"/>
  <c r="L4367" i="1"/>
  <c r="L4366" i="1"/>
  <c r="L4365" i="1"/>
  <c r="L4364" i="1"/>
  <c r="L4363" i="1"/>
  <c r="L4362" i="1"/>
  <c r="L4361" i="1"/>
  <c r="L4360" i="1"/>
  <c r="L4359" i="1"/>
  <c r="L4358" i="1"/>
  <c r="L4357" i="1"/>
  <c r="L4356" i="1"/>
  <c r="L4355" i="1"/>
  <c r="L4354" i="1"/>
  <c r="L4353" i="1"/>
  <c r="L4352" i="1"/>
  <c r="L4351" i="1"/>
  <c r="L4350" i="1"/>
  <c r="L4349" i="1"/>
  <c r="L4348" i="1"/>
  <c r="L4347" i="1"/>
  <c r="L4346" i="1"/>
  <c r="L4345" i="1"/>
  <c r="L4344" i="1"/>
  <c r="L4343" i="1"/>
  <c r="L4342" i="1"/>
  <c r="L4341" i="1"/>
  <c r="L4340" i="1"/>
  <c r="L4339" i="1"/>
  <c r="L4338" i="1"/>
  <c r="L4337" i="1"/>
  <c r="L4336" i="1"/>
  <c r="L4335" i="1"/>
  <c r="L4334" i="1"/>
  <c r="L4333" i="1"/>
  <c r="L4332" i="1"/>
  <c r="L4331" i="1"/>
  <c r="L4330" i="1"/>
  <c r="L4329" i="1"/>
  <c r="L4328" i="1"/>
  <c r="L4327" i="1"/>
  <c r="L4326" i="1"/>
  <c r="L4325" i="1"/>
  <c r="L4324" i="1"/>
  <c r="L4323" i="1"/>
  <c r="L4322" i="1"/>
  <c r="L4321" i="1"/>
  <c r="L4320" i="1"/>
  <c r="L4319" i="1"/>
  <c r="L4318" i="1"/>
  <c r="L4317" i="1"/>
  <c r="L4316" i="1"/>
  <c r="L4315" i="1"/>
  <c r="L4314" i="1"/>
  <c r="L4313" i="1"/>
  <c r="L4312" i="1"/>
  <c r="L4311" i="1"/>
  <c r="L4310" i="1"/>
  <c r="L4309" i="1"/>
  <c r="L4308" i="1"/>
  <c r="L4307" i="1"/>
  <c r="L4306" i="1"/>
  <c r="L4305" i="1"/>
  <c r="L4304" i="1"/>
  <c r="L4303" i="1"/>
  <c r="L4302" i="1"/>
  <c r="L4301" i="1"/>
  <c r="L4300" i="1"/>
  <c r="L4299" i="1"/>
  <c r="L4298" i="1"/>
  <c r="L4297" i="1"/>
  <c r="L4296" i="1"/>
  <c r="L4295" i="1"/>
  <c r="L4294" i="1"/>
  <c r="L4293" i="1"/>
  <c r="L4292" i="1"/>
  <c r="L4291" i="1"/>
  <c r="L4290" i="1"/>
  <c r="L4289" i="1"/>
  <c r="L4288" i="1"/>
  <c r="L4287" i="1"/>
  <c r="L4286" i="1"/>
  <c r="L4285" i="1"/>
  <c r="L4284" i="1"/>
  <c r="L4283" i="1"/>
  <c r="L4282" i="1"/>
  <c r="L4281" i="1"/>
  <c r="L4280" i="1"/>
  <c r="L4279" i="1"/>
  <c r="L4278" i="1"/>
  <c r="L4277" i="1"/>
  <c r="L4276" i="1"/>
  <c r="L4275" i="1"/>
  <c r="L4274" i="1"/>
  <c r="L4273" i="1"/>
  <c r="L4272" i="1"/>
  <c r="L4271" i="1"/>
  <c r="L4270" i="1"/>
  <c r="L4269" i="1"/>
  <c r="L4268" i="1"/>
  <c r="L4267" i="1"/>
  <c r="L4266" i="1"/>
  <c r="L4265" i="1"/>
  <c r="L4264" i="1"/>
  <c r="L4263" i="1"/>
  <c r="L4262" i="1"/>
  <c r="L4261" i="1"/>
  <c r="L4260" i="1"/>
  <c r="L4259" i="1"/>
  <c r="L4258" i="1"/>
  <c r="L4257" i="1"/>
  <c r="L4256" i="1"/>
  <c r="L4255" i="1"/>
  <c r="L4254" i="1"/>
  <c r="L4253" i="1"/>
  <c r="L4252" i="1"/>
  <c r="L4251" i="1"/>
  <c r="L4250" i="1"/>
  <c r="L4249" i="1"/>
  <c r="L4248" i="1"/>
  <c r="L4247" i="1"/>
  <c r="L4246" i="1"/>
  <c r="L4245" i="1"/>
  <c r="L4244" i="1"/>
  <c r="L4243" i="1"/>
  <c r="L4242" i="1"/>
  <c r="L4241" i="1"/>
  <c r="L4240" i="1"/>
  <c r="L4239" i="1"/>
  <c r="L4238" i="1"/>
  <c r="L4237" i="1"/>
  <c r="L4236" i="1"/>
  <c r="L4235" i="1"/>
  <c r="L4234" i="1"/>
  <c r="L4233" i="1"/>
  <c r="L4232" i="1"/>
  <c r="L4231" i="1"/>
  <c r="L4230" i="1"/>
  <c r="L4229" i="1"/>
  <c r="L4228" i="1"/>
  <c r="L4227" i="1"/>
  <c r="L4226" i="1"/>
  <c r="L4225" i="1"/>
  <c r="L4224" i="1"/>
  <c r="L4223" i="1"/>
  <c r="L4222" i="1"/>
  <c r="L4221" i="1"/>
  <c r="L4220" i="1"/>
  <c r="L4219" i="1"/>
  <c r="L4218" i="1"/>
  <c r="L4217" i="1"/>
  <c r="L4216" i="1"/>
  <c r="L4215" i="1"/>
  <c r="L4214" i="1"/>
  <c r="L4213" i="1"/>
  <c r="L4212" i="1"/>
  <c r="L4211" i="1"/>
  <c r="L4210" i="1"/>
  <c r="L4209" i="1"/>
  <c r="L4208" i="1"/>
  <c r="L4207" i="1"/>
  <c r="L4206" i="1"/>
  <c r="L4205" i="1"/>
  <c r="L4204" i="1"/>
  <c r="L4203" i="1"/>
  <c r="L4202" i="1"/>
  <c r="L4201" i="1"/>
  <c r="L4200" i="1"/>
  <c r="L4199" i="1"/>
  <c r="L4198" i="1"/>
  <c r="L4197" i="1"/>
  <c r="L4196" i="1"/>
  <c r="L4195" i="1"/>
  <c r="L4194" i="1"/>
  <c r="L4193" i="1"/>
  <c r="L4192" i="1"/>
  <c r="L4191" i="1"/>
  <c r="L4190" i="1"/>
  <c r="L4189" i="1"/>
  <c r="L4188" i="1"/>
  <c r="L4187" i="1"/>
  <c r="L4186" i="1"/>
  <c r="L4185" i="1"/>
  <c r="L4184" i="1"/>
  <c r="L4183" i="1"/>
  <c r="L4182" i="1"/>
  <c r="L4181" i="1"/>
  <c r="L4180" i="1"/>
  <c r="L4179" i="1"/>
  <c r="L4178" i="1"/>
  <c r="L4177" i="1"/>
  <c r="L4176" i="1"/>
  <c r="L4175" i="1"/>
  <c r="L4174" i="1"/>
  <c r="L4173" i="1"/>
  <c r="L4172" i="1"/>
  <c r="L4171" i="1"/>
  <c r="L4170" i="1"/>
  <c r="L4169" i="1"/>
  <c r="L4168" i="1"/>
  <c r="L4167" i="1"/>
  <c r="L4166" i="1"/>
  <c r="L4165" i="1"/>
  <c r="L4164" i="1"/>
  <c r="L4163" i="1"/>
  <c r="L4162" i="1"/>
  <c r="L4161" i="1"/>
  <c r="L4160" i="1"/>
  <c r="L4159" i="1"/>
  <c r="L4158" i="1"/>
  <c r="L4157" i="1"/>
  <c r="L4156" i="1"/>
  <c r="L4155" i="1"/>
  <c r="L4154" i="1"/>
  <c r="L4153" i="1"/>
  <c r="L4152" i="1"/>
  <c r="L4151" i="1"/>
  <c r="L4150" i="1"/>
  <c r="L4149" i="1"/>
  <c r="L4148" i="1"/>
  <c r="L4147" i="1"/>
  <c r="L4146" i="1"/>
  <c r="L4145" i="1"/>
  <c r="L4144" i="1"/>
  <c r="L4143" i="1"/>
  <c r="L4142" i="1"/>
  <c r="L4141" i="1"/>
  <c r="L4140" i="1"/>
  <c r="L4139" i="1"/>
  <c r="L4138" i="1"/>
  <c r="L4137" i="1"/>
  <c r="L4136" i="1"/>
  <c r="L4135" i="1"/>
  <c r="L4134" i="1"/>
  <c r="L4133" i="1"/>
  <c r="L4132" i="1"/>
  <c r="L4131" i="1"/>
  <c r="L4130" i="1"/>
  <c r="L4129" i="1"/>
  <c r="L4128" i="1"/>
  <c r="L4127" i="1"/>
  <c r="L4126" i="1"/>
  <c r="L4125" i="1"/>
  <c r="L4124" i="1"/>
  <c r="L4123" i="1"/>
  <c r="L4122" i="1"/>
  <c r="L4121" i="1"/>
  <c r="L4120" i="1"/>
  <c r="L4119" i="1"/>
  <c r="L4118" i="1"/>
  <c r="L4117" i="1"/>
  <c r="L4116" i="1"/>
  <c r="L4115" i="1"/>
  <c r="L4114" i="1"/>
  <c r="L4113" i="1"/>
  <c r="L4112" i="1"/>
  <c r="L4111" i="1"/>
  <c r="L4110" i="1"/>
  <c r="L4109" i="1"/>
  <c r="L4108" i="1"/>
  <c r="L4107" i="1"/>
  <c r="L4106" i="1"/>
  <c r="L4105" i="1"/>
  <c r="L4104" i="1"/>
  <c r="L4103" i="1"/>
  <c r="L4102" i="1"/>
  <c r="L4101" i="1"/>
  <c r="L4100" i="1"/>
  <c r="L4099" i="1"/>
  <c r="L4098" i="1"/>
  <c r="L4097" i="1"/>
  <c r="L4096" i="1"/>
  <c r="L4095" i="1"/>
  <c r="L4094" i="1"/>
  <c r="L4093" i="1"/>
  <c r="L4092" i="1"/>
  <c r="L4091" i="1"/>
  <c r="L4090" i="1"/>
  <c r="L4089" i="1"/>
  <c r="L4088" i="1"/>
  <c r="L4087" i="1"/>
  <c r="L4086" i="1"/>
  <c r="L4085" i="1"/>
  <c r="L4084" i="1"/>
  <c r="L4083" i="1"/>
  <c r="L4082" i="1"/>
  <c r="L4081" i="1"/>
  <c r="L4080" i="1"/>
  <c r="L4079" i="1"/>
  <c r="L4078" i="1"/>
  <c r="L4077" i="1"/>
  <c r="L4076" i="1"/>
  <c r="L4075" i="1"/>
  <c r="L4074" i="1"/>
  <c r="L4073" i="1"/>
  <c r="L4072" i="1"/>
  <c r="L4071" i="1"/>
  <c r="L4070" i="1"/>
  <c r="L4069" i="1"/>
  <c r="L4068" i="1"/>
  <c r="L4067" i="1"/>
  <c r="L4066" i="1"/>
  <c r="L4065" i="1"/>
  <c r="L4064" i="1"/>
  <c r="L4063" i="1"/>
  <c r="L4062" i="1"/>
  <c r="L4061" i="1"/>
  <c r="L4060" i="1"/>
  <c r="L4059" i="1"/>
  <c r="L4058" i="1"/>
  <c r="L4057" i="1"/>
  <c r="L4056" i="1"/>
  <c r="L4055" i="1"/>
  <c r="L4054" i="1"/>
  <c r="L4053" i="1"/>
  <c r="L4052" i="1"/>
  <c r="L4051" i="1"/>
  <c r="L4050" i="1"/>
  <c r="L4049" i="1"/>
  <c r="L4048" i="1"/>
  <c r="L4047" i="1"/>
  <c r="L4046" i="1"/>
  <c r="L4045" i="1"/>
  <c r="L4044" i="1"/>
  <c r="L4043" i="1"/>
  <c r="L4042" i="1"/>
  <c r="L4041" i="1"/>
  <c r="L4040" i="1"/>
  <c r="L4039" i="1"/>
  <c r="L4038" i="1"/>
  <c r="L4037" i="1"/>
  <c r="L4036" i="1"/>
  <c r="L4035" i="1"/>
  <c r="L4034" i="1"/>
  <c r="L4033" i="1"/>
  <c r="L4032" i="1"/>
  <c r="L4031" i="1"/>
  <c r="L4030" i="1"/>
  <c r="L4029" i="1"/>
  <c r="L4028" i="1"/>
  <c r="L4027" i="1"/>
  <c r="L4026" i="1"/>
  <c r="L4025" i="1"/>
  <c r="L4024" i="1"/>
  <c r="L4023" i="1"/>
  <c r="L4022" i="1"/>
  <c r="L4021" i="1"/>
  <c r="L4020" i="1"/>
  <c r="L4019" i="1"/>
  <c r="L4018" i="1"/>
  <c r="L4017" i="1"/>
  <c r="L4016" i="1"/>
  <c r="L4015" i="1"/>
  <c r="L4014" i="1"/>
  <c r="L4013" i="1"/>
  <c r="L4012" i="1"/>
  <c r="L4011" i="1"/>
  <c r="L4010" i="1"/>
  <c r="L4009" i="1"/>
  <c r="L4008" i="1"/>
  <c r="L4007" i="1"/>
  <c r="L4006" i="1"/>
  <c r="L4005" i="1"/>
  <c r="L4004" i="1"/>
  <c r="L4003" i="1"/>
  <c r="L4002" i="1"/>
  <c r="L4001" i="1"/>
  <c r="L4000" i="1"/>
  <c r="L3999" i="1"/>
  <c r="L3998" i="1"/>
  <c r="L3997" i="1"/>
  <c r="L3996" i="1"/>
  <c r="L3995" i="1"/>
  <c r="L3994" i="1"/>
  <c r="L3993" i="1"/>
  <c r="L3992" i="1"/>
  <c r="L3991" i="1"/>
  <c r="L3990" i="1"/>
  <c r="L3989" i="1"/>
  <c r="L3988" i="1"/>
  <c r="L3987" i="1"/>
  <c r="L3986" i="1"/>
  <c r="L3985" i="1"/>
  <c r="L3984" i="1"/>
  <c r="L3983" i="1"/>
  <c r="L3982" i="1"/>
  <c r="L3981" i="1"/>
  <c r="L3980" i="1"/>
  <c r="L3979" i="1"/>
  <c r="L3978" i="1"/>
  <c r="L3977" i="1"/>
  <c r="L3976" i="1"/>
  <c r="L3975" i="1"/>
  <c r="L3974" i="1"/>
  <c r="L3973" i="1"/>
  <c r="L3972" i="1"/>
  <c r="L3971" i="1"/>
  <c r="L3970" i="1"/>
  <c r="L3969" i="1"/>
  <c r="L3968" i="1"/>
  <c r="L3967" i="1"/>
  <c r="L3966" i="1"/>
  <c r="L3965" i="1"/>
  <c r="L3964" i="1"/>
  <c r="L3963" i="1"/>
  <c r="L3962" i="1"/>
  <c r="L3961" i="1"/>
  <c r="L3960" i="1"/>
  <c r="L3959" i="1"/>
  <c r="L3958" i="1"/>
  <c r="L3957" i="1"/>
  <c r="L3956" i="1"/>
  <c r="L3955" i="1"/>
  <c r="L3954" i="1"/>
  <c r="L3953" i="1"/>
  <c r="L3952" i="1"/>
  <c r="L3951" i="1"/>
  <c r="L3950" i="1"/>
  <c r="L3949" i="1"/>
  <c r="L3948" i="1"/>
  <c r="L3947" i="1"/>
  <c r="L3946" i="1"/>
  <c r="L3945" i="1"/>
  <c r="L3944" i="1"/>
  <c r="L3943" i="1"/>
  <c r="L3942" i="1"/>
  <c r="L3941" i="1"/>
  <c r="L3940" i="1"/>
  <c r="L3939" i="1"/>
  <c r="L3938" i="1"/>
  <c r="L3937" i="1"/>
  <c r="L3936" i="1"/>
  <c r="L3935" i="1"/>
  <c r="L3934" i="1"/>
  <c r="L3933" i="1"/>
  <c r="L3932" i="1"/>
  <c r="L3931" i="1"/>
  <c r="L3930" i="1"/>
  <c r="L3929" i="1"/>
  <c r="L3928" i="1"/>
  <c r="L3927" i="1"/>
  <c r="L3926" i="1"/>
  <c r="L3925" i="1"/>
  <c r="L3924" i="1"/>
  <c r="L3923" i="1"/>
  <c r="L3922" i="1"/>
  <c r="L3921" i="1"/>
  <c r="L3920" i="1"/>
  <c r="L3919" i="1"/>
  <c r="L3918" i="1"/>
  <c r="L3917" i="1"/>
  <c r="L3916" i="1"/>
  <c r="L3915" i="1"/>
  <c r="L3914" i="1"/>
  <c r="L3913" i="1"/>
  <c r="L3912" i="1"/>
  <c r="L3911" i="1"/>
  <c r="L3910" i="1"/>
  <c r="L3909" i="1"/>
  <c r="L3908" i="1"/>
  <c r="L3907" i="1"/>
  <c r="L3906" i="1"/>
  <c r="L3905" i="1"/>
  <c r="L3904" i="1"/>
  <c r="L3903" i="1"/>
  <c r="L3902" i="1"/>
  <c r="L3901" i="1"/>
  <c r="L3900" i="1"/>
  <c r="L3899" i="1"/>
  <c r="L3898" i="1"/>
  <c r="L3897" i="1"/>
  <c r="L3896" i="1"/>
  <c r="L3895" i="1"/>
  <c r="L3894" i="1"/>
  <c r="L3893" i="1"/>
  <c r="L3892" i="1"/>
  <c r="L3891" i="1"/>
  <c r="L3890" i="1"/>
  <c r="L3889" i="1"/>
  <c r="L3888" i="1"/>
  <c r="L3887" i="1"/>
  <c r="L3886" i="1"/>
  <c r="L3885" i="1"/>
  <c r="L3884" i="1"/>
  <c r="L3883" i="1"/>
  <c r="L3882" i="1"/>
  <c r="L3881" i="1"/>
  <c r="L3880" i="1"/>
  <c r="L3879" i="1"/>
  <c r="L3878" i="1"/>
  <c r="L3877" i="1"/>
  <c r="L3876" i="1"/>
  <c r="L3875" i="1"/>
  <c r="L3874" i="1"/>
  <c r="L3873" i="1"/>
  <c r="L3872" i="1"/>
  <c r="L3871" i="1"/>
  <c r="L3870" i="1"/>
  <c r="L3869" i="1"/>
  <c r="L3868" i="1"/>
  <c r="L3867" i="1"/>
  <c r="L3866" i="1"/>
  <c r="L3865" i="1"/>
  <c r="L3864" i="1"/>
  <c r="L3863" i="1"/>
  <c r="L3862" i="1"/>
  <c r="L3861" i="1"/>
  <c r="L3860" i="1"/>
  <c r="L3859" i="1"/>
  <c r="L3858" i="1"/>
  <c r="L3857" i="1"/>
  <c r="L3856" i="1"/>
  <c r="L3855" i="1"/>
  <c r="L3854" i="1"/>
  <c r="L3853" i="1"/>
  <c r="L3852" i="1"/>
  <c r="L3851" i="1"/>
  <c r="L3850" i="1"/>
  <c r="L3849" i="1"/>
  <c r="L3848" i="1"/>
  <c r="L3847" i="1"/>
  <c r="L3846" i="1"/>
  <c r="L3845" i="1"/>
  <c r="L3844" i="1"/>
  <c r="L3843" i="1"/>
  <c r="L3842" i="1"/>
  <c r="L3841" i="1"/>
  <c r="L3840" i="1"/>
  <c r="L3839" i="1"/>
  <c r="L3838" i="1"/>
  <c r="L3837" i="1"/>
  <c r="L3836" i="1"/>
  <c r="L3835" i="1"/>
  <c r="L3834" i="1"/>
  <c r="L3833" i="1"/>
  <c r="L3832" i="1"/>
  <c r="L3831" i="1"/>
  <c r="L3830" i="1"/>
  <c r="L3829" i="1"/>
  <c r="L3828" i="1"/>
  <c r="L3827" i="1"/>
  <c r="L3826" i="1"/>
  <c r="L3825" i="1"/>
  <c r="L3824" i="1"/>
  <c r="L3823" i="1"/>
  <c r="L3822" i="1"/>
  <c r="L3821" i="1"/>
  <c r="L3820" i="1"/>
  <c r="L3819" i="1"/>
  <c r="L3818" i="1"/>
  <c r="L3817" i="1"/>
  <c r="L3816" i="1"/>
  <c r="L3815" i="1"/>
  <c r="L3814" i="1"/>
  <c r="L3813" i="1"/>
  <c r="L3812" i="1"/>
  <c r="L3811" i="1"/>
  <c r="L3810" i="1"/>
  <c r="L3809" i="1"/>
  <c r="L3808" i="1"/>
  <c r="L3807" i="1"/>
  <c r="L3806" i="1"/>
  <c r="L3805" i="1"/>
  <c r="L3804" i="1"/>
  <c r="L3803" i="1"/>
  <c r="L3802" i="1"/>
  <c r="L3801" i="1"/>
  <c r="L3800" i="1"/>
  <c r="L3799" i="1"/>
  <c r="L3798" i="1"/>
  <c r="L3797" i="1"/>
  <c r="L3796" i="1"/>
  <c r="L3795" i="1"/>
  <c r="L3794" i="1"/>
  <c r="L3793" i="1"/>
  <c r="L3792" i="1"/>
  <c r="L3791" i="1"/>
  <c r="L3790" i="1"/>
  <c r="L3789" i="1"/>
  <c r="L3788" i="1"/>
  <c r="L3787" i="1"/>
  <c r="L3786" i="1"/>
  <c r="L3785" i="1"/>
  <c r="L3784" i="1"/>
  <c r="L3783" i="1"/>
  <c r="L3782" i="1"/>
  <c r="L3781" i="1"/>
  <c r="L3780" i="1"/>
  <c r="L3779" i="1"/>
  <c r="L3778" i="1"/>
  <c r="L3777" i="1"/>
  <c r="L3776" i="1"/>
  <c r="L3775" i="1"/>
  <c r="L3774" i="1"/>
  <c r="L3773" i="1"/>
  <c r="L3772" i="1"/>
  <c r="L3771" i="1"/>
  <c r="L3770" i="1"/>
  <c r="L3769" i="1"/>
  <c r="L3768" i="1"/>
  <c r="L3767" i="1"/>
  <c r="L3766" i="1"/>
  <c r="L3765" i="1"/>
  <c r="L3764" i="1"/>
  <c r="L3763" i="1"/>
  <c r="L3762" i="1"/>
  <c r="L3761" i="1"/>
  <c r="L3760" i="1"/>
  <c r="L3759" i="1"/>
  <c r="L3758" i="1"/>
  <c r="L3757" i="1"/>
  <c r="L3756" i="1"/>
  <c r="L3755" i="1"/>
  <c r="L3754" i="1"/>
  <c r="L3753" i="1"/>
  <c r="L3752" i="1"/>
  <c r="L3751" i="1"/>
  <c r="L3750" i="1"/>
  <c r="L3749" i="1"/>
  <c r="L3748" i="1"/>
  <c r="L3747" i="1"/>
  <c r="L3746" i="1"/>
  <c r="L3745" i="1"/>
  <c r="L3744" i="1"/>
  <c r="L3743" i="1"/>
  <c r="L3742" i="1"/>
  <c r="L3741" i="1"/>
  <c r="L3740" i="1"/>
  <c r="L3739" i="1"/>
  <c r="L3738" i="1"/>
  <c r="L3737" i="1"/>
  <c r="L3736" i="1"/>
  <c r="L3735" i="1"/>
  <c r="L3734" i="1"/>
  <c r="L3733" i="1"/>
  <c r="L3732" i="1"/>
  <c r="L3731" i="1"/>
  <c r="L3730" i="1"/>
  <c r="L3729" i="1"/>
  <c r="L3728" i="1"/>
  <c r="L3727" i="1"/>
  <c r="L3726" i="1"/>
  <c r="L3725" i="1"/>
  <c r="L3724" i="1"/>
  <c r="L3723" i="1"/>
  <c r="L3722" i="1"/>
  <c r="L3721" i="1"/>
  <c r="L3720" i="1"/>
  <c r="L3719" i="1"/>
  <c r="L3718" i="1"/>
  <c r="L3717" i="1"/>
  <c r="L3716" i="1"/>
  <c r="L3715" i="1"/>
  <c r="L3714" i="1"/>
  <c r="L3713" i="1"/>
  <c r="L3712" i="1"/>
  <c r="L3711" i="1"/>
  <c r="L3710" i="1"/>
  <c r="L3709" i="1"/>
  <c r="L3708" i="1"/>
  <c r="L3707" i="1"/>
  <c r="L3706" i="1"/>
  <c r="L3705" i="1"/>
  <c r="L3704" i="1"/>
  <c r="L3703" i="1"/>
  <c r="L3702" i="1"/>
  <c r="L3701" i="1"/>
  <c r="L3700" i="1"/>
  <c r="L3699" i="1"/>
  <c r="L3698" i="1"/>
  <c r="L3697" i="1"/>
  <c r="L3696" i="1"/>
  <c r="L3695" i="1"/>
  <c r="L3694" i="1"/>
  <c r="L3693" i="1"/>
  <c r="L3692" i="1"/>
  <c r="L3691" i="1"/>
  <c r="L3690" i="1"/>
  <c r="L3689" i="1"/>
  <c r="L3688" i="1"/>
  <c r="L3687" i="1"/>
  <c r="L3686" i="1"/>
  <c r="L3685" i="1"/>
  <c r="L3684" i="1"/>
  <c r="L3683" i="1"/>
  <c r="L3682" i="1"/>
  <c r="L3681" i="1"/>
  <c r="L3680" i="1"/>
  <c r="L3679" i="1"/>
  <c r="L3678" i="1"/>
  <c r="L3677" i="1"/>
  <c r="L3676" i="1"/>
  <c r="L3675" i="1"/>
  <c r="L3674" i="1"/>
  <c r="L3673" i="1"/>
  <c r="L3672" i="1"/>
  <c r="L3671" i="1"/>
  <c r="L3670" i="1"/>
  <c r="L3669" i="1"/>
  <c r="L3668" i="1"/>
  <c r="L3667" i="1"/>
  <c r="L3666" i="1"/>
  <c r="L3665" i="1"/>
  <c r="L3664" i="1"/>
  <c r="L3663" i="1"/>
  <c r="L3662" i="1"/>
  <c r="L3661" i="1"/>
  <c r="L3660" i="1"/>
  <c r="L3659" i="1"/>
  <c r="L3658" i="1"/>
  <c r="L3657" i="1"/>
  <c r="L3656" i="1"/>
  <c r="L3655" i="1"/>
  <c r="L3654" i="1"/>
  <c r="L3653" i="1"/>
  <c r="L3652" i="1"/>
  <c r="L3651" i="1"/>
  <c r="L3650" i="1"/>
  <c r="L3649" i="1"/>
  <c r="L3648" i="1"/>
  <c r="L3647" i="1"/>
  <c r="L3646" i="1"/>
  <c r="L3645" i="1"/>
  <c r="L3644" i="1"/>
  <c r="L3643" i="1"/>
  <c r="L3642" i="1"/>
  <c r="L3641" i="1"/>
  <c r="L3640" i="1"/>
  <c r="L3639" i="1"/>
  <c r="L3638" i="1"/>
  <c r="L3637" i="1"/>
  <c r="L3636" i="1"/>
  <c r="L3635" i="1"/>
  <c r="L3634" i="1"/>
  <c r="L3633" i="1"/>
  <c r="L3632" i="1"/>
  <c r="L3631" i="1"/>
  <c r="L3630" i="1"/>
  <c r="L3629" i="1"/>
  <c r="L3628" i="1"/>
  <c r="L3627" i="1"/>
  <c r="L3626" i="1"/>
  <c r="L3625" i="1"/>
  <c r="L3624" i="1"/>
  <c r="L3623" i="1"/>
  <c r="L3622" i="1"/>
  <c r="L3621" i="1"/>
  <c r="L3620" i="1"/>
  <c r="L3619" i="1"/>
  <c r="L3618" i="1"/>
  <c r="L3617" i="1"/>
  <c r="L3616" i="1"/>
  <c r="L3615" i="1"/>
  <c r="L3614" i="1"/>
  <c r="L3613" i="1"/>
  <c r="L3612" i="1"/>
  <c r="L3611" i="1"/>
  <c r="L3610" i="1"/>
  <c r="L3609" i="1"/>
  <c r="L3608" i="1"/>
  <c r="L3607" i="1"/>
  <c r="L3606" i="1"/>
  <c r="L3605" i="1"/>
  <c r="L3604" i="1"/>
  <c r="L3603" i="1"/>
  <c r="L3602" i="1"/>
  <c r="L3601" i="1"/>
  <c r="L3600" i="1"/>
  <c r="L3599" i="1"/>
  <c r="L3598" i="1"/>
  <c r="L3597" i="1"/>
  <c r="L3596" i="1"/>
  <c r="L3595" i="1"/>
  <c r="L3594" i="1"/>
  <c r="L3593" i="1"/>
  <c r="L3592" i="1"/>
  <c r="L3591" i="1"/>
  <c r="L3590" i="1"/>
  <c r="L3589" i="1"/>
  <c r="L3588" i="1"/>
  <c r="L3587" i="1"/>
  <c r="L3586" i="1"/>
  <c r="L3585" i="1"/>
  <c r="L3584" i="1"/>
  <c r="L3583" i="1"/>
  <c r="L3582" i="1"/>
  <c r="L3581" i="1"/>
  <c r="L3580" i="1"/>
  <c r="L3579" i="1"/>
  <c r="L3578" i="1"/>
  <c r="L3577" i="1"/>
  <c r="L3576" i="1"/>
  <c r="L3575" i="1"/>
  <c r="L3574" i="1"/>
  <c r="L3573" i="1"/>
  <c r="L3572" i="1"/>
  <c r="L3571" i="1"/>
  <c r="L3570" i="1"/>
  <c r="L3569" i="1"/>
  <c r="L3568" i="1"/>
  <c r="L3567" i="1"/>
  <c r="L3566" i="1"/>
  <c r="L3565" i="1"/>
  <c r="L3564" i="1"/>
  <c r="L3563" i="1"/>
  <c r="L3562" i="1"/>
  <c r="L3561" i="1"/>
  <c r="L3560" i="1"/>
  <c r="L3559" i="1"/>
  <c r="L3558" i="1"/>
  <c r="L3557" i="1"/>
  <c r="L3556" i="1"/>
  <c r="L3555" i="1"/>
  <c r="L3554" i="1"/>
  <c r="L3553" i="1"/>
  <c r="L3552" i="1"/>
  <c r="L3551" i="1"/>
  <c r="L3550" i="1"/>
  <c r="L3549" i="1"/>
  <c r="L3548" i="1"/>
  <c r="L3547" i="1"/>
  <c r="L3546" i="1"/>
  <c r="L3545" i="1"/>
  <c r="L3544" i="1"/>
  <c r="L3543" i="1"/>
  <c r="L3542" i="1"/>
  <c r="L3541" i="1"/>
  <c r="L3540" i="1"/>
  <c r="L3539" i="1"/>
  <c r="L3538" i="1"/>
  <c r="L3537" i="1"/>
  <c r="L3536" i="1"/>
  <c r="L3535" i="1"/>
  <c r="L3534" i="1"/>
  <c r="L3533" i="1"/>
  <c r="L3532" i="1"/>
  <c r="L3531" i="1"/>
  <c r="L3530" i="1"/>
  <c r="L3529" i="1"/>
  <c r="L3528" i="1"/>
  <c r="L3527" i="1"/>
  <c r="L3526" i="1"/>
  <c r="L3525" i="1"/>
  <c r="L3524" i="1"/>
  <c r="L3523" i="1"/>
  <c r="L3522" i="1"/>
  <c r="L3521" i="1"/>
  <c r="L3520" i="1"/>
  <c r="L3519" i="1"/>
  <c r="L3518" i="1"/>
  <c r="L3517" i="1"/>
  <c r="L3516" i="1"/>
  <c r="L3515" i="1"/>
  <c r="L3514" i="1"/>
  <c r="L3513" i="1"/>
  <c r="L3512" i="1"/>
  <c r="L3511" i="1"/>
  <c r="L3510" i="1"/>
  <c r="L3509" i="1"/>
  <c r="L3508" i="1"/>
  <c r="L3507" i="1"/>
  <c r="L3506" i="1"/>
  <c r="L3505" i="1"/>
  <c r="L3504" i="1"/>
  <c r="L3503" i="1"/>
  <c r="L3502" i="1"/>
  <c r="L3501" i="1"/>
  <c r="L3500" i="1"/>
  <c r="L3499" i="1"/>
  <c r="L3498" i="1"/>
  <c r="L3497" i="1"/>
  <c r="L3496" i="1"/>
  <c r="L3495" i="1"/>
  <c r="L3494" i="1"/>
  <c r="L3493" i="1"/>
  <c r="L3492" i="1"/>
  <c r="L3491" i="1"/>
  <c r="L3490" i="1"/>
  <c r="L3489" i="1"/>
  <c r="L3488" i="1"/>
  <c r="L3487" i="1"/>
  <c r="L3486" i="1"/>
  <c r="L3485" i="1"/>
  <c r="L3484" i="1"/>
  <c r="L3483" i="1"/>
  <c r="L3482" i="1"/>
  <c r="L3481" i="1"/>
  <c r="L3480" i="1"/>
  <c r="L3479" i="1"/>
  <c r="L3478" i="1"/>
  <c r="L3477" i="1"/>
  <c r="L3476" i="1"/>
  <c r="L3475" i="1"/>
  <c r="L3474" i="1"/>
  <c r="L3473" i="1"/>
  <c r="L3472" i="1"/>
  <c r="L3471" i="1"/>
  <c r="L3470" i="1"/>
  <c r="L3469" i="1"/>
  <c r="L3468" i="1"/>
  <c r="L3467" i="1"/>
  <c r="L3466" i="1"/>
  <c r="L3465" i="1"/>
  <c r="L3464" i="1"/>
  <c r="L3463" i="1"/>
  <c r="L3462" i="1"/>
  <c r="L3461" i="1"/>
  <c r="L3460" i="1"/>
  <c r="L3459" i="1"/>
  <c r="L3458" i="1"/>
  <c r="L3457" i="1"/>
  <c r="L3456" i="1"/>
  <c r="L3455" i="1"/>
  <c r="L3454" i="1"/>
  <c r="L3453" i="1"/>
  <c r="L3452" i="1"/>
  <c r="L3451" i="1"/>
  <c r="L3450" i="1"/>
  <c r="L3449" i="1"/>
  <c r="L3448" i="1"/>
  <c r="L3447" i="1"/>
  <c r="L3446" i="1"/>
  <c r="L3445" i="1"/>
  <c r="L3444" i="1"/>
  <c r="L3443" i="1"/>
  <c r="L3442" i="1"/>
  <c r="L3441" i="1"/>
  <c r="L3440" i="1"/>
  <c r="L3439" i="1"/>
  <c r="L3438" i="1"/>
  <c r="L3437" i="1"/>
  <c r="L3436" i="1"/>
  <c r="L3435" i="1"/>
  <c r="L3434" i="1"/>
  <c r="L3433" i="1"/>
  <c r="L3432" i="1"/>
  <c r="L3431" i="1"/>
  <c r="L3430" i="1"/>
  <c r="L3429" i="1"/>
  <c r="L3428" i="1"/>
  <c r="L3427" i="1"/>
  <c r="L3426" i="1"/>
  <c r="L3425" i="1"/>
  <c r="L3424" i="1"/>
  <c r="L3423" i="1"/>
  <c r="L3422" i="1"/>
  <c r="L3421" i="1"/>
  <c r="L3420" i="1"/>
  <c r="L3419" i="1"/>
  <c r="L3418" i="1"/>
  <c r="L3417" i="1"/>
  <c r="L3416" i="1"/>
  <c r="L3415" i="1"/>
  <c r="L3414" i="1"/>
  <c r="L3413" i="1"/>
  <c r="L3412" i="1"/>
  <c r="L3411" i="1"/>
  <c r="L3410" i="1"/>
  <c r="L3409" i="1"/>
  <c r="L3408" i="1"/>
  <c r="L3407" i="1"/>
  <c r="L3406" i="1"/>
  <c r="L3405" i="1"/>
  <c r="L3404" i="1"/>
  <c r="L3403" i="1"/>
  <c r="L3402" i="1"/>
  <c r="L3401" i="1"/>
  <c r="L3400" i="1"/>
  <c r="L3399" i="1"/>
  <c r="L3398" i="1"/>
  <c r="L3397" i="1"/>
  <c r="L3396" i="1"/>
  <c r="L3395" i="1"/>
  <c r="L3394" i="1"/>
  <c r="L3393" i="1"/>
  <c r="L3392" i="1"/>
  <c r="L3391" i="1"/>
  <c r="L3390" i="1"/>
  <c r="L3389" i="1"/>
  <c r="L3388" i="1"/>
  <c r="L3387" i="1"/>
  <c r="L3386" i="1"/>
  <c r="L3385" i="1"/>
  <c r="L3384" i="1"/>
  <c r="L3383" i="1"/>
  <c r="L3382" i="1"/>
  <c r="L3381" i="1"/>
  <c r="L3380" i="1"/>
  <c r="L3379" i="1"/>
  <c r="L3378" i="1"/>
  <c r="L3377" i="1"/>
  <c r="L3376" i="1"/>
  <c r="L3375" i="1"/>
  <c r="L3374" i="1"/>
  <c r="L3373" i="1"/>
  <c r="L3372" i="1"/>
  <c r="L3371" i="1"/>
  <c r="L3370" i="1"/>
  <c r="L3369" i="1"/>
  <c r="L3368" i="1"/>
  <c r="L3367" i="1"/>
  <c r="L3366" i="1"/>
  <c r="L3365" i="1"/>
  <c r="L3364" i="1"/>
  <c r="L3363" i="1"/>
  <c r="L3362" i="1"/>
  <c r="L3361" i="1"/>
  <c r="L3360" i="1"/>
  <c r="L3359" i="1"/>
  <c r="L3358" i="1"/>
  <c r="L3357" i="1"/>
  <c r="L3356" i="1"/>
  <c r="L3355" i="1"/>
  <c r="L3354" i="1"/>
  <c r="L3353" i="1"/>
  <c r="L3352" i="1"/>
  <c r="L3351" i="1"/>
  <c r="L3350" i="1"/>
  <c r="L3349" i="1"/>
  <c r="L3348" i="1"/>
  <c r="L3347" i="1"/>
  <c r="L3346" i="1"/>
  <c r="L3345" i="1"/>
  <c r="L3344" i="1"/>
  <c r="L3343" i="1"/>
  <c r="L3342" i="1"/>
  <c r="L3341" i="1"/>
  <c r="L3340" i="1"/>
  <c r="L3339" i="1"/>
  <c r="L3338" i="1"/>
  <c r="L3337" i="1"/>
  <c r="L3336" i="1"/>
  <c r="L3335" i="1"/>
  <c r="L3334" i="1"/>
  <c r="L3333" i="1"/>
  <c r="L3332" i="1"/>
  <c r="L3331" i="1"/>
  <c r="L3330" i="1"/>
  <c r="L3329" i="1"/>
  <c r="L3328" i="1"/>
  <c r="L3327" i="1"/>
  <c r="L3326" i="1"/>
  <c r="L3325" i="1"/>
  <c r="L3324" i="1"/>
  <c r="L3323" i="1"/>
  <c r="L3322" i="1"/>
  <c r="L3321" i="1"/>
  <c r="L3320" i="1"/>
  <c r="L3319" i="1"/>
  <c r="L3318" i="1"/>
  <c r="L3317" i="1"/>
  <c r="L3316" i="1"/>
  <c r="L3315" i="1"/>
  <c r="L3314" i="1"/>
  <c r="L3313" i="1"/>
  <c r="L3312" i="1"/>
  <c r="L3311" i="1"/>
  <c r="L3310" i="1"/>
  <c r="L3309" i="1"/>
  <c r="L3308" i="1"/>
  <c r="L3307" i="1"/>
  <c r="L3306" i="1"/>
  <c r="L3305" i="1"/>
  <c r="L3304" i="1"/>
  <c r="L3303" i="1"/>
  <c r="L3302" i="1"/>
  <c r="L3301" i="1"/>
  <c r="L3300" i="1"/>
  <c r="L3299" i="1"/>
  <c r="L3298" i="1"/>
  <c r="L3297" i="1"/>
  <c r="L3296" i="1"/>
  <c r="L3295" i="1"/>
  <c r="L3294" i="1"/>
  <c r="L3293" i="1"/>
  <c r="L3292" i="1"/>
  <c r="L3291" i="1"/>
  <c r="L3290" i="1"/>
  <c r="L3289" i="1"/>
  <c r="L3288" i="1"/>
  <c r="L3287" i="1"/>
  <c r="L3286" i="1"/>
  <c r="L3285" i="1"/>
  <c r="L3284" i="1"/>
  <c r="L3283" i="1"/>
  <c r="L3282" i="1"/>
  <c r="L3281" i="1"/>
  <c r="L3280" i="1"/>
  <c r="L3279" i="1"/>
  <c r="L3278" i="1"/>
  <c r="L3277" i="1"/>
  <c r="L3276" i="1"/>
  <c r="L3275" i="1"/>
  <c r="L3274" i="1"/>
  <c r="L3273" i="1"/>
  <c r="L3272" i="1"/>
  <c r="L3271" i="1"/>
  <c r="L3270" i="1"/>
  <c r="L3269" i="1"/>
  <c r="L3268" i="1"/>
  <c r="L3267" i="1"/>
  <c r="L3266" i="1"/>
  <c r="L3265" i="1"/>
  <c r="L3264" i="1"/>
  <c r="L3263" i="1"/>
  <c r="L3262" i="1"/>
  <c r="L3261" i="1"/>
  <c r="L3260" i="1"/>
  <c r="L3259" i="1"/>
  <c r="L3258" i="1"/>
  <c r="L3257" i="1"/>
  <c r="L3256" i="1"/>
  <c r="L3255" i="1"/>
  <c r="L3254" i="1"/>
  <c r="L3253" i="1"/>
  <c r="L3252" i="1"/>
  <c r="L3251" i="1"/>
  <c r="L3250" i="1"/>
  <c r="L3249" i="1"/>
  <c r="L3248" i="1"/>
  <c r="L3247" i="1"/>
  <c r="L3246" i="1"/>
  <c r="L3245" i="1"/>
  <c r="L3244" i="1"/>
  <c r="L3243" i="1"/>
  <c r="L3242" i="1"/>
  <c r="L3241" i="1"/>
  <c r="L3240" i="1"/>
  <c r="L3239" i="1"/>
  <c r="L3238" i="1"/>
  <c r="L3237" i="1"/>
  <c r="L3236" i="1"/>
  <c r="L3235" i="1"/>
  <c r="L3234" i="1"/>
  <c r="L3233" i="1"/>
  <c r="L3232" i="1"/>
  <c r="L3231" i="1"/>
  <c r="L3230" i="1"/>
  <c r="L3229" i="1"/>
  <c r="L3228" i="1"/>
  <c r="L3227" i="1"/>
  <c r="L3226" i="1"/>
  <c r="L3225" i="1"/>
  <c r="L3224" i="1"/>
  <c r="L3223" i="1"/>
  <c r="L3222" i="1"/>
  <c r="L3221" i="1"/>
  <c r="L3220" i="1"/>
  <c r="L3219" i="1"/>
  <c r="L3218" i="1"/>
  <c r="L3217" i="1"/>
  <c r="L3216" i="1"/>
  <c r="L3215" i="1"/>
  <c r="L3214" i="1"/>
  <c r="L3213" i="1"/>
  <c r="L3212" i="1"/>
  <c r="L3211" i="1"/>
  <c r="L3210" i="1"/>
  <c r="L3209" i="1"/>
  <c r="L3208" i="1"/>
  <c r="L3207" i="1"/>
  <c r="L3206" i="1"/>
  <c r="L3205" i="1"/>
  <c r="L3204" i="1"/>
  <c r="L3203" i="1"/>
  <c r="L3202" i="1"/>
  <c r="L3201" i="1"/>
  <c r="L3200" i="1"/>
  <c r="L3199" i="1"/>
  <c r="L3198" i="1"/>
  <c r="L3197" i="1"/>
  <c r="L3196" i="1"/>
  <c r="L3195" i="1"/>
  <c r="L3194" i="1"/>
  <c r="L3193" i="1"/>
  <c r="L3192" i="1"/>
  <c r="L3191" i="1"/>
  <c r="L3190" i="1"/>
  <c r="L3189" i="1"/>
  <c r="L3188" i="1"/>
  <c r="L3187" i="1"/>
  <c r="L3186" i="1"/>
  <c r="L3185" i="1"/>
  <c r="L3184" i="1"/>
  <c r="L3183" i="1"/>
  <c r="L3182" i="1"/>
  <c r="L3181" i="1"/>
  <c r="L3180" i="1"/>
  <c r="L3179" i="1"/>
  <c r="L3178" i="1"/>
  <c r="L3177" i="1"/>
  <c r="L3176" i="1"/>
  <c r="L3175" i="1"/>
  <c r="L3174" i="1"/>
  <c r="L3173" i="1"/>
  <c r="L3172" i="1"/>
  <c r="L3171" i="1"/>
  <c r="L3170" i="1"/>
  <c r="L3169" i="1"/>
  <c r="L3168" i="1"/>
  <c r="L3167" i="1"/>
  <c r="L3166" i="1"/>
  <c r="L3165" i="1"/>
  <c r="L3164" i="1"/>
  <c r="L3163" i="1"/>
  <c r="L3162" i="1"/>
  <c r="L3161" i="1"/>
  <c r="L3160" i="1"/>
  <c r="L3159" i="1"/>
  <c r="L3158" i="1"/>
  <c r="L3157" i="1"/>
  <c r="L3156" i="1"/>
  <c r="L3155" i="1"/>
  <c r="L3154" i="1"/>
  <c r="L3153" i="1"/>
  <c r="L3152" i="1"/>
  <c r="L3151" i="1"/>
  <c r="L3150" i="1"/>
  <c r="L3149" i="1"/>
  <c r="L3148" i="1"/>
  <c r="L3147" i="1"/>
  <c r="L3146" i="1"/>
  <c r="L3145" i="1"/>
  <c r="L3144" i="1"/>
  <c r="L3143" i="1"/>
  <c r="L3142" i="1"/>
  <c r="L3141" i="1"/>
  <c r="L3140" i="1"/>
  <c r="L3139" i="1"/>
  <c r="L3138" i="1"/>
  <c r="L3137" i="1"/>
  <c r="L3136" i="1"/>
  <c r="L3135" i="1"/>
  <c r="L3134" i="1"/>
  <c r="L3133" i="1"/>
  <c r="L3132" i="1"/>
  <c r="L3131" i="1"/>
  <c r="L3130" i="1"/>
  <c r="L3129" i="1"/>
  <c r="L3128" i="1"/>
  <c r="L3127" i="1"/>
  <c r="L3126" i="1"/>
  <c r="L3125" i="1"/>
  <c r="L3124" i="1"/>
  <c r="L3123" i="1"/>
  <c r="L3122" i="1"/>
  <c r="L3121" i="1"/>
  <c r="L3120" i="1"/>
  <c r="L3119" i="1"/>
  <c r="L3118" i="1"/>
  <c r="L3117" i="1"/>
  <c r="L3116" i="1"/>
  <c r="L3115" i="1"/>
  <c r="L3114" i="1"/>
  <c r="L3113" i="1"/>
  <c r="L3112" i="1"/>
  <c r="L3111" i="1"/>
  <c r="L3110" i="1"/>
  <c r="L3109" i="1"/>
  <c r="L3108" i="1"/>
  <c r="L3107" i="1"/>
  <c r="L3106" i="1"/>
  <c r="L3105" i="1"/>
  <c r="L3104" i="1"/>
  <c r="L3103" i="1"/>
  <c r="L3102" i="1"/>
  <c r="L3101" i="1"/>
  <c r="L3100" i="1"/>
  <c r="L3099" i="1"/>
  <c r="L3098" i="1"/>
  <c r="L3097" i="1"/>
  <c r="L3096" i="1"/>
  <c r="L3095" i="1"/>
  <c r="L3094" i="1"/>
  <c r="L3093" i="1"/>
  <c r="L3092" i="1"/>
  <c r="L3091" i="1"/>
  <c r="L3090" i="1"/>
  <c r="L3089" i="1"/>
  <c r="L3088" i="1"/>
  <c r="L3087" i="1"/>
  <c r="L3086" i="1"/>
  <c r="L3085" i="1"/>
  <c r="L3084" i="1"/>
  <c r="L3083" i="1"/>
  <c r="L3082" i="1"/>
  <c r="L3081" i="1"/>
  <c r="L3080" i="1"/>
  <c r="L3079" i="1"/>
  <c r="L3078" i="1"/>
  <c r="L3077" i="1"/>
  <c r="L3076" i="1"/>
  <c r="L3075" i="1"/>
  <c r="L3074" i="1"/>
  <c r="L3073" i="1"/>
  <c r="L3072" i="1"/>
  <c r="L3071" i="1"/>
  <c r="L3070" i="1"/>
  <c r="L3069" i="1"/>
  <c r="L3068" i="1"/>
  <c r="L3067" i="1"/>
  <c r="L3066" i="1"/>
  <c r="L3065" i="1"/>
  <c r="L3064" i="1"/>
  <c r="L3063" i="1"/>
  <c r="L3062" i="1"/>
  <c r="L3061" i="1"/>
  <c r="L3060" i="1"/>
  <c r="L3059" i="1"/>
  <c r="L3058" i="1"/>
  <c r="L3057" i="1"/>
  <c r="L3056" i="1"/>
  <c r="L3055" i="1"/>
  <c r="L3054" i="1"/>
  <c r="L3053" i="1"/>
  <c r="L3052" i="1"/>
  <c r="L3051" i="1"/>
  <c r="L3050" i="1"/>
  <c r="L3049" i="1"/>
  <c r="L3048" i="1"/>
  <c r="L3047" i="1"/>
  <c r="L3046" i="1"/>
  <c r="L3045" i="1"/>
  <c r="L3044" i="1"/>
  <c r="L3043" i="1"/>
  <c r="L3042" i="1"/>
  <c r="L3041" i="1"/>
  <c r="L3040" i="1"/>
  <c r="L3039" i="1"/>
  <c r="L3038" i="1"/>
  <c r="L3037" i="1"/>
  <c r="L3036" i="1"/>
  <c r="L3035" i="1"/>
  <c r="L3034" i="1"/>
  <c r="L3033" i="1"/>
  <c r="L3032" i="1"/>
  <c r="L3031" i="1"/>
  <c r="L3030" i="1"/>
  <c r="L3029" i="1"/>
  <c r="L3028" i="1"/>
  <c r="L3027" i="1"/>
  <c r="L3026" i="1"/>
  <c r="L3025" i="1"/>
  <c r="L3024" i="1"/>
  <c r="L3023" i="1"/>
  <c r="L3022" i="1"/>
  <c r="L3021" i="1"/>
  <c r="L3020" i="1"/>
  <c r="L3019" i="1"/>
  <c r="L3018" i="1"/>
  <c r="L3017" i="1"/>
  <c r="L3016" i="1"/>
  <c r="L3015" i="1"/>
  <c r="L3014" i="1"/>
  <c r="L3013" i="1"/>
  <c r="L3012" i="1"/>
  <c r="L3011" i="1"/>
  <c r="L3010" i="1"/>
  <c r="L3009" i="1"/>
  <c r="L3008" i="1"/>
  <c r="L3007" i="1"/>
  <c r="L3006" i="1"/>
  <c r="L3005" i="1"/>
  <c r="L3004" i="1"/>
  <c r="L3003" i="1"/>
  <c r="L3002" i="1"/>
  <c r="L3001" i="1"/>
  <c r="L3000" i="1"/>
  <c r="L2999" i="1"/>
  <c r="L2998" i="1"/>
  <c r="L2997" i="1"/>
  <c r="L2996" i="1"/>
  <c r="L2995" i="1"/>
  <c r="L2994" i="1"/>
  <c r="L2993" i="1"/>
  <c r="L2992" i="1"/>
  <c r="L2991" i="1"/>
  <c r="L2990" i="1"/>
  <c r="L2989" i="1"/>
  <c r="L2988" i="1"/>
  <c r="L2987" i="1"/>
  <c r="L2986" i="1"/>
  <c r="L2985" i="1"/>
  <c r="L2984" i="1"/>
  <c r="L2983" i="1"/>
  <c r="L2982" i="1"/>
  <c r="L2981" i="1"/>
  <c r="L2980" i="1"/>
  <c r="L2979" i="1"/>
  <c r="L2978" i="1"/>
  <c r="L2977" i="1"/>
  <c r="L2976" i="1"/>
  <c r="L2975" i="1"/>
  <c r="L2974" i="1"/>
  <c r="L2973" i="1"/>
  <c r="L2972" i="1"/>
  <c r="L2971" i="1"/>
  <c r="L2970" i="1"/>
  <c r="L2969" i="1"/>
  <c r="L2968" i="1"/>
  <c r="L2967" i="1"/>
  <c r="L2966" i="1"/>
  <c r="L2965" i="1"/>
  <c r="L2964" i="1"/>
  <c r="L2963" i="1"/>
  <c r="L2962" i="1"/>
  <c r="L2961" i="1"/>
  <c r="L2960" i="1"/>
  <c r="L2959" i="1"/>
  <c r="L2958" i="1"/>
  <c r="L2957" i="1"/>
  <c r="L2956" i="1"/>
  <c r="L2955" i="1"/>
  <c r="L2954" i="1"/>
  <c r="L2953" i="1"/>
  <c r="L2952" i="1"/>
  <c r="L2951" i="1"/>
  <c r="L2950" i="1"/>
  <c r="L2949" i="1"/>
  <c r="L2948" i="1"/>
  <c r="L2947" i="1"/>
  <c r="L2946" i="1"/>
  <c r="L2945" i="1"/>
  <c r="L2944" i="1"/>
  <c r="L2943" i="1"/>
  <c r="L2942" i="1"/>
  <c r="L2941" i="1"/>
  <c r="L2940" i="1"/>
  <c r="L2939" i="1"/>
  <c r="L2938" i="1"/>
  <c r="L2937" i="1"/>
  <c r="L2936" i="1"/>
  <c r="L2935" i="1"/>
  <c r="L2934" i="1"/>
  <c r="L2933" i="1"/>
  <c r="L2932" i="1"/>
  <c r="L2931" i="1"/>
  <c r="L2930" i="1"/>
  <c r="L2929" i="1"/>
  <c r="L2928" i="1"/>
  <c r="L2927" i="1"/>
  <c r="L2926" i="1"/>
  <c r="L2925" i="1"/>
  <c r="L2924" i="1"/>
  <c r="L2923" i="1"/>
  <c r="L2922" i="1"/>
  <c r="L2921" i="1"/>
  <c r="L2920" i="1"/>
  <c r="L2919" i="1"/>
  <c r="L2918" i="1"/>
  <c r="L2917" i="1"/>
  <c r="L2916" i="1"/>
  <c r="L2915" i="1"/>
  <c r="L2914" i="1"/>
  <c r="L2913" i="1"/>
  <c r="L2912" i="1"/>
  <c r="L2911" i="1"/>
  <c r="L2910" i="1"/>
  <c r="L2909" i="1"/>
  <c r="L2908" i="1"/>
  <c r="L2907" i="1"/>
  <c r="L2906" i="1"/>
  <c r="L2905" i="1"/>
  <c r="L2904" i="1"/>
  <c r="L2903" i="1"/>
  <c r="L2902" i="1"/>
  <c r="L2901" i="1"/>
  <c r="L2900" i="1"/>
  <c r="L2899" i="1"/>
  <c r="L2898" i="1"/>
  <c r="L2897" i="1"/>
  <c r="L2896" i="1"/>
  <c r="L2895" i="1"/>
  <c r="L2894" i="1"/>
  <c r="L2893" i="1"/>
  <c r="L2892" i="1"/>
  <c r="L2891" i="1"/>
  <c r="L2890" i="1"/>
  <c r="L2889" i="1"/>
  <c r="L2888" i="1"/>
  <c r="L2887" i="1"/>
  <c r="L2886" i="1"/>
  <c r="L2885" i="1"/>
  <c r="L2884" i="1"/>
  <c r="L2883" i="1"/>
  <c r="L2882" i="1"/>
  <c r="L2881" i="1"/>
  <c r="L2880" i="1"/>
  <c r="L2879" i="1"/>
  <c r="L2878" i="1"/>
  <c r="L2877" i="1"/>
  <c r="L2876" i="1"/>
  <c r="L2875" i="1"/>
  <c r="L2874" i="1"/>
  <c r="L2873" i="1"/>
  <c r="L2872" i="1"/>
  <c r="L2871" i="1"/>
  <c r="L2870" i="1"/>
  <c r="L2869" i="1"/>
  <c r="L2868" i="1"/>
  <c r="L2867" i="1"/>
  <c r="L2866" i="1"/>
  <c r="L2865" i="1"/>
  <c r="L2864" i="1"/>
  <c r="L2863" i="1"/>
  <c r="L2862" i="1"/>
  <c r="L2861" i="1"/>
  <c r="L2860" i="1"/>
  <c r="L2859" i="1"/>
  <c r="L2858" i="1"/>
  <c r="L2857" i="1"/>
  <c r="L2856" i="1"/>
  <c r="L2855" i="1"/>
  <c r="L2854" i="1"/>
  <c r="L2853" i="1"/>
  <c r="L2852" i="1"/>
  <c r="L2851" i="1"/>
  <c r="L2850" i="1"/>
  <c r="L2849" i="1"/>
  <c r="L2848" i="1"/>
  <c r="L2847" i="1"/>
  <c r="L2846" i="1"/>
  <c r="L2845" i="1"/>
  <c r="L2844" i="1"/>
  <c r="L2843" i="1"/>
  <c r="L2842" i="1"/>
  <c r="L2841" i="1"/>
  <c r="L2840" i="1"/>
  <c r="L2839" i="1"/>
  <c r="L2838" i="1"/>
  <c r="L2837" i="1"/>
  <c r="L2836" i="1"/>
  <c r="L2835" i="1"/>
  <c r="L2834" i="1"/>
  <c r="L2833" i="1"/>
  <c r="L2832" i="1"/>
  <c r="L2831" i="1"/>
  <c r="L2830" i="1"/>
  <c r="L2829" i="1"/>
  <c r="L2828" i="1"/>
  <c r="L2827" i="1"/>
  <c r="L2826" i="1"/>
  <c r="L2825" i="1"/>
  <c r="L2824" i="1"/>
  <c r="L2823" i="1"/>
  <c r="L2822" i="1"/>
  <c r="L2821" i="1"/>
  <c r="L2820" i="1"/>
  <c r="L2819" i="1"/>
  <c r="L2818" i="1"/>
  <c r="L2817" i="1"/>
  <c r="L2816" i="1"/>
  <c r="L2815" i="1"/>
  <c r="L2814" i="1"/>
  <c r="L2813" i="1"/>
  <c r="L2812" i="1"/>
  <c r="L2811" i="1"/>
  <c r="L2810" i="1"/>
  <c r="L2809" i="1"/>
  <c r="L2808" i="1"/>
  <c r="L2807" i="1"/>
  <c r="L2806" i="1"/>
  <c r="L2805" i="1"/>
  <c r="L2804" i="1"/>
  <c r="L2803" i="1"/>
  <c r="L2802" i="1"/>
  <c r="L2801" i="1"/>
  <c r="L2800" i="1"/>
  <c r="L2799" i="1"/>
  <c r="L2798" i="1"/>
  <c r="L2797" i="1"/>
  <c r="L2796" i="1"/>
  <c r="L2795" i="1"/>
  <c r="L2794" i="1"/>
  <c r="L2793" i="1"/>
  <c r="L2792" i="1"/>
  <c r="L2791" i="1"/>
  <c r="L2790" i="1"/>
  <c r="L2789" i="1"/>
  <c r="L2788" i="1"/>
  <c r="L2787" i="1"/>
  <c r="L2786" i="1"/>
  <c r="L2785" i="1"/>
  <c r="L2784" i="1"/>
  <c r="L2783" i="1"/>
  <c r="L2782" i="1"/>
  <c r="L2781" i="1"/>
  <c r="L2780" i="1"/>
  <c r="L2779" i="1"/>
  <c r="L2778" i="1"/>
  <c r="L2777" i="1"/>
  <c r="L2776" i="1"/>
  <c r="L2775" i="1"/>
  <c r="L2774" i="1"/>
  <c r="L2773" i="1"/>
  <c r="L2772" i="1"/>
  <c r="L2771" i="1"/>
  <c r="L2770" i="1"/>
  <c r="L2769" i="1"/>
  <c r="L2768" i="1"/>
  <c r="L2767" i="1"/>
  <c r="L2766" i="1"/>
  <c r="L2765" i="1"/>
  <c r="L2764" i="1"/>
  <c r="L2763" i="1"/>
  <c r="L2762" i="1"/>
  <c r="L2761" i="1"/>
  <c r="L2760" i="1"/>
  <c r="L2759" i="1"/>
  <c r="L2758" i="1"/>
  <c r="L2757" i="1"/>
  <c r="L2756" i="1"/>
  <c r="L2755" i="1"/>
  <c r="L2754" i="1"/>
  <c r="L2753" i="1"/>
  <c r="L2752" i="1"/>
  <c r="L2751" i="1"/>
  <c r="L2750" i="1"/>
  <c r="L2749" i="1"/>
  <c r="L2748" i="1"/>
  <c r="L2747" i="1"/>
  <c r="L2746" i="1"/>
  <c r="L2745" i="1"/>
  <c r="L2744" i="1"/>
  <c r="L2743" i="1"/>
  <c r="L2742" i="1"/>
  <c r="L2741" i="1"/>
  <c r="L2740" i="1"/>
  <c r="L2739" i="1"/>
  <c r="L2738" i="1"/>
  <c r="L2737" i="1"/>
  <c r="L2736" i="1"/>
  <c r="L2735" i="1"/>
  <c r="L2734" i="1"/>
  <c r="L2733" i="1"/>
  <c r="L2732" i="1"/>
  <c r="L2731" i="1"/>
  <c r="L2730" i="1"/>
  <c r="L2729" i="1"/>
  <c r="L2728" i="1"/>
  <c r="L2727" i="1"/>
  <c r="L2726" i="1"/>
  <c r="L2725" i="1"/>
  <c r="L2724" i="1"/>
  <c r="L2723" i="1"/>
  <c r="L2722" i="1"/>
  <c r="L2721" i="1"/>
  <c r="L2720" i="1"/>
  <c r="L2719" i="1"/>
  <c r="L2718" i="1"/>
  <c r="L2717" i="1"/>
  <c r="L2716" i="1"/>
  <c r="L2715" i="1"/>
  <c r="L2714" i="1"/>
  <c r="L2713" i="1"/>
  <c r="L2712" i="1"/>
  <c r="L2711" i="1"/>
  <c r="L2710" i="1"/>
  <c r="L2709" i="1"/>
  <c r="L2708" i="1"/>
  <c r="L2707" i="1"/>
  <c r="L2706" i="1"/>
  <c r="L2705" i="1"/>
  <c r="L2704" i="1"/>
  <c r="L2703" i="1"/>
  <c r="L2702" i="1"/>
  <c r="L2701" i="1"/>
  <c r="L2700" i="1"/>
  <c r="L2699" i="1"/>
  <c r="L2698" i="1"/>
  <c r="L2697" i="1"/>
  <c r="L2696" i="1"/>
  <c r="L2695" i="1"/>
  <c r="L2694" i="1"/>
  <c r="L2693" i="1"/>
  <c r="L2692" i="1"/>
  <c r="L2691" i="1"/>
  <c r="L2690" i="1"/>
  <c r="L2689" i="1"/>
  <c r="L2688" i="1"/>
  <c r="L2687" i="1"/>
  <c r="L2686" i="1"/>
  <c r="L2685" i="1"/>
  <c r="L2684" i="1"/>
  <c r="L2683" i="1"/>
  <c r="L2682" i="1"/>
  <c r="L2681" i="1"/>
  <c r="L2680" i="1"/>
  <c r="L2679" i="1"/>
  <c r="L2678" i="1"/>
  <c r="L2677" i="1"/>
  <c r="L2676" i="1"/>
  <c r="L2675" i="1"/>
  <c r="L2674" i="1"/>
  <c r="L2673" i="1"/>
  <c r="L2672" i="1"/>
  <c r="L2671" i="1"/>
  <c r="L2670" i="1"/>
  <c r="L2669" i="1"/>
  <c r="L2668" i="1"/>
  <c r="L2667" i="1"/>
  <c r="L2666" i="1"/>
  <c r="L2665" i="1"/>
  <c r="L2664" i="1"/>
  <c r="L2663" i="1"/>
  <c r="L2662" i="1"/>
  <c r="L2661" i="1"/>
  <c r="L2660" i="1"/>
  <c r="L2659" i="1"/>
  <c r="L2658" i="1"/>
  <c r="L2657" i="1"/>
  <c r="L2656" i="1"/>
  <c r="L2655" i="1"/>
  <c r="L2654" i="1"/>
  <c r="L2653" i="1"/>
  <c r="L2652" i="1"/>
  <c r="L2651" i="1"/>
  <c r="L2650" i="1"/>
  <c r="L2649" i="1"/>
  <c r="L2648" i="1"/>
  <c r="L2647" i="1"/>
  <c r="L2646" i="1"/>
  <c r="L2645" i="1"/>
  <c r="L2644" i="1"/>
  <c r="L2643" i="1"/>
  <c r="L2642" i="1"/>
  <c r="L2641" i="1"/>
  <c r="L2640" i="1"/>
  <c r="L2639" i="1"/>
  <c r="L2638" i="1"/>
  <c r="L2637" i="1"/>
  <c r="L2636" i="1"/>
  <c r="L2635" i="1"/>
  <c r="L2634" i="1"/>
  <c r="L2633" i="1"/>
  <c r="L2632" i="1"/>
  <c r="L2631" i="1"/>
  <c r="L2630" i="1"/>
  <c r="L2629" i="1"/>
  <c r="L2628" i="1"/>
  <c r="L2627" i="1"/>
  <c r="L2626" i="1"/>
  <c r="L2625" i="1"/>
  <c r="L2624" i="1"/>
  <c r="L2623" i="1"/>
  <c r="L2622" i="1"/>
  <c r="L2621" i="1"/>
  <c r="L2620" i="1"/>
  <c r="L2619" i="1"/>
  <c r="L2618" i="1"/>
  <c r="L2617" i="1"/>
  <c r="L2616" i="1"/>
  <c r="L2615" i="1"/>
  <c r="L2614" i="1"/>
  <c r="L2613" i="1"/>
  <c r="L2612" i="1"/>
  <c r="L2611" i="1"/>
  <c r="L2610" i="1"/>
  <c r="L2609" i="1"/>
  <c r="L2608" i="1"/>
  <c r="L2607" i="1"/>
  <c r="L2606" i="1"/>
  <c r="L2605" i="1"/>
  <c r="L2604" i="1"/>
  <c r="L2603" i="1"/>
  <c r="L2602" i="1"/>
  <c r="L2601" i="1"/>
  <c r="L2600" i="1"/>
  <c r="L2599" i="1"/>
  <c r="L2598" i="1"/>
  <c r="L2597" i="1"/>
  <c r="L2596" i="1"/>
  <c r="L2595" i="1"/>
  <c r="L2594" i="1"/>
  <c r="L2593" i="1"/>
  <c r="L2592" i="1"/>
  <c r="L2591" i="1"/>
  <c r="L2590" i="1"/>
  <c r="L2589" i="1"/>
  <c r="L2588" i="1"/>
  <c r="L2587" i="1"/>
  <c r="L2586" i="1"/>
  <c r="L2585" i="1"/>
  <c r="L2584" i="1"/>
  <c r="L2583" i="1"/>
  <c r="L2582" i="1"/>
  <c r="L2581" i="1"/>
  <c r="L2580" i="1"/>
  <c r="L2579" i="1"/>
  <c r="L2578" i="1"/>
  <c r="L2577" i="1"/>
  <c r="L2576" i="1"/>
  <c r="L2575" i="1"/>
  <c r="L2574" i="1"/>
  <c r="L2573" i="1"/>
  <c r="L2572" i="1"/>
  <c r="L2571" i="1"/>
  <c r="L2570" i="1"/>
  <c r="L2569" i="1"/>
  <c r="L2568" i="1"/>
  <c r="L2567" i="1"/>
  <c r="L2566" i="1"/>
  <c r="L2565" i="1"/>
  <c r="L2564" i="1"/>
  <c r="L2563" i="1"/>
  <c r="L2562" i="1"/>
  <c r="L2561" i="1"/>
  <c r="L2560" i="1"/>
  <c r="L2559" i="1"/>
  <c r="L2558" i="1"/>
  <c r="L2557" i="1"/>
  <c r="L2556" i="1"/>
  <c r="L2555" i="1"/>
  <c r="L2554" i="1"/>
  <c r="L2553" i="1"/>
  <c r="L2552" i="1"/>
  <c r="L2551" i="1"/>
  <c r="L2550" i="1"/>
  <c r="L2549" i="1"/>
  <c r="L2548" i="1"/>
  <c r="L2547" i="1"/>
  <c r="L2546" i="1"/>
  <c r="L2545" i="1"/>
  <c r="L2544" i="1"/>
  <c r="L2543" i="1"/>
  <c r="L2542" i="1"/>
  <c r="L2541" i="1"/>
  <c r="L2540" i="1"/>
  <c r="L2539" i="1"/>
  <c r="L2538" i="1"/>
  <c r="L2537" i="1"/>
  <c r="L2536" i="1"/>
  <c r="L2535" i="1"/>
  <c r="L2534" i="1"/>
  <c r="L2533" i="1"/>
  <c r="L2532" i="1"/>
  <c r="L2531" i="1"/>
  <c r="L2530" i="1"/>
  <c r="L2529" i="1"/>
  <c r="L2528" i="1"/>
  <c r="L2527" i="1"/>
  <c r="L2526" i="1"/>
  <c r="L2525" i="1"/>
  <c r="L2524" i="1"/>
  <c r="L2523" i="1"/>
  <c r="L2522" i="1"/>
  <c r="L2521" i="1"/>
  <c r="L2520" i="1"/>
  <c r="L2519" i="1"/>
  <c r="L2518" i="1"/>
  <c r="L2517" i="1"/>
  <c r="L2516" i="1"/>
  <c r="L2515" i="1"/>
  <c r="L2514" i="1"/>
  <c r="L2513" i="1"/>
  <c r="L2512" i="1"/>
  <c r="L2511" i="1"/>
  <c r="L2510" i="1"/>
  <c r="L2509" i="1"/>
  <c r="L2508" i="1"/>
  <c r="L2507" i="1"/>
  <c r="L2506" i="1"/>
  <c r="L2505" i="1"/>
  <c r="L2504" i="1"/>
  <c r="L2503" i="1"/>
  <c r="L2502" i="1"/>
  <c r="L2501" i="1"/>
  <c r="L2500" i="1"/>
  <c r="L2499" i="1"/>
  <c r="L2498" i="1"/>
  <c r="L2497" i="1"/>
  <c r="L2496" i="1"/>
  <c r="L2495" i="1"/>
  <c r="L2494" i="1"/>
  <c r="L2493" i="1"/>
  <c r="L2492" i="1"/>
  <c r="L2491" i="1"/>
  <c r="L2490" i="1"/>
  <c r="L2489" i="1"/>
  <c r="L2488" i="1"/>
  <c r="L2487" i="1"/>
  <c r="L2486" i="1"/>
  <c r="L2485" i="1"/>
  <c r="L2484" i="1"/>
  <c r="L2483" i="1"/>
  <c r="L2482" i="1"/>
  <c r="L2481" i="1"/>
  <c r="L2480" i="1"/>
  <c r="L2479" i="1"/>
  <c r="L2478" i="1"/>
  <c r="L2477" i="1"/>
  <c r="L2476" i="1"/>
  <c r="L2475" i="1"/>
  <c r="L2474" i="1"/>
  <c r="L2473" i="1"/>
  <c r="L2472" i="1"/>
  <c r="L2471" i="1"/>
  <c r="L2470" i="1"/>
  <c r="L2469" i="1"/>
  <c r="L2468" i="1"/>
  <c r="L2467" i="1"/>
  <c r="L2466" i="1"/>
  <c r="L2465" i="1"/>
  <c r="L2464" i="1"/>
  <c r="L2463" i="1"/>
  <c r="L2462" i="1"/>
  <c r="L2461" i="1"/>
  <c r="L2460" i="1"/>
  <c r="L2459" i="1"/>
  <c r="L2458" i="1"/>
  <c r="L2457" i="1"/>
  <c r="L2456" i="1"/>
  <c r="L2455" i="1"/>
  <c r="L2454" i="1"/>
  <c r="L2453" i="1"/>
  <c r="L2452" i="1"/>
  <c r="L2451" i="1"/>
  <c r="L2450" i="1"/>
  <c r="L2449" i="1"/>
  <c r="L2448" i="1"/>
  <c r="L2447" i="1"/>
  <c r="L2446" i="1"/>
  <c r="L2445" i="1"/>
  <c r="L2444" i="1"/>
  <c r="L2443" i="1"/>
  <c r="L2442" i="1"/>
  <c r="L2441" i="1"/>
  <c r="L2440" i="1"/>
  <c r="L2439" i="1"/>
  <c r="L2438" i="1"/>
  <c r="L2437" i="1"/>
  <c r="L2436" i="1"/>
  <c r="L2435" i="1"/>
  <c r="L2434" i="1"/>
  <c r="L2433" i="1"/>
  <c r="L2432" i="1"/>
  <c r="L2431" i="1"/>
  <c r="L2430" i="1"/>
  <c r="L2429" i="1"/>
  <c r="L2428" i="1"/>
  <c r="L2427" i="1"/>
  <c r="L2426" i="1"/>
  <c r="L2425" i="1"/>
  <c r="L2424" i="1"/>
  <c r="L2423" i="1"/>
  <c r="L2422" i="1"/>
  <c r="L2421" i="1"/>
  <c r="L2420" i="1"/>
  <c r="L2419" i="1"/>
  <c r="L2418" i="1"/>
  <c r="L2417" i="1"/>
  <c r="L2416" i="1"/>
  <c r="L2415" i="1"/>
  <c r="L2414" i="1"/>
  <c r="L2413" i="1"/>
  <c r="L2412" i="1"/>
  <c r="L2411" i="1"/>
  <c r="L2410" i="1"/>
  <c r="L2409" i="1"/>
  <c r="L2408" i="1"/>
  <c r="L2407" i="1"/>
  <c r="L2406" i="1"/>
  <c r="L2405" i="1"/>
  <c r="L2404" i="1"/>
  <c r="L2403" i="1"/>
  <c r="L2402" i="1"/>
  <c r="L2401" i="1"/>
  <c r="L2400" i="1"/>
  <c r="L2399" i="1"/>
  <c r="L2398" i="1"/>
  <c r="L2397" i="1"/>
  <c r="L2396" i="1"/>
  <c r="L2395" i="1"/>
  <c r="L2394" i="1"/>
  <c r="L2393" i="1"/>
  <c r="L2392" i="1"/>
  <c r="L2391" i="1"/>
  <c r="L2390" i="1"/>
  <c r="L2389" i="1"/>
  <c r="L2388" i="1"/>
  <c r="L2387" i="1"/>
  <c r="L2386" i="1"/>
  <c r="L2385" i="1"/>
  <c r="L2384" i="1"/>
  <c r="L2383" i="1"/>
  <c r="L2382" i="1"/>
  <c r="L2381" i="1"/>
  <c r="L2380" i="1"/>
  <c r="L2379" i="1"/>
  <c r="L2378" i="1"/>
  <c r="L2377" i="1"/>
  <c r="L2376" i="1"/>
  <c r="L2375" i="1"/>
  <c r="L2374" i="1"/>
  <c r="L2373" i="1"/>
  <c r="L2372" i="1"/>
  <c r="L2371" i="1"/>
  <c r="L2370" i="1"/>
  <c r="L2369" i="1"/>
  <c r="L2368" i="1"/>
  <c r="L2367" i="1"/>
  <c r="L2366" i="1"/>
  <c r="L2365" i="1"/>
  <c r="L2364" i="1"/>
  <c r="L2363" i="1"/>
  <c r="L2362" i="1"/>
  <c r="L2361" i="1"/>
  <c r="L2360" i="1"/>
  <c r="L2359" i="1"/>
  <c r="L2358" i="1"/>
  <c r="L2357" i="1"/>
  <c r="L2356" i="1"/>
  <c r="L2355" i="1"/>
  <c r="L2354" i="1"/>
  <c r="L2353" i="1"/>
  <c r="L2352" i="1"/>
  <c r="L2351" i="1"/>
  <c r="L2350" i="1"/>
  <c r="L2349" i="1"/>
  <c r="L2348" i="1"/>
  <c r="L2347" i="1"/>
  <c r="L2346" i="1"/>
  <c r="L2345" i="1"/>
  <c r="L2344" i="1"/>
  <c r="L2343" i="1"/>
  <c r="L2342" i="1"/>
  <c r="L2341" i="1"/>
  <c r="L2340" i="1"/>
  <c r="L2339" i="1"/>
  <c r="L2338" i="1"/>
  <c r="L2337" i="1"/>
  <c r="L2336" i="1"/>
  <c r="L2335" i="1"/>
  <c r="L2334" i="1"/>
  <c r="L2333" i="1"/>
  <c r="L2332" i="1"/>
  <c r="L2331" i="1"/>
  <c r="L2330" i="1"/>
  <c r="L2329" i="1"/>
  <c r="L2328" i="1"/>
  <c r="L2327" i="1"/>
  <c r="L2326" i="1"/>
  <c r="L2325" i="1"/>
  <c r="L2324" i="1"/>
  <c r="L2323" i="1"/>
  <c r="L2322" i="1"/>
  <c r="L2321" i="1"/>
  <c r="L2320" i="1"/>
  <c r="L2319" i="1"/>
  <c r="L2318" i="1"/>
  <c r="L2317" i="1"/>
  <c r="L2316" i="1"/>
  <c r="L2315" i="1"/>
  <c r="L2314" i="1"/>
  <c r="L2313" i="1"/>
  <c r="L2312" i="1"/>
  <c r="L2311" i="1"/>
  <c r="L2310" i="1"/>
  <c r="L2309" i="1"/>
  <c r="L2308" i="1"/>
  <c r="L2307" i="1"/>
  <c r="L2306" i="1"/>
  <c r="L2305" i="1"/>
  <c r="L2304" i="1"/>
  <c r="L2303" i="1"/>
  <c r="L2302" i="1"/>
  <c r="L2301" i="1"/>
  <c r="L2300" i="1"/>
  <c r="L2299" i="1"/>
  <c r="L2298" i="1"/>
  <c r="L2297" i="1"/>
  <c r="L2296" i="1"/>
  <c r="L2295" i="1"/>
  <c r="L2294" i="1"/>
  <c r="L2293" i="1"/>
  <c r="L2292" i="1"/>
  <c r="L2291" i="1"/>
  <c r="L2290" i="1"/>
  <c r="L2289" i="1"/>
  <c r="L2288" i="1"/>
  <c r="L2287" i="1"/>
  <c r="L2286" i="1"/>
  <c r="L2285" i="1"/>
  <c r="L2284" i="1"/>
  <c r="L2283" i="1"/>
  <c r="L2282" i="1"/>
  <c r="L2281" i="1"/>
  <c r="L2280" i="1"/>
  <c r="L2279" i="1"/>
  <c r="L2278" i="1"/>
  <c r="L2277" i="1"/>
  <c r="L2276" i="1"/>
  <c r="L2275" i="1"/>
  <c r="L2274" i="1"/>
  <c r="L2273" i="1"/>
  <c r="L2272" i="1"/>
  <c r="L2271" i="1"/>
  <c r="L2270" i="1"/>
  <c r="L2269" i="1"/>
  <c r="L2268" i="1"/>
  <c r="L2267" i="1"/>
  <c r="L2266" i="1"/>
  <c r="L2265" i="1"/>
  <c r="L2264" i="1"/>
  <c r="L2263" i="1"/>
  <c r="L2262" i="1"/>
  <c r="L2261" i="1"/>
  <c r="L2260" i="1"/>
  <c r="L2259" i="1"/>
  <c r="L2258" i="1"/>
  <c r="L2257" i="1"/>
  <c r="L2256" i="1"/>
  <c r="L2255" i="1"/>
  <c r="L2254" i="1"/>
  <c r="L2253" i="1"/>
  <c r="L2252" i="1"/>
  <c r="L2251" i="1"/>
  <c r="L2250" i="1"/>
  <c r="L2249" i="1"/>
  <c r="L2248" i="1"/>
  <c r="L2247" i="1"/>
  <c r="L2246" i="1"/>
  <c r="L2245" i="1"/>
  <c r="L2244" i="1"/>
  <c r="L2243" i="1"/>
  <c r="L2242" i="1"/>
  <c r="L2241" i="1"/>
  <c r="L2240" i="1"/>
  <c r="L2239" i="1"/>
  <c r="L2238" i="1"/>
  <c r="L2237" i="1"/>
  <c r="L2236" i="1"/>
  <c r="L2235" i="1"/>
  <c r="L2234" i="1"/>
  <c r="L2233" i="1"/>
  <c r="L2232" i="1"/>
  <c r="L2231" i="1"/>
  <c r="L2230" i="1"/>
  <c r="L2229" i="1"/>
  <c r="L2228" i="1"/>
  <c r="L2227" i="1"/>
  <c r="L2226" i="1"/>
  <c r="L2225" i="1"/>
  <c r="L2224" i="1"/>
  <c r="L2223" i="1"/>
  <c r="L2222" i="1"/>
  <c r="L2221" i="1"/>
  <c r="L2220" i="1"/>
  <c r="L2219" i="1"/>
  <c r="L2218" i="1"/>
  <c r="L2217" i="1"/>
  <c r="L2216" i="1"/>
  <c r="L2215" i="1"/>
  <c r="L2214" i="1"/>
  <c r="L2213" i="1"/>
  <c r="L2212" i="1"/>
  <c r="L2211" i="1"/>
  <c r="L2210" i="1"/>
  <c r="L2209" i="1"/>
  <c r="L2208" i="1"/>
  <c r="L2207" i="1"/>
  <c r="L2206" i="1"/>
  <c r="L2205" i="1"/>
  <c r="L2204" i="1"/>
  <c r="L2203" i="1"/>
  <c r="L2202" i="1"/>
  <c r="L2201" i="1"/>
  <c r="L2200" i="1"/>
  <c r="L2199" i="1"/>
  <c r="L2198" i="1"/>
  <c r="L2197" i="1"/>
  <c r="L2196" i="1"/>
  <c r="L2195" i="1"/>
  <c r="L2194" i="1"/>
  <c r="L2193" i="1"/>
  <c r="L2192" i="1"/>
  <c r="L2191" i="1"/>
  <c r="L2190" i="1"/>
  <c r="L2189" i="1"/>
  <c r="L2188" i="1"/>
  <c r="L2187" i="1"/>
  <c r="L2186" i="1"/>
  <c r="L2185" i="1"/>
  <c r="L2184" i="1"/>
  <c r="L2183" i="1"/>
  <c r="L2182" i="1"/>
  <c r="L2181" i="1"/>
  <c r="L2180" i="1"/>
  <c r="L2179" i="1"/>
  <c r="L2178" i="1"/>
  <c r="L2177" i="1"/>
  <c r="L2176" i="1"/>
  <c r="L2175" i="1"/>
  <c r="L2174" i="1"/>
  <c r="L2173" i="1"/>
  <c r="L2172" i="1"/>
  <c r="L2171" i="1"/>
  <c r="L2170" i="1"/>
  <c r="L2169" i="1"/>
  <c r="L2168" i="1"/>
  <c r="L2167" i="1"/>
  <c r="L2166" i="1"/>
  <c r="L2165" i="1"/>
  <c r="L2164" i="1"/>
  <c r="L2163" i="1"/>
  <c r="L2162" i="1"/>
  <c r="L2161" i="1"/>
  <c r="L2160" i="1"/>
  <c r="L2159" i="1"/>
  <c r="L2158" i="1"/>
  <c r="L2157" i="1"/>
  <c r="L2156" i="1"/>
  <c r="L2155" i="1"/>
  <c r="L2154" i="1"/>
  <c r="L2153" i="1"/>
  <c r="L2152" i="1"/>
  <c r="L2151" i="1"/>
  <c r="L2150" i="1"/>
  <c r="L2149" i="1"/>
  <c r="L2148" i="1"/>
  <c r="L2147" i="1"/>
  <c r="L2146" i="1"/>
  <c r="L2145" i="1"/>
  <c r="L2144" i="1"/>
  <c r="L2143" i="1"/>
  <c r="L2142" i="1"/>
  <c r="L2141" i="1"/>
  <c r="L2140" i="1"/>
  <c r="L2139" i="1"/>
  <c r="L2138" i="1"/>
  <c r="L2137" i="1"/>
  <c r="L2136" i="1"/>
  <c r="L2135" i="1"/>
  <c r="L2134" i="1"/>
  <c r="L2133" i="1"/>
  <c r="L2132" i="1"/>
  <c r="L2131" i="1"/>
  <c r="L2130" i="1"/>
  <c r="L2129" i="1"/>
  <c r="L2128" i="1"/>
  <c r="L2127" i="1"/>
  <c r="L2126" i="1"/>
  <c r="L2125" i="1"/>
  <c r="L2124" i="1"/>
  <c r="L2123" i="1"/>
  <c r="L2122" i="1"/>
  <c r="L2121" i="1"/>
  <c r="L2120" i="1"/>
  <c r="L2119" i="1"/>
  <c r="L2118" i="1"/>
  <c r="L2117" i="1"/>
  <c r="L2116" i="1"/>
  <c r="L2115" i="1"/>
  <c r="L2114" i="1"/>
  <c r="L2113" i="1"/>
  <c r="L2112" i="1"/>
  <c r="L2111" i="1"/>
  <c r="L2110" i="1"/>
  <c r="L2109" i="1"/>
  <c r="L2108" i="1"/>
  <c r="L2107" i="1"/>
  <c r="L2106" i="1"/>
  <c r="L2105" i="1"/>
  <c r="L2104" i="1"/>
  <c r="L2103" i="1"/>
  <c r="L2102" i="1"/>
  <c r="L2101" i="1"/>
  <c r="L2100" i="1"/>
  <c r="L2099" i="1"/>
  <c r="L2098" i="1"/>
  <c r="L2097" i="1"/>
  <c r="L2096" i="1"/>
  <c r="L2095" i="1"/>
  <c r="L2094" i="1"/>
  <c r="L2093" i="1"/>
  <c r="L2092" i="1"/>
  <c r="L2091" i="1"/>
  <c r="L2090" i="1"/>
  <c r="L2089" i="1"/>
  <c r="L2088" i="1"/>
  <c r="L2087" i="1"/>
  <c r="L2086" i="1"/>
  <c r="L2085" i="1"/>
  <c r="L2084" i="1"/>
  <c r="L2083" i="1"/>
  <c r="L2082" i="1"/>
  <c r="L2081" i="1"/>
  <c r="L2080" i="1"/>
  <c r="L2079" i="1"/>
  <c r="L2078" i="1"/>
  <c r="L2077" i="1"/>
  <c r="L2076" i="1"/>
  <c r="L2075" i="1"/>
  <c r="L2074" i="1"/>
  <c r="L2073" i="1"/>
  <c r="L2072" i="1"/>
  <c r="L2071" i="1"/>
  <c r="L2070" i="1"/>
  <c r="L2069" i="1"/>
  <c r="L2068" i="1"/>
  <c r="L2067" i="1"/>
  <c r="L2066" i="1"/>
  <c r="L2065" i="1"/>
  <c r="L2064" i="1"/>
  <c r="L2063" i="1"/>
  <c r="L2062" i="1"/>
  <c r="L2061" i="1"/>
  <c r="L2060" i="1"/>
  <c r="L2059" i="1"/>
  <c r="L2058" i="1"/>
  <c r="L2057" i="1"/>
  <c r="L2056" i="1"/>
  <c r="L2055" i="1"/>
  <c r="L2054" i="1"/>
  <c r="L2053" i="1"/>
  <c r="L2052" i="1"/>
  <c r="L2051" i="1"/>
  <c r="L2050" i="1"/>
  <c r="L2049" i="1"/>
  <c r="L2048" i="1"/>
  <c r="L2047" i="1"/>
  <c r="L2046" i="1"/>
  <c r="L2045" i="1"/>
  <c r="L2044" i="1"/>
  <c r="L2043" i="1"/>
  <c r="L2042" i="1"/>
  <c r="L2041" i="1"/>
  <c r="L2040" i="1"/>
  <c r="L2039" i="1"/>
  <c r="L2038" i="1"/>
  <c r="L2037" i="1"/>
  <c r="L2036" i="1"/>
  <c r="L2035" i="1"/>
  <c r="L2034" i="1"/>
  <c r="L2033" i="1"/>
  <c r="L2032" i="1"/>
  <c r="L2031" i="1"/>
  <c r="L2030" i="1"/>
  <c r="L2029" i="1"/>
  <c r="L2028" i="1"/>
  <c r="L2027" i="1"/>
  <c r="L2026" i="1"/>
  <c r="L2025" i="1"/>
  <c r="L2024" i="1"/>
  <c r="L2023" i="1"/>
  <c r="L2022" i="1"/>
  <c r="L2021" i="1"/>
  <c r="L2020" i="1"/>
  <c r="L2019" i="1"/>
  <c r="L2018" i="1"/>
  <c r="L2017" i="1"/>
  <c r="L2016" i="1"/>
  <c r="L2015" i="1"/>
  <c r="L2014" i="1"/>
  <c r="L2013" i="1"/>
  <c r="L2012" i="1"/>
  <c r="L2011" i="1"/>
  <c r="L2010" i="1"/>
  <c r="L2009" i="1"/>
  <c r="L2008" i="1"/>
  <c r="L2007" i="1"/>
  <c r="L2006" i="1"/>
  <c r="L2005" i="1"/>
  <c r="L2004" i="1"/>
  <c r="L2003" i="1"/>
  <c r="L2002" i="1"/>
  <c r="L2001" i="1"/>
  <c r="L2000" i="1"/>
  <c r="L1999" i="1"/>
  <c r="L1998" i="1"/>
  <c r="L1997" i="1"/>
  <c r="L1996" i="1"/>
  <c r="L1995" i="1"/>
  <c r="L1994" i="1"/>
  <c r="L1993" i="1"/>
  <c r="L1992" i="1"/>
  <c r="L1991" i="1"/>
  <c r="L1990" i="1"/>
  <c r="L1989" i="1"/>
  <c r="L1988" i="1"/>
  <c r="L1987" i="1"/>
  <c r="L1986" i="1"/>
  <c r="L1985" i="1"/>
  <c r="L1984" i="1"/>
  <c r="L1983" i="1"/>
  <c r="L1982" i="1"/>
  <c r="L1981" i="1"/>
  <c r="L1980" i="1"/>
  <c r="L1979" i="1"/>
  <c r="L1978" i="1"/>
  <c r="L1977" i="1"/>
  <c r="L1976" i="1"/>
  <c r="L1975" i="1"/>
  <c r="L1974" i="1"/>
  <c r="L1973" i="1"/>
  <c r="L1972" i="1"/>
  <c r="L1971" i="1"/>
  <c r="L1970" i="1"/>
  <c r="L1969" i="1"/>
  <c r="L1968" i="1"/>
  <c r="L1967" i="1"/>
  <c r="L1966" i="1"/>
  <c r="L1965" i="1"/>
  <c r="L1964" i="1"/>
  <c r="L1963" i="1"/>
  <c r="L1962" i="1"/>
  <c r="L1961" i="1"/>
  <c r="L1960" i="1"/>
  <c r="L1959" i="1"/>
  <c r="L1958" i="1"/>
  <c r="L1957" i="1"/>
  <c r="L1956" i="1"/>
  <c r="L1955" i="1"/>
  <c r="L1954" i="1"/>
  <c r="L1953" i="1"/>
  <c r="L1952" i="1"/>
  <c r="L1951" i="1"/>
  <c r="L1950" i="1"/>
  <c r="L1949" i="1"/>
  <c r="L1948" i="1"/>
  <c r="L1947" i="1"/>
  <c r="L1946" i="1"/>
  <c r="L1945" i="1"/>
  <c r="L1944" i="1"/>
  <c r="L1943" i="1"/>
  <c r="L1942" i="1"/>
  <c r="L1941" i="1"/>
  <c r="L1940" i="1"/>
  <c r="L1939" i="1"/>
  <c r="L1938" i="1"/>
  <c r="L1937" i="1"/>
  <c r="L1936" i="1"/>
  <c r="L1935" i="1"/>
  <c r="L1934" i="1"/>
  <c r="L1933" i="1"/>
  <c r="L1932" i="1"/>
  <c r="L1931" i="1"/>
  <c r="L1930" i="1"/>
  <c r="L1929" i="1"/>
  <c r="L1928" i="1"/>
  <c r="L1927" i="1"/>
  <c r="L1926" i="1"/>
  <c r="L1925" i="1"/>
  <c r="L1924" i="1"/>
  <c r="L1923" i="1"/>
  <c r="L1922" i="1"/>
  <c r="L1921" i="1"/>
  <c r="L1920" i="1"/>
  <c r="L1919" i="1"/>
  <c r="L1918" i="1"/>
  <c r="L1917" i="1"/>
  <c r="L1916" i="1"/>
  <c r="L1915" i="1"/>
  <c r="L1914" i="1"/>
  <c r="L1913" i="1"/>
  <c r="L1912" i="1"/>
  <c r="L1911" i="1"/>
  <c r="L1910" i="1"/>
  <c r="L1909" i="1"/>
  <c r="L1908" i="1"/>
  <c r="L1907" i="1"/>
  <c r="L1906" i="1"/>
  <c r="L1905" i="1"/>
  <c r="L1904" i="1"/>
  <c r="L1903" i="1"/>
  <c r="L1902" i="1"/>
  <c r="L1901" i="1"/>
  <c r="L1900" i="1"/>
  <c r="L1899" i="1"/>
  <c r="L1898" i="1"/>
  <c r="L1897" i="1"/>
  <c r="L1896" i="1"/>
  <c r="L1895" i="1"/>
  <c r="L1894" i="1"/>
  <c r="L1893" i="1"/>
  <c r="L1892" i="1"/>
  <c r="L1891" i="1"/>
  <c r="L1890" i="1"/>
  <c r="L1889" i="1"/>
  <c r="L1888" i="1"/>
  <c r="L1887" i="1"/>
  <c r="L1886" i="1"/>
  <c r="L1885" i="1"/>
  <c r="L1884" i="1"/>
  <c r="L1883" i="1"/>
  <c r="L1882" i="1"/>
  <c r="L1881" i="1"/>
  <c r="L1880" i="1"/>
  <c r="L1879" i="1"/>
  <c r="L1878" i="1"/>
  <c r="L1877" i="1"/>
  <c r="L1876" i="1"/>
  <c r="L1875" i="1"/>
  <c r="L1874" i="1"/>
  <c r="L1873" i="1"/>
  <c r="L1872" i="1"/>
  <c r="L1871" i="1"/>
  <c r="L1870" i="1"/>
  <c r="L1869" i="1"/>
  <c r="L1868" i="1"/>
  <c r="L1867" i="1"/>
  <c r="L1866" i="1"/>
  <c r="L1865" i="1"/>
  <c r="L1864" i="1"/>
  <c r="L1863" i="1"/>
  <c r="L1862" i="1"/>
  <c r="L1861" i="1"/>
  <c r="L1860" i="1"/>
  <c r="L1859" i="1"/>
  <c r="L1858" i="1"/>
  <c r="L1857" i="1"/>
  <c r="L1856" i="1"/>
  <c r="L1855" i="1"/>
  <c r="L1854" i="1"/>
  <c r="L1853" i="1"/>
  <c r="L1852" i="1"/>
  <c r="L1851" i="1"/>
  <c r="L1850" i="1"/>
  <c r="L1849" i="1"/>
  <c r="L1848" i="1"/>
  <c r="L1847" i="1"/>
  <c r="L1846" i="1"/>
  <c r="L1845" i="1"/>
  <c r="L1844" i="1"/>
  <c r="L1843" i="1"/>
  <c r="L1842" i="1"/>
  <c r="L1841" i="1"/>
  <c r="L1840" i="1"/>
  <c r="L1839" i="1"/>
  <c r="L1838" i="1"/>
  <c r="L1837" i="1"/>
  <c r="L1836" i="1"/>
  <c r="L1835" i="1"/>
  <c r="L1834" i="1"/>
  <c r="L1833" i="1"/>
  <c r="L1832" i="1"/>
  <c r="L1831" i="1"/>
  <c r="L1830" i="1"/>
  <c r="L1829" i="1"/>
  <c r="L1828" i="1"/>
  <c r="L1827" i="1"/>
  <c r="L1826" i="1"/>
  <c r="L1825" i="1"/>
  <c r="L1824" i="1"/>
  <c r="L1823" i="1"/>
  <c r="L1822" i="1"/>
  <c r="L1821" i="1"/>
  <c r="L1820" i="1"/>
  <c r="L1819" i="1"/>
  <c r="L1818" i="1"/>
  <c r="L1817" i="1"/>
  <c r="L1816" i="1"/>
  <c r="L1815" i="1"/>
  <c r="L1814" i="1"/>
  <c r="L1813" i="1"/>
  <c r="L1812" i="1"/>
  <c r="L1811" i="1"/>
  <c r="L1810" i="1"/>
  <c r="L1809" i="1"/>
  <c r="L1808" i="1"/>
  <c r="L1807" i="1"/>
  <c r="L1806" i="1"/>
  <c r="L1805" i="1"/>
  <c r="L1804" i="1"/>
  <c r="L1803" i="1"/>
  <c r="L1802" i="1"/>
  <c r="L1801" i="1"/>
  <c r="L1800" i="1"/>
  <c r="L1799" i="1"/>
  <c r="L1798" i="1"/>
  <c r="L1797" i="1"/>
  <c r="L1796" i="1"/>
  <c r="L1795" i="1"/>
  <c r="L1794" i="1"/>
  <c r="L1793" i="1"/>
  <c r="L1792" i="1"/>
  <c r="L1791" i="1"/>
  <c r="L1790" i="1"/>
  <c r="L1789" i="1"/>
  <c r="L1788" i="1"/>
  <c r="L1787" i="1"/>
  <c r="L1786" i="1"/>
  <c r="L1785" i="1"/>
  <c r="L1784" i="1"/>
  <c r="L1783" i="1"/>
  <c r="L1782" i="1"/>
  <c r="L1781" i="1"/>
  <c r="L1780" i="1"/>
  <c r="L1779" i="1"/>
  <c r="L1778" i="1"/>
  <c r="L1777" i="1"/>
  <c r="L1776" i="1"/>
  <c r="L1775" i="1"/>
  <c r="L1774" i="1"/>
  <c r="L1773" i="1"/>
  <c r="L1772" i="1"/>
  <c r="L1771" i="1"/>
  <c r="L1770" i="1"/>
  <c r="L1769" i="1"/>
  <c r="L1768" i="1"/>
  <c r="L1767" i="1"/>
  <c r="L1766" i="1"/>
  <c r="L1765" i="1"/>
  <c r="L1764" i="1"/>
  <c r="L1763" i="1"/>
  <c r="L1762" i="1"/>
  <c r="L1761" i="1"/>
  <c r="L1760" i="1"/>
  <c r="L1759" i="1"/>
  <c r="L1758" i="1"/>
  <c r="L1757" i="1"/>
  <c r="L1756" i="1"/>
  <c r="L1755" i="1"/>
  <c r="L1754" i="1"/>
  <c r="L1753" i="1"/>
  <c r="L1752" i="1"/>
  <c r="L1751" i="1"/>
  <c r="L1750" i="1"/>
  <c r="L1749" i="1"/>
  <c r="L1748" i="1"/>
  <c r="L1747" i="1"/>
  <c r="L1746" i="1"/>
  <c r="L1745" i="1"/>
  <c r="L1744" i="1"/>
  <c r="L1743" i="1"/>
  <c r="L1742" i="1"/>
  <c r="L1741" i="1"/>
  <c r="L1740" i="1"/>
  <c r="L1739" i="1"/>
  <c r="L1738" i="1"/>
  <c r="L1737" i="1"/>
  <c r="L1736" i="1"/>
  <c r="L1735" i="1"/>
  <c r="L1734" i="1"/>
  <c r="L1733" i="1"/>
  <c r="L1732" i="1"/>
  <c r="L1731" i="1"/>
  <c r="L1730" i="1"/>
  <c r="L1729" i="1"/>
  <c r="L1728" i="1"/>
  <c r="L1727" i="1"/>
  <c r="L1726" i="1"/>
  <c r="L1725" i="1"/>
  <c r="L1724" i="1"/>
  <c r="L1723" i="1"/>
  <c r="L1722" i="1"/>
  <c r="L1721" i="1"/>
  <c r="L1720" i="1"/>
  <c r="L1719" i="1"/>
  <c r="L1718" i="1"/>
  <c r="L1717" i="1"/>
  <c r="L1716" i="1"/>
  <c r="L1715" i="1"/>
  <c r="L1714" i="1"/>
  <c r="L1713" i="1"/>
  <c r="L1712" i="1"/>
  <c r="L1711" i="1"/>
  <c r="L1710" i="1"/>
  <c r="L1709" i="1"/>
  <c r="L1708" i="1"/>
  <c r="L1707" i="1"/>
  <c r="L1706" i="1"/>
  <c r="L1705" i="1"/>
  <c r="L1704" i="1"/>
  <c r="L1703" i="1"/>
  <c r="L1702" i="1"/>
  <c r="L1701" i="1"/>
  <c r="L1700" i="1"/>
  <c r="L1699" i="1"/>
  <c r="L1698" i="1"/>
  <c r="L1697" i="1"/>
  <c r="L1696" i="1"/>
  <c r="L1695" i="1"/>
  <c r="L1694" i="1"/>
  <c r="L1693" i="1"/>
  <c r="L1692" i="1"/>
  <c r="L1691" i="1"/>
  <c r="L1690" i="1"/>
  <c r="L1689" i="1"/>
  <c r="L1688" i="1"/>
  <c r="L1687" i="1"/>
  <c r="L1686" i="1"/>
  <c r="L1685" i="1"/>
  <c r="L1684" i="1"/>
  <c r="L1683" i="1"/>
  <c r="L1682" i="1"/>
  <c r="L1681" i="1"/>
  <c r="L1680" i="1"/>
  <c r="L1679" i="1"/>
  <c r="L1678" i="1"/>
  <c r="L1677" i="1"/>
  <c r="L1676" i="1"/>
  <c r="L1675" i="1"/>
  <c r="L1674" i="1"/>
  <c r="L1673" i="1"/>
  <c r="L1672" i="1"/>
  <c r="L1671" i="1"/>
  <c r="L1670" i="1"/>
  <c r="L1669" i="1"/>
  <c r="L1668" i="1"/>
  <c r="L1667" i="1"/>
  <c r="L1666" i="1"/>
  <c r="L1665" i="1"/>
  <c r="L1664" i="1"/>
  <c r="L1663" i="1"/>
  <c r="L1662" i="1"/>
  <c r="L1661" i="1"/>
  <c r="L1660" i="1"/>
  <c r="L1659" i="1"/>
  <c r="L1658" i="1"/>
  <c r="L1657" i="1"/>
  <c r="L1656" i="1"/>
  <c r="L1655" i="1"/>
  <c r="L1654" i="1"/>
  <c r="L1653" i="1"/>
  <c r="L1652" i="1"/>
  <c r="L1651" i="1"/>
  <c r="L1650" i="1"/>
  <c r="L1649" i="1"/>
  <c r="L1648" i="1"/>
  <c r="L1647" i="1"/>
  <c r="L1646" i="1"/>
  <c r="L1645" i="1"/>
  <c r="L1644" i="1"/>
  <c r="L1643" i="1"/>
  <c r="L1642" i="1"/>
  <c r="L1641" i="1"/>
  <c r="L1640" i="1"/>
  <c r="L1639" i="1"/>
  <c r="L1638" i="1"/>
  <c r="L1637" i="1"/>
  <c r="L1636" i="1"/>
  <c r="L1635" i="1"/>
  <c r="L1634" i="1"/>
  <c r="L1633" i="1"/>
  <c r="L1632" i="1"/>
  <c r="L1631" i="1"/>
  <c r="L1630" i="1"/>
  <c r="L1629" i="1"/>
  <c r="L1628" i="1"/>
  <c r="L1627" i="1"/>
  <c r="L1626" i="1"/>
  <c r="L1625" i="1"/>
  <c r="L1624" i="1"/>
  <c r="L1623" i="1"/>
  <c r="L1622" i="1"/>
  <c r="L1621" i="1"/>
  <c r="L1620" i="1"/>
  <c r="L1619" i="1"/>
  <c r="L1618" i="1"/>
  <c r="L1617" i="1"/>
  <c r="L1616" i="1"/>
  <c r="L1615" i="1"/>
  <c r="L1614" i="1"/>
  <c r="L1613" i="1"/>
  <c r="L1612" i="1"/>
  <c r="L1611" i="1"/>
  <c r="L1610" i="1"/>
  <c r="L1609" i="1"/>
  <c r="L1608" i="1"/>
  <c r="L1607" i="1"/>
  <c r="L1606" i="1"/>
  <c r="L1605" i="1"/>
  <c r="L1604" i="1"/>
  <c r="L1603" i="1"/>
  <c r="L1602" i="1"/>
  <c r="L1601" i="1"/>
  <c r="L1600" i="1"/>
  <c r="L1599" i="1"/>
  <c r="L1598" i="1"/>
  <c r="L1597" i="1"/>
  <c r="L1596" i="1"/>
  <c r="L1595" i="1"/>
  <c r="L1594" i="1"/>
  <c r="L1593" i="1"/>
  <c r="L1592" i="1"/>
  <c r="L1591" i="1"/>
  <c r="L1590" i="1"/>
  <c r="L1589" i="1"/>
  <c r="L1588" i="1"/>
  <c r="L1587" i="1"/>
  <c r="L1586" i="1"/>
  <c r="L1585" i="1"/>
  <c r="L1584" i="1"/>
  <c r="L1583" i="1"/>
  <c r="L1582" i="1"/>
  <c r="L1581" i="1"/>
  <c r="L1580" i="1"/>
  <c r="L1579" i="1"/>
  <c r="L1578" i="1"/>
  <c r="L1577" i="1"/>
  <c r="L1576" i="1"/>
  <c r="L1575" i="1"/>
  <c r="L1574" i="1"/>
  <c r="L1573" i="1"/>
  <c r="L1572" i="1"/>
  <c r="L1571" i="1"/>
  <c r="L1570" i="1"/>
  <c r="L1569" i="1"/>
  <c r="L1568" i="1"/>
  <c r="L1567" i="1"/>
  <c r="L1566" i="1"/>
  <c r="L1565" i="1"/>
  <c r="L1564" i="1"/>
  <c r="L1563" i="1"/>
  <c r="L1562" i="1"/>
  <c r="L1561" i="1"/>
  <c r="L1560" i="1"/>
  <c r="L1559" i="1"/>
  <c r="L1558" i="1"/>
  <c r="L1557" i="1"/>
  <c r="L1556" i="1"/>
  <c r="L1555" i="1"/>
  <c r="L1554" i="1"/>
  <c r="L1553" i="1"/>
  <c r="L1552" i="1"/>
  <c r="L1551" i="1"/>
  <c r="L1550" i="1"/>
  <c r="L1549" i="1"/>
  <c r="L1548" i="1"/>
  <c r="L1547" i="1"/>
  <c r="L1546" i="1"/>
  <c r="L1545" i="1"/>
  <c r="L1544" i="1"/>
  <c r="L1543" i="1"/>
  <c r="L1542" i="1"/>
  <c r="L1541" i="1"/>
  <c r="L1540" i="1"/>
  <c r="L1539" i="1"/>
  <c r="L1538" i="1"/>
  <c r="L1537" i="1"/>
  <c r="L1536" i="1"/>
  <c r="L1535" i="1"/>
  <c r="L1534" i="1"/>
  <c r="L1533" i="1"/>
  <c r="L1532" i="1"/>
  <c r="L1531" i="1"/>
  <c r="L1530" i="1"/>
  <c r="L1529" i="1"/>
  <c r="L1528" i="1"/>
  <c r="L1527" i="1"/>
  <c r="L1526" i="1"/>
  <c r="L1525" i="1"/>
  <c r="L1524" i="1"/>
  <c r="L1523" i="1"/>
  <c r="L1522" i="1"/>
  <c r="L1521" i="1"/>
  <c r="L1520" i="1"/>
  <c r="L1519" i="1"/>
  <c r="L1518" i="1"/>
  <c r="L1517" i="1"/>
  <c r="L1516" i="1"/>
  <c r="L1515" i="1"/>
  <c r="L1514" i="1"/>
  <c r="L1513" i="1"/>
  <c r="L1512" i="1"/>
  <c r="L1511" i="1"/>
  <c r="L1510" i="1"/>
  <c r="L1509" i="1"/>
  <c r="L1508" i="1"/>
  <c r="L1507" i="1"/>
  <c r="L1506" i="1"/>
  <c r="L1505" i="1"/>
  <c r="L1504" i="1"/>
  <c r="L1503" i="1"/>
  <c r="L1502" i="1"/>
  <c r="L1501" i="1"/>
  <c r="L1500" i="1"/>
  <c r="L1499" i="1"/>
  <c r="L1498" i="1"/>
  <c r="L1497" i="1"/>
  <c r="L1496" i="1"/>
  <c r="L1495" i="1"/>
  <c r="L1494" i="1"/>
  <c r="L1493" i="1"/>
  <c r="L1492" i="1"/>
  <c r="L1491" i="1"/>
  <c r="L1490" i="1"/>
  <c r="L1489" i="1"/>
  <c r="L1488" i="1"/>
  <c r="L1487" i="1"/>
  <c r="L1486" i="1"/>
  <c r="L1485" i="1"/>
  <c r="L1484" i="1"/>
  <c r="L1483" i="1"/>
  <c r="L1482" i="1"/>
  <c r="L1481" i="1"/>
  <c r="L1480" i="1"/>
  <c r="L1479" i="1"/>
  <c r="L1478" i="1"/>
  <c r="L1477" i="1"/>
  <c r="L1476" i="1"/>
  <c r="L1475" i="1"/>
  <c r="L1474" i="1"/>
  <c r="L1473" i="1"/>
  <c r="L1472" i="1"/>
  <c r="L1471" i="1"/>
  <c r="L1470" i="1"/>
  <c r="L1469" i="1"/>
  <c r="L1468" i="1"/>
  <c r="L1467" i="1"/>
  <c r="L1466" i="1"/>
  <c r="L1465" i="1"/>
  <c r="L1464" i="1"/>
  <c r="L1463" i="1"/>
  <c r="L1462" i="1"/>
  <c r="L1461" i="1"/>
  <c r="L1460" i="1"/>
  <c r="L1459" i="1"/>
  <c r="L1458" i="1"/>
  <c r="L1457" i="1"/>
  <c r="L1456" i="1"/>
  <c r="L1455" i="1"/>
  <c r="L1454" i="1"/>
  <c r="L1453" i="1"/>
  <c r="L1452" i="1"/>
  <c r="L1451" i="1"/>
  <c r="L1450" i="1"/>
  <c r="L1449" i="1"/>
  <c r="L1448" i="1"/>
  <c r="L1447" i="1"/>
  <c r="L1446" i="1"/>
  <c r="L1445" i="1"/>
  <c r="L1444" i="1"/>
  <c r="L1443" i="1"/>
  <c r="L1442" i="1"/>
  <c r="L1441" i="1"/>
  <c r="L1440" i="1"/>
  <c r="L1439" i="1"/>
  <c r="L1438" i="1"/>
  <c r="L1437" i="1"/>
  <c r="L1436" i="1"/>
  <c r="L1435" i="1"/>
  <c r="L1434" i="1"/>
  <c r="L1433" i="1"/>
  <c r="L1432" i="1"/>
  <c r="L1431" i="1"/>
  <c r="L1430" i="1"/>
  <c r="L1429" i="1"/>
  <c r="L1428" i="1"/>
  <c r="L1427" i="1"/>
  <c r="L1426" i="1"/>
  <c r="L1425" i="1"/>
  <c r="L1424" i="1"/>
  <c r="L1423" i="1"/>
  <c r="L1422" i="1"/>
  <c r="L1421" i="1"/>
  <c r="L1420" i="1"/>
  <c r="L1419" i="1"/>
  <c r="L1418" i="1"/>
  <c r="L1417" i="1"/>
  <c r="L1416" i="1"/>
  <c r="L1415" i="1"/>
  <c r="L1414" i="1"/>
  <c r="L1413" i="1"/>
  <c r="L1412" i="1"/>
  <c r="L1411" i="1"/>
  <c r="L1410" i="1"/>
  <c r="L1409" i="1"/>
  <c r="L1408" i="1"/>
  <c r="L1407" i="1"/>
  <c r="L1406" i="1"/>
  <c r="L1405" i="1"/>
  <c r="L1404" i="1"/>
  <c r="L1403" i="1"/>
  <c r="L1402" i="1"/>
  <c r="L1401" i="1"/>
  <c r="L1400" i="1"/>
  <c r="L1399" i="1"/>
  <c r="L1398" i="1"/>
  <c r="L1397" i="1"/>
  <c r="L1396" i="1"/>
  <c r="L1395" i="1"/>
  <c r="L1394" i="1"/>
  <c r="L1393" i="1"/>
  <c r="L1392" i="1"/>
  <c r="L1391" i="1"/>
  <c r="L1390" i="1"/>
  <c r="L1389" i="1"/>
  <c r="L1388" i="1"/>
  <c r="L1387" i="1"/>
  <c r="L1386" i="1"/>
  <c r="L1385" i="1"/>
  <c r="L1384" i="1"/>
  <c r="L1383" i="1"/>
  <c r="L1382" i="1"/>
  <c r="L1381" i="1"/>
  <c r="L1380" i="1"/>
  <c r="L1379" i="1"/>
  <c r="L1378" i="1"/>
  <c r="L1377" i="1"/>
  <c r="L1376" i="1"/>
  <c r="L1375" i="1"/>
  <c r="L1374" i="1"/>
  <c r="L1373" i="1"/>
  <c r="L1372" i="1"/>
  <c r="L1371" i="1"/>
  <c r="L1370" i="1"/>
  <c r="L1369" i="1"/>
  <c r="L1368" i="1"/>
  <c r="L1367" i="1"/>
  <c r="L1366" i="1"/>
  <c r="L1365" i="1"/>
  <c r="L1364" i="1"/>
  <c r="L1363" i="1"/>
  <c r="L1362" i="1"/>
  <c r="L1361" i="1"/>
  <c r="L1360" i="1"/>
  <c r="L1359" i="1"/>
  <c r="L1358" i="1"/>
  <c r="L1357" i="1"/>
  <c r="L1356" i="1"/>
  <c r="L1355" i="1"/>
  <c r="L1354" i="1"/>
  <c r="L1353" i="1"/>
  <c r="L1352" i="1"/>
  <c r="L1351" i="1"/>
  <c r="L1350" i="1"/>
  <c r="L1349" i="1"/>
  <c r="L1348" i="1"/>
  <c r="L1347" i="1"/>
  <c r="L1346" i="1"/>
  <c r="L1345" i="1"/>
  <c r="L1344" i="1"/>
  <c r="L1343" i="1"/>
  <c r="L1342" i="1"/>
  <c r="L1341" i="1"/>
  <c r="L1340" i="1"/>
  <c r="L1339" i="1"/>
  <c r="L1338" i="1"/>
  <c r="L1337" i="1"/>
  <c r="L1336" i="1"/>
  <c r="L1335" i="1"/>
  <c r="L1334" i="1"/>
  <c r="L1333" i="1"/>
  <c r="L1332" i="1"/>
  <c r="L1331" i="1"/>
  <c r="L1330" i="1"/>
  <c r="L1329" i="1"/>
  <c r="L1328" i="1"/>
  <c r="L1327" i="1"/>
  <c r="L1326" i="1"/>
  <c r="L1325" i="1"/>
  <c r="L1324" i="1"/>
  <c r="L1323" i="1"/>
  <c r="L1322" i="1"/>
  <c r="L1321" i="1"/>
  <c r="L1320" i="1"/>
  <c r="L1319" i="1"/>
  <c r="L1318" i="1"/>
  <c r="L1317" i="1"/>
  <c r="L1316" i="1"/>
  <c r="L1315" i="1"/>
  <c r="L1314" i="1"/>
  <c r="L1313" i="1"/>
  <c r="L1312" i="1"/>
  <c r="L1311" i="1"/>
  <c r="L1310" i="1"/>
  <c r="L1309" i="1"/>
  <c r="L1308" i="1"/>
  <c r="L1307" i="1"/>
  <c r="L1306" i="1"/>
  <c r="L1305" i="1"/>
  <c r="L1304" i="1"/>
  <c r="L1303" i="1"/>
  <c r="L1302" i="1"/>
  <c r="L1301" i="1"/>
  <c r="L1300" i="1"/>
  <c r="L1299" i="1"/>
  <c r="L1298" i="1"/>
  <c r="L1297" i="1"/>
  <c r="L1296" i="1"/>
  <c r="L1295" i="1"/>
  <c r="L1294" i="1"/>
  <c r="L1293" i="1"/>
  <c r="L1292" i="1"/>
  <c r="L1291" i="1"/>
  <c r="L1290" i="1"/>
  <c r="L1289" i="1"/>
  <c r="L1288" i="1"/>
  <c r="L1287" i="1"/>
  <c r="L1286" i="1"/>
  <c r="L1285" i="1"/>
  <c r="L1284" i="1"/>
  <c r="L1283" i="1"/>
  <c r="L1282" i="1"/>
  <c r="L1281" i="1"/>
  <c r="L1280" i="1"/>
  <c r="L1279" i="1"/>
  <c r="L1278" i="1"/>
  <c r="L1277" i="1"/>
  <c r="L1276" i="1"/>
  <c r="L1275" i="1"/>
  <c r="L1274" i="1"/>
  <c r="L1273" i="1"/>
  <c r="L1272" i="1"/>
  <c r="L1271" i="1"/>
  <c r="L1270" i="1"/>
  <c r="L1269" i="1"/>
  <c r="L1268" i="1"/>
  <c r="L1267" i="1"/>
  <c r="L1266" i="1"/>
  <c r="L1265" i="1"/>
  <c r="L1264" i="1"/>
  <c r="L1263" i="1"/>
  <c r="L1262" i="1"/>
  <c r="L1261" i="1"/>
  <c r="L1260" i="1"/>
  <c r="L1259" i="1"/>
  <c r="L1258" i="1"/>
  <c r="L1257" i="1"/>
  <c r="L1256" i="1"/>
  <c r="L1255" i="1"/>
  <c r="L1254" i="1"/>
  <c r="L1253" i="1"/>
  <c r="L1252" i="1"/>
  <c r="L1251" i="1"/>
  <c r="L1250" i="1"/>
  <c r="L1249" i="1"/>
  <c r="L1248" i="1"/>
  <c r="L1247" i="1"/>
  <c r="L1246" i="1"/>
  <c r="L1245" i="1"/>
  <c r="L1244" i="1"/>
  <c r="L1243" i="1"/>
  <c r="L1242" i="1"/>
  <c r="L1241" i="1"/>
  <c r="L1240" i="1"/>
  <c r="L1239" i="1"/>
  <c r="L1238" i="1"/>
  <c r="L1237" i="1"/>
  <c r="L1236" i="1"/>
  <c r="L1235" i="1"/>
  <c r="L1234" i="1"/>
  <c r="L1233" i="1"/>
  <c r="L1232" i="1"/>
  <c r="L1231" i="1"/>
  <c r="L1230" i="1"/>
  <c r="L1229" i="1"/>
  <c r="L1228" i="1"/>
  <c r="L1227" i="1"/>
  <c r="L1226" i="1"/>
  <c r="L1225" i="1"/>
  <c r="L1224" i="1"/>
  <c r="L1223" i="1"/>
  <c r="L1222" i="1"/>
  <c r="L1221" i="1"/>
  <c r="L1220" i="1"/>
  <c r="L1219" i="1"/>
  <c r="L1218" i="1"/>
  <c r="L1217" i="1"/>
  <c r="L1216" i="1"/>
  <c r="L1215" i="1"/>
  <c r="L1214" i="1"/>
  <c r="L1213" i="1"/>
  <c r="L1212" i="1"/>
  <c r="L1211" i="1"/>
  <c r="L1210" i="1"/>
  <c r="L1209" i="1"/>
  <c r="L1208" i="1"/>
  <c r="L1207" i="1"/>
  <c r="L1206" i="1"/>
  <c r="L1205" i="1"/>
  <c r="L1204" i="1"/>
  <c r="L1203" i="1"/>
  <c r="L1202" i="1"/>
  <c r="L1201" i="1"/>
  <c r="L1200" i="1"/>
  <c r="L1199" i="1"/>
  <c r="L1198" i="1"/>
  <c r="L1197" i="1"/>
  <c r="L1196" i="1"/>
  <c r="L1195" i="1"/>
  <c r="L1194" i="1"/>
  <c r="L1193" i="1"/>
  <c r="L1192" i="1"/>
  <c r="L1191" i="1"/>
  <c r="L1190" i="1"/>
  <c r="L1189" i="1"/>
  <c r="L1188" i="1"/>
  <c r="L1187" i="1"/>
  <c r="L1186" i="1"/>
  <c r="L1185" i="1"/>
  <c r="L1184" i="1"/>
  <c r="L1183" i="1"/>
  <c r="L1182" i="1"/>
  <c r="L1181" i="1"/>
  <c r="L1180" i="1"/>
  <c r="L1179" i="1"/>
  <c r="L1178" i="1"/>
  <c r="L1177" i="1"/>
  <c r="L1176" i="1"/>
  <c r="L1175" i="1"/>
  <c r="L1174" i="1"/>
  <c r="L1173" i="1"/>
  <c r="L1172" i="1"/>
  <c r="L1171" i="1"/>
  <c r="L1170" i="1"/>
  <c r="L1169" i="1"/>
  <c r="L1168" i="1"/>
  <c r="L1167" i="1"/>
  <c r="L1166" i="1"/>
  <c r="L1165" i="1"/>
  <c r="L1164" i="1"/>
  <c r="L1163" i="1"/>
  <c r="L1162" i="1"/>
  <c r="L1161" i="1"/>
  <c r="L1160" i="1"/>
  <c r="L1159" i="1"/>
  <c r="L1158" i="1"/>
  <c r="L1157" i="1"/>
  <c r="L1156" i="1"/>
  <c r="L1155" i="1"/>
  <c r="L1154" i="1"/>
  <c r="L1153" i="1"/>
  <c r="L1152" i="1"/>
  <c r="L1151" i="1"/>
  <c r="L1150" i="1"/>
  <c r="L1149" i="1"/>
  <c r="L1148" i="1"/>
  <c r="L1147" i="1"/>
  <c r="L1146" i="1"/>
  <c r="L1145" i="1"/>
  <c r="L1144" i="1"/>
  <c r="L1143" i="1"/>
  <c r="L1142" i="1"/>
  <c r="L1141" i="1"/>
  <c r="L1140" i="1"/>
  <c r="L1139" i="1"/>
  <c r="L1138" i="1"/>
  <c r="L1137" i="1"/>
  <c r="L1136" i="1"/>
  <c r="L1135" i="1"/>
  <c r="L1134" i="1"/>
  <c r="L1133" i="1"/>
  <c r="L1132" i="1"/>
  <c r="L1131" i="1"/>
  <c r="L1130" i="1"/>
  <c r="L1129" i="1"/>
  <c r="L1128" i="1"/>
  <c r="L1127" i="1"/>
  <c r="L1126" i="1"/>
  <c r="L1125" i="1"/>
  <c r="L1124" i="1"/>
  <c r="L1123" i="1"/>
  <c r="L1122" i="1"/>
  <c r="L1121" i="1"/>
  <c r="L1120" i="1"/>
  <c r="L1119" i="1"/>
  <c r="L1118" i="1"/>
  <c r="L1117" i="1"/>
  <c r="L1116" i="1"/>
  <c r="L1115" i="1"/>
  <c r="L1114" i="1"/>
  <c r="L1113" i="1"/>
  <c r="L1112" i="1"/>
  <c r="L1111" i="1"/>
  <c r="L1110" i="1"/>
  <c r="L1109" i="1"/>
  <c r="L1108" i="1"/>
  <c r="L1107" i="1"/>
  <c r="L1106" i="1"/>
  <c r="L1105" i="1"/>
  <c r="L1104" i="1"/>
  <c r="L1103" i="1"/>
  <c r="L1102" i="1"/>
  <c r="L1101" i="1"/>
  <c r="L1100" i="1"/>
  <c r="L1099" i="1"/>
  <c r="L1098" i="1"/>
  <c r="L1097" i="1"/>
  <c r="L1096" i="1"/>
  <c r="L1095" i="1"/>
  <c r="L1094" i="1"/>
  <c r="L1093" i="1"/>
  <c r="L1092" i="1"/>
  <c r="L1091" i="1"/>
  <c r="L1090" i="1"/>
  <c r="L1089" i="1"/>
  <c r="L1088" i="1"/>
  <c r="L1087" i="1"/>
  <c r="L1086" i="1"/>
  <c r="L1085" i="1"/>
  <c r="L1084" i="1"/>
  <c r="L1083" i="1"/>
  <c r="L1082" i="1"/>
  <c r="L1081" i="1"/>
  <c r="L1080" i="1"/>
  <c r="L1079" i="1"/>
  <c r="L1078" i="1"/>
  <c r="L1077" i="1"/>
  <c r="L1076" i="1"/>
  <c r="L1075" i="1"/>
  <c r="L1074" i="1"/>
  <c r="L1073" i="1"/>
  <c r="L1072" i="1"/>
  <c r="L1071" i="1"/>
  <c r="L1070" i="1"/>
  <c r="L1069" i="1"/>
  <c r="L1068" i="1"/>
  <c r="L1067" i="1"/>
  <c r="L1066" i="1"/>
  <c r="L1065" i="1"/>
  <c r="L1064" i="1"/>
  <c r="L1063" i="1"/>
  <c r="L1062" i="1"/>
  <c r="L1061" i="1"/>
  <c r="L1060" i="1"/>
  <c r="L1059" i="1"/>
  <c r="L1058" i="1"/>
  <c r="L1057" i="1"/>
  <c r="L1056" i="1"/>
  <c r="L1055" i="1"/>
  <c r="L1054" i="1"/>
  <c r="L1053" i="1"/>
  <c r="L1052" i="1"/>
  <c r="L1051" i="1"/>
  <c r="L1050" i="1"/>
  <c r="L1049" i="1"/>
  <c r="L1048" i="1"/>
  <c r="L1047" i="1"/>
  <c r="L1046" i="1"/>
  <c r="L1045" i="1"/>
  <c r="L1044" i="1"/>
  <c r="L1043" i="1"/>
  <c r="L1042" i="1"/>
  <c r="L1041" i="1"/>
  <c r="L1040" i="1"/>
  <c r="L1039" i="1"/>
  <c r="L1038" i="1"/>
  <c r="L1037" i="1"/>
  <c r="L1036" i="1"/>
  <c r="L1035" i="1"/>
  <c r="L1034" i="1"/>
  <c r="L1033" i="1"/>
  <c r="L1032" i="1"/>
  <c r="L1031" i="1"/>
  <c r="L1030" i="1"/>
  <c r="L1029" i="1"/>
  <c r="L1028" i="1"/>
  <c r="L1027" i="1"/>
  <c r="L1026" i="1"/>
  <c r="L1025" i="1"/>
  <c r="L1024" i="1"/>
  <c r="L1023" i="1"/>
  <c r="L1022" i="1"/>
  <c r="L1021" i="1"/>
  <c r="L1020" i="1"/>
  <c r="L1019" i="1"/>
  <c r="L1018" i="1"/>
  <c r="L1017" i="1"/>
  <c r="L1016" i="1"/>
  <c r="L1015" i="1"/>
  <c r="L1014" i="1"/>
  <c r="L1013" i="1"/>
  <c r="L1012" i="1"/>
  <c r="L1011" i="1"/>
  <c r="L1010" i="1"/>
  <c r="L1009" i="1"/>
  <c r="L1008" i="1"/>
  <c r="L1007" i="1"/>
  <c r="L1006" i="1"/>
  <c r="L1005" i="1"/>
  <c r="L1004" i="1"/>
  <c r="L1003" i="1"/>
  <c r="L1002" i="1"/>
  <c r="L1001" i="1"/>
  <c r="L1000" i="1"/>
  <c r="L999" i="1"/>
  <c r="L998" i="1"/>
  <c r="L997" i="1"/>
  <c r="L996" i="1"/>
  <c r="L995" i="1"/>
  <c r="L994" i="1"/>
  <c r="L993" i="1"/>
  <c r="L992" i="1"/>
  <c r="L991" i="1"/>
  <c r="L990" i="1"/>
  <c r="L989" i="1"/>
  <c r="L988" i="1"/>
  <c r="L987" i="1"/>
  <c r="L986" i="1"/>
  <c r="L985" i="1"/>
  <c r="L984" i="1"/>
  <c r="L983" i="1"/>
  <c r="L982" i="1"/>
  <c r="L981" i="1"/>
  <c r="L980" i="1"/>
  <c r="L979" i="1"/>
  <c r="L978" i="1"/>
  <c r="L977" i="1"/>
  <c r="L976" i="1"/>
  <c r="L975" i="1"/>
  <c r="L974" i="1"/>
  <c r="L973" i="1"/>
  <c r="L972" i="1"/>
  <c r="L971" i="1"/>
  <c r="L970" i="1"/>
  <c r="L969" i="1"/>
  <c r="L968" i="1"/>
  <c r="L967" i="1"/>
  <c r="L966" i="1"/>
  <c r="L965" i="1"/>
  <c r="L964" i="1"/>
  <c r="L963" i="1"/>
  <c r="L962" i="1"/>
  <c r="L961" i="1"/>
  <c r="L960" i="1"/>
  <c r="L959" i="1"/>
  <c r="L958" i="1"/>
  <c r="L957" i="1"/>
  <c r="L956" i="1"/>
  <c r="L955" i="1"/>
  <c r="L954" i="1"/>
  <c r="L953" i="1"/>
  <c r="L952" i="1"/>
  <c r="L951" i="1"/>
  <c r="L950" i="1"/>
  <c r="L949" i="1"/>
  <c r="L948" i="1"/>
  <c r="L947" i="1"/>
  <c r="L946" i="1"/>
  <c r="L945" i="1"/>
  <c r="L944" i="1"/>
  <c r="L943" i="1"/>
  <c r="L942" i="1"/>
  <c r="L941" i="1"/>
  <c r="L940" i="1"/>
  <c r="L939" i="1"/>
  <c r="L938" i="1"/>
  <c r="L937" i="1"/>
  <c r="L936" i="1"/>
  <c r="L935" i="1"/>
  <c r="L934" i="1"/>
  <c r="L933" i="1"/>
  <c r="L932" i="1"/>
  <c r="L931" i="1"/>
  <c r="L930" i="1"/>
  <c r="L929" i="1"/>
  <c r="L928" i="1"/>
  <c r="L927" i="1"/>
  <c r="L926" i="1"/>
  <c r="L925" i="1"/>
  <c r="L924" i="1"/>
  <c r="L923" i="1"/>
  <c r="L922" i="1"/>
  <c r="L921" i="1"/>
  <c r="L920" i="1"/>
  <c r="L919" i="1"/>
  <c r="L918" i="1"/>
  <c r="L917" i="1"/>
  <c r="L916" i="1"/>
  <c r="L915" i="1"/>
  <c r="L914" i="1"/>
  <c r="L913" i="1"/>
  <c r="L912" i="1"/>
  <c r="L911" i="1"/>
  <c r="L910" i="1"/>
  <c r="L909" i="1"/>
  <c r="L908" i="1"/>
  <c r="L907" i="1"/>
  <c r="L906" i="1"/>
  <c r="L905" i="1"/>
  <c r="L904" i="1"/>
  <c r="L903" i="1"/>
  <c r="L902" i="1"/>
  <c r="L901" i="1"/>
  <c r="L900" i="1"/>
  <c r="L899" i="1"/>
  <c r="L898" i="1"/>
  <c r="L897" i="1"/>
  <c r="L896" i="1"/>
  <c r="L895" i="1"/>
  <c r="L894" i="1"/>
  <c r="L893" i="1"/>
  <c r="L892" i="1"/>
  <c r="L891" i="1"/>
  <c r="L890" i="1"/>
  <c r="L889" i="1"/>
  <c r="L888" i="1"/>
  <c r="L887" i="1"/>
  <c r="L886" i="1"/>
  <c r="L885" i="1"/>
  <c r="L884" i="1"/>
  <c r="L883" i="1"/>
  <c r="L882" i="1"/>
  <c r="L881" i="1"/>
  <c r="L880" i="1"/>
  <c r="L879" i="1"/>
  <c r="L878" i="1"/>
  <c r="L877" i="1"/>
  <c r="L876" i="1"/>
  <c r="L875" i="1"/>
  <c r="L874" i="1"/>
  <c r="L873" i="1"/>
  <c r="L872" i="1"/>
  <c r="L871" i="1"/>
  <c r="L870" i="1"/>
  <c r="L869" i="1"/>
  <c r="L868" i="1"/>
  <c r="L867" i="1"/>
  <c r="L866" i="1"/>
  <c r="L865" i="1"/>
  <c r="L864" i="1"/>
  <c r="L863" i="1"/>
  <c r="L862" i="1"/>
  <c r="L861" i="1"/>
  <c r="L860" i="1"/>
  <c r="L859" i="1"/>
  <c r="L858" i="1"/>
  <c r="L857" i="1"/>
  <c r="L856" i="1"/>
  <c r="L855" i="1"/>
  <c r="L854" i="1"/>
  <c r="L853" i="1"/>
  <c r="L852" i="1"/>
  <c r="L851" i="1"/>
  <c r="L850" i="1"/>
  <c r="L849" i="1"/>
  <c r="L848" i="1"/>
  <c r="L847" i="1"/>
  <c r="L846" i="1"/>
  <c r="L845" i="1"/>
  <c r="L844" i="1"/>
  <c r="L843" i="1"/>
  <c r="L842" i="1"/>
  <c r="L841" i="1"/>
  <c r="L840" i="1"/>
  <c r="L839" i="1"/>
  <c r="L838" i="1"/>
  <c r="L837" i="1"/>
  <c r="L836" i="1"/>
  <c r="L835" i="1"/>
  <c r="L834" i="1"/>
  <c r="L833" i="1"/>
  <c r="L832" i="1"/>
  <c r="L831" i="1"/>
  <c r="L830" i="1"/>
  <c r="L829" i="1"/>
  <c r="L828" i="1"/>
  <c r="L827" i="1"/>
  <c r="L826" i="1"/>
  <c r="L825" i="1"/>
  <c r="L824" i="1"/>
  <c r="L823" i="1"/>
  <c r="L822" i="1"/>
  <c r="L821" i="1"/>
  <c r="L820" i="1"/>
  <c r="L819" i="1"/>
  <c r="L818" i="1"/>
  <c r="L817" i="1"/>
  <c r="L816" i="1"/>
  <c r="L815" i="1"/>
  <c r="L814" i="1"/>
  <c r="L813" i="1"/>
  <c r="L812" i="1"/>
  <c r="L811" i="1"/>
  <c r="L810" i="1"/>
  <c r="L809" i="1"/>
  <c r="L808" i="1"/>
  <c r="L807" i="1"/>
  <c r="L806" i="1"/>
  <c r="L805" i="1"/>
  <c r="L804" i="1"/>
  <c r="L803" i="1"/>
  <c r="L802" i="1"/>
  <c r="L801" i="1"/>
  <c r="L800" i="1"/>
  <c r="L799" i="1"/>
  <c r="L798" i="1"/>
  <c r="L797" i="1"/>
  <c r="L796" i="1"/>
  <c r="L795" i="1"/>
  <c r="L794" i="1"/>
  <c r="L793" i="1"/>
  <c r="L792" i="1"/>
  <c r="L791" i="1"/>
  <c r="L790" i="1"/>
  <c r="L789" i="1"/>
  <c r="L788" i="1"/>
  <c r="L787" i="1"/>
  <c r="L786" i="1"/>
  <c r="L785" i="1"/>
  <c r="L784" i="1"/>
  <c r="L783" i="1"/>
  <c r="L782" i="1"/>
  <c r="L781" i="1"/>
  <c r="L780" i="1"/>
  <c r="L779" i="1"/>
  <c r="L778" i="1"/>
  <c r="L777" i="1"/>
  <c r="L776" i="1"/>
  <c r="L775" i="1"/>
  <c r="L774" i="1"/>
  <c r="L773" i="1"/>
  <c r="L772" i="1"/>
  <c r="L771" i="1"/>
  <c r="L770" i="1"/>
  <c r="L769" i="1"/>
  <c r="L768" i="1"/>
  <c r="L767" i="1"/>
  <c r="L766" i="1"/>
  <c r="L765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K7252" i="1"/>
  <c r="K7251" i="1"/>
  <c r="K7250" i="1"/>
  <c r="K7249" i="1"/>
  <c r="K7248" i="1"/>
  <c r="K7247" i="1"/>
  <c r="K7246" i="1"/>
  <c r="K7245" i="1"/>
  <c r="K7244" i="1"/>
  <c r="K7243" i="1"/>
  <c r="K7242" i="1"/>
  <c r="K7241" i="1"/>
  <c r="K7240" i="1"/>
  <c r="K7239" i="1"/>
  <c r="K7238" i="1"/>
  <c r="K7237" i="1"/>
  <c r="K7236" i="1"/>
  <c r="K7235" i="1"/>
  <c r="K7234" i="1"/>
  <c r="K7233" i="1"/>
  <c r="K7232" i="1"/>
  <c r="K7231" i="1"/>
  <c r="K7230" i="1"/>
  <c r="K7229" i="1"/>
  <c r="K7228" i="1"/>
  <c r="K7227" i="1"/>
  <c r="K7226" i="1"/>
  <c r="K7225" i="1"/>
  <c r="K7224" i="1"/>
  <c r="K7223" i="1"/>
  <c r="K7222" i="1"/>
  <c r="K7221" i="1"/>
  <c r="K7220" i="1"/>
  <c r="K7219" i="1"/>
  <c r="K7218" i="1"/>
  <c r="K7217" i="1"/>
  <c r="K7216" i="1"/>
  <c r="K7215" i="1"/>
  <c r="K7214" i="1"/>
  <c r="K7213" i="1"/>
  <c r="K7212" i="1"/>
  <c r="K7211" i="1"/>
  <c r="K7210" i="1"/>
  <c r="K7209" i="1"/>
  <c r="K7208" i="1"/>
  <c r="K7207" i="1"/>
  <c r="K7206" i="1"/>
  <c r="K7205" i="1"/>
  <c r="K7204" i="1"/>
  <c r="K7203" i="1"/>
  <c r="K7202" i="1"/>
  <c r="K7201" i="1"/>
  <c r="K7200" i="1"/>
  <c r="K7199" i="1"/>
  <c r="K7198" i="1"/>
  <c r="K7197" i="1"/>
  <c r="K7196" i="1"/>
  <c r="K7195" i="1"/>
  <c r="K7194" i="1"/>
  <c r="K7193" i="1"/>
  <c r="K7192" i="1"/>
  <c r="K7191" i="1"/>
  <c r="K7190" i="1"/>
  <c r="K7189" i="1"/>
  <c r="K7188" i="1"/>
  <c r="K7187" i="1"/>
  <c r="K7186" i="1"/>
  <c r="K7185" i="1"/>
  <c r="K7184" i="1"/>
  <c r="K7183" i="1"/>
  <c r="K7182" i="1"/>
  <c r="K7181" i="1"/>
  <c r="K7180" i="1"/>
  <c r="K7179" i="1"/>
  <c r="K7178" i="1"/>
  <c r="K7177" i="1"/>
  <c r="K7176" i="1"/>
  <c r="K7175" i="1"/>
  <c r="K7174" i="1"/>
  <c r="K7173" i="1"/>
  <c r="K7172" i="1"/>
  <c r="K7171" i="1"/>
  <c r="K7170" i="1"/>
  <c r="K7169" i="1"/>
  <c r="K7168" i="1"/>
  <c r="K7167" i="1"/>
  <c r="K7166" i="1"/>
  <c r="K7165" i="1"/>
  <c r="K7164" i="1"/>
  <c r="K7163" i="1"/>
  <c r="K7162" i="1"/>
  <c r="K7161" i="1"/>
  <c r="K7160" i="1"/>
  <c r="K7159" i="1"/>
  <c r="K7158" i="1"/>
  <c r="K7157" i="1"/>
  <c r="K7156" i="1"/>
  <c r="K7155" i="1"/>
  <c r="K7154" i="1"/>
  <c r="K7153" i="1"/>
  <c r="K7152" i="1"/>
  <c r="K7151" i="1"/>
  <c r="K7150" i="1"/>
  <c r="K7149" i="1"/>
  <c r="K7148" i="1"/>
  <c r="K7147" i="1"/>
  <c r="K7146" i="1"/>
  <c r="K7145" i="1"/>
  <c r="K7144" i="1"/>
  <c r="K7143" i="1"/>
  <c r="K7142" i="1"/>
  <c r="K7141" i="1"/>
  <c r="K7140" i="1"/>
  <c r="K7139" i="1"/>
  <c r="K7138" i="1"/>
  <c r="K7137" i="1"/>
  <c r="K7136" i="1"/>
  <c r="K7135" i="1"/>
  <c r="K7134" i="1"/>
  <c r="K7133" i="1"/>
  <c r="K7132" i="1"/>
  <c r="K7131" i="1"/>
  <c r="K7130" i="1"/>
  <c r="K7129" i="1"/>
  <c r="K7128" i="1"/>
  <c r="K7127" i="1"/>
  <c r="K7126" i="1"/>
  <c r="K7125" i="1"/>
  <c r="K7124" i="1"/>
  <c r="K7123" i="1"/>
  <c r="K7122" i="1"/>
  <c r="K7121" i="1"/>
  <c r="K7120" i="1"/>
  <c r="K7119" i="1"/>
  <c r="K7118" i="1"/>
  <c r="K7117" i="1"/>
  <c r="K7116" i="1"/>
  <c r="K7115" i="1"/>
  <c r="K7114" i="1"/>
  <c r="K7113" i="1"/>
  <c r="K7112" i="1"/>
  <c r="K7111" i="1"/>
  <c r="K7110" i="1"/>
  <c r="K7109" i="1"/>
  <c r="K7108" i="1"/>
  <c r="K7107" i="1"/>
  <c r="K7106" i="1"/>
  <c r="K7105" i="1"/>
  <c r="K7104" i="1"/>
  <c r="K7103" i="1"/>
  <c r="K7102" i="1"/>
  <c r="K7101" i="1"/>
  <c r="K7100" i="1"/>
  <c r="K7099" i="1"/>
  <c r="K7098" i="1"/>
  <c r="K7097" i="1"/>
  <c r="K7096" i="1"/>
  <c r="K7095" i="1"/>
  <c r="K7094" i="1"/>
  <c r="K7093" i="1"/>
  <c r="K7092" i="1"/>
  <c r="K7091" i="1"/>
  <c r="K7090" i="1"/>
  <c r="K7089" i="1"/>
  <c r="K7088" i="1"/>
  <c r="K7087" i="1"/>
  <c r="K7086" i="1"/>
  <c r="K7085" i="1"/>
  <c r="K7084" i="1"/>
  <c r="K7083" i="1"/>
  <c r="K7082" i="1"/>
  <c r="K7081" i="1"/>
  <c r="K7080" i="1"/>
  <c r="K7079" i="1"/>
  <c r="K7078" i="1"/>
  <c r="K7077" i="1"/>
  <c r="K7076" i="1"/>
  <c r="K7075" i="1"/>
  <c r="K7074" i="1"/>
  <c r="K7073" i="1"/>
  <c r="K7072" i="1"/>
  <c r="K7071" i="1"/>
  <c r="K7070" i="1"/>
  <c r="K7069" i="1"/>
  <c r="K7068" i="1"/>
  <c r="K7067" i="1"/>
  <c r="K7066" i="1"/>
  <c r="K7065" i="1"/>
  <c r="K7064" i="1"/>
  <c r="K7063" i="1"/>
  <c r="K7062" i="1"/>
  <c r="K7061" i="1"/>
  <c r="K7060" i="1"/>
  <c r="K7059" i="1"/>
  <c r="K7058" i="1"/>
  <c r="K7057" i="1"/>
  <c r="K7056" i="1"/>
  <c r="K7055" i="1"/>
  <c r="K7054" i="1"/>
  <c r="K7053" i="1"/>
  <c r="K7052" i="1"/>
  <c r="K7051" i="1"/>
  <c r="K7050" i="1"/>
  <c r="K7049" i="1"/>
  <c r="K7048" i="1"/>
  <c r="K7047" i="1"/>
  <c r="K7046" i="1"/>
  <c r="K7045" i="1"/>
  <c r="K7044" i="1"/>
  <c r="K7043" i="1"/>
  <c r="K7042" i="1"/>
  <c r="K7041" i="1"/>
  <c r="K7040" i="1"/>
  <c r="K7039" i="1"/>
  <c r="K7038" i="1"/>
  <c r="K7037" i="1"/>
  <c r="K7036" i="1"/>
  <c r="K7035" i="1"/>
  <c r="K7034" i="1"/>
  <c r="K7033" i="1"/>
  <c r="K7032" i="1"/>
  <c r="K7031" i="1"/>
  <c r="K7030" i="1"/>
  <c r="K7029" i="1"/>
  <c r="K7028" i="1"/>
  <c r="K7027" i="1"/>
  <c r="K7026" i="1"/>
  <c r="K7025" i="1"/>
  <c r="K7024" i="1"/>
  <c r="K7023" i="1"/>
  <c r="K7022" i="1"/>
  <c r="K7021" i="1"/>
  <c r="K7020" i="1"/>
  <c r="K7019" i="1"/>
  <c r="K7018" i="1"/>
  <c r="K7017" i="1"/>
  <c r="K7016" i="1"/>
  <c r="K7015" i="1"/>
  <c r="K7014" i="1"/>
  <c r="K7013" i="1"/>
  <c r="K7012" i="1"/>
  <c r="K7011" i="1"/>
  <c r="K7010" i="1"/>
  <c r="K7009" i="1"/>
  <c r="K7008" i="1"/>
  <c r="K7007" i="1"/>
  <c r="K7006" i="1"/>
  <c r="K7005" i="1"/>
  <c r="K7004" i="1"/>
  <c r="K7003" i="1"/>
  <c r="K7002" i="1"/>
  <c r="K7001" i="1"/>
  <c r="K7000" i="1"/>
  <c r="K6999" i="1"/>
  <c r="K6998" i="1"/>
  <c r="K6997" i="1"/>
  <c r="K6996" i="1"/>
  <c r="K6995" i="1"/>
  <c r="K6994" i="1"/>
  <c r="K6993" i="1"/>
  <c r="K6992" i="1"/>
  <c r="K6991" i="1"/>
  <c r="K6990" i="1"/>
  <c r="K6989" i="1"/>
  <c r="K6988" i="1"/>
  <c r="K6987" i="1"/>
  <c r="K6986" i="1"/>
  <c r="K6985" i="1"/>
  <c r="K6984" i="1"/>
  <c r="K6983" i="1"/>
  <c r="K6982" i="1"/>
  <c r="K6981" i="1"/>
  <c r="K6980" i="1"/>
  <c r="K6979" i="1"/>
  <c r="K6978" i="1"/>
  <c r="K6977" i="1"/>
  <c r="K6976" i="1"/>
  <c r="K6975" i="1"/>
  <c r="K6974" i="1"/>
  <c r="K6973" i="1"/>
  <c r="K6972" i="1"/>
  <c r="K6971" i="1"/>
  <c r="K6970" i="1"/>
  <c r="K6969" i="1"/>
  <c r="K6968" i="1"/>
  <c r="K6967" i="1"/>
  <c r="K6966" i="1"/>
  <c r="K6965" i="1"/>
  <c r="K6964" i="1"/>
  <c r="K6963" i="1"/>
  <c r="K6962" i="1"/>
  <c r="K6961" i="1"/>
  <c r="K6960" i="1"/>
  <c r="K6959" i="1"/>
  <c r="K6958" i="1"/>
  <c r="K6957" i="1"/>
  <c r="K6956" i="1"/>
  <c r="K6955" i="1"/>
  <c r="K6954" i="1"/>
  <c r="K6953" i="1"/>
  <c r="K6952" i="1"/>
  <c r="K6951" i="1"/>
  <c r="K6950" i="1"/>
  <c r="K6949" i="1"/>
  <c r="K6948" i="1"/>
  <c r="K6947" i="1"/>
  <c r="K6946" i="1"/>
  <c r="K6945" i="1"/>
  <c r="K6944" i="1"/>
  <c r="K6943" i="1"/>
  <c r="K6942" i="1"/>
  <c r="K6941" i="1"/>
  <c r="K6940" i="1"/>
  <c r="K6939" i="1"/>
  <c r="K6938" i="1"/>
  <c r="K6937" i="1"/>
  <c r="K6936" i="1"/>
  <c r="K6935" i="1"/>
  <c r="K6934" i="1"/>
  <c r="K6933" i="1"/>
  <c r="K6932" i="1"/>
  <c r="K6931" i="1"/>
  <c r="K6930" i="1"/>
  <c r="K6929" i="1"/>
  <c r="K6928" i="1"/>
  <c r="K6927" i="1"/>
  <c r="K6926" i="1"/>
  <c r="K6925" i="1"/>
  <c r="K6924" i="1"/>
  <c r="K6923" i="1"/>
  <c r="K6922" i="1"/>
  <c r="K6921" i="1"/>
  <c r="K6920" i="1"/>
  <c r="K6919" i="1"/>
  <c r="K6918" i="1"/>
  <c r="K6917" i="1"/>
  <c r="K6916" i="1"/>
  <c r="K6915" i="1"/>
  <c r="K6914" i="1"/>
  <c r="K6913" i="1"/>
  <c r="K6912" i="1"/>
  <c r="K6911" i="1"/>
  <c r="K6910" i="1"/>
  <c r="K6909" i="1"/>
  <c r="K6908" i="1"/>
  <c r="K6907" i="1"/>
  <c r="K6906" i="1"/>
  <c r="K6905" i="1"/>
  <c r="K6904" i="1"/>
  <c r="K6903" i="1"/>
  <c r="K6902" i="1"/>
  <c r="K6901" i="1"/>
  <c r="K6900" i="1"/>
  <c r="K6899" i="1"/>
  <c r="K6898" i="1"/>
  <c r="K6897" i="1"/>
  <c r="K6896" i="1"/>
  <c r="K6895" i="1"/>
  <c r="K6894" i="1"/>
  <c r="K6893" i="1"/>
  <c r="K6892" i="1"/>
  <c r="K6891" i="1"/>
  <c r="K6890" i="1"/>
  <c r="K6889" i="1"/>
  <c r="K6888" i="1"/>
  <c r="K6887" i="1"/>
  <c r="K6886" i="1"/>
  <c r="K6885" i="1"/>
  <c r="K6884" i="1"/>
  <c r="K6883" i="1"/>
  <c r="K6882" i="1"/>
  <c r="K6881" i="1"/>
  <c r="K6880" i="1"/>
  <c r="K6879" i="1"/>
  <c r="K6878" i="1"/>
  <c r="K6877" i="1"/>
  <c r="K6876" i="1"/>
  <c r="K6875" i="1"/>
  <c r="K6874" i="1"/>
  <c r="K6873" i="1"/>
  <c r="K6872" i="1"/>
  <c r="K6871" i="1"/>
  <c r="K6870" i="1"/>
  <c r="K6869" i="1"/>
  <c r="K6868" i="1"/>
  <c r="K6867" i="1"/>
  <c r="K6866" i="1"/>
  <c r="K6865" i="1"/>
  <c r="K6864" i="1"/>
  <c r="K6863" i="1"/>
  <c r="K6862" i="1"/>
  <c r="K6861" i="1"/>
  <c r="K6860" i="1"/>
  <c r="K6859" i="1"/>
  <c r="K6858" i="1"/>
  <c r="K6857" i="1"/>
  <c r="K6856" i="1"/>
  <c r="K6855" i="1"/>
  <c r="K6854" i="1"/>
  <c r="K6853" i="1"/>
  <c r="K6852" i="1"/>
  <c r="K6851" i="1"/>
  <c r="K6850" i="1"/>
  <c r="K6849" i="1"/>
  <c r="K6848" i="1"/>
  <c r="K6847" i="1"/>
  <c r="K6846" i="1"/>
  <c r="K6845" i="1"/>
  <c r="K6844" i="1"/>
  <c r="K6843" i="1"/>
  <c r="K6842" i="1"/>
  <c r="K6841" i="1"/>
  <c r="K6840" i="1"/>
  <c r="K6839" i="1"/>
  <c r="K6838" i="1"/>
  <c r="K6837" i="1"/>
  <c r="K6836" i="1"/>
  <c r="K6835" i="1"/>
  <c r="K6834" i="1"/>
  <c r="K6833" i="1"/>
  <c r="K6832" i="1"/>
  <c r="K6831" i="1"/>
  <c r="K6830" i="1"/>
  <c r="K6829" i="1"/>
  <c r="K6828" i="1"/>
  <c r="K6827" i="1"/>
  <c r="K6826" i="1"/>
  <c r="K6825" i="1"/>
  <c r="K6824" i="1"/>
  <c r="K6823" i="1"/>
  <c r="K6822" i="1"/>
  <c r="K6821" i="1"/>
  <c r="K6820" i="1"/>
  <c r="K6819" i="1"/>
  <c r="K6818" i="1"/>
  <c r="K6817" i="1"/>
  <c r="K6816" i="1"/>
  <c r="K6815" i="1"/>
  <c r="K6814" i="1"/>
  <c r="K6813" i="1"/>
  <c r="K6812" i="1"/>
  <c r="K6811" i="1"/>
  <c r="K6810" i="1"/>
  <c r="K6809" i="1"/>
  <c r="K6808" i="1"/>
  <c r="K6807" i="1"/>
  <c r="K6806" i="1"/>
  <c r="K6805" i="1"/>
  <c r="K6804" i="1"/>
  <c r="K6803" i="1"/>
  <c r="K6802" i="1"/>
  <c r="K6801" i="1"/>
  <c r="K6800" i="1"/>
  <c r="K6799" i="1"/>
  <c r="K6798" i="1"/>
  <c r="K6797" i="1"/>
  <c r="K6796" i="1"/>
  <c r="K6795" i="1"/>
  <c r="K6794" i="1"/>
  <c r="K6793" i="1"/>
  <c r="K6792" i="1"/>
  <c r="K6791" i="1"/>
  <c r="K6790" i="1"/>
  <c r="K6789" i="1"/>
  <c r="K6788" i="1"/>
  <c r="K6787" i="1"/>
  <c r="K6786" i="1"/>
  <c r="K6785" i="1"/>
  <c r="K6784" i="1"/>
  <c r="K6783" i="1"/>
  <c r="K6782" i="1"/>
  <c r="K6781" i="1"/>
  <c r="K6780" i="1"/>
  <c r="K6779" i="1"/>
  <c r="K6778" i="1"/>
  <c r="K6777" i="1"/>
  <c r="K6776" i="1"/>
  <c r="K6775" i="1"/>
  <c r="K6774" i="1"/>
  <c r="K6773" i="1"/>
  <c r="K6772" i="1"/>
  <c r="K6771" i="1"/>
  <c r="K6770" i="1"/>
  <c r="K6769" i="1"/>
  <c r="K6768" i="1"/>
  <c r="K6767" i="1"/>
  <c r="K6766" i="1"/>
  <c r="K6765" i="1"/>
  <c r="K6764" i="1"/>
  <c r="K6763" i="1"/>
  <c r="K6762" i="1"/>
  <c r="K6761" i="1"/>
  <c r="K6760" i="1"/>
  <c r="K6759" i="1"/>
  <c r="K6758" i="1"/>
  <c r="K6757" i="1"/>
  <c r="K6756" i="1"/>
  <c r="K6755" i="1"/>
  <c r="K6754" i="1"/>
  <c r="K6753" i="1"/>
  <c r="K6752" i="1"/>
  <c r="K6751" i="1"/>
  <c r="K6750" i="1"/>
  <c r="K6749" i="1"/>
  <c r="K6748" i="1"/>
  <c r="K6747" i="1"/>
  <c r="K6746" i="1"/>
  <c r="K6745" i="1"/>
  <c r="K6744" i="1"/>
  <c r="K6743" i="1"/>
  <c r="K6742" i="1"/>
  <c r="K6741" i="1"/>
  <c r="K6740" i="1"/>
  <c r="K6739" i="1"/>
  <c r="K6738" i="1"/>
  <c r="K6737" i="1"/>
  <c r="K6736" i="1"/>
  <c r="K6735" i="1"/>
  <c r="K6734" i="1"/>
  <c r="K6733" i="1"/>
  <c r="K6732" i="1"/>
  <c r="K6731" i="1"/>
  <c r="K6730" i="1"/>
  <c r="K6729" i="1"/>
  <c r="K6728" i="1"/>
  <c r="K6727" i="1"/>
  <c r="K6726" i="1"/>
  <c r="K6725" i="1"/>
  <c r="K6724" i="1"/>
  <c r="K6723" i="1"/>
  <c r="K6722" i="1"/>
  <c r="K6721" i="1"/>
  <c r="K6720" i="1"/>
  <c r="K6719" i="1"/>
  <c r="K6718" i="1"/>
  <c r="K6717" i="1"/>
  <c r="K6716" i="1"/>
  <c r="K6715" i="1"/>
  <c r="K6714" i="1"/>
  <c r="K6713" i="1"/>
  <c r="K6712" i="1"/>
  <c r="K6711" i="1"/>
  <c r="K6710" i="1"/>
  <c r="K6709" i="1"/>
  <c r="K6708" i="1"/>
  <c r="K6707" i="1"/>
  <c r="K6706" i="1"/>
  <c r="K6705" i="1"/>
  <c r="K6704" i="1"/>
  <c r="K6703" i="1"/>
  <c r="K6702" i="1"/>
  <c r="K6701" i="1"/>
  <c r="K6700" i="1"/>
  <c r="K6699" i="1"/>
  <c r="K6698" i="1"/>
  <c r="K6697" i="1"/>
  <c r="K6696" i="1"/>
  <c r="K6695" i="1"/>
  <c r="K6694" i="1"/>
  <c r="K6693" i="1"/>
  <c r="K6692" i="1"/>
  <c r="K6691" i="1"/>
  <c r="K6690" i="1"/>
  <c r="K6689" i="1"/>
  <c r="K6688" i="1"/>
  <c r="K6687" i="1"/>
  <c r="K6686" i="1"/>
  <c r="K6685" i="1"/>
  <c r="K6684" i="1"/>
  <c r="K6683" i="1"/>
  <c r="K6682" i="1"/>
  <c r="K6681" i="1"/>
  <c r="K6680" i="1"/>
  <c r="K6679" i="1"/>
  <c r="K6678" i="1"/>
  <c r="K6677" i="1"/>
  <c r="K6676" i="1"/>
  <c r="K6675" i="1"/>
  <c r="K6674" i="1"/>
  <c r="K6673" i="1"/>
  <c r="K6672" i="1"/>
  <c r="K6671" i="1"/>
  <c r="K6670" i="1"/>
  <c r="K6669" i="1"/>
  <c r="K6668" i="1"/>
  <c r="K6667" i="1"/>
  <c r="K6666" i="1"/>
  <c r="K6665" i="1"/>
  <c r="K6664" i="1"/>
  <c r="K6663" i="1"/>
  <c r="K6662" i="1"/>
  <c r="K6661" i="1"/>
  <c r="K6660" i="1"/>
  <c r="K6659" i="1"/>
  <c r="K6658" i="1"/>
  <c r="K6657" i="1"/>
  <c r="K6656" i="1"/>
  <c r="K6655" i="1"/>
  <c r="K6654" i="1"/>
  <c r="K6653" i="1"/>
  <c r="K6652" i="1"/>
  <c r="K6651" i="1"/>
  <c r="K6650" i="1"/>
  <c r="K6649" i="1"/>
  <c r="K6648" i="1"/>
  <c r="K6647" i="1"/>
  <c r="K6646" i="1"/>
  <c r="K6645" i="1"/>
  <c r="K6644" i="1"/>
  <c r="K6643" i="1"/>
  <c r="K6642" i="1"/>
  <c r="K6641" i="1"/>
  <c r="K6640" i="1"/>
  <c r="K6639" i="1"/>
  <c r="K6638" i="1"/>
  <c r="K6637" i="1"/>
  <c r="K6636" i="1"/>
  <c r="K6635" i="1"/>
  <c r="K6634" i="1"/>
  <c r="K6633" i="1"/>
  <c r="K6632" i="1"/>
  <c r="K6631" i="1"/>
  <c r="K6630" i="1"/>
  <c r="K6629" i="1"/>
  <c r="K6628" i="1"/>
  <c r="K6627" i="1"/>
  <c r="K6626" i="1"/>
  <c r="K6625" i="1"/>
  <c r="K6624" i="1"/>
  <c r="K6623" i="1"/>
  <c r="K6622" i="1"/>
  <c r="K6621" i="1"/>
  <c r="K6620" i="1"/>
  <c r="K6619" i="1"/>
  <c r="K6618" i="1"/>
  <c r="K6617" i="1"/>
  <c r="K6616" i="1"/>
  <c r="K6615" i="1"/>
  <c r="K6614" i="1"/>
  <c r="K6613" i="1"/>
  <c r="K6612" i="1"/>
  <c r="K6611" i="1"/>
  <c r="K6610" i="1"/>
  <c r="K6609" i="1"/>
  <c r="K6608" i="1"/>
  <c r="K6607" i="1"/>
  <c r="K6606" i="1"/>
  <c r="K6605" i="1"/>
  <c r="K6604" i="1"/>
  <c r="K6603" i="1"/>
  <c r="K6602" i="1"/>
  <c r="K6601" i="1"/>
  <c r="K6600" i="1"/>
  <c r="K6599" i="1"/>
  <c r="K6598" i="1"/>
  <c r="K6597" i="1"/>
  <c r="K6596" i="1"/>
  <c r="K6595" i="1"/>
  <c r="K6594" i="1"/>
  <c r="K6593" i="1"/>
  <c r="K6592" i="1"/>
  <c r="K6591" i="1"/>
  <c r="K6590" i="1"/>
  <c r="K6589" i="1"/>
  <c r="K6588" i="1"/>
  <c r="K6587" i="1"/>
  <c r="K6586" i="1"/>
  <c r="K6585" i="1"/>
  <c r="K6584" i="1"/>
  <c r="K6583" i="1"/>
  <c r="K6582" i="1"/>
  <c r="K6581" i="1"/>
  <c r="K6580" i="1"/>
  <c r="K6579" i="1"/>
  <c r="K6578" i="1"/>
  <c r="K6577" i="1"/>
  <c r="K6576" i="1"/>
  <c r="K6575" i="1"/>
  <c r="K6574" i="1"/>
  <c r="K6573" i="1"/>
  <c r="K6572" i="1"/>
  <c r="K6571" i="1"/>
  <c r="K6570" i="1"/>
  <c r="K6569" i="1"/>
  <c r="K6568" i="1"/>
  <c r="K6567" i="1"/>
  <c r="K6566" i="1"/>
  <c r="K6565" i="1"/>
  <c r="K6564" i="1"/>
  <c r="K6563" i="1"/>
  <c r="K6562" i="1"/>
  <c r="K6561" i="1"/>
  <c r="K6560" i="1"/>
  <c r="K6559" i="1"/>
  <c r="K6558" i="1"/>
  <c r="K6557" i="1"/>
  <c r="K6556" i="1"/>
  <c r="K6555" i="1"/>
  <c r="K6554" i="1"/>
  <c r="K6553" i="1"/>
  <c r="K6552" i="1"/>
  <c r="K6551" i="1"/>
  <c r="K6550" i="1"/>
  <c r="K6549" i="1"/>
  <c r="K6548" i="1"/>
  <c r="K6547" i="1"/>
  <c r="K6546" i="1"/>
  <c r="K6545" i="1"/>
  <c r="K6544" i="1"/>
  <c r="K6543" i="1"/>
  <c r="K6542" i="1"/>
  <c r="K6541" i="1"/>
  <c r="K6540" i="1"/>
  <c r="K6539" i="1"/>
  <c r="K6538" i="1"/>
  <c r="K6537" i="1"/>
  <c r="K6536" i="1"/>
  <c r="K6535" i="1"/>
  <c r="K6534" i="1"/>
  <c r="K6533" i="1"/>
  <c r="K6532" i="1"/>
  <c r="K6531" i="1"/>
  <c r="K6530" i="1"/>
  <c r="K6529" i="1"/>
  <c r="K6528" i="1"/>
  <c r="K6527" i="1"/>
  <c r="K6526" i="1"/>
  <c r="K6525" i="1"/>
  <c r="K6524" i="1"/>
  <c r="K6523" i="1"/>
  <c r="K6522" i="1"/>
  <c r="K6521" i="1"/>
  <c r="K6520" i="1"/>
  <c r="K6519" i="1"/>
  <c r="K6518" i="1"/>
  <c r="K6517" i="1"/>
  <c r="K6516" i="1"/>
  <c r="K6515" i="1"/>
  <c r="K6514" i="1"/>
  <c r="K6513" i="1"/>
  <c r="K6512" i="1"/>
  <c r="K6511" i="1"/>
  <c r="K6510" i="1"/>
  <c r="K6509" i="1"/>
  <c r="K6508" i="1"/>
  <c r="K6507" i="1"/>
  <c r="K6506" i="1"/>
  <c r="K6505" i="1"/>
  <c r="K6504" i="1"/>
  <c r="K6503" i="1"/>
  <c r="K6502" i="1"/>
  <c r="K6501" i="1"/>
  <c r="K6500" i="1"/>
  <c r="K6499" i="1"/>
  <c r="K6498" i="1"/>
  <c r="K6497" i="1"/>
  <c r="K6496" i="1"/>
  <c r="K6495" i="1"/>
  <c r="K6494" i="1"/>
  <c r="K6493" i="1"/>
  <c r="K6492" i="1"/>
  <c r="K6491" i="1"/>
  <c r="K6490" i="1"/>
  <c r="K6489" i="1"/>
  <c r="K6488" i="1"/>
  <c r="K6487" i="1"/>
  <c r="K6486" i="1"/>
  <c r="K6485" i="1"/>
  <c r="K6484" i="1"/>
  <c r="K6483" i="1"/>
  <c r="K6482" i="1"/>
  <c r="K6481" i="1"/>
  <c r="K6480" i="1"/>
  <c r="K6479" i="1"/>
  <c r="K6478" i="1"/>
  <c r="K6477" i="1"/>
  <c r="K6476" i="1"/>
  <c r="K6475" i="1"/>
  <c r="K6474" i="1"/>
  <c r="K6473" i="1"/>
  <c r="K6472" i="1"/>
  <c r="K6471" i="1"/>
  <c r="K6470" i="1"/>
  <c r="K6469" i="1"/>
  <c r="K6468" i="1"/>
  <c r="K6467" i="1"/>
  <c r="K6466" i="1"/>
  <c r="K6465" i="1"/>
  <c r="K6464" i="1"/>
  <c r="K6463" i="1"/>
  <c r="K6462" i="1"/>
  <c r="K6461" i="1"/>
  <c r="K6460" i="1"/>
  <c r="K6459" i="1"/>
  <c r="K6458" i="1"/>
  <c r="K6457" i="1"/>
  <c r="K6456" i="1"/>
  <c r="K6455" i="1"/>
  <c r="K6454" i="1"/>
  <c r="K6453" i="1"/>
  <c r="K6452" i="1"/>
  <c r="K6451" i="1"/>
  <c r="K6450" i="1"/>
  <c r="K6449" i="1"/>
  <c r="K6448" i="1"/>
  <c r="K6447" i="1"/>
  <c r="K6446" i="1"/>
  <c r="K6445" i="1"/>
  <c r="K6444" i="1"/>
  <c r="K6443" i="1"/>
  <c r="K6442" i="1"/>
  <c r="K6441" i="1"/>
  <c r="K6440" i="1"/>
  <c r="K6439" i="1"/>
  <c r="K6438" i="1"/>
  <c r="K6437" i="1"/>
  <c r="K6436" i="1"/>
  <c r="K6435" i="1"/>
  <c r="K6434" i="1"/>
  <c r="K6433" i="1"/>
  <c r="K6432" i="1"/>
  <c r="K6431" i="1"/>
  <c r="K6430" i="1"/>
  <c r="K6429" i="1"/>
  <c r="K6428" i="1"/>
  <c r="K6427" i="1"/>
  <c r="K6426" i="1"/>
  <c r="K6425" i="1"/>
  <c r="K6424" i="1"/>
  <c r="K6423" i="1"/>
  <c r="K6422" i="1"/>
  <c r="K6421" i="1"/>
  <c r="K6420" i="1"/>
  <c r="K6419" i="1"/>
  <c r="K6418" i="1"/>
  <c r="K6417" i="1"/>
  <c r="K6416" i="1"/>
  <c r="K6415" i="1"/>
  <c r="K6414" i="1"/>
  <c r="K6413" i="1"/>
  <c r="K6412" i="1"/>
  <c r="K6411" i="1"/>
  <c r="K6410" i="1"/>
  <c r="K6409" i="1"/>
  <c r="K6408" i="1"/>
  <c r="K6407" i="1"/>
  <c r="K6406" i="1"/>
  <c r="K6405" i="1"/>
  <c r="K6404" i="1"/>
  <c r="K6403" i="1"/>
  <c r="K6402" i="1"/>
  <c r="K6401" i="1"/>
  <c r="K6400" i="1"/>
  <c r="K6399" i="1"/>
  <c r="K6398" i="1"/>
  <c r="K6397" i="1"/>
  <c r="K6396" i="1"/>
  <c r="K6395" i="1"/>
  <c r="K6394" i="1"/>
  <c r="K6393" i="1"/>
  <c r="K6392" i="1"/>
  <c r="K6391" i="1"/>
  <c r="K6390" i="1"/>
  <c r="K6389" i="1"/>
  <c r="K6388" i="1"/>
  <c r="K6387" i="1"/>
  <c r="K6386" i="1"/>
  <c r="K6385" i="1"/>
  <c r="K6384" i="1"/>
  <c r="K6383" i="1"/>
  <c r="K6382" i="1"/>
  <c r="K6381" i="1"/>
  <c r="K6380" i="1"/>
  <c r="K6379" i="1"/>
  <c r="K6378" i="1"/>
  <c r="K6377" i="1"/>
  <c r="K6376" i="1"/>
  <c r="K6375" i="1"/>
  <c r="K6374" i="1"/>
  <c r="K6373" i="1"/>
  <c r="K6372" i="1"/>
  <c r="K6371" i="1"/>
  <c r="K6370" i="1"/>
  <c r="K6369" i="1"/>
  <c r="K6368" i="1"/>
  <c r="K6367" i="1"/>
  <c r="K6366" i="1"/>
  <c r="K6365" i="1"/>
  <c r="K6364" i="1"/>
  <c r="K6363" i="1"/>
  <c r="K6362" i="1"/>
  <c r="K6361" i="1"/>
  <c r="K6360" i="1"/>
  <c r="K6359" i="1"/>
  <c r="K6358" i="1"/>
  <c r="K6357" i="1"/>
  <c r="K6356" i="1"/>
  <c r="K6355" i="1"/>
  <c r="K6354" i="1"/>
  <c r="K6353" i="1"/>
  <c r="K6352" i="1"/>
  <c r="K6351" i="1"/>
  <c r="K6350" i="1"/>
  <c r="K6349" i="1"/>
  <c r="K6348" i="1"/>
  <c r="K6347" i="1"/>
  <c r="K6346" i="1"/>
  <c r="K6345" i="1"/>
  <c r="K6344" i="1"/>
  <c r="K6343" i="1"/>
  <c r="K6342" i="1"/>
  <c r="K6341" i="1"/>
  <c r="K6340" i="1"/>
  <c r="K6339" i="1"/>
  <c r="K6338" i="1"/>
  <c r="K6337" i="1"/>
  <c r="K6336" i="1"/>
  <c r="K6335" i="1"/>
  <c r="K6334" i="1"/>
  <c r="K6333" i="1"/>
  <c r="K6332" i="1"/>
  <c r="K6331" i="1"/>
  <c r="K6330" i="1"/>
  <c r="K6329" i="1"/>
  <c r="K6328" i="1"/>
  <c r="K6327" i="1"/>
  <c r="K6326" i="1"/>
  <c r="K6325" i="1"/>
  <c r="K6324" i="1"/>
  <c r="K6323" i="1"/>
  <c r="K6322" i="1"/>
  <c r="K6321" i="1"/>
  <c r="K6320" i="1"/>
  <c r="K6319" i="1"/>
  <c r="K6318" i="1"/>
  <c r="K6317" i="1"/>
  <c r="K6316" i="1"/>
  <c r="K6315" i="1"/>
  <c r="K6314" i="1"/>
  <c r="K6313" i="1"/>
  <c r="K6312" i="1"/>
  <c r="K6311" i="1"/>
  <c r="K6310" i="1"/>
  <c r="K6309" i="1"/>
  <c r="K6308" i="1"/>
  <c r="K6307" i="1"/>
  <c r="K6306" i="1"/>
  <c r="K6305" i="1"/>
  <c r="K6304" i="1"/>
  <c r="K6303" i="1"/>
  <c r="K6302" i="1"/>
  <c r="K6301" i="1"/>
  <c r="K6300" i="1"/>
  <c r="K6299" i="1"/>
  <c r="K6298" i="1"/>
  <c r="K6297" i="1"/>
  <c r="K6296" i="1"/>
  <c r="K6295" i="1"/>
  <c r="K6294" i="1"/>
  <c r="K6293" i="1"/>
  <c r="K6292" i="1"/>
  <c r="K6291" i="1"/>
  <c r="K6290" i="1"/>
  <c r="K6289" i="1"/>
  <c r="K6288" i="1"/>
  <c r="K6287" i="1"/>
  <c r="K6286" i="1"/>
  <c r="K6285" i="1"/>
  <c r="K6284" i="1"/>
  <c r="K6283" i="1"/>
  <c r="K6282" i="1"/>
  <c r="K6281" i="1"/>
  <c r="K6280" i="1"/>
  <c r="K6279" i="1"/>
  <c r="K6278" i="1"/>
  <c r="K6277" i="1"/>
  <c r="K6276" i="1"/>
  <c r="K6275" i="1"/>
  <c r="K6274" i="1"/>
  <c r="K6273" i="1"/>
  <c r="K6272" i="1"/>
  <c r="K6271" i="1"/>
  <c r="K6270" i="1"/>
  <c r="K6269" i="1"/>
  <c r="K6268" i="1"/>
  <c r="K6267" i="1"/>
  <c r="K6266" i="1"/>
  <c r="K6265" i="1"/>
  <c r="K6264" i="1"/>
  <c r="K6263" i="1"/>
  <c r="K6262" i="1"/>
  <c r="K6261" i="1"/>
  <c r="K6260" i="1"/>
  <c r="K6259" i="1"/>
  <c r="K6258" i="1"/>
  <c r="K6257" i="1"/>
  <c r="K6256" i="1"/>
  <c r="K6255" i="1"/>
  <c r="K6254" i="1"/>
  <c r="K6253" i="1"/>
  <c r="K6252" i="1"/>
  <c r="K6251" i="1"/>
  <c r="K6250" i="1"/>
  <c r="K6249" i="1"/>
  <c r="K6248" i="1"/>
  <c r="K6247" i="1"/>
  <c r="K6246" i="1"/>
  <c r="K6245" i="1"/>
  <c r="K6244" i="1"/>
  <c r="K6243" i="1"/>
  <c r="K6242" i="1"/>
  <c r="K6241" i="1"/>
  <c r="K6240" i="1"/>
  <c r="K6239" i="1"/>
  <c r="K6238" i="1"/>
  <c r="K6237" i="1"/>
  <c r="K6236" i="1"/>
  <c r="K6235" i="1"/>
  <c r="K6234" i="1"/>
  <c r="K6233" i="1"/>
  <c r="K6232" i="1"/>
  <c r="K6231" i="1"/>
  <c r="K6230" i="1"/>
  <c r="K6229" i="1"/>
  <c r="K6228" i="1"/>
  <c r="K6227" i="1"/>
  <c r="K6226" i="1"/>
  <c r="K6225" i="1"/>
  <c r="K6224" i="1"/>
  <c r="K6223" i="1"/>
  <c r="K6222" i="1"/>
  <c r="K6221" i="1"/>
  <c r="K6220" i="1"/>
  <c r="K6219" i="1"/>
  <c r="K6218" i="1"/>
  <c r="K6217" i="1"/>
  <c r="K6216" i="1"/>
  <c r="K6215" i="1"/>
  <c r="K6214" i="1"/>
  <c r="K6213" i="1"/>
  <c r="K6212" i="1"/>
  <c r="K6211" i="1"/>
  <c r="K6210" i="1"/>
  <c r="K6209" i="1"/>
  <c r="K6208" i="1"/>
  <c r="K6207" i="1"/>
  <c r="K6206" i="1"/>
  <c r="K6205" i="1"/>
  <c r="K6204" i="1"/>
  <c r="K6203" i="1"/>
  <c r="K6202" i="1"/>
  <c r="K6201" i="1"/>
  <c r="K6200" i="1"/>
  <c r="K6199" i="1"/>
  <c r="K6198" i="1"/>
  <c r="K6197" i="1"/>
  <c r="K6196" i="1"/>
  <c r="K6195" i="1"/>
  <c r="K6194" i="1"/>
  <c r="K6193" i="1"/>
  <c r="K6192" i="1"/>
  <c r="K6191" i="1"/>
  <c r="K6190" i="1"/>
  <c r="K6189" i="1"/>
  <c r="K6188" i="1"/>
  <c r="K6187" i="1"/>
  <c r="K6186" i="1"/>
  <c r="K6185" i="1"/>
  <c r="K6184" i="1"/>
  <c r="K6183" i="1"/>
  <c r="K6182" i="1"/>
  <c r="K6181" i="1"/>
  <c r="K6180" i="1"/>
  <c r="K6179" i="1"/>
  <c r="K6178" i="1"/>
  <c r="K6177" i="1"/>
  <c r="K6176" i="1"/>
  <c r="K6175" i="1"/>
  <c r="K6174" i="1"/>
  <c r="K6173" i="1"/>
  <c r="K6172" i="1"/>
  <c r="K6171" i="1"/>
  <c r="K6170" i="1"/>
  <c r="K6169" i="1"/>
  <c r="K6168" i="1"/>
  <c r="K6167" i="1"/>
  <c r="K6166" i="1"/>
  <c r="K6165" i="1"/>
  <c r="K6164" i="1"/>
  <c r="K6163" i="1"/>
  <c r="K6162" i="1"/>
  <c r="K6161" i="1"/>
  <c r="K6160" i="1"/>
  <c r="K6159" i="1"/>
  <c r="K6158" i="1"/>
  <c r="K6157" i="1"/>
  <c r="K6156" i="1"/>
  <c r="K6155" i="1"/>
  <c r="K6154" i="1"/>
  <c r="K6153" i="1"/>
  <c r="K6152" i="1"/>
  <c r="K6151" i="1"/>
  <c r="K6150" i="1"/>
  <c r="K6149" i="1"/>
  <c r="K6148" i="1"/>
  <c r="K6147" i="1"/>
  <c r="K6146" i="1"/>
  <c r="K6145" i="1"/>
  <c r="K6144" i="1"/>
  <c r="K6143" i="1"/>
  <c r="K6142" i="1"/>
  <c r="K6141" i="1"/>
  <c r="K6140" i="1"/>
  <c r="K6139" i="1"/>
  <c r="K6138" i="1"/>
  <c r="K6137" i="1"/>
  <c r="K6136" i="1"/>
  <c r="K6135" i="1"/>
  <c r="K6134" i="1"/>
  <c r="K6133" i="1"/>
  <c r="K6132" i="1"/>
  <c r="K6131" i="1"/>
  <c r="K6130" i="1"/>
  <c r="K6129" i="1"/>
  <c r="K6128" i="1"/>
  <c r="K6127" i="1"/>
  <c r="K6126" i="1"/>
  <c r="K6125" i="1"/>
  <c r="K6124" i="1"/>
  <c r="K6123" i="1"/>
  <c r="K6122" i="1"/>
  <c r="K6121" i="1"/>
  <c r="K6120" i="1"/>
  <c r="K6119" i="1"/>
  <c r="K6118" i="1"/>
  <c r="K6117" i="1"/>
  <c r="K6116" i="1"/>
  <c r="K6115" i="1"/>
  <c r="K6114" i="1"/>
  <c r="K6113" i="1"/>
  <c r="K6112" i="1"/>
  <c r="K6111" i="1"/>
  <c r="K6110" i="1"/>
  <c r="K6109" i="1"/>
  <c r="K6108" i="1"/>
  <c r="K6107" i="1"/>
  <c r="K6106" i="1"/>
  <c r="K6105" i="1"/>
  <c r="K6104" i="1"/>
  <c r="K6103" i="1"/>
  <c r="K6102" i="1"/>
  <c r="K6101" i="1"/>
  <c r="K6100" i="1"/>
  <c r="K6099" i="1"/>
  <c r="K6098" i="1"/>
  <c r="K6097" i="1"/>
  <c r="K6096" i="1"/>
  <c r="K6095" i="1"/>
  <c r="K6094" i="1"/>
  <c r="K6093" i="1"/>
  <c r="K6092" i="1"/>
  <c r="K6091" i="1"/>
  <c r="K6090" i="1"/>
  <c r="K6089" i="1"/>
  <c r="K6088" i="1"/>
  <c r="K6087" i="1"/>
  <c r="K6086" i="1"/>
  <c r="K6085" i="1"/>
  <c r="K6084" i="1"/>
  <c r="K6083" i="1"/>
  <c r="K6082" i="1"/>
  <c r="K6081" i="1"/>
  <c r="K6080" i="1"/>
  <c r="K6079" i="1"/>
  <c r="K6078" i="1"/>
  <c r="K6077" i="1"/>
  <c r="K6076" i="1"/>
  <c r="K6075" i="1"/>
  <c r="K6074" i="1"/>
  <c r="K6073" i="1"/>
  <c r="K6072" i="1"/>
  <c r="K6071" i="1"/>
  <c r="K6070" i="1"/>
  <c r="K6069" i="1"/>
  <c r="K6068" i="1"/>
  <c r="K6067" i="1"/>
  <c r="K6066" i="1"/>
  <c r="K6065" i="1"/>
  <c r="K6064" i="1"/>
  <c r="K6063" i="1"/>
  <c r="K6062" i="1"/>
  <c r="K6061" i="1"/>
  <c r="K6060" i="1"/>
  <c r="K6059" i="1"/>
  <c r="K6058" i="1"/>
  <c r="K6057" i="1"/>
  <c r="K6056" i="1"/>
  <c r="K6055" i="1"/>
  <c r="K6054" i="1"/>
  <c r="K6053" i="1"/>
  <c r="K6052" i="1"/>
  <c r="K6051" i="1"/>
  <c r="K6050" i="1"/>
  <c r="K6049" i="1"/>
  <c r="K6048" i="1"/>
  <c r="K6047" i="1"/>
  <c r="K6046" i="1"/>
  <c r="K6045" i="1"/>
  <c r="K6044" i="1"/>
  <c r="K6043" i="1"/>
  <c r="K6042" i="1"/>
  <c r="K6041" i="1"/>
  <c r="K6040" i="1"/>
  <c r="K6039" i="1"/>
  <c r="K6038" i="1"/>
  <c r="K6037" i="1"/>
  <c r="K6036" i="1"/>
  <c r="K6035" i="1"/>
  <c r="K6034" i="1"/>
  <c r="K6033" i="1"/>
  <c r="K6032" i="1"/>
  <c r="K6031" i="1"/>
  <c r="K6030" i="1"/>
  <c r="K6029" i="1"/>
  <c r="K6028" i="1"/>
  <c r="K6027" i="1"/>
  <c r="K6026" i="1"/>
  <c r="K6025" i="1"/>
  <c r="K6024" i="1"/>
  <c r="K6023" i="1"/>
  <c r="K6022" i="1"/>
  <c r="K6021" i="1"/>
  <c r="K6020" i="1"/>
  <c r="K6019" i="1"/>
  <c r="K6018" i="1"/>
  <c r="K6017" i="1"/>
  <c r="K6016" i="1"/>
  <c r="K6015" i="1"/>
  <c r="K6014" i="1"/>
  <c r="K6013" i="1"/>
  <c r="K6012" i="1"/>
  <c r="K6011" i="1"/>
  <c r="K6010" i="1"/>
  <c r="K6009" i="1"/>
  <c r="K6008" i="1"/>
  <c r="K6007" i="1"/>
  <c r="K6006" i="1"/>
  <c r="K6005" i="1"/>
  <c r="K6004" i="1"/>
  <c r="K6003" i="1"/>
  <c r="K6002" i="1"/>
  <c r="K6001" i="1"/>
  <c r="K6000" i="1"/>
  <c r="K5999" i="1"/>
  <c r="K5998" i="1"/>
  <c r="K5997" i="1"/>
  <c r="K5996" i="1"/>
  <c r="K5995" i="1"/>
  <c r="K5994" i="1"/>
  <c r="K5993" i="1"/>
  <c r="K5992" i="1"/>
  <c r="K5991" i="1"/>
  <c r="K5990" i="1"/>
  <c r="K5989" i="1"/>
  <c r="K5988" i="1"/>
  <c r="K5987" i="1"/>
  <c r="K5986" i="1"/>
  <c r="K5985" i="1"/>
  <c r="K5984" i="1"/>
  <c r="K5983" i="1"/>
  <c r="K5982" i="1"/>
  <c r="K5981" i="1"/>
  <c r="K5980" i="1"/>
  <c r="K5979" i="1"/>
  <c r="K5978" i="1"/>
  <c r="K5977" i="1"/>
  <c r="K5976" i="1"/>
  <c r="K5975" i="1"/>
  <c r="K5974" i="1"/>
  <c r="K5973" i="1"/>
  <c r="K5972" i="1"/>
  <c r="K5971" i="1"/>
  <c r="K5970" i="1"/>
  <c r="K5969" i="1"/>
  <c r="K5968" i="1"/>
  <c r="K5967" i="1"/>
  <c r="K5966" i="1"/>
  <c r="K5965" i="1"/>
  <c r="K5964" i="1"/>
  <c r="K5963" i="1"/>
  <c r="K5962" i="1"/>
  <c r="K5961" i="1"/>
  <c r="K5960" i="1"/>
  <c r="K5959" i="1"/>
  <c r="K5958" i="1"/>
  <c r="K5957" i="1"/>
  <c r="K5956" i="1"/>
  <c r="K5955" i="1"/>
  <c r="K5954" i="1"/>
  <c r="K5953" i="1"/>
  <c r="K5952" i="1"/>
  <c r="K5951" i="1"/>
  <c r="K5950" i="1"/>
  <c r="K5949" i="1"/>
  <c r="K5948" i="1"/>
  <c r="K5947" i="1"/>
  <c r="K5946" i="1"/>
  <c r="K5945" i="1"/>
  <c r="K5944" i="1"/>
  <c r="K5943" i="1"/>
  <c r="K5942" i="1"/>
  <c r="K5941" i="1"/>
  <c r="K5940" i="1"/>
  <c r="K5939" i="1"/>
  <c r="K5938" i="1"/>
  <c r="K5937" i="1"/>
  <c r="K5936" i="1"/>
  <c r="K5935" i="1"/>
  <c r="K5934" i="1"/>
  <c r="K5933" i="1"/>
  <c r="K5932" i="1"/>
  <c r="K5931" i="1"/>
  <c r="K5930" i="1"/>
  <c r="K5929" i="1"/>
  <c r="K5928" i="1"/>
  <c r="K5927" i="1"/>
  <c r="K5926" i="1"/>
  <c r="K5925" i="1"/>
  <c r="K5924" i="1"/>
  <c r="K5923" i="1"/>
  <c r="K5922" i="1"/>
  <c r="K5921" i="1"/>
  <c r="K5920" i="1"/>
  <c r="K5919" i="1"/>
  <c r="K5918" i="1"/>
  <c r="K5917" i="1"/>
  <c r="K5916" i="1"/>
  <c r="K5915" i="1"/>
  <c r="K5914" i="1"/>
  <c r="K5913" i="1"/>
  <c r="K5912" i="1"/>
  <c r="K5911" i="1"/>
  <c r="K5910" i="1"/>
  <c r="K5909" i="1"/>
  <c r="K5908" i="1"/>
  <c r="K5907" i="1"/>
  <c r="K5906" i="1"/>
  <c r="K5905" i="1"/>
  <c r="K5904" i="1"/>
  <c r="K5903" i="1"/>
  <c r="K5902" i="1"/>
  <c r="K5901" i="1"/>
  <c r="K5900" i="1"/>
  <c r="K5899" i="1"/>
  <c r="K5898" i="1"/>
  <c r="K5897" i="1"/>
  <c r="K5896" i="1"/>
  <c r="K5895" i="1"/>
  <c r="K5894" i="1"/>
  <c r="K5893" i="1"/>
  <c r="K5892" i="1"/>
  <c r="K5891" i="1"/>
  <c r="K5890" i="1"/>
  <c r="K5889" i="1"/>
  <c r="K5888" i="1"/>
  <c r="K5887" i="1"/>
  <c r="K5886" i="1"/>
  <c r="K5885" i="1"/>
  <c r="K5884" i="1"/>
  <c r="K5883" i="1"/>
  <c r="K5882" i="1"/>
  <c r="K5881" i="1"/>
  <c r="K5880" i="1"/>
  <c r="K5879" i="1"/>
  <c r="K5878" i="1"/>
  <c r="K5877" i="1"/>
  <c r="K5876" i="1"/>
  <c r="K5875" i="1"/>
  <c r="K5874" i="1"/>
  <c r="K5873" i="1"/>
  <c r="K5872" i="1"/>
  <c r="K5871" i="1"/>
  <c r="K5870" i="1"/>
  <c r="K5869" i="1"/>
  <c r="K5868" i="1"/>
  <c r="K5867" i="1"/>
  <c r="K5866" i="1"/>
  <c r="K5865" i="1"/>
  <c r="K5864" i="1"/>
  <c r="K5863" i="1"/>
  <c r="K5862" i="1"/>
  <c r="K5861" i="1"/>
  <c r="K5860" i="1"/>
  <c r="K5859" i="1"/>
  <c r="K5858" i="1"/>
  <c r="K5857" i="1"/>
  <c r="K5856" i="1"/>
  <c r="K5855" i="1"/>
  <c r="K5854" i="1"/>
  <c r="K5853" i="1"/>
  <c r="K5852" i="1"/>
  <c r="K5851" i="1"/>
  <c r="K5850" i="1"/>
  <c r="K5849" i="1"/>
  <c r="K5848" i="1"/>
  <c r="K5847" i="1"/>
  <c r="K5846" i="1"/>
  <c r="K5845" i="1"/>
  <c r="K5844" i="1"/>
  <c r="K5843" i="1"/>
  <c r="K5842" i="1"/>
  <c r="K5841" i="1"/>
  <c r="K5840" i="1"/>
  <c r="K5839" i="1"/>
  <c r="K5838" i="1"/>
  <c r="K5837" i="1"/>
  <c r="K5836" i="1"/>
  <c r="K5835" i="1"/>
  <c r="K5834" i="1"/>
  <c r="K5833" i="1"/>
  <c r="K5832" i="1"/>
  <c r="K5831" i="1"/>
  <c r="K5830" i="1"/>
  <c r="K5829" i="1"/>
  <c r="K5828" i="1"/>
  <c r="K5827" i="1"/>
  <c r="K5826" i="1"/>
  <c r="K5825" i="1"/>
  <c r="K5824" i="1"/>
  <c r="K5823" i="1"/>
  <c r="K5822" i="1"/>
  <c r="K5821" i="1"/>
  <c r="K5820" i="1"/>
  <c r="K5819" i="1"/>
  <c r="K5818" i="1"/>
  <c r="K5817" i="1"/>
  <c r="K5816" i="1"/>
  <c r="K5815" i="1"/>
  <c r="K5814" i="1"/>
  <c r="K5813" i="1"/>
  <c r="K5812" i="1"/>
  <c r="K5811" i="1"/>
  <c r="K5810" i="1"/>
  <c r="K5809" i="1"/>
  <c r="K5808" i="1"/>
  <c r="K5807" i="1"/>
  <c r="K5806" i="1"/>
  <c r="K5805" i="1"/>
  <c r="K5804" i="1"/>
  <c r="K5803" i="1"/>
  <c r="K5802" i="1"/>
  <c r="K5801" i="1"/>
  <c r="K5800" i="1"/>
  <c r="K5799" i="1"/>
  <c r="K5798" i="1"/>
  <c r="K5797" i="1"/>
  <c r="K5796" i="1"/>
  <c r="K5795" i="1"/>
  <c r="K5794" i="1"/>
  <c r="K5793" i="1"/>
  <c r="K5792" i="1"/>
  <c r="K5791" i="1"/>
  <c r="K5790" i="1"/>
  <c r="K5789" i="1"/>
  <c r="K5788" i="1"/>
  <c r="K5787" i="1"/>
  <c r="K5786" i="1"/>
  <c r="K5785" i="1"/>
  <c r="K5784" i="1"/>
  <c r="K5783" i="1"/>
  <c r="K5782" i="1"/>
  <c r="K5781" i="1"/>
  <c r="K5780" i="1"/>
  <c r="K5779" i="1"/>
  <c r="K5778" i="1"/>
  <c r="K5777" i="1"/>
  <c r="K5776" i="1"/>
  <c r="K5775" i="1"/>
  <c r="K5774" i="1"/>
  <c r="K5773" i="1"/>
  <c r="K5772" i="1"/>
  <c r="K5771" i="1"/>
  <c r="K5770" i="1"/>
  <c r="K5769" i="1"/>
  <c r="K5768" i="1"/>
  <c r="K5767" i="1"/>
  <c r="K5766" i="1"/>
  <c r="K5765" i="1"/>
  <c r="K5764" i="1"/>
  <c r="K5763" i="1"/>
  <c r="K5762" i="1"/>
  <c r="K5761" i="1"/>
  <c r="K5760" i="1"/>
  <c r="K5759" i="1"/>
  <c r="K5758" i="1"/>
  <c r="K5757" i="1"/>
  <c r="K5756" i="1"/>
  <c r="K5755" i="1"/>
  <c r="K5754" i="1"/>
  <c r="K5753" i="1"/>
  <c r="K5752" i="1"/>
  <c r="K5751" i="1"/>
  <c r="K5750" i="1"/>
  <c r="K5749" i="1"/>
  <c r="K5748" i="1"/>
  <c r="K5747" i="1"/>
  <c r="K5746" i="1"/>
  <c r="K5745" i="1"/>
  <c r="K5744" i="1"/>
  <c r="K5743" i="1"/>
  <c r="K5742" i="1"/>
  <c r="K5741" i="1"/>
  <c r="K5740" i="1"/>
  <c r="K5739" i="1"/>
  <c r="K5738" i="1"/>
  <c r="K5737" i="1"/>
  <c r="K5736" i="1"/>
  <c r="K5735" i="1"/>
  <c r="K5734" i="1"/>
  <c r="K5733" i="1"/>
  <c r="K5732" i="1"/>
  <c r="K5731" i="1"/>
  <c r="K5730" i="1"/>
  <c r="K5729" i="1"/>
  <c r="K5728" i="1"/>
  <c r="K5727" i="1"/>
  <c r="K5726" i="1"/>
  <c r="K5725" i="1"/>
  <c r="K5724" i="1"/>
  <c r="K5723" i="1"/>
  <c r="K5722" i="1"/>
  <c r="K5721" i="1"/>
  <c r="K5720" i="1"/>
  <c r="K5719" i="1"/>
  <c r="K5718" i="1"/>
  <c r="K5717" i="1"/>
  <c r="K5716" i="1"/>
  <c r="K5715" i="1"/>
  <c r="K5714" i="1"/>
  <c r="K5713" i="1"/>
  <c r="K5712" i="1"/>
  <c r="K5711" i="1"/>
  <c r="K5710" i="1"/>
  <c r="K5709" i="1"/>
  <c r="K5708" i="1"/>
  <c r="K5707" i="1"/>
  <c r="K5706" i="1"/>
  <c r="K5705" i="1"/>
  <c r="K5704" i="1"/>
  <c r="K5703" i="1"/>
  <c r="K5702" i="1"/>
  <c r="K5701" i="1"/>
  <c r="K5700" i="1"/>
  <c r="K5699" i="1"/>
  <c r="K5698" i="1"/>
  <c r="K5697" i="1"/>
  <c r="K5696" i="1"/>
  <c r="K5695" i="1"/>
  <c r="K5694" i="1"/>
  <c r="K5693" i="1"/>
  <c r="K5692" i="1"/>
  <c r="K5691" i="1"/>
  <c r="K5690" i="1"/>
  <c r="K5689" i="1"/>
  <c r="K5688" i="1"/>
  <c r="K5687" i="1"/>
  <c r="K5686" i="1"/>
  <c r="K5685" i="1"/>
  <c r="K5684" i="1"/>
  <c r="K5683" i="1"/>
  <c r="K5682" i="1"/>
  <c r="K5681" i="1"/>
  <c r="K5680" i="1"/>
  <c r="K5679" i="1"/>
  <c r="K5678" i="1"/>
  <c r="K5677" i="1"/>
  <c r="K5676" i="1"/>
  <c r="K5675" i="1"/>
  <c r="K5674" i="1"/>
  <c r="K5673" i="1"/>
  <c r="K5672" i="1"/>
  <c r="K5671" i="1"/>
  <c r="K5670" i="1"/>
  <c r="K5669" i="1"/>
  <c r="K5668" i="1"/>
  <c r="K5667" i="1"/>
  <c r="K5666" i="1"/>
  <c r="K5665" i="1"/>
  <c r="K5664" i="1"/>
  <c r="K5663" i="1"/>
  <c r="K5662" i="1"/>
  <c r="K5661" i="1"/>
  <c r="K5660" i="1"/>
  <c r="K5659" i="1"/>
  <c r="K5658" i="1"/>
  <c r="K5657" i="1"/>
  <c r="K5656" i="1"/>
  <c r="K5655" i="1"/>
  <c r="K5654" i="1"/>
  <c r="K5653" i="1"/>
  <c r="K5652" i="1"/>
  <c r="K5651" i="1"/>
  <c r="K5650" i="1"/>
  <c r="K5649" i="1"/>
  <c r="K5648" i="1"/>
  <c r="K5647" i="1"/>
  <c r="K5646" i="1"/>
  <c r="K5645" i="1"/>
  <c r="K5644" i="1"/>
  <c r="K5643" i="1"/>
  <c r="K5642" i="1"/>
  <c r="K5641" i="1"/>
  <c r="K5640" i="1"/>
  <c r="K5639" i="1"/>
  <c r="K5638" i="1"/>
  <c r="K5637" i="1"/>
  <c r="K5636" i="1"/>
  <c r="K5635" i="1"/>
  <c r="K5634" i="1"/>
  <c r="K5633" i="1"/>
  <c r="K5632" i="1"/>
  <c r="K5631" i="1"/>
  <c r="K5630" i="1"/>
  <c r="K5629" i="1"/>
  <c r="K5628" i="1"/>
  <c r="K5627" i="1"/>
  <c r="K5626" i="1"/>
  <c r="K5625" i="1"/>
  <c r="K5624" i="1"/>
  <c r="K5623" i="1"/>
  <c r="K5622" i="1"/>
  <c r="K5621" i="1"/>
  <c r="K5620" i="1"/>
  <c r="K5619" i="1"/>
  <c r="K5618" i="1"/>
  <c r="K5617" i="1"/>
  <c r="K5616" i="1"/>
  <c r="K5615" i="1"/>
  <c r="K5614" i="1"/>
  <c r="K5613" i="1"/>
  <c r="K5612" i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K5595" i="1"/>
  <c r="K5594" i="1"/>
  <c r="K5593" i="1"/>
  <c r="K5592" i="1"/>
  <c r="K5591" i="1"/>
  <c r="K5590" i="1"/>
  <c r="K5589" i="1"/>
  <c r="K5588" i="1"/>
  <c r="K5587" i="1"/>
  <c r="K5586" i="1"/>
  <c r="K5585" i="1"/>
  <c r="K5584" i="1"/>
  <c r="K5583" i="1"/>
  <c r="K5582" i="1"/>
  <c r="K5581" i="1"/>
  <c r="K5580" i="1"/>
  <c r="K5579" i="1"/>
  <c r="K5578" i="1"/>
  <c r="K5577" i="1"/>
  <c r="K5576" i="1"/>
  <c r="K5575" i="1"/>
  <c r="K5574" i="1"/>
  <c r="K5573" i="1"/>
  <c r="K5572" i="1"/>
  <c r="K5571" i="1"/>
  <c r="K5570" i="1"/>
  <c r="K5569" i="1"/>
  <c r="K5568" i="1"/>
  <c r="K5567" i="1"/>
  <c r="K5566" i="1"/>
  <c r="K5565" i="1"/>
  <c r="K5564" i="1"/>
  <c r="K5563" i="1"/>
  <c r="K5562" i="1"/>
  <c r="K5561" i="1"/>
  <c r="K5560" i="1"/>
  <c r="K5559" i="1"/>
  <c r="K5558" i="1"/>
  <c r="K5557" i="1"/>
  <c r="K5556" i="1"/>
  <c r="K5555" i="1"/>
  <c r="K5554" i="1"/>
  <c r="K5553" i="1"/>
  <c r="K5552" i="1"/>
  <c r="K5551" i="1"/>
  <c r="K5550" i="1"/>
  <c r="K5549" i="1"/>
  <c r="K5548" i="1"/>
  <c r="K5547" i="1"/>
  <c r="K5546" i="1"/>
  <c r="K5545" i="1"/>
  <c r="K5544" i="1"/>
  <c r="K5543" i="1"/>
  <c r="K5542" i="1"/>
  <c r="K5541" i="1"/>
  <c r="K5540" i="1"/>
  <c r="K5539" i="1"/>
  <c r="K5538" i="1"/>
  <c r="K5537" i="1"/>
  <c r="K5536" i="1"/>
  <c r="K5535" i="1"/>
  <c r="K5534" i="1"/>
  <c r="K5533" i="1"/>
  <c r="K5532" i="1"/>
  <c r="K5531" i="1"/>
  <c r="K5530" i="1"/>
  <c r="K5529" i="1"/>
  <c r="K5528" i="1"/>
  <c r="K5527" i="1"/>
  <c r="K5526" i="1"/>
  <c r="K5525" i="1"/>
  <c r="K5524" i="1"/>
  <c r="K5523" i="1"/>
  <c r="K5522" i="1"/>
  <c r="K5521" i="1"/>
  <c r="K5520" i="1"/>
  <c r="K5519" i="1"/>
  <c r="K5518" i="1"/>
  <c r="K5517" i="1"/>
  <c r="K5516" i="1"/>
  <c r="K5515" i="1"/>
  <c r="K5514" i="1"/>
  <c r="K5513" i="1"/>
  <c r="K5512" i="1"/>
  <c r="K5511" i="1"/>
  <c r="K5510" i="1"/>
  <c r="K5509" i="1"/>
  <c r="K5508" i="1"/>
  <c r="K5507" i="1"/>
  <c r="K5506" i="1"/>
  <c r="K5505" i="1"/>
  <c r="K5504" i="1"/>
  <c r="K5503" i="1"/>
  <c r="K5502" i="1"/>
  <c r="K5501" i="1"/>
  <c r="K5500" i="1"/>
  <c r="K5499" i="1"/>
  <c r="K5498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K5481" i="1"/>
  <c r="K5480" i="1"/>
  <c r="K5479" i="1"/>
  <c r="K5478" i="1"/>
  <c r="K5477" i="1"/>
  <c r="K5476" i="1"/>
  <c r="K5475" i="1"/>
  <c r="K5474" i="1"/>
  <c r="K5473" i="1"/>
  <c r="K5472" i="1"/>
  <c r="K5471" i="1"/>
  <c r="K5470" i="1"/>
  <c r="K5469" i="1"/>
  <c r="K5468" i="1"/>
  <c r="K5467" i="1"/>
  <c r="K5466" i="1"/>
  <c r="K5465" i="1"/>
  <c r="K5464" i="1"/>
  <c r="K5463" i="1"/>
  <c r="K5462" i="1"/>
  <c r="K5461" i="1"/>
  <c r="K5460" i="1"/>
  <c r="K5459" i="1"/>
  <c r="K5458" i="1"/>
  <c r="K5457" i="1"/>
  <c r="K5456" i="1"/>
  <c r="K5455" i="1"/>
  <c r="K5454" i="1"/>
  <c r="K5453" i="1"/>
  <c r="K5452" i="1"/>
  <c r="K5451" i="1"/>
  <c r="K5450" i="1"/>
  <c r="K5449" i="1"/>
  <c r="K5448" i="1"/>
  <c r="K5447" i="1"/>
  <c r="K5446" i="1"/>
  <c r="K5445" i="1"/>
  <c r="K5444" i="1"/>
  <c r="K5443" i="1"/>
  <c r="K5442" i="1"/>
  <c r="K5441" i="1"/>
  <c r="K5440" i="1"/>
  <c r="K5439" i="1"/>
  <c r="K5438" i="1"/>
  <c r="K5437" i="1"/>
  <c r="K5436" i="1"/>
  <c r="K5435" i="1"/>
  <c r="K5434" i="1"/>
  <c r="K5433" i="1"/>
  <c r="K5432" i="1"/>
  <c r="K5431" i="1"/>
  <c r="K5430" i="1"/>
  <c r="K5429" i="1"/>
  <c r="K5428" i="1"/>
  <c r="K5427" i="1"/>
  <c r="K5426" i="1"/>
  <c r="K5425" i="1"/>
  <c r="K5424" i="1"/>
  <c r="K5423" i="1"/>
  <c r="K5422" i="1"/>
  <c r="K5421" i="1"/>
  <c r="K5420" i="1"/>
  <c r="K5419" i="1"/>
  <c r="K5418" i="1"/>
  <c r="K5417" i="1"/>
  <c r="K5416" i="1"/>
  <c r="K5415" i="1"/>
  <c r="K5414" i="1"/>
  <c r="K5413" i="1"/>
  <c r="K5412" i="1"/>
  <c r="K5411" i="1"/>
  <c r="K5410" i="1"/>
  <c r="K5409" i="1"/>
  <c r="K5408" i="1"/>
  <c r="K5407" i="1"/>
  <c r="K5406" i="1"/>
  <c r="K5405" i="1"/>
  <c r="K5404" i="1"/>
  <c r="K5403" i="1"/>
  <c r="K5402" i="1"/>
  <c r="K5401" i="1"/>
  <c r="K5400" i="1"/>
  <c r="K5399" i="1"/>
  <c r="K5398" i="1"/>
  <c r="K5397" i="1"/>
  <c r="K5396" i="1"/>
  <c r="K5395" i="1"/>
  <c r="K5394" i="1"/>
  <c r="K5393" i="1"/>
  <c r="K5392" i="1"/>
  <c r="K5391" i="1"/>
  <c r="K5390" i="1"/>
  <c r="K5389" i="1"/>
  <c r="K5388" i="1"/>
  <c r="K5387" i="1"/>
  <c r="K5386" i="1"/>
  <c r="K5385" i="1"/>
  <c r="K5384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K5367" i="1"/>
  <c r="K5366" i="1"/>
  <c r="K5365" i="1"/>
  <c r="K5364" i="1"/>
  <c r="K5363" i="1"/>
  <c r="K5362" i="1"/>
  <c r="K5361" i="1"/>
  <c r="K5360" i="1"/>
  <c r="K5359" i="1"/>
  <c r="K5358" i="1"/>
  <c r="K5357" i="1"/>
  <c r="K5356" i="1"/>
  <c r="K5355" i="1"/>
  <c r="K5354" i="1"/>
  <c r="K5353" i="1"/>
  <c r="K5352" i="1"/>
  <c r="K5351" i="1"/>
  <c r="K5350" i="1"/>
  <c r="K5349" i="1"/>
  <c r="K5348" i="1"/>
  <c r="K5347" i="1"/>
  <c r="K5346" i="1"/>
  <c r="K5345" i="1"/>
  <c r="K5344" i="1"/>
  <c r="K5343" i="1"/>
  <c r="K5342" i="1"/>
  <c r="K5341" i="1"/>
  <c r="K5340" i="1"/>
  <c r="K5339" i="1"/>
  <c r="K5338" i="1"/>
  <c r="K5337" i="1"/>
  <c r="K5336" i="1"/>
  <c r="K5335" i="1"/>
  <c r="K5334" i="1"/>
  <c r="K5333" i="1"/>
  <c r="K5332" i="1"/>
  <c r="K5331" i="1"/>
  <c r="K5330" i="1"/>
  <c r="K5329" i="1"/>
  <c r="K5328" i="1"/>
  <c r="K5327" i="1"/>
  <c r="K5326" i="1"/>
  <c r="K5325" i="1"/>
  <c r="K5324" i="1"/>
  <c r="K5323" i="1"/>
  <c r="K5322" i="1"/>
  <c r="K5321" i="1"/>
  <c r="K5320" i="1"/>
  <c r="K5319" i="1"/>
  <c r="K5318" i="1"/>
  <c r="K5317" i="1"/>
  <c r="K5316" i="1"/>
  <c r="K5315" i="1"/>
  <c r="K5314" i="1"/>
  <c r="K5313" i="1"/>
  <c r="K5312" i="1"/>
  <c r="K5311" i="1"/>
  <c r="K5310" i="1"/>
  <c r="K5309" i="1"/>
  <c r="K5308" i="1"/>
  <c r="K5307" i="1"/>
  <c r="K5306" i="1"/>
  <c r="K5305" i="1"/>
  <c r="K5304" i="1"/>
  <c r="K5303" i="1"/>
  <c r="K5302" i="1"/>
  <c r="K5301" i="1"/>
  <c r="K5300" i="1"/>
  <c r="K5299" i="1"/>
  <c r="K5298" i="1"/>
  <c r="K5297" i="1"/>
  <c r="K5296" i="1"/>
  <c r="K5295" i="1"/>
  <c r="K5294" i="1"/>
  <c r="K5293" i="1"/>
  <c r="K5292" i="1"/>
  <c r="K5291" i="1"/>
  <c r="K5290" i="1"/>
  <c r="K5289" i="1"/>
  <c r="K5288" i="1"/>
  <c r="K5287" i="1"/>
  <c r="K5286" i="1"/>
  <c r="K5285" i="1"/>
  <c r="K5284" i="1"/>
  <c r="K5283" i="1"/>
  <c r="K5282" i="1"/>
  <c r="K5281" i="1"/>
  <c r="K5280" i="1"/>
  <c r="K5279" i="1"/>
  <c r="K5278" i="1"/>
  <c r="K5277" i="1"/>
  <c r="K5276" i="1"/>
  <c r="K5275" i="1"/>
  <c r="K5274" i="1"/>
  <c r="K5273" i="1"/>
  <c r="K5272" i="1"/>
  <c r="K5271" i="1"/>
  <c r="K5270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K5253" i="1"/>
  <c r="K5252" i="1"/>
  <c r="K5251" i="1"/>
  <c r="K5250" i="1"/>
  <c r="K5249" i="1"/>
  <c r="K5248" i="1"/>
  <c r="K5247" i="1"/>
  <c r="K5246" i="1"/>
  <c r="K5245" i="1"/>
  <c r="K5244" i="1"/>
  <c r="K5243" i="1"/>
  <c r="K5242" i="1"/>
  <c r="K5241" i="1"/>
  <c r="K5240" i="1"/>
  <c r="K5239" i="1"/>
  <c r="K5238" i="1"/>
  <c r="K5237" i="1"/>
  <c r="K5236" i="1"/>
  <c r="K5235" i="1"/>
  <c r="K5234" i="1"/>
  <c r="K5233" i="1"/>
  <c r="K5232" i="1"/>
  <c r="K5231" i="1"/>
  <c r="K5230" i="1"/>
  <c r="K5229" i="1"/>
  <c r="K5228" i="1"/>
  <c r="K5227" i="1"/>
  <c r="K5226" i="1"/>
  <c r="K5225" i="1"/>
  <c r="K5224" i="1"/>
  <c r="K5223" i="1"/>
  <c r="K5222" i="1"/>
  <c r="K5221" i="1"/>
  <c r="K5220" i="1"/>
  <c r="K5219" i="1"/>
  <c r="K5218" i="1"/>
  <c r="K5217" i="1"/>
  <c r="K5216" i="1"/>
  <c r="K5215" i="1"/>
  <c r="K5214" i="1"/>
  <c r="K5213" i="1"/>
  <c r="K5212" i="1"/>
  <c r="K5211" i="1"/>
  <c r="K5210" i="1"/>
  <c r="K5209" i="1"/>
  <c r="K5208" i="1"/>
  <c r="K5207" i="1"/>
  <c r="K5206" i="1"/>
  <c r="K5205" i="1"/>
  <c r="K5204" i="1"/>
  <c r="K5203" i="1"/>
  <c r="K5202" i="1"/>
  <c r="K5201" i="1"/>
  <c r="K5200" i="1"/>
  <c r="K5199" i="1"/>
  <c r="K5198" i="1"/>
  <c r="K5197" i="1"/>
  <c r="K5196" i="1"/>
  <c r="K5195" i="1"/>
  <c r="K5194" i="1"/>
  <c r="K5193" i="1"/>
  <c r="K5192" i="1"/>
  <c r="K5191" i="1"/>
  <c r="K5190" i="1"/>
  <c r="K5189" i="1"/>
  <c r="K5188" i="1"/>
  <c r="K5187" i="1"/>
  <c r="K5186" i="1"/>
  <c r="K5185" i="1"/>
  <c r="K5184" i="1"/>
  <c r="K5183" i="1"/>
  <c r="K5182" i="1"/>
  <c r="K5181" i="1"/>
  <c r="K5180" i="1"/>
  <c r="K5179" i="1"/>
  <c r="K5178" i="1"/>
  <c r="K5177" i="1"/>
  <c r="K5176" i="1"/>
  <c r="K5175" i="1"/>
  <c r="K5174" i="1"/>
  <c r="K5173" i="1"/>
  <c r="K5172" i="1"/>
  <c r="K5171" i="1"/>
  <c r="K5170" i="1"/>
  <c r="K5169" i="1"/>
  <c r="K5168" i="1"/>
  <c r="K5167" i="1"/>
  <c r="K5166" i="1"/>
  <c r="K5165" i="1"/>
  <c r="K5164" i="1"/>
  <c r="K5163" i="1"/>
  <c r="K5162" i="1"/>
  <c r="K5161" i="1"/>
  <c r="K5160" i="1"/>
  <c r="K5159" i="1"/>
  <c r="K5158" i="1"/>
  <c r="K5157" i="1"/>
  <c r="K5156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K5139" i="1"/>
  <c r="K5138" i="1"/>
  <c r="K5137" i="1"/>
  <c r="K5136" i="1"/>
  <c r="K5135" i="1"/>
  <c r="K5134" i="1"/>
  <c r="K5133" i="1"/>
  <c r="K5132" i="1"/>
  <c r="K5131" i="1"/>
  <c r="K5130" i="1"/>
  <c r="K5129" i="1"/>
  <c r="K5128" i="1"/>
  <c r="K5127" i="1"/>
  <c r="K5126" i="1"/>
  <c r="K5125" i="1"/>
  <c r="K5124" i="1"/>
  <c r="K5123" i="1"/>
  <c r="K5122" i="1"/>
  <c r="K5121" i="1"/>
  <c r="K5120" i="1"/>
  <c r="K5119" i="1"/>
  <c r="K5118" i="1"/>
  <c r="K5117" i="1"/>
  <c r="K5116" i="1"/>
  <c r="K5115" i="1"/>
  <c r="K5114" i="1"/>
  <c r="K5113" i="1"/>
  <c r="K5112" i="1"/>
  <c r="K5111" i="1"/>
  <c r="K5110" i="1"/>
  <c r="K5109" i="1"/>
  <c r="K5108" i="1"/>
  <c r="K5107" i="1"/>
  <c r="K5106" i="1"/>
  <c r="K5105" i="1"/>
  <c r="K5104" i="1"/>
  <c r="K5103" i="1"/>
  <c r="K5102" i="1"/>
  <c r="K5101" i="1"/>
  <c r="K5100" i="1"/>
  <c r="K5099" i="1"/>
  <c r="K5098" i="1"/>
  <c r="K5097" i="1"/>
  <c r="K5096" i="1"/>
  <c r="K5095" i="1"/>
  <c r="K5094" i="1"/>
  <c r="K5093" i="1"/>
  <c r="K5092" i="1"/>
  <c r="K5091" i="1"/>
  <c r="K5090" i="1"/>
  <c r="K5089" i="1"/>
  <c r="K5088" i="1"/>
  <c r="K5087" i="1"/>
  <c r="K5086" i="1"/>
  <c r="K5085" i="1"/>
  <c r="K5084" i="1"/>
  <c r="K5083" i="1"/>
  <c r="K5082" i="1"/>
  <c r="K5081" i="1"/>
  <c r="K5080" i="1"/>
  <c r="K5079" i="1"/>
  <c r="K5078" i="1"/>
  <c r="K5077" i="1"/>
  <c r="K5076" i="1"/>
  <c r="K5075" i="1"/>
  <c r="K5074" i="1"/>
  <c r="K5073" i="1"/>
  <c r="K5072" i="1"/>
  <c r="K5071" i="1"/>
  <c r="K5070" i="1"/>
  <c r="K5069" i="1"/>
  <c r="K5068" i="1"/>
  <c r="K5067" i="1"/>
  <c r="K5066" i="1"/>
  <c r="K5065" i="1"/>
  <c r="K5064" i="1"/>
  <c r="K5063" i="1"/>
  <c r="K5062" i="1"/>
  <c r="K5061" i="1"/>
  <c r="K5060" i="1"/>
  <c r="K5059" i="1"/>
  <c r="K5058" i="1"/>
  <c r="K5057" i="1"/>
  <c r="K5056" i="1"/>
  <c r="K5055" i="1"/>
  <c r="K5054" i="1"/>
  <c r="K5053" i="1"/>
  <c r="K5052" i="1"/>
  <c r="K5051" i="1"/>
  <c r="K5050" i="1"/>
  <c r="K5049" i="1"/>
  <c r="K5048" i="1"/>
  <c r="K5047" i="1"/>
  <c r="K5046" i="1"/>
  <c r="K5045" i="1"/>
  <c r="K5044" i="1"/>
  <c r="K5043" i="1"/>
  <c r="K5042" i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K5025" i="1"/>
  <c r="K5024" i="1"/>
  <c r="K5023" i="1"/>
  <c r="K5022" i="1"/>
  <c r="K5021" i="1"/>
  <c r="K5020" i="1"/>
  <c r="K5019" i="1"/>
  <c r="K5018" i="1"/>
  <c r="K5017" i="1"/>
  <c r="K5016" i="1"/>
  <c r="K5015" i="1"/>
  <c r="K5014" i="1"/>
  <c r="K5013" i="1"/>
  <c r="K5012" i="1"/>
  <c r="K5011" i="1"/>
  <c r="K5010" i="1"/>
  <c r="K5009" i="1"/>
  <c r="K5008" i="1"/>
  <c r="K5007" i="1"/>
  <c r="K5006" i="1"/>
  <c r="K5005" i="1"/>
  <c r="K5004" i="1"/>
  <c r="K5003" i="1"/>
  <c r="K5002" i="1"/>
  <c r="K5001" i="1"/>
  <c r="K5000" i="1"/>
  <c r="K4999" i="1"/>
  <c r="K4998" i="1"/>
  <c r="K4997" i="1"/>
  <c r="K4996" i="1"/>
  <c r="K4995" i="1"/>
  <c r="K4994" i="1"/>
  <c r="K4993" i="1"/>
  <c r="K4992" i="1"/>
  <c r="K4991" i="1"/>
  <c r="K4990" i="1"/>
  <c r="K4989" i="1"/>
  <c r="K4988" i="1"/>
  <c r="K4987" i="1"/>
  <c r="K4986" i="1"/>
  <c r="K4985" i="1"/>
  <c r="K4984" i="1"/>
  <c r="K4983" i="1"/>
  <c r="K4982" i="1"/>
  <c r="K4981" i="1"/>
  <c r="K4980" i="1"/>
  <c r="K4979" i="1"/>
  <c r="K4978" i="1"/>
  <c r="K4977" i="1"/>
  <c r="K4976" i="1"/>
  <c r="K4975" i="1"/>
  <c r="K4974" i="1"/>
  <c r="K4973" i="1"/>
  <c r="K4972" i="1"/>
  <c r="K4971" i="1"/>
  <c r="K4970" i="1"/>
  <c r="K4969" i="1"/>
  <c r="K4968" i="1"/>
  <c r="K4967" i="1"/>
  <c r="K4966" i="1"/>
  <c r="K4965" i="1"/>
  <c r="K4964" i="1"/>
  <c r="K4963" i="1"/>
  <c r="K4962" i="1"/>
  <c r="K4961" i="1"/>
  <c r="K4960" i="1"/>
  <c r="K4959" i="1"/>
  <c r="K4958" i="1"/>
  <c r="K4957" i="1"/>
  <c r="K4956" i="1"/>
  <c r="K4955" i="1"/>
  <c r="K4954" i="1"/>
  <c r="K4953" i="1"/>
  <c r="K4952" i="1"/>
  <c r="K4951" i="1"/>
  <c r="K4950" i="1"/>
  <c r="K4949" i="1"/>
  <c r="K4948" i="1"/>
  <c r="K4947" i="1"/>
  <c r="K4946" i="1"/>
  <c r="K4945" i="1"/>
  <c r="K4944" i="1"/>
  <c r="K4943" i="1"/>
  <c r="K4942" i="1"/>
  <c r="K4941" i="1"/>
  <c r="K4940" i="1"/>
  <c r="K4939" i="1"/>
  <c r="K4938" i="1"/>
  <c r="K4937" i="1"/>
  <c r="K4936" i="1"/>
  <c r="K4935" i="1"/>
  <c r="K4934" i="1"/>
  <c r="K4933" i="1"/>
  <c r="K4932" i="1"/>
  <c r="K4931" i="1"/>
  <c r="K4930" i="1"/>
  <c r="K4929" i="1"/>
  <c r="K4928" i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K4911" i="1"/>
  <c r="K4910" i="1"/>
  <c r="K4909" i="1"/>
  <c r="K4908" i="1"/>
  <c r="K4907" i="1"/>
  <c r="K4906" i="1"/>
  <c r="K4905" i="1"/>
  <c r="K4904" i="1"/>
  <c r="K4903" i="1"/>
  <c r="K4902" i="1"/>
  <c r="K4901" i="1"/>
  <c r="K4900" i="1"/>
  <c r="K4899" i="1"/>
  <c r="K4898" i="1"/>
  <c r="K4897" i="1"/>
  <c r="K4896" i="1"/>
  <c r="K4895" i="1"/>
  <c r="K4894" i="1"/>
  <c r="K4893" i="1"/>
  <c r="K4892" i="1"/>
  <c r="K4891" i="1"/>
  <c r="K4890" i="1"/>
  <c r="K4889" i="1"/>
  <c r="K4888" i="1"/>
  <c r="K4887" i="1"/>
  <c r="K4886" i="1"/>
  <c r="K4885" i="1"/>
  <c r="K4884" i="1"/>
  <c r="K4883" i="1"/>
  <c r="K4882" i="1"/>
  <c r="K4881" i="1"/>
  <c r="K4880" i="1"/>
  <c r="K4879" i="1"/>
  <c r="K4878" i="1"/>
  <c r="K4877" i="1"/>
  <c r="K4876" i="1"/>
  <c r="K4875" i="1"/>
  <c r="K4874" i="1"/>
  <c r="K4873" i="1"/>
  <c r="K4872" i="1"/>
  <c r="K4871" i="1"/>
  <c r="K4870" i="1"/>
  <c r="K4869" i="1"/>
  <c r="K4868" i="1"/>
  <c r="K4867" i="1"/>
  <c r="K4866" i="1"/>
  <c r="K4865" i="1"/>
  <c r="K4864" i="1"/>
  <c r="K4863" i="1"/>
  <c r="K4862" i="1"/>
  <c r="K4861" i="1"/>
  <c r="K4860" i="1"/>
  <c r="K4859" i="1"/>
  <c r="K4858" i="1"/>
  <c r="K4857" i="1"/>
  <c r="K4856" i="1"/>
  <c r="K4855" i="1"/>
  <c r="K4854" i="1"/>
  <c r="K4853" i="1"/>
  <c r="K4852" i="1"/>
  <c r="K4851" i="1"/>
  <c r="K4850" i="1"/>
  <c r="K4849" i="1"/>
  <c r="K4848" i="1"/>
  <c r="K4847" i="1"/>
  <c r="K4846" i="1"/>
  <c r="K4845" i="1"/>
  <c r="K4844" i="1"/>
  <c r="K4843" i="1"/>
  <c r="K4842" i="1"/>
  <c r="K4841" i="1"/>
  <c r="K4840" i="1"/>
  <c r="K4839" i="1"/>
  <c r="K4838" i="1"/>
  <c r="K4837" i="1"/>
  <c r="K4836" i="1"/>
  <c r="K4835" i="1"/>
  <c r="K4834" i="1"/>
  <c r="K4833" i="1"/>
  <c r="K4832" i="1"/>
  <c r="K4831" i="1"/>
  <c r="K4830" i="1"/>
  <c r="K4829" i="1"/>
  <c r="K4828" i="1"/>
  <c r="K4827" i="1"/>
  <c r="K4826" i="1"/>
  <c r="K4825" i="1"/>
  <c r="K4824" i="1"/>
  <c r="K4823" i="1"/>
  <c r="K4822" i="1"/>
  <c r="K4821" i="1"/>
  <c r="K4820" i="1"/>
  <c r="K4819" i="1"/>
  <c r="K4818" i="1"/>
  <c r="K4817" i="1"/>
  <c r="K4816" i="1"/>
  <c r="K4815" i="1"/>
  <c r="K4814" i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K4797" i="1"/>
  <c r="K4796" i="1"/>
  <c r="K4795" i="1"/>
  <c r="K4794" i="1"/>
  <c r="K4793" i="1"/>
  <c r="K4792" i="1"/>
  <c r="K4791" i="1"/>
  <c r="K4790" i="1"/>
  <c r="K4789" i="1"/>
  <c r="K4788" i="1"/>
  <c r="K4787" i="1"/>
  <c r="K4786" i="1"/>
  <c r="K4785" i="1"/>
  <c r="K4784" i="1"/>
  <c r="K4783" i="1"/>
  <c r="K4782" i="1"/>
  <c r="K4781" i="1"/>
  <c r="K4780" i="1"/>
  <c r="K4779" i="1"/>
  <c r="K4778" i="1"/>
  <c r="K4777" i="1"/>
  <c r="K4776" i="1"/>
  <c r="K4775" i="1"/>
  <c r="K4774" i="1"/>
  <c r="K4773" i="1"/>
  <c r="K4772" i="1"/>
  <c r="K4771" i="1"/>
  <c r="K4770" i="1"/>
  <c r="K4769" i="1"/>
  <c r="K4768" i="1"/>
  <c r="K4767" i="1"/>
  <c r="K4766" i="1"/>
  <c r="K4765" i="1"/>
  <c r="K4764" i="1"/>
  <c r="K4763" i="1"/>
  <c r="K4762" i="1"/>
  <c r="K4761" i="1"/>
  <c r="K4760" i="1"/>
  <c r="K4759" i="1"/>
  <c r="K4758" i="1"/>
  <c r="K4757" i="1"/>
  <c r="K4756" i="1"/>
  <c r="K4755" i="1"/>
  <c r="K4754" i="1"/>
  <c r="K4753" i="1"/>
  <c r="K4752" i="1"/>
  <c r="K4751" i="1"/>
  <c r="K4750" i="1"/>
  <c r="K4749" i="1"/>
  <c r="K4748" i="1"/>
  <c r="K4747" i="1"/>
  <c r="K4746" i="1"/>
  <c r="K4745" i="1"/>
  <c r="K4744" i="1"/>
  <c r="K4743" i="1"/>
  <c r="K4742" i="1"/>
  <c r="K4741" i="1"/>
  <c r="K4740" i="1"/>
  <c r="K4739" i="1"/>
  <c r="K4738" i="1"/>
  <c r="K4737" i="1"/>
  <c r="K4736" i="1"/>
  <c r="K4735" i="1"/>
  <c r="K4734" i="1"/>
  <c r="K4733" i="1"/>
  <c r="K4732" i="1"/>
  <c r="K4731" i="1"/>
  <c r="K4730" i="1"/>
  <c r="K4729" i="1"/>
  <c r="K4728" i="1"/>
  <c r="K4727" i="1"/>
  <c r="K4726" i="1"/>
  <c r="K4725" i="1"/>
  <c r="K4724" i="1"/>
  <c r="K4723" i="1"/>
  <c r="K4722" i="1"/>
  <c r="K4721" i="1"/>
  <c r="K4720" i="1"/>
  <c r="K4719" i="1"/>
  <c r="K4718" i="1"/>
  <c r="K4717" i="1"/>
  <c r="K4716" i="1"/>
  <c r="K4715" i="1"/>
  <c r="K4714" i="1"/>
  <c r="K4713" i="1"/>
  <c r="K4712" i="1"/>
  <c r="K4711" i="1"/>
  <c r="K4710" i="1"/>
  <c r="K4709" i="1"/>
  <c r="K4708" i="1"/>
  <c r="K4707" i="1"/>
  <c r="K4706" i="1"/>
  <c r="K4705" i="1"/>
  <c r="K4704" i="1"/>
  <c r="K4703" i="1"/>
  <c r="K4702" i="1"/>
  <c r="K4701" i="1"/>
  <c r="K4700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K4683" i="1"/>
  <c r="K4682" i="1"/>
  <c r="K4681" i="1"/>
  <c r="K4680" i="1"/>
  <c r="K4679" i="1"/>
  <c r="K4678" i="1"/>
  <c r="K4677" i="1"/>
  <c r="K4676" i="1"/>
  <c r="K4675" i="1"/>
  <c r="K4674" i="1"/>
  <c r="K4673" i="1"/>
  <c r="K4672" i="1"/>
  <c r="K4671" i="1"/>
  <c r="K4670" i="1"/>
  <c r="K4669" i="1"/>
  <c r="K4668" i="1"/>
  <c r="K4667" i="1"/>
  <c r="K4666" i="1"/>
  <c r="K4665" i="1"/>
  <c r="K4664" i="1"/>
  <c r="K4663" i="1"/>
  <c r="K4662" i="1"/>
  <c r="K4661" i="1"/>
  <c r="K4660" i="1"/>
  <c r="K4659" i="1"/>
  <c r="K4658" i="1"/>
  <c r="K4657" i="1"/>
  <c r="K4656" i="1"/>
  <c r="K4655" i="1"/>
  <c r="K4654" i="1"/>
  <c r="K4653" i="1"/>
  <c r="K4652" i="1"/>
  <c r="K4651" i="1"/>
  <c r="K4650" i="1"/>
  <c r="K4649" i="1"/>
  <c r="K4648" i="1"/>
  <c r="K4647" i="1"/>
  <c r="K4646" i="1"/>
  <c r="K4645" i="1"/>
  <c r="K4644" i="1"/>
  <c r="K4643" i="1"/>
  <c r="K4642" i="1"/>
  <c r="K4641" i="1"/>
  <c r="K4640" i="1"/>
  <c r="K4639" i="1"/>
  <c r="K4638" i="1"/>
  <c r="K4637" i="1"/>
  <c r="K4636" i="1"/>
  <c r="K4635" i="1"/>
  <c r="K4634" i="1"/>
  <c r="K4633" i="1"/>
  <c r="K4632" i="1"/>
  <c r="K4631" i="1"/>
  <c r="K4630" i="1"/>
  <c r="K4629" i="1"/>
  <c r="K4628" i="1"/>
  <c r="K4627" i="1"/>
  <c r="K4626" i="1"/>
  <c r="K4625" i="1"/>
  <c r="K4624" i="1"/>
  <c r="K4623" i="1"/>
  <c r="K4622" i="1"/>
  <c r="K4621" i="1"/>
  <c r="K4620" i="1"/>
  <c r="K4619" i="1"/>
  <c r="K4618" i="1"/>
  <c r="K4617" i="1"/>
  <c r="K4616" i="1"/>
  <c r="K4615" i="1"/>
  <c r="K4614" i="1"/>
  <c r="K4613" i="1"/>
  <c r="K4612" i="1"/>
  <c r="K4611" i="1"/>
  <c r="K4610" i="1"/>
  <c r="K4609" i="1"/>
  <c r="K4608" i="1"/>
  <c r="K4607" i="1"/>
  <c r="K4606" i="1"/>
  <c r="K4605" i="1"/>
  <c r="K4604" i="1"/>
  <c r="K4603" i="1"/>
  <c r="K4602" i="1"/>
  <c r="K4601" i="1"/>
  <c r="K4600" i="1"/>
  <c r="K4599" i="1"/>
  <c r="K4598" i="1"/>
  <c r="K4597" i="1"/>
  <c r="K4596" i="1"/>
  <c r="K4595" i="1"/>
  <c r="K4594" i="1"/>
  <c r="K4593" i="1"/>
  <c r="K4592" i="1"/>
  <c r="K4591" i="1"/>
  <c r="K4590" i="1"/>
  <c r="K4589" i="1"/>
  <c r="K4588" i="1"/>
  <c r="K4587" i="1"/>
  <c r="K4586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K4569" i="1"/>
  <c r="K4568" i="1"/>
  <c r="K4567" i="1"/>
  <c r="K4566" i="1"/>
  <c r="K4565" i="1"/>
  <c r="K4564" i="1"/>
  <c r="K4563" i="1"/>
  <c r="K4562" i="1"/>
  <c r="K4561" i="1"/>
  <c r="K4560" i="1"/>
  <c r="K4559" i="1"/>
  <c r="K4558" i="1"/>
  <c r="K4557" i="1"/>
  <c r="K4556" i="1"/>
  <c r="K4555" i="1"/>
  <c r="K4554" i="1"/>
  <c r="K4553" i="1"/>
  <c r="K4552" i="1"/>
  <c r="K4551" i="1"/>
  <c r="K4550" i="1"/>
  <c r="K4549" i="1"/>
  <c r="K4548" i="1"/>
  <c r="K4547" i="1"/>
  <c r="K4546" i="1"/>
  <c r="K4545" i="1"/>
  <c r="K4544" i="1"/>
  <c r="K4543" i="1"/>
  <c r="K4542" i="1"/>
  <c r="K4541" i="1"/>
  <c r="K4540" i="1"/>
  <c r="K4539" i="1"/>
  <c r="K4538" i="1"/>
  <c r="K4537" i="1"/>
  <c r="K4536" i="1"/>
  <c r="K4535" i="1"/>
  <c r="K4534" i="1"/>
  <c r="K4533" i="1"/>
  <c r="K4532" i="1"/>
  <c r="K4531" i="1"/>
  <c r="K4530" i="1"/>
  <c r="K4529" i="1"/>
  <c r="K4528" i="1"/>
  <c r="K4527" i="1"/>
  <c r="K4526" i="1"/>
  <c r="K4525" i="1"/>
  <c r="K4524" i="1"/>
  <c r="K4523" i="1"/>
  <c r="K4522" i="1"/>
  <c r="K4521" i="1"/>
  <c r="K4520" i="1"/>
  <c r="K4519" i="1"/>
  <c r="K4518" i="1"/>
  <c r="K4517" i="1"/>
  <c r="K4516" i="1"/>
  <c r="K4515" i="1"/>
  <c r="K4514" i="1"/>
  <c r="K4513" i="1"/>
  <c r="K4512" i="1"/>
  <c r="K4511" i="1"/>
  <c r="K4510" i="1"/>
  <c r="K4509" i="1"/>
  <c r="K4508" i="1"/>
  <c r="K4507" i="1"/>
  <c r="K4506" i="1"/>
  <c r="K4505" i="1"/>
  <c r="K4504" i="1"/>
  <c r="K4503" i="1"/>
  <c r="K4502" i="1"/>
  <c r="K4501" i="1"/>
  <c r="K4500" i="1"/>
  <c r="K4499" i="1"/>
  <c r="K4498" i="1"/>
  <c r="K4497" i="1"/>
  <c r="K4496" i="1"/>
  <c r="K4495" i="1"/>
  <c r="K4494" i="1"/>
  <c r="K4493" i="1"/>
  <c r="K4492" i="1"/>
  <c r="K4491" i="1"/>
  <c r="K4490" i="1"/>
  <c r="K4489" i="1"/>
  <c r="K4488" i="1"/>
  <c r="K4487" i="1"/>
  <c r="K4486" i="1"/>
  <c r="K4485" i="1"/>
  <c r="K4484" i="1"/>
  <c r="K4483" i="1"/>
  <c r="K4482" i="1"/>
  <c r="K4481" i="1"/>
  <c r="K4480" i="1"/>
  <c r="K4479" i="1"/>
  <c r="K4478" i="1"/>
  <c r="K4477" i="1"/>
  <c r="K4476" i="1"/>
  <c r="K4475" i="1"/>
  <c r="K4474" i="1"/>
  <c r="K4473" i="1"/>
  <c r="K4472" i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K4455" i="1"/>
  <c r="K4454" i="1"/>
  <c r="K4453" i="1"/>
  <c r="K4452" i="1"/>
  <c r="K4451" i="1"/>
  <c r="K4450" i="1"/>
  <c r="K4449" i="1"/>
  <c r="K4448" i="1"/>
  <c r="K4447" i="1"/>
  <c r="K4446" i="1"/>
  <c r="K4445" i="1"/>
  <c r="K4444" i="1"/>
  <c r="K4443" i="1"/>
  <c r="K4442" i="1"/>
  <c r="K4441" i="1"/>
  <c r="K4440" i="1"/>
  <c r="K4439" i="1"/>
  <c r="K4438" i="1"/>
  <c r="K4437" i="1"/>
  <c r="K4436" i="1"/>
  <c r="K4435" i="1"/>
  <c r="K4434" i="1"/>
  <c r="K4433" i="1"/>
  <c r="K4432" i="1"/>
  <c r="K4431" i="1"/>
  <c r="K4430" i="1"/>
  <c r="K4429" i="1"/>
  <c r="K4428" i="1"/>
  <c r="K4427" i="1"/>
  <c r="K4426" i="1"/>
  <c r="K4425" i="1"/>
  <c r="K4424" i="1"/>
  <c r="K4423" i="1"/>
  <c r="K4422" i="1"/>
  <c r="K4421" i="1"/>
  <c r="K4420" i="1"/>
  <c r="K4419" i="1"/>
  <c r="K4418" i="1"/>
  <c r="K4417" i="1"/>
  <c r="K4416" i="1"/>
  <c r="K4415" i="1"/>
  <c r="K4414" i="1"/>
  <c r="K4413" i="1"/>
  <c r="K4412" i="1"/>
  <c r="K4411" i="1"/>
  <c r="K4410" i="1"/>
  <c r="K4409" i="1"/>
  <c r="K4408" i="1"/>
  <c r="K4407" i="1"/>
  <c r="K4406" i="1"/>
  <c r="K4405" i="1"/>
  <c r="K4404" i="1"/>
  <c r="K4403" i="1"/>
  <c r="K4402" i="1"/>
  <c r="K4401" i="1"/>
  <c r="K4400" i="1"/>
  <c r="K4399" i="1"/>
  <c r="K4398" i="1"/>
  <c r="K4397" i="1"/>
  <c r="K4396" i="1"/>
  <c r="K4395" i="1"/>
  <c r="K4394" i="1"/>
  <c r="K4393" i="1"/>
  <c r="K4392" i="1"/>
  <c r="K4391" i="1"/>
  <c r="K4390" i="1"/>
  <c r="K4389" i="1"/>
  <c r="K4388" i="1"/>
  <c r="K4387" i="1"/>
  <c r="K4386" i="1"/>
  <c r="K4385" i="1"/>
  <c r="K4384" i="1"/>
  <c r="K4383" i="1"/>
  <c r="K4382" i="1"/>
  <c r="K4381" i="1"/>
  <c r="K4380" i="1"/>
  <c r="K4379" i="1"/>
  <c r="K4378" i="1"/>
  <c r="K4377" i="1"/>
  <c r="K4376" i="1"/>
  <c r="K4375" i="1"/>
  <c r="K4374" i="1"/>
  <c r="K4373" i="1"/>
  <c r="K4372" i="1"/>
  <c r="K4371" i="1"/>
  <c r="K4370" i="1"/>
  <c r="K4369" i="1"/>
  <c r="K4368" i="1"/>
  <c r="K4367" i="1"/>
  <c r="K4366" i="1"/>
  <c r="K4365" i="1"/>
  <c r="K4364" i="1"/>
  <c r="K4363" i="1"/>
  <c r="K4362" i="1"/>
  <c r="K4361" i="1"/>
  <c r="K4360" i="1"/>
  <c r="K4359" i="1"/>
  <c r="K4358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K4341" i="1"/>
  <c r="K4340" i="1"/>
  <c r="K4339" i="1"/>
  <c r="K4338" i="1"/>
  <c r="K4337" i="1"/>
  <c r="K4336" i="1"/>
  <c r="K4335" i="1"/>
  <c r="K4334" i="1"/>
  <c r="K4333" i="1"/>
  <c r="K4332" i="1"/>
  <c r="K4331" i="1"/>
  <c r="K4330" i="1"/>
  <c r="K4329" i="1"/>
  <c r="K4328" i="1"/>
  <c r="K4327" i="1"/>
  <c r="K4326" i="1"/>
  <c r="K4325" i="1"/>
  <c r="K4324" i="1"/>
  <c r="K4323" i="1"/>
  <c r="K4322" i="1"/>
  <c r="K4321" i="1"/>
  <c r="K4320" i="1"/>
  <c r="K4319" i="1"/>
  <c r="K4318" i="1"/>
  <c r="K4317" i="1"/>
  <c r="K4316" i="1"/>
  <c r="K4315" i="1"/>
  <c r="K4314" i="1"/>
  <c r="K4313" i="1"/>
  <c r="K4312" i="1"/>
  <c r="K4311" i="1"/>
  <c r="K4310" i="1"/>
  <c r="K4309" i="1"/>
  <c r="K4308" i="1"/>
  <c r="K4307" i="1"/>
  <c r="K4306" i="1"/>
  <c r="K4305" i="1"/>
  <c r="K4304" i="1"/>
  <c r="K4303" i="1"/>
  <c r="K4302" i="1"/>
  <c r="K4301" i="1"/>
  <c r="K4300" i="1"/>
  <c r="K4299" i="1"/>
  <c r="K4298" i="1"/>
  <c r="K4297" i="1"/>
  <c r="K4296" i="1"/>
  <c r="K4295" i="1"/>
  <c r="K4294" i="1"/>
  <c r="K4293" i="1"/>
  <c r="K4292" i="1"/>
  <c r="K4291" i="1"/>
  <c r="K4290" i="1"/>
  <c r="K4289" i="1"/>
  <c r="K4288" i="1"/>
  <c r="K4287" i="1"/>
  <c r="K4286" i="1"/>
  <c r="K4285" i="1"/>
  <c r="K4284" i="1"/>
  <c r="K4283" i="1"/>
  <c r="K4282" i="1"/>
  <c r="K4281" i="1"/>
  <c r="K4280" i="1"/>
  <c r="K4279" i="1"/>
  <c r="K4278" i="1"/>
  <c r="K4277" i="1"/>
  <c r="K4276" i="1"/>
  <c r="K4275" i="1"/>
  <c r="K4274" i="1"/>
  <c r="K4273" i="1"/>
  <c r="K4272" i="1"/>
  <c r="K4271" i="1"/>
  <c r="K4270" i="1"/>
  <c r="K4269" i="1"/>
  <c r="K4268" i="1"/>
  <c r="K4267" i="1"/>
  <c r="K4266" i="1"/>
  <c r="K4265" i="1"/>
  <c r="K4264" i="1"/>
  <c r="K4263" i="1"/>
  <c r="K4262" i="1"/>
  <c r="K4261" i="1"/>
  <c r="K4260" i="1"/>
  <c r="K4259" i="1"/>
  <c r="K4258" i="1"/>
  <c r="K4257" i="1"/>
  <c r="K4256" i="1"/>
  <c r="K4255" i="1"/>
  <c r="K4254" i="1"/>
  <c r="K4253" i="1"/>
  <c r="K4252" i="1"/>
  <c r="K4251" i="1"/>
  <c r="K4250" i="1"/>
  <c r="K4249" i="1"/>
  <c r="K4248" i="1"/>
  <c r="K4247" i="1"/>
  <c r="K4246" i="1"/>
  <c r="K4245" i="1"/>
  <c r="K4244" i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K4227" i="1"/>
  <c r="K4226" i="1"/>
  <c r="K4225" i="1"/>
  <c r="K4224" i="1"/>
  <c r="K4223" i="1"/>
  <c r="K4222" i="1"/>
  <c r="K4221" i="1"/>
  <c r="K4220" i="1"/>
  <c r="K4219" i="1"/>
  <c r="K4218" i="1"/>
  <c r="K4217" i="1"/>
  <c r="K4216" i="1"/>
  <c r="K4215" i="1"/>
  <c r="K4214" i="1"/>
  <c r="K4213" i="1"/>
  <c r="K4212" i="1"/>
  <c r="K4211" i="1"/>
  <c r="K4210" i="1"/>
  <c r="K4209" i="1"/>
  <c r="K4208" i="1"/>
  <c r="K4207" i="1"/>
  <c r="K4206" i="1"/>
  <c r="K4205" i="1"/>
  <c r="K4204" i="1"/>
  <c r="K4203" i="1"/>
  <c r="K4202" i="1"/>
  <c r="K4201" i="1"/>
  <c r="K4200" i="1"/>
  <c r="K4199" i="1"/>
  <c r="K4198" i="1"/>
  <c r="K4197" i="1"/>
  <c r="K4196" i="1"/>
  <c r="K4195" i="1"/>
  <c r="K4194" i="1"/>
  <c r="K4193" i="1"/>
  <c r="K4192" i="1"/>
  <c r="K4191" i="1"/>
  <c r="K4190" i="1"/>
  <c r="K4189" i="1"/>
  <c r="K4188" i="1"/>
  <c r="K4187" i="1"/>
  <c r="K4186" i="1"/>
  <c r="K4185" i="1"/>
  <c r="K4184" i="1"/>
  <c r="K4183" i="1"/>
  <c r="K4182" i="1"/>
  <c r="K4181" i="1"/>
  <c r="K4180" i="1"/>
  <c r="K4179" i="1"/>
  <c r="K4178" i="1"/>
  <c r="K4177" i="1"/>
  <c r="K4176" i="1"/>
  <c r="K4175" i="1"/>
  <c r="K4174" i="1"/>
  <c r="K4173" i="1"/>
  <c r="K4172" i="1"/>
  <c r="K4171" i="1"/>
  <c r="K4170" i="1"/>
  <c r="K4169" i="1"/>
  <c r="K4168" i="1"/>
  <c r="K4167" i="1"/>
  <c r="K4166" i="1"/>
  <c r="K4165" i="1"/>
  <c r="K4164" i="1"/>
  <c r="K4163" i="1"/>
  <c r="K4162" i="1"/>
  <c r="K4161" i="1"/>
  <c r="K4160" i="1"/>
  <c r="K4159" i="1"/>
  <c r="K4158" i="1"/>
  <c r="K4157" i="1"/>
  <c r="K4156" i="1"/>
  <c r="K4155" i="1"/>
  <c r="K4154" i="1"/>
  <c r="K4153" i="1"/>
  <c r="K4152" i="1"/>
  <c r="K4151" i="1"/>
  <c r="K4150" i="1"/>
  <c r="K4149" i="1"/>
  <c r="K4148" i="1"/>
  <c r="K4147" i="1"/>
  <c r="K4146" i="1"/>
  <c r="K4145" i="1"/>
  <c r="K4144" i="1"/>
  <c r="K4143" i="1"/>
  <c r="K4142" i="1"/>
  <c r="K4141" i="1"/>
  <c r="K4140" i="1"/>
  <c r="K4139" i="1"/>
  <c r="K4138" i="1"/>
  <c r="K4137" i="1"/>
  <c r="K4136" i="1"/>
  <c r="K4135" i="1"/>
  <c r="K4134" i="1"/>
  <c r="K4133" i="1"/>
  <c r="K4132" i="1"/>
  <c r="K4131" i="1"/>
  <c r="K4130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K4113" i="1"/>
  <c r="K4112" i="1"/>
  <c r="K4111" i="1"/>
  <c r="K4110" i="1"/>
  <c r="K4109" i="1"/>
  <c r="K4108" i="1"/>
  <c r="K4107" i="1"/>
  <c r="K4106" i="1"/>
  <c r="K4105" i="1"/>
  <c r="K4104" i="1"/>
  <c r="K4103" i="1"/>
  <c r="K4102" i="1"/>
  <c r="K4101" i="1"/>
  <c r="K4100" i="1"/>
  <c r="K4099" i="1"/>
  <c r="K4098" i="1"/>
  <c r="K4097" i="1"/>
  <c r="K4096" i="1"/>
  <c r="K4095" i="1"/>
  <c r="K4094" i="1"/>
  <c r="K4093" i="1"/>
  <c r="K4092" i="1"/>
  <c r="K4091" i="1"/>
  <c r="K4090" i="1"/>
  <c r="K4089" i="1"/>
  <c r="K4088" i="1"/>
  <c r="K4087" i="1"/>
  <c r="K4086" i="1"/>
  <c r="K4085" i="1"/>
  <c r="K4084" i="1"/>
  <c r="K4083" i="1"/>
  <c r="K4082" i="1"/>
  <c r="K4081" i="1"/>
  <c r="K4080" i="1"/>
  <c r="K4079" i="1"/>
  <c r="K4078" i="1"/>
  <c r="K4077" i="1"/>
  <c r="K4076" i="1"/>
  <c r="K4075" i="1"/>
  <c r="K4074" i="1"/>
  <c r="K4073" i="1"/>
  <c r="K4072" i="1"/>
  <c r="K4071" i="1"/>
  <c r="K4070" i="1"/>
  <c r="K4069" i="1"/>
  <c r="K4068" i="1"/>
  <c r="K4067" i="1"/>
  <c r="K4066" i="1"/>
  <c r="K4065" i="1"/>
  <c r="K4064" i="1"/>
  <c r="K4063" i="1"/>
  <c r="K4062" i="1"/>
  <c r="K4061" i="1"/>
  <c r="K4060" i="1"/>
  <c r="K4059" i="1"/>
  <c r="K4058" i="1"/>
  <c r="K4057" i="1"/>
  <c r="K4056" i="1"/>
  <c r="K4055" i="1"/>
  <c r="K4054" i="1"/>
  <c r="K4053" i="1"/>
  <c r="K4052" i="1"/>
  <c r="K4051" i="1"/>
  <c r="K4050" i="1"/>
  <c r="K4049" i="1"/>
  <c r="K4048" i="1"/>
  <c r="K4047" i="1"/>
  <c r="K4046" i="1"/>
  <c r="K4045" i="1"/>
  <c r="K4044" i="1"/>
  <c r="K4043" i="1"/>
  <c r="K4042" i="1"/>
  <c r="K4041" i="1"/>
  <c r="K4040" i="1"/>
  <c r="K4039" i="1"/>
  <c r="K4038" i="1"/>
  <c r="K4037" i="1"/>
  <c r="K4036" i="1"/>
  <c r="K4035" i="1"/>
  <c r="K4034" i="1"/>
  <c r="K4033" i="1"/>
  <c r="K4032" i="1"/>
  <c r="K4031" i="1"/>
  <c r="K4030" i="1"/>
  <c r="K4029" i="1"/>
  <c r="K4028" i="1"/>
  <c r="K4027" i="1"/>
  <c r="K4026" i="1"/>
  <c r="K4025" i="1"/>
  <c r="K4024" i="1"/>
  <c r="K4023" i="1"/>
  <c r="K4022" i="1"/>
  <c r="K4021" i="1"/>
  <c r="K4020" i="1"/>
  <c r="K4019" i="1"/>
  <c r="K4018" i="1"/>
  <c r="K4017" i="1"/>
  <c r="K4016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K3999" i="1"/>
  <c r="K3998" i="1"/>
  <c r="K3997" i="1"/>
  <c r="K3996" i="1"/>
  <c r="K3995" i="1"/>
  <c r="K3994" i="1"/>
  <c r="K3993" i="1"/>
  <c r="K3992" i="1"/>
  <c r="K3991" i="1"/>
  <c r="K3990" i="1"/>
  <c r="K3989" i="1"/>
  <c r="K3988" i="1"/>
  <c r="K3987" i="1"/>
  <c r="K3986" i="1"/>
  <c r="K3985" i="1"/>
  <c r="K3984" i="1"/>
  <c r="K3983" i="1"/>
  <c r="K3982" i="1"/>
  <c r="K3981" i="1"/>
  <c r="K3980" i="1"/>
  <c r="K3979" i="1"/>
  <c r="K3978" i="1"/>
  <c r="K3977" i="1"/>
  <c r="K3976" i="1"/>
  <c r="K3975" i="1"/>
  <c r="K3974" i="1"/>
  <c r="K3973" i="1"/>
  <c r="K3972" i="1"/>
  <c r="K3971" i="1"/>
  <c r="K3970" i="1"/>
  <c r="K3969" i="1"/>
  <c r="K3968" i="1"/>
  <c r="K3967" i="1"/>
  <c r="K3966" i="1"/>
  <c r="K3965" i="1"/>
  <c r="K3964" i="1"/>
  <c r="K3963" i="1"/>
  <c r="K3962" i="1"/>
  <c r="K3961" i="1"/>
  <c r="K3960" i="1"/>
  <c r="K3959" i="1"/>
  <c r="K3958" i="1"/>
  <c r="K3957" i="1"/>
  <c r="K3956" i="1"/>
  <c r="K3955" i="1"/>
  <c r="K3954" i="1"/>
  <c r="K3953" i="1"/>
  <c r="K3952" i="1"/>
  <c r="K3951" i="1"/>
  <c r="K3950" i="1"/>
  <c r="K3949" i="1"/>
  <c r="K3948" i="1"/>
  <c r="K3947" i="1"/>
  <c r="K3946" i="1"/>
  <c r="K3945" i="1"/>
  <c r="K3944" i="1"/>
  <c r="K3943" i="1"/>
  <c r="K3942" i="1"/>
  <c r="K3941" i="1"/>
  <c r="K3940" i="1"/>
  <c r="K3939" i="1"/>
  <c r="K3938" i="1"/>
  <c r="K3937" i="1"/>
  <c r="K3936" i="1"/>
  <c r="K3935" i="1"/>
  <c r="K3934" i="1"/>
  <c r="K3933" i="1"/>
  <c r="K3932" i="1"/>
  <c r="K3931" i="1"/>
  <c r="K3930" i="1"/>
  <c r="K3929" i="1"/>
  <c r="K3928" i="1"/>
  <c r="K3927" i="1"/>
  <c r="K3926" i="1"/>
  <c r="K3925" i="1"/>
  <c r="K3924" i="1"/>
  <c r="K3923" i="1"/>
  <c r="K3922" i="1"/>
  <c r="K3921" i="1"/>
  <c r="K3920" i="1"/>
  <c r="K3919" i="1"/>
  <c r="K3918" i="1"/>
  <c r="K3917" i="1"/>
  <c r="K3916" i="1"/>
  <c r="K3915" i="1"/>
  <c r="K3914" i="1"/>
  <c r="K3913" i="1"/>
  <c r="K3912" i="1"/>
  <c r="K3911" i="1"/>
  <c r="K3910" i="1"/>
  <c r="K3909" i="1"/>
  <c r="K3908" i="1"/>
  <c r="K3907" i="1"/>
  <c r="K3906" i="1"/>
  <c r="K3905" i="1"/>
  <c r="K3904" i="1"/>
  <c r="K3903" i="1"/>
  <c r="K3902" i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K3885" i="1"/>
  <c r="K3884" i="1"/>
  <c r="K3883" i="1"/>
  <c r="K3882" i="1"/>
  <c r="K3881" i="1"/>
  <c r="K3880" i="1"/>
  <c r="K3879" i="1"/>
  <c r="K3878" i="1"/>
  <c r="K3877" i="1"/>
  <c r="K3876" i="1"/>
  <c r="K3875" i="1"/>
  <c r="K3874" i="1"/>
  <c r="K3873" i="1"/>
  <c r="K3872" i="1"/>
  <c r="K3871" i="1"/>
  <c r="K3870" i="1"/>
  <c r="K3869" i="1"/>
  <c r="K3868" i="1"/>
  <c r="K3867" i="1"/>
  <c r="K3866" i="1"/>
  <c r="K3865" i="1"/>
  <c r="K3864" i="1"/>
  <c r="K3863" i="1"/>
  <c r="K3862" i="1"/>
  <c r="K3861" i="1"/>
  <c r="K3860" i="1"/>
  <c r="K3859" i="1"/>
  <c r="K3858" i="1"/>
  <c r="K3857" i="1"/>
  <c r="K3856" i="1"/>
  <c r="K3855" i="1"/>
  <c r="K3854" i="1"/>
  <c r="K3853" i="1"/>
  <c r="K3852" i="1"/>
  <c r="K3851" i="1"/>
  <c r="K3850" i="1"/>
  <c r="K3849" i="1"/>
  <c r="K3848" i="1"/>
  <c r="K3847" i="1"/>
  <c r="K3846" i="1"/>
  <c r="K3845" i="1"/>
  <c r="K3844" i="1"/>
  <c r="K3843" i="1"/>
  <c r="K3842" i="1"/>
  <c r="K3841" i="1"/>
  <c r="K3840" i="1"/>
  <c r="K3839" i="1"/>
  <c r="K3838" i="1"/>
  <c r="K3837" i="1"/>
  <c r="K3836" i="1"/>
  <c r="K3835" i="1"/>
  <c r="K3834" i="1"/>
  <c r="K3833" i="1"/>
  <c r="K3832" i="1"/>
  <c r="K3831" i="1"/>
  <c r="K3830" i="1"/>
  <c r="K3829" i="1"/>
  <c r="K3828" i="1"/>
  <c r="K3827" i="1"/>
  <c r="K3826" i="1"/>
  <c r="K3825" i="1"/>
  <c r="K3824" i="1"/>
  <c r="K3823" i="1"/>
  <c r="K3822" i="1"/>
  <c r="K3821" i="1"/>
  <c r="K3820" i="1"/>
  <c r="K3819" i="1"/>
  <c r="K3818" i="1"/>
  <c r="K3817" i="1"/>
  <c r="K3816" i="1"/>
  <c r="K3815" i="1"/>
  <c r="K3814" i="1"/>
  <c r="K3813" i="1"/>
  <c r="K3812" i="1"/>
  <c r="K3811" i="1"/>
  <c r="K3810" i="1"/>
  <c r="K3809" i="1"/>
  <c r="K3808" i="1"/>
  <c r="K3807" i="1"/>
  <c r="K3806" i="1"/>
  <c r="K3805" i="1"/>
  <c r="K3804" i="1"/>
  <c r="K3803" i="1"/>
  <c r="K3802" i="1"/>
  <c r="K3801" i="1"/>
  <c r="K3800" i="1"/>
  <c r="K3799" i="1"/>
  <c r="K3798" i="1"/>
  <c r="K3797" i="1"/>
  <c r="K3796" i="1"/>
  <c r="K3795" i="1"/>
  <c r="K3794" i="1"/>
  <c r="K3793" i="1"/>
  <c r="K3792" i="1"/>
  <c r="K3791" i="1"/>
  <c r="K3790" i="1"/>
  <c r="K3789" i="1"/>
  <c r="K3788" i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K3771" i="1"/>
  <c r="K3770" i="1"/>
  <c r="K3769" i="1"/>
  <c r="K3768" i="1"/>
  <c r="K3767" i="1"/>
  <c r="K3766" i="1"/>
  <c r="K3765" i="1"/>
  <c r="K3764" i="1"/>
  <c r="K3763" i="1"/>
  <c r="K3762" i="1"/>
  <c r="K3761" i="1"/>
  <c r="K3760" i="1"/>
  <c r="K3759" i="1"/>
  <c r="K3758" i="1"/>
  <c r="K3757" i="1"/>
  <c r="K3756" i="1"/>
  <c r="K3755" i="1"/>
  <c r="K3754" i="1"/>
  <c r="K3753" i="1"/>
  <c r="K3752" i="1"/>
  <c r="K3751" i="1"/>
  <c r="K3750" i="1"/>
  <c r="K3749" i="1"/>
  <c r="K3748" i="1"/>
  <c r="K3747" i="1"/>
  <c r="K3746" i="1"/>
  <c r="K3745" i="1"/>
  <c r="K3744" i="1"/>
  <c r="K3743" i="1"/>
  <c r="K3742" i="1"/>
  <c r="K3741" i="1"/>
  <c r="K3740" i="1"/>
  <c r="K3739" i="1"/>
  <c r="K3738" i="1"/>
  <c r="K3737" i="1"/>
  <c r="K3736" i="1"/>
  <c r="K3735" i="1"/>
  <c r="K3734" i="1"/>
  <c r="K3733" i="1"/>
  <c r="K3732" i="1"/>
  <c r="K3731" i="1"/>
  <c r="K3730" i="1"/>
  <c r="K3729" i="1"/>
  <c r="K3728" i="1"/>
  <c r="K3727" i="1"/>
  <c r="K3726" i="1"/>
  <c r="K3725" i="1"/>
  <c r="K3724" i="1"/>
  <c r="K3723" i="1"/>
  <c r="K3722" i="1"/>
  <c r="K3721" i="1"/>
  <c r="K3720" i="1"/>
  <c r="K3719" i="1"/>
  <c r="K3718" i="1"/>
  <c r="K3717" i="1"/>
  <c r="K3716" i="1"/>
  <c r="K3715" i="1"/>
  <c r="K3714" i="1"/>
  <c r="K3713" i="1"/>
  <c r="K3712" i="1"/>
  <c r="K3711" i="1"/>
  <c r="K3710" i="1"/>
  <c r="K3709" i="1"/>
  <c r="K3708" i="1"/>
  <c r="K3707" i="1"/>
  <c r="K3706" i="1"/>
  <c r="K3705" i="1"/>
  <c r="K3704" i="1"/>
  <c r="K3703" i="1"/>
  <c r="K3702" i="1"/>
  <c r="K3701" i="1"/>
  <c r="K3700" i="1"/>
  <c r="K3699" i="1"/>
  <c r="K3698" i="1"/>
  <c r="K3697" i="1"/>
  <c r="K3696" i="1"/>
  <c r="K3695" i="1"/>
  <c r="K3694" i="1"/>
  <c r="K3693" i="1"/>
  <c r="K3692" i="1"/>
  <c r="K3691" i="1"/>
  <c r="K3690" i="1"/>
  <c r="K3689" i="1"/>
  <c r="K3688" i="1"/>
  <c r="K3687" i="1"/>
  <c r="K3686" i="1"/>
  <c r="K3685" i="1"/>
  <c r="K3684" i="1"/>
  <c r="K3683" i="1"/>
  <c r="K3682" i="1"/>
  <c r="K3681" i="1"/>
  <c r="K3680" i="1"/>
  <c r="K3679" i="1"/>
  <c r="K3678" i="1"/>
  <c r="K3677" i="1"/>
  <c r="K3676" i="1"/>
  <c r="K3675" i="1"/>
  <c r="K3674" i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K3657" i="1"/>
  <c r="K3656" i="1"/>
  <c r="K3655" i="1"/>
  <c r="K3654" i="1"/>
  <c r="K3653" i="1"/>
  <c r="K3652" i="1"/>
  <c r="K3651" i="1"/>
  <c r="K3650" i="1"/>
  <c r="K3649" i="1"/>
  <c r="K3648" i="1"/>
  <c r="K3647" i="1"/>
  <c r="K3646" i="1"/>
  <c r="K3645" i="1"/>
  <c r="K3644" i="1"/>
  <c r="K3643" i="1"/>
  <c r="K3642" i="1"/>
  <c r="K3641" i="1"/>
  <c r="K3640" i="1"/>
  <c r="K3639" i="1"/>
  <c r="K3638" i="1"/>
  <c r="K3637" i="1"/>
  <c r="K3636" i="1"/>
  <c r="K3635" i="1"/>
  <c r="K3634" i="1"/>
  <c r="K3633" i="1"/>
  <c r="K3632" i="1"/>
  <c r="K3631" i="1"/>
  <c r="K3630" i="1"/>
  <c r="K3629" i="1"/>
  <c r="K3628" i="1"/>
  <c r="K3627" i="1"/>
  <c r="K3626" i="1"/>
  <c r="K3625" i="1"/>
  <c r="K3624" i="1"/>
  <c r="K3623" i="1"/>
  <c r="K3622" i="1"/>
  <c r="K3621" i="1"/>
  <c r="K3620" i="1"/>
  <c r="K3619" i="1"/>
  <c r="K3618" i="1"/>
  <c r="K3617" i="1"/>
  <c r="K3616" i="1"/>
  <c r="K3615" i="1"/>
  <c r="K3614" i="1"/>
  <c r="K3613" i="1"/>
  <c r="K3612" i="1"/>
  <c r="K3611" i="1"/>
  <c r="K3610" i="1"/>
  <c r="K3609" i="1"/>
  <c r="K3608" i="1"/>
  <c r="K3607" i="1"/>
  <c r="K3606" i="1"/>
  <c r="K3605" i="1"/>
  <c r="K3604" i="1"/>
  <c r="K3603" i="1"/>
  <c r="K3602" i="1"/>
  <c r="K3601" i="1"/>
  <c r="K3600" i="1"/>
  <c r="K3599" i="1"/>
  <c r="K3598" i="1"/>
  <c r="K3597" i="1"/>
  <c r="K3596" i="1"/>
  <c r="K3595" i="1"/>
  <c r="K3594" i="1"/>
  <c r="K3593" i="1"/>
  <c r="K3592" i="1"/>
  <c r="K3591" i="1"/>
  <c r="K3590" i="1"/>
  <c r="K3589" i="1"/>
  <c r="K3588" i="1"/>
  <c r="K3587" i="1"/>
  <c r="K3586" i="1"/>
  <c r="K3585" i="1"/>
  <c r="K3584" i="1"/>
  <c r="K3583" i="1"/>
  <c r="K3582" i="1"/>
  <c r="K3581" i="1"/>
  <c r="K3580" i="1"/>
  <c r="K3579" i="1"/>
  <c r="K3578" i="1"/>
  <c r="K3577" i="1"/>
  <c r="K3576" i="1"/>
  <c r="K3575" i="1"/>
  <c r="K3574" i="1"/>
  <c r="K3573" i="1"/>
  <c r="K3572" i="1"/>
  <c r="K3571" i="1"/>
  <c r="K3570" i="1"/>
  <c r="K3569" i="1"/>
  <c r="K3568" i="1"/>
  <c r="K3567" i="1"/>
  <c r="K3566" i="1"/>
  <c r="K3565" i="1"/>
  <c r="K3564" i="1"/>
  <c r="K3563" i="1"/>
  <c r="K3562" i="1"/>
  <c r="K3561" i="1"/>
  <c r="K3560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K3543" i="1"/>
  <c r="K3542" i="1"/>
  <c r="K3541" i="1"/>
  <c r="K3540" i="1"/>
  <c r="K3539" i="1"/>
  <c r="K3538" i="1"/>
  <c r="K3537" i="1"/>
  <c r="K3536" i="1"/>
  <c r="K3535" i="1"/>
  <c r="K3534" i="1"/>
  <c r="K3533" i="1"/>
  <c r="K3532" i="1"/>
  <c r="K3531" i="1"/>
  <c r="K3530" i="1"/>
  <c r="K3529" i="1"/>
  <c r="K3528" i="1"/>
  <c r="K3527" i="1"/>
  <c r="K3526" i="1"/>
  <c r="K3525" i="1"/>
  <c r="K3524" i="1"/>
  <c r="K3523" i="1"/>
  <c r="K3522" i="1"/>
  <c r="K3521" i="1"/>
  <c r="K3520" i="1"/>
  <c r="K3519" i="1"/>
  <c r="K3518" i="1"/>
  <c r="K3517" i="1"/>
  <c r="K3516" i="1"/>
  <c r="K3515" i="1"/>
  <c r="K3514" i="1"/>
  <c r="K3513" i="1"/>
  <c r="K3512" i="1"/>
  <c r="K3511" i="1"/>
  <c r="K3510" i="1"/>
  <c r="K3509" i="1"/>
  <c r="K3508" i="1"/>
  <c r="K3507" i="1"/>
  <c r="K3506" i="1"/>
  <c r="K3505" i="1"/>
  <c r="K3504" i="1"/>
  <c r="K3503" i="1"/>
  <c r="K3502" i="1"/>
  <c r="K3501" i="1"/>
  <c r="K3500" i="1"/>
  <c r="K3499" i="1"/>
  <c r="K3498" i="1"/>
  <c r="K3497" i="1"/>
  <c r="K3496" i="1"/>
  <c r="K3495" i="1"/>
  <c r="K3494" i="1"/>
  <c r="K3493" i="1"/>
  <c r="K3492" i="1"/>
  <c r="K3491" i="1"/>
  <c r="K3490" i="1"/>
  <c r="K3489" i="1"/>
  <c r="K3488" i="1"/>
  <c r="K3487" i="1"/>
  <c r="K3486" i="1"/>
  <c r="K3485" i="1"/>
  <c r="K3484" i="1"/>
  <c r="K3483" i="1"/>
  <c r="K3482" i="1"/>
  <c r="K3481" i="1"/>
  <c r="K3480" i="1"/>
  <c r="K3479" i="1"/>
  <c r="K3478" i="1"/>
  <c r="K3477" i="1"/>
  <c r="K3476" i="1"/>
  <c r="K3475" i="1"/>
  <c r="K3474" i="1"/>
  <c r="K3473" i="1"/>
  <c r="K3472" i="1"/>
  <c r="K3471" i="1"/>
  <c r="K3470" i="1"/>
  <c r="K3469" i="1"/>
  <c r="K3468" i="1"/>
  <c r="K3467" i="1"/>
  <c r="K3466" i="1"/>
  <c r="K3465" i="1"/>
  <c r="K3464" i="1"/>
  <c r="K3463" i="1"/>
  <c r="K3462" i="1"/>
  <c r="K3461" i="1"/>
  <c r="K3460" i="1"/>
  <c r="K3459" i="1"/>
  <c r="K3458" i="1"/>
  <c r="K3457" i="1"/>
  <c r="K3456" i="1"/>
  <c r="K3455" i="1"/>
  <c r="K3454" i="1"/>
  <c r="K3453" i="1"/>
  <c r="K3452" i="1"/>
  <c r="K3451" i="1"/>
  <c r="K3450" i="1"/>
  <c r="K3449" i="1"/>
  <c r="K3448" i="1"/>
  <c r="K3447" i="1"/>
  <c r="K3446" i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K3429" i="1"/>
  <c r="K3428" i="1"/>
  <c r="K3427" i="1"/>
  <c r="K3426" i="1"/>
  <c r="K3425" i="1"/>
  <c r="K3424" i="1"/>
  <c r="K3423" i="1"/>
  <c r="K3422" i="1"/>
  <c r="K3421" i="1"/>
  <c r="K3420" i="1"/>
  <c r="K3419" i="1"/>
  <c r="K3418" i="1"/>
  <c r="K3417" i="1"/>
  <c r="K3416" i="1"/>
  <c r="K3415" i="1"/>
  <c r="K3414" i="1"/>
  <c r="K3413" i="1"/>
  <c r="K3412" i="1"/>
  <c r="K3411" i="1"/>
  <c r="K3410" i="1"/>
  <c r="K3409" i="1"/>
  <c r="K3408" i="1"/>
  <c r="K3407" i="1"/>
  <c r="K3406" i="1"/>
  <c r="K3405" i="1"/>
  <c r="K3404" i="1"/>
  <c r="K3403" i="1"/>
  <c r="K3402" i="1"/>
  <c r="K3401" i="1"/>
  <c r="K3400" i="1"/>
  <c r="K3399" i="1"/>
  <c r="K3398" i="1"/>
  <c r="K3397" i="1"/>
  <c r="K3396" i="1"/>
  <c r="K3395" i="1"/>
  <c r="K3394" i="1"/>
  <c r="K3393" i="1"/>
  <c r="K3392" i="1"/>
  <c r="K3391" i="1"/>
  <c r="K3390" i="1"/>
  <c r="K3389" i="1"/>
  <c r="K3388" i="1"/>
  <c r="K3387" i="1"/>
  <c r="K3386" i="1"/>
  <c r="K3385" i="1"/>
  <c r="K3384" i="1"/>
  <c r="K3383" i="1"/>
  <c r="K3382" i="1"/>
  <c r="K3381" i="1"/>
  <c r="K3380" i="1"/>
  <c r="K3379" i="1"/>
  <c r="K3378" i="1"/>
  <c r="K3377" i="1"/>
  <c r="K3376" i="1"/>
  <c r="K3375" i="1"/>
  <c r="K3374" i="1"/>
  <c r="K3373" i="1"/>
  <c r="K3372" i="1"/>
  <c r="K3371" i="1"/>
  <c r="K3370" i="1"/>
  <c r="K3369" i="1"/>
  <c r="K3368" i="1"/>
  <c r="K3367" i="1"/>
  <c r="K3366" i="1"/>
  <c r="K3365" i="1"/>
  <c r="K3364" i="1"/>
  <c r="K3363" i="1"/>
  <c r="K3362" i="1"/>
  <c r="K3361" i="1"/>
  <c r="K3360" i="1"/>
  <c r="K3359" i="1"/>
  <c r="K3358" i="1"/>
  <c r="K3357" i="1"/>
  <c r="K3356" i="1"/>
  <c r="K3355" i="1"/>
  <c r="K3354" i="1"/>
  <c r="K3353" i="1"/>
  <c r="K3352" i="1"/>
  <c r="K3351" i="1"/>
  <c r="K3350" i="1"/>
  <c r="K3349" i="1"/>
  <c r="K3348" i="1"/>
  <c r="K3347" i="1"/>
  <c r="K3346" i="1"/>
  <c r="K3345" i="1"/>
  <c r="K3344" i="1"/>
  <c r="K3343" i="1"/>
  <c r="K3342" i="1"/>
  <c r="K3341" i="1"/>
  <c r="K3340" i="1"/>
  <c r="K3339" i="1"/>
  <c r="K3338" i="1"/>
  <c r="K3337" i="1"/>
  <c r="K3336" i="1"/>
  <c r="K3335" i="1"/>
  <c r="K3334" i="1"/>
  <c r="K3333" i="1"/>
  <c r="K3332" i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K3315" i="1"/>
  <c r="K3314" i="1"/>
  <c r="K3313" i="1"/>
  <c r="K3312" i="1"/>
  <c r="K3311" i="1"/>
  <c r="K3310" i="1"/>
  <c r="K3309" i="1"/>
  <c r="K3308" i="1"/>
  <c r="K3307" i="1"/>
  <c r="K3306" i="1"/>
  <c r="K3305" i="1"/>
  <c r="K3304" i="1"/>
  <c r="K3303" i="1"/>
  <c r="K3302" i="1"/>
  <c r="K3301" i="1"/>
  <c r="K3300" i="1"/>
  <c r="K3299" i="1"/>
  <c r="K3298" i="1"/>
  <c r="K3297" i="1"/>
  <c r="K3296" i="1"/>
  <c r="K3295" i="1"/>
  <c r="K3294" i="1"/>
  <c r="K3293" i="1"/>
  <c r="K3292" i="1"/>
  <c r="K3291" i="1"/>
  <c r="K3290" i="1"/>
  <c r="K3289" i="1"/>
  <c r="K3288" i="1"/>
  <c r="K3287" i="1"/>
  <c r="K3286" i="1"/>
  <c r="K3285" i="1"/>
  <c r="K3284" i="1"/>
  <c r="K3283" i="1"/>
  <c r="K3282" i="1"/>
  <c r="K3281" i="1"/>
  <c r="K3280" i="1"/>
  <c r="K3279" i="1"/>
  <c r="K3278" i="1"/>
  <c r="K3277" i="1"/>
  <c r="K3276" i="1"/>
  <c r="K3275" i="1"/>
  <c r="K3274" i="1"/>
  <c r="K3273" i="1"/>
  <c r="K3272" i="1"/>
  <c r="K3271" i="1"/>
  <c r="K3270" i="1"/>
  <c r="K3269" i="1"/>
  <c r="K3268" i="1"/>
  <c r="K3267" i="1"/>
  <c r="K3266" i="1"/>
  <c r="K3265" i="1"/>
  <c r="K3264" i="1"/>
  <c r="K3263" i="1"/>
  <c r="K3262" i="1"/>
  <c r="K3261" i="1"/>
  <c r="K3260" i="1"/>
  <c r="K3259" i="1"/>
  <c r="K3258" i="1"/>
  <c r="K3257" i="1"/>
  <c r="K3256" i="1"/>
  <c r="K3255" i="1"/>
  <c r="K3254" i="1"/>
  <c r="K3253" i="1"/>
  <c r="K3252" i="1"/>
  <c r="K3251" i="1"/>
  <c r="K3250" i="1"/>
  <c r="K3249" i="1"/>
  <c r="K3248" i="1"/>
  <c r="K3247" i="1"/>
  <c r="K3246" i="1"/>
  <c r="K3245" i="1"/>
  <c r="K3244" i="1"/>
  <c r="K3243" i="1"/>
  <c r="K3242" i="1"/>
  <c r="K3241" i="1"/>
  <c r="K3240" i="1"/>
  <c r="K3239" i="1"/>
  <c r="K3238" i="1"/>
  <c r="K3237" i="1"/>
  <c r="K3236" i="1"/>
  <c r="K3235" i="1"/>
  <c r="K3234" i="1"/>
  <c r="K3233" i="1"/>
  <c r="K3232" i="1"/>
  <c r="K3231" i="1"/>
  <c r="K3230" i="1"/>
  <c r="K3229" i="1"/>
  <c r="K3228" i="1"/>
  <c r="K3227" i="1"/>
  <c r="K3226" i="1"/>
  <c r="K3225" i="1"/>
  <c r="K3224" i="1"/>
  <c r="K3223" i="1"/>
  <c r="K3222" i="1"/>
  <c r="K3221" i="1"/>
  <c r="K3220" i="1"/>
  <c r="K3219" i="1"/>
  <c r="K3218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K3201" i="1"/>
  <c r="K3200" i="1"/>
  <c r="K3199" i="1"/>
  <c r="K3198" i="1"/>
  <c r="K3197" i="1"/>
  <c r="K3196" i="1"/>
  <c r="K3195" i="1"/>
  <c r="K3194" i="1"/>
  <c r="K3193" i="1"/>
  <c r="K3192" i="1"/>
  <c r="K3191" i="1"/>
  <c r="K3190" i="1"/>
  <c r="K3189" i="1"/>
  <c r="K3188" i="1"/>
  <c r="K3187" i="1"/>
  <c r="K3186" i="1"/>
  <c r="K3185" i="1"/>
  <c r="K3184" i="1"/>
  <c r="K3183" i="1"/>
  <c r="K3182" i="1"/>
  <c r="K3181" i="1"/>
  <c r="K3180" i="1"/>
  <c r="K3179" i="1"/>
  <c r="K3178" i="1"/>
  <c r="K3177" i="1"/>
  <c r="K3176" i="1"/>
  <c r="K3175" i="1"/>
  <c r="K3174" i="1"/>
  <c r="K3173" i="1"/>
  <c r="K3172" i="1"/>
  <c r="K3171" i="1"/>
  <c r="K3170" i="1"/>
  <c r="K3169" i="1"/>
  <c r="K3168" i="1"/>
  <c r="K3167" i="1"/>
  <c r="K3166" i="1"/>
  <c r="K3165" i="1"/>
  <c r="K3164" i="1"/>
  <c r="K3163" i="1"/>
  <c r="K3162" i="1"/>
  <c r="K3161" i="1"/>
  <c r="K3160" i="1"/>
  <c r="K3159" i="1"/>
  <c r="K3158" i="1"/>
  <c r="K3157" i="1"/>
  <c r="K3156" i="1"/>
  <c r="K3155" i="1"/>
  <c r="K3154" i="1"/>
  <c r="K3153" i="1"/>
  <c r="K3152" i="1"/>
  <c r="K3151" i="1"/>
  <c r="K3150" i="1"/>
  <c r="K3149" i="1"/>
  <c r="K3148" i="1"/>
  <c r="K3147" i="1"/>
  <c r="K3146" i="1"/>
  <c r="K3145" i="1"/>
  <c r="K3144" i="1"/>
  <c r="K3143" i="1"/>
  <c r="K3142" i="1"/>
  <c r="K3141" i="1"/>
  <c r="K3140" i="1"/>
  <c r="K3139" i="1"/>
  <c r="K3138" i="1"/>
  <c r="K3137" i="1"/>
  <c r="K3136" i="1"/>
  <c r="K3135" i="1"/>
  <c r="K3134" i="1"/>
  <c r="K3133" i="1"/>
  <c r="K3132" i="1"/>
  <c r="K3131" i="1"/>
  <c r="K3130" i="1"/>
  <c r="K3129" i="1"/>
  <c r="K3128" i="1"/>
  <c r="K3127" i="1"/>
  <c r="K3126" i="1"/>
  <c r="K3125" i="1"/>
  <c r="K3124" i="1"/>
  <c r="K3123" i="1"/>
  <c r="K3122" i="1"/>
  <c r="K3121" i="1"/>
  <c r="K3120" i="1"/>
  <c r="K3119" i="1"/>
  <c r="K3118" i="1"/>
  <c r="K3117" i="1"/>
  <c r="K3116" i="1"/>
  <c r="K3115" i="1"/>
  <c r="K3114" i="1"/>
  <c r="K3113" i="1"/>
  <c r="K3112" i="1"/>
  <c r="K3111" i="1"/>
  <c r="K3110" i="1"/>
  <c r="K3109" i="1"/>
  <c r="K3108" i="1"/>
  <c r="K3107" i="1"/>
  <c r="K3106" i="1"/>
  <c r="K3105" i="1"/>
  <c r="K3104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K3087" i="1"/>
  <c r="K3086" i="1"/>
  <c r="K3085" i="1"/>
  <c r="K3084" i="1"/>
  <c r="K3083" i="1"/>
  <c r="K3082" i="1"/>
  <c r="K3081" i="1"/>
  <c r="K3080" i="1"/>
  <c r="K3079" i="1"/>
  <c r="K3078" i="1"/>
  <c r="K3077" i="1"/>
  <c r="K3076" i="1"/>
  <c r="K3075" i="1"/>
  <c r="K3074" i="1"/>
  <c r="K3073" i="1"/>
  <c r="K3072" i="1"/>
  <c r="K3071" i="1"/>
  <c r="K3070" i="1"/>
  <c r="K3069" i="1"/>
  <c r="K3068" i="1"/>
  <c r="K3067" i="1"/>
  <c r="K3066" i="1"/>
  <c r="K3065" i="1"/>
  <c r="K3064" i="1"/>
  <c r="K3063" i="1"/>
  <c r="K3062" i="1"/>
  <c r="K3061" i="1"/>
  <c r="K3060" i="1"/>
  <c r="K3059" i="1"/>
  <c r="K3058" i="1"/>
  <c r="K3057" i="1"/>
  <c r="K3056" i="1"/>
  <c r="K3055" i="1"/>
  <c r="K3054" i="1"/>
  <c r="K3053" i="1"/>
  <c r="K3052" i="1"/>
  <c r="K3051" i="1"/>
  <c r="K3050" i="1"/>
  <c r="K3049" i="1"/>
  <c r="K3048" i="1"/>
  <c r="K3047" i="1"/>
  <c r="K3046" i="1"/>
  <c r="K3045" i="1"/>
  <c r="K3044" i="1"/>
  <c r="K3043" i="1"/>
  <c r="K3042" i="1"/>
  <c r="K3041" i="1"/>
  <c r="K3040" i="1"/>
  <c r="K3039" i="1"/>
  <c r="K3038" i="1"/>
  <c r="K3037" i="1"/>
  <c r="K3036" i="1"/>
  <c r="K3035" i="1"/>
  <c r="K3034" i="1"/>
  <c r="K3033" i="1"/>
  <c r="K3032" i="1"/>
  <c r="K3031" i="1"/>
  <c r="K3030" i="1"/>
  <c r="K3029" i="1"/>
  <c r="K3028" i="1"/>
  <c r="K3027" i="1"/>
  <c r="K3026" i="1"/>
  <c r="K3025" i="1"/>
  <c r="K3024" i="1"/>
  <c r="K3023" i="1"/>
  <c r="K3022" i="1"/>
  <c r="K3021" i="1"/>
  <c r="K3020" i="1"/>
  <c r="K3019" i="1"/>
  <c r="K3018" i="1"/>
  <c r="K3017" i="1"/>
  <c r="K3016" i="1"/>
  <c r="K3015" i="1"/>
  <c r="K3014" i="1"/>
  <c r="K3013" i="1"/>
  <c r="K3012" i="1"/>
  <c r="K3011" i="1"/>
  <c r="K3010" i="1"/>
  <c r="K3009" i="1"/>
  <c r="K3008" i="1"/>
  <c r="K3007" i="1"/>
  <c r="K3006" i="1"/>
  <c r="K3005" i="1"/>
  <c r="K3004" i="1"/>
  <c r="K3003" i="1"/>
  <c r="K3002" i="1"/>
  <c r="K3001" i="1"/>
  <c r="K3000" i="1"/>
  <c r="K2999" i="1"/>
  <c r="K2998" i="1"/>
  <c r="K2997" i="1"/>
  <c r="K2996" i="1"/>
  <c r="K2995" i="1"/>
  <c r="K2994" i="1"/>
  <c r="K2993" i="1"/>
  <c r="K2992" i="1"/>
  <c r="K2991" i="1"/>
  <c r="K2990" i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K2973" i="1"/>
  <c r="K2972" i="1"/>
  <c r="K2971" i="1"/>
  <c r="K2970" i="1"/>
  <c r="K2969" i="1"/>
  <c r="K2968" i="1"/>
  <c r="K2967" i="1"/>
  <c r="K2966" i="1"/>
  <c r="K2965" i="1"/>
  <c r="K2964" i="1"/>
  <c r="K2963" i="1"/>
  <c r="K2962" i="1"/>
  <c r="K2961" i="1"/>
  <c r="K2960" i="1"/>
  <c r="K2959" i="1"/>
  <c r="K2958" i="1"/>
  <c r="K2957" i="1"/>
  <c r="K2956" i="1"/>
  <c r="K2955" i="1"/>
  <c r="K2954" i="1"/>
  <c r="K2953" i="1"/>
  <c r="K2952" i="1"/>
  <c r="K2951" i="1"/>
  <c r="K2950" i="1"/>
  <c r="K2949" i="1"/>
  <c r="K2948" i="1"/>
  <c r="K2947" i="1"/>
  <c r="K2946" i="1"/>
  <c r="K2945" i="1"/>
  <c r="K2944" i="1"/>
  <c r="K2943" i="1"/>
  <c r="K2942" i="1"/>
  <c r="K2941" i="1"/>
  <c r="K2940" i="1"/>
  <c r="K2939" i="1"/>
  <c r="K2938" i="1"/>
  <c r="K2937" i="1"/>
  <c r="K2936" i="1"/>
  <c r="K2935" i="1"/>
  <c r="K2934" i="1"/>
  <c r="K2933" i="1"/>
  <c r="K2932" i="1"/>
  <c r="K2931" i="1"/>
  <c r="K2930" i="1"/>
  <c r="K2929" i="1"/>
  <c r="K2928" i="1"/>
  <c r="K2927" i="1"/>
  <c r="K2926" i="1"/>
  <c r="K2925" i="1"/>
  <c r="K2924" i="1"/>
  <c r="K2923" i="1"/>
  <c r="K2922" i="1"/>
  <c r="K2921" i="1"/>
  <c r="K2920" i="1"/>
  <c r="K2919" i="1"/>
  <c r="K2918" i="1"/>
  <c r="K2917" i="1"/>
  <c r="K2916" i="1"/>
  <c r="K2915" i="1"/>
  <c r="K2914" i="1"/>
  <c r="K2913" i="1"/>
  <c r="K2912" i="1"/>
  <c r="K2911" i="1"/>
  <c r="K2910" i="1"/>
  <c r="K2909" i="1"/>
  <c r="K2908" i="1"/>
  <c r="K2907" i="1"/>
  <c r="K2906" i="1"/>
  <c r="K2905" i="1"/>
  <c r="K2904" i="1"/>
  <c r="K2903" i="1"/>
  <c r="K2902" i="1"/>
  <c r="K2901" i="1"/>
  <c r="K2900" i="1"/>
  <c r="K2899" i="1"/>
  <c r="K2898" i="1"/>
  <c r="K2897" i="1"/>
  <c r="K2896" i="1"/>
  <c r="K2895" i="1"/>
  <c r="K2894" i="1"/>
  <c r="K2893" i="1"/>
  <c r="K2892" i="1"/>
  <c r="K2891" i="1"/>
  <c r="K2890" i="1"/>
  <c r="K2889" i="1"/>
  <c r="K2888" i="1"/>
  <c r="K2887" i="1"/>
  <c r="K2886" i="1"/>
  <c r="K2885" i="1"/>
  <c r="K2884" i="1"/>
  <c r="K2883" i="1"/>
  <c r="K2882" i="1"/>
  <c r="K2881" i="1"/>
  <c r="K2880" i="1"/>
  <c r="K2879" i="1"/>
  <c r="K2878" i="1"/>
  <c r="K2877" i="1"/>
  <c r="K2876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K2859" i="1"/>
  <c r="K2858" i="1"/>
  <c r="K2857" i="1"/>
  <c r="K2856" i="1"/>
  <c r="K2855" i="1"/>
  <c r="K2854" i="1"/>
  <c r="K2853" i="1"/>
  <c r="K2852" i="1"/>
  <c r="K2851" i="1"/>
  <c r="K2850" i="1"/>
  <c r="K2849" i="1"/>
  <c r="K2848" i="1"/>
  <c r="K2847" i="1"/>
  <c r="K2846" i="1"/>
  <c r="K2845" i="1"/>
  <c r="K2844" i="1"/>
  <c r="K2843" i="1"/>
  <c r="K2842" i="1"/>
  <c r="K2841" i="1"/>
  <c r="K2840" i="1"/>
  <c r="K2839" i="1"/>
  <c r="K2838" i="1"/>
  <c r="K2837" i="1"/>
  <c r="K2836" i="1"/>
  <c r="K2835" i="1"/>
  <c r="K2834" i="1"/>
  <c r="K2833" i="1"/>
  <c r="K2832" i="1"/>
  <c r="K2831" i="1"/>
  <c r="K2830" i="1"/>
  <c r="K2829" i="1"/>
  <c r="K2828" i="1"/>
  <c r="K2827" i="1"/>
  <c r="K2826" i="1"/>
  <c r="K2825" i="1"/>
  <c r="K2824" i="1"/>
  <c r="K2823" i="1"/>
  <c r="K2822" i="1"/>
  <c r="K2821" i="1"/>
  <c r="K2820" i="1"/>
  <c r="K2819" i="1"/>
  <c r="K2818" i="1"/>
  <c r="K2817" i="1"/>
  <c r="K2816" i="1"/>
  <c r="K2815" i="1"/>
  <c r="K2814" i="1"/>
  <c r="K2813" i="1"/>
  <c r="K2812" i="1"/>
  <c r="K2811" i="1"/>
  <c r="K2810" i="1"/>
  <c r="K2809" i="1"/>
  <c r="K2808" i="1"/>
  <c r="K2807" i="1"/>
  <c r="K2806" i="1"/>
  <c r="K2805" i="1"/>
  <c r="K2804" i="1"/>
  <c r="K2803" i="1"/>
  <c r="K2802" i="1"/>
  <c r="K2801" i="1"/>
  <c r="K2800" i="1"/>
  <c r="K2799" i="1"/>
  <c r="K2798" i="1"/>
  <c r="K2797" i="1"/>
  <c r="K2796" i="1"/>
  <c r="K2795" i="1"/>
  <c r="K2794" i="1"/>
  <c r="K2793" i="1"/>
  <c r="K2792" i="1"/>
  <c r="K2791" i="1"/>
  <c r="K2790" i="1"/>
  <c r="K2789" i="1"/>
  <c r="K2788" i="1"/>
  <c r="K2787" i="1"/>
  <c r="K2786" i="1"/>
  <c r="K2785" i="1"/>
  <c r="K2784" i="1"/>
  <c r="K2783" i="1"/>
  <c r="K2782" i="1"/>
  <c r="K2781" i="1"/>
  <c r="K2780" i="1"/>
  <c r="K2779" i="1"/>
  <c r="K2778" i="1"/>
  <c r="K2777" i="1"/>
  <c r="K2776" i="1"/>
  <c r="K2775" i="1"/>
  <c r="K2774" i="1"/>
  <c r="K2773" i="1"/>
  <c r="K2772" i="1"/>
  <c r="K2771" i="1"/>
  <c r="K2770" i="1"/>
  <c r="K2769" i="1"/>
  <c r="K2768" i="1"/>
  <c r="K2767" i="1"/>
  <c r="K2766" i="1"/>
  <c r="K2765" i="1"/>
  <c r="K2764" i="1"/>
  <c r="K2763" i="1"/>
  <c r="K2762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K2745" i="1"/>
  <c r="K2744" i="1"/>
  <c r="K2743" i="1"/>
  <c r="K2742" i="1"/>
  <c r="K2741" i="1"/>
  <c r="K2740" i="1"/>
  <c r="K2739" i="1"/>
  <c r="K2738" i="1"/>
  <c r="K2737" i="1"/>
  <c r="K2736" i="1"/>
  <c r="K2735" i="1"/>
  <c r="K2734" i="1"/>
  <c r="K2733" i="1"/>
  <c r="K2732" i="1"/>
  <c r="K2731" i="1"/>
  <c r="K2730" i="1"/>
  <c r="K2729" i="1"/>
  <c r="K2728" i="1"/>
  <c r="K2727" i="1"/>
  <c r="K2726" i="1"/>
  <c r="K2725" i="1"/>
  <c r="K2724" i="1"/>
  <c r="K2723" i="1"/>
  <c r="K2722" i="1"/>
  <c r="K2721" i="1"/>
  <c r="K2720" i="1"/>
  <c r="K2719" i="1"/>
  <c r="K2718" i="1"/>
  <c r="K2717" i="1"/>
  <c r="K2716" i="1"/>
  <c r="K2715" i="1"/>
  <c r="K2714" i="1"/>
  <c r="K2713" i="1"/>
  <c r="K2712" i="1"/>
  <c r="K2711" i="1"/>
  <c r="K2710" i="1"/>
  <c r="K2709" i="1"/>
  <c r="K2708" i="1"/>
  <c r="K2707" i="1"/>
  <c r="K2706" i="1"/>
  <c r="K2705" i="1"/>
  <c r="K2704" i="1"/>
  <c r="K2703" i="1"/>
  <c r="K2702" i="1"/>
  <c r="K2701" i="1"/>
  <c r="K2700" i="1"/>
  <c r="K2699" i="1"/>
  <c r="K2698" i="1"/>
  <c r="K2697" i="1"/>
  <c r="K2696" i="1"/>
  <c r="K2695" i="1"/>
  <c r="K2694" i="1"/>
  <c r="K2693" i="1"/>
  <c r="K2692" i="1"/>
  <c r="K2691" i="1"/>
  <c r="K2690" i="1"/>
  <c r="K2689" i="1"/>
  <c r="K2688" i="1"/>
  <c r="K2687" i="1"/>
  <c r="K2686" i="1"/>
  <c r="K2685" i="1"/>
  <c r="K2684" i="1"/>
  <c r="K2683" i="1"/>
  <c r="K2682" i="1"/>
  <c r="K2681" i="1"/>
  <c r="K2680" i="1"/>
  <c r="K2679" i="1"/>
  <c r="K2678" i="1"/>
  <c r="K2677" i="1"/>
  <c r="K2676" i="1"/>
  <c r="K2675" i="1"/>
  <c r="K2674" i="1"/>
  <c r="K2673" i="1"/>
  <c r="K2672" i="1"/>
  <c r="K2671" i="1"/>
  <c r="K2670" i="1"/>
  <c r="K2669" i="1"/>
  <c r="K2668" i="1"/>
  <c r="K2667" i="1"/>
  <c r="K2666" i="1"/>
  <c r="K2665" i="1"/>
  <c r="K2664" i="1"/>
  <c r="K2663" i="1"/>
  <c r="K2662" i="1"/>
  <c r="K2661" i="1"/>
  <c r="K2660" i="1"/>
  <c r="K2659" i="1"/>
  <c r="K2658" i="1"/>
  <c r="K2657" i="1"/>
  <c r="K2656" i="1"/>
  <c r="K2655" i="1"/>
  <c r="K2654" i="1"/>
  <c r="K2653" i="1"/>
  <c r="K2652" i="1"/>
  <c r="K2651" i="1"/>
  <c r="K2650" i="1"/>
  <c r="K2649" i="1"/>
  <c r="K2648" i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K2631" i="1"/>
  <c r="K2630" i="1"/>
  <c r="K2629" i="1"/>
  <c r="K2628" i="1"/>
  <c r="K2627" i="1"/>
  <c r="K2626" i="1"/>
  <c r="K2625" i="1"/>
  <c r="K2624" i="1"/>
  <c r="K2623" i="1"/>
  <c r="K2622" i="1"/>
  <c r="K2621" i="1"/>
  <c r="K2620" i="1"/>
  <c r="K2619" i="1"/>
  <c r="K2618" i="1"/>
  <c r="K2617" i="1"/>
  <c r="K2616" i="1"/>
  <c r="K2615" i="1"/>
  <c r="K2614" i="1"/>
  <c r="K2613" i="1"/>
  <c r="K2612" i="1"/>
  <c r="K2611" i="1"/>
  <c r="K2610" i="1"/>
  <c r="K2609" i="1"/>
  <c r="K2608" i="1"/>
  <c r="K2607" i="1"/>
  <c r="K2606" i="1"/>
  <c r="K2605" i="1"/>
  <c r="K2604" i="1"/>
  <c r="K2603" i="1"/>
  <c r="K2602" i="1"/>
  <c r="K2601" i="1"/>
  <c r="K2600" i="1"/>
  <c r="K2599" i="1"/>
  <c r="K2598" i="1"/>
  <c r="K2597" i="1"/>
  <c r="K2596" i="1"/>
  <c r="K2595" i="1"/>
  <c r="K2594" i="1"/>
  <c r="K2593" i="1"/>
  <c r="K2592" i="1"/>
  <c r="K2591" i="1"/>
  <c r="K2590" i="1"/>
  <c r="K2589" i="1"/>
  <c r="K2588" i="1"/>
  <c r="K2587" i="1"/>
  <c r="K2586" i="1"/>
  <c r="K2585" i="1"/>
  <c r="K2584" i="1"/>
  <c r="K2583" i="1"/>
  <c r="K2582" i="1"/>
  <c r="K2581" i="1"/>
  <c r="K2580" i="1"/>
  <c r="K2579" i="1"/>
  <c r="K2578" i="1"/>
  <c r="K2577" i="1"/>
  <c r="K2576" i="1"/>
  <c r="K2575" i="1"/>
  <c r="K2574" i="1"/>
  <c r="K2573" i="1"/>
  <c r="K2572" i="1"/>
  <c r="K2571" i="1"/>
  <c r="K2570" i="1"/>
  <c r="K2569" i="1"/>
  <c r="K2568" i="1"/>
  <c r="K2567" i="1"/>
  <c r="K2566" i="1"/>
  <c r="K2565" i="1"/>
  <c r="K2564" i="1"/>
  <c r="K2563" i="1"/>
  <c r="K2562" i="1"/>
  <c r="K2561" i="1"/>
  <c r="K2560" i="1"/>
  <c r="K2559" i="1"/>
  <c r="K2558" i="1"/>
  <c r="K2557" i="1"/>
  <c r="K2556" i="1"/>
  <c r="K2555" i="1"/>
  <c r="K2554" i="1"/>
  <c r="K2553" i="1"/>
  <c r="K2552" i="1"/>
  <c r="K2551" i="1"/>
  <c r="K2550" i="1"/>
  <c r="K2549" i="1"/>
  <c r="K2548" i="1"/>
  <c r="K2547" i="1"/>
  <c r="K2546" i="1"/>
  <c r="K2545" i="1"/>
  <c r="K2544" i="1"/>
  <c r="K2543" i="1"/>
  <c r="K2542" i="1"/>
  <c r="K2541" i="1"/>
  <c r="K2540" i="1"/>
  <c r="K2539" i="1"/>
  <c r="K2538" i="1"/>
  <c r="K2537" i="1"/>
  <c r="K2536" i="1"/>
  <c r="K2535" i="1"/>
  <c r="K2534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K2517" i="1"/>
  <c r="K2516" i="1"/>
  <c r="K2515" i="1"/>
  <c r="K2514" i="1"/>
  <c r="K2513" i="1"/>
  <c r="K2512" i="1"/>
  <c r="K2511" i="1"/>
  <c r="K2510" i="1"/>
  <c r="K2509" i="1"/>
  <c r="K2508" i="1"/>
  <c r="K2507" i="1"/>
  <c r="K2506" i="1"/>
  <c r="K2505" i="1"/>
  <c r="K2504" i="1"/>
  <c r="K2503" i="1"/>
  <c r="K2502" i="1"/>
  <c r="K2501" i="1"/>
  <c r="K2500" i="1"/>
  <c r="K2499" i="1"/>
  <c r="K2498" i="1"/>
  <c r="K2497" i="1"/>
  <c r="K2496" i="1"/>
  <c r="K2495" i="1"/>
  <c r="K2494" i="1"/>
  <c r="K2493" i="1"/>
  <c r="K2492" i="1"/>
  <c r="K2491" i="1"/>
  <c r="K2490" i="1"/>
  <c r="K2489" i="1"/>
  <c r="K2488" i="1"/>
  <c r="K2487" i="1"/>
  <c r="K2486" i="1"/>
  <c r="K2485" i="1"/>
  <c r="K2484" i="1"/>
  <c r="K2483" i="1"/>
  <c r="K2482" i="1"/>
  <c r="K2481" i="1"/>
  <c r="K2480" i="1"/>
  <c r="K2479" i="1"/>
  <c r="K2478" i="1"/>
  <c r="K2477" i="1"/>
  <c r="K2476" i="1"/>
  <c r="K2475" i="1"/>
  <c r="K2474" i="1"/>
  <c r="K2473" i="1"/>
  <c r="K2472" i="1"/>
  <c r="K2471" i="1"/>
  <c r="K2470" i="1"/>
  <c r="K2469" i="1"/>
  <c r="K2468" i="1"/>
  <c r="K2467" i="1"/>
  <c r="K2466" i="1"/>
  <c r="K2465" i="1"/>
  <c r="K2464" i="1"/>
  <c r="K2463" i="1"/>
  <c r="K2462" i="1"/>
  <c r="K2461" i="1"/>
  <c r="K2460" i="1"/>
  <c r="K2459" i="1"/>
  <c r="K2458" i="1"/>
  <c r="K2457" i="1"/>
  <c r="K2456" i="1"/>
  <c r="K2455" i="1"/>
  <c r="K2454" i="1"/>
  <c r="K2453" i="1"/>
  <c r="K2452" i="1"/>
  <c r="K2451" i="1"/>
  <c r="K2450" i="1"/>
  <c r="K2449" i="1"/>
  <c r="K2448" i="1"/>
  <c r="K2447" i="1"/>
  <c r="K2446" i="1"/>
  <c r="K2445" i="1"/>
  <c r="K2444" i="1"/>
  <c r="K2443" i="1"/>
  <c r="K2442" i="1"/>
  <c r="K2441" i="1"/>
  <c r="K2440" i="1"/>
  <c r="K2439" i="1"/>
  <c r="K2438" i="1"/>
  <c r="K2437" i="1"/>
  <c r="K2436" i="1"/>
  <c r="K2435" i="1"/>
  <c r="K2434" i="1"/>
  <c r="K2433" i="1"/>
  <c r="K2432" i="1"/>
  <c r="K2431" i="1"/>
  <c r="K2430" i="1"/>
  <c r="K2429" i="1"/>
  <c r="K2428" i="1"/>
  <c r="K2427" i="1"/>
  <c r="K2426" i="1"/>
  <c r="K2425" i="1"/>
  <c r="K2424" i="1"/>
  <c r="K2423" i="1"/>
  <c r="K2422" i="1"/>
  <c r="K2421" i="1"/>
  <c r="K2420" i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K2403" i="1"/>
  <c r="K2402" i="1"/>
  <c r="K2401" i="1"/>
  <c r="K2400" i="1"/>
  <c r="K2399" i="1"/>
  <c r="K2398" i="1"/>
  <c r="K2397" i="1"/>
  <c r="K2396" i="1"/>
  <c r="K2395" i="1"/>
  <c r="K2394" i="1"/>
  <c r="K2393" i="1"/>
  <c r="K2392" i="1"/>
  <c r="K2391" i="1"/>
  <c r="K2390" i="1"/>
  <c r="K2389" i="1"/>
  <c r="K2388" i="1"/>
  <c r="K2387" i="1"/>
  <c r="K2386" i="1"/>
  <c r="K2385" i="1"/>
  <c r="K2384" i="1"/>
  <c r="K2383" i="1"/>
  <c r="K2382" i="1"/>
  <c r="K2381" i="1"/>
  <c r="K2380" i="1"/>
  <c r="K2379" i="1"/>
  <c r="K2378" i="1"/>
  <c r="K2377" i="1"/>
  <c r="K2376" i="1"/>
  <c r="K2375" i="1"/>
  <c r="K2374" i="1"/>
  <c r="K2373" i="1"/>
  <c r="K2372" i="1"/>
  <c r="K2371" i="1"/>
  <c r="K2370" i="1"/>
  <c r="K2369" i="1"/>
  <c r="K2368" i="1"/>
  <c r="K2367" i="1"/>
  <c r="K2366" i="1"/>
  <c r="K2365" i="1"/>
  <c r="K2364" i="1"/>
  <c r="K2363" i="1"/>
  <c r="K2362" i="1"/>
  <c r="K2361" i="1"/>
  <c r="K2360" i="1"/>
  <c r="K2359" i="1"/>
  <c r="K2358" i="1"/>
  <c r="K2357" i="1"/>
  <c r="K2356" i="1"/>
  <c r="K2355" i="1"/>
  <c r="K2354" i="1"/>
  <c r="K2353" i="1"/>
  <c r="K2352" i="1"/>
  <c r="K2351" i="1"/>
  <c r="K2350" i="1"/>
  <c r="K2349" i="1"/>
  <c r="K2348" i="1"/>
  <c r="K2347" i="1"/>
  <c r="K2346" i="1"/>
  <c r="K2345" i="1"/>
  <c r="K2344" i="1"/>
  <c r="K2343" i="1"/>
  <c r="K2342" i="1"/>
  <c r="K2341" i="1"/>
  <c r="K2340" i="1"/>
  <c r="K2339" i="1"/>
  <c r="K2338" i="1"/>
  <c r="K2337" i="1"/>
  <c r="K2336" i="1"/>
  <c r="K2335" i="1"/>
  <c r="K2334" i="1"/>
  <c r="K2333" i="1"/>
  <c r="K2332" i="1"/>
  <c r="K2331" i="1"/>
  <c r="K2330" i="1"/>
  <c r="K2329" i="1"/>
  <c r="K2328" i="1"/>
  <c r="K2327" i="1"/>
  <c r="K2326" i="1"/>
  <c r="K2325" i="1"/>
  <c r="K2324" i="1"/>
  <c r="K2323" i="1"/>
  <c r="K2322" i="1"/>
  <c r="K2321" i="1"/>
  <c r="K2320" i="1"/>
  <c r="K2319" i="1"/>
  <c r="K2318" i="1"/>
  <c r="K2317" i="1"/>
  <c r="K2316" i="1"/>
  <c r="K2315" i="1"/>
  <c r="K2314" i="1"/>
  <c r="K2313" i="1"/>
  <c r="K2312" i="1"/>
  <c r="K2311" i="1"/>
  <c r="K2310" i="1"/>
  <c r="K2309" i="1"/>
  <c r="K2308" i="1"/>
  <c r="K2307" i="1"/>
  <c r="K2306" i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K2289" i="1"/>
  <c r="K2288" i="1"/>
  <c r="K2287" i="1"/>
  <c r="K2286" i="1"/>
  <c r="K2285" i="1"/>
  <c r="K2284" i="1"/>
  <c r="K2283" i="1"/>
  <c r="K2282" i="1"/>
  <c r="K2281" i="1"/>
  <c r="K2280" i="1"/>
  <c r="K2279" i="1"/>
  <c r="K2278" i="1"/>
  <c r="K2277" i="1"/>
  <c r="K2276" i="1"/>
  <c r="K2275" i="1"/>
  <c r="K2274" i="1"/>
  <c r="K2273" i="1"/>
  <c r="K2272" i="1"/>
  <c r="K2271" i="1"/>
  <c r="K2270" i="1"/>
  <c r="K2269" i="1"/>
  <c r="K2268" i="1"/>
  <c r="K2267" i="1"/>
  <c r="K2266" i="1"/>
  <c r="K2265" i="1"/>
  <c r="K2264" i="1"/>
  <c r="K2263" i="1"/>
  <c r="K2262" i="1"/>
  <c r="K2261" i="1"/>
  <c r="K2260" i="1"/>
  <c r="K2259" i="1"/>
  <c r="K2258" i="1"/>
  <c r="K2257" i="1"/>
  <c r="K2256" i="1"/>
  <c r="K2255" i="1"/>
  <c r="K2254" i="1"/>
  <c r="K2253" i="1"/>
  <c r="K2252" i="1"/>
  <c r="K2251" i="1"/>
  <c r="K2250" i="1"/>
  <c r="K2249" i="1"/>
  <c r="K2248" i="1"/>
  <c r="K2247" i="1"/>
  <c r="K2246" i="1"/>
  <c r="K2245" i="1"/>
  <c r="K2244" i="1"/>
  <c r="K2243" i="1"/>
  <c r="K2242" i="1"/>
  <c r="K2241" i="1"/>
  <c r="K2240" i="1"/>
  <c r="K2239" i="1"/>
  <c r="K2238" i="1"/>
  <c r="K2237" i="1"/>
  <c r="K2236" i="1"/>
  <c r="K2235" i="1"/>
  <c r="K2234" i="1"/>
  <c r="K2233" i="1"/>
  <c r="K2232" i="1"/>
  <c r="K2231" i="1"/>
  <c r="K2230" i="1"/>
  <c r="K2229" i="1"/>
  <c r="K2228" i="1"/>
  <c r="K2227" i="1"/>
  <c r="K2226" i="1"/>
  <c r="K2225" i="1"/>
  <c r="K2224" i="1"/>
  <c r="K2223" i="1"/>
  <c r="K2222" i="1"/>
  <c r="K2221" i="1"/>
  <c r="K2220" i="1"/>
  <c r="K2219" i="1"/>
  <c r="K2218" i="1"/>
  <c r="K2217" i="1"/>
  <c r="K2216" i="1"/>
  <c r="K2215" i="1"/>
  <c r="K2214" i="1"/>
  <c r="K2213" i="1"/>
  <c r="K2212" i="1"/>
  <c r="K2211" i="1"/>
  <c r="K2210" i="1"/>
  <c r="K2209" i="1"/>
  <c r="K2208" i="1"/>
  <c r="K2207" i="1"/>
  <c r="K2206" i="1"/>
  <c r="K2205" i="1"/>
  <c r="K2204" i="1"/>
  <c r="K2203" i="1"/>
  <c r="K2202" i="1"/>
  <c r="K2201" i="1"/>
  <c r="K2200" i="1"/>
  <c r="K2199" i="1"/>
  <c r="K2198" i="1"/>
  <c r="K2197" i="1"/>
  <c r="K2196" i="1"/>
  <c r="K2195" i="1"/>
  <c r="K2194" i="1"/>
  <c r="K2193" i="1"/>
  <c r="K2192" i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K2175" i="1"/>
  <c r="K2174" i="1"/>
  <c r="K2173" i="1"/>
  <c r="K2172" i="1"/>
  <c r="K2171" i="1"/>
  <c r="K2170" i="1"/>
  <c r="K2169" i="1"/>
  <c r="K2168" i="1"/>
  <c r="K2167" i="1"/>
  <c r="K2166" i="1"/>
  <c r="K2165" i="1"/>
  <c r="K2164" i="1"/>
  <c r="K2163" i="1"/>
  <c r="K2162" i="1"/>
  <c r="K2161" i="1"/>
  <c r="K2160" i="1"/>
  <c r="K2159" i="1"/>
  <c r="K2158" i="1"/>
  <c r="K2157" i="1"/>
  <c r="K2156" i="1"/>
  <c r="K2155" i="1"/>
  <c r="K2154" i="1"/>
  <c r="K2153" i="1"/>
  <c r="K2152" i="1"/>
  <c r="K2151" i="1"/>
  <c r="K2150" i="1"/>
  <c r="K2149" i="1"/>
  <c r="K2148" i="1"/>
  <c r="K2147" i="1"/>
  <c r="K2146" i="1"/>
  <c r="K2145" i="1"/>
  <c r="K2144" i="1"/>
  <c r="K2143" i="1"/>
  <c r="K2142" i="1"/>
  <c r="K2141" i="1"/>
  <c r="K2140" i="1"/>
  <c r="K2139" i="1"/>
  <c r="K2138" i="1"/>
  <c r="K2137" i="1"/>
  <c r="K2136" i="1"/>
  <c r="K2135" i="1"/>
  <c r="K2134" i="1"/>
  <c r="K2133" i="1"/>
  <c r="K2132" i="1"/>
  <c r="K2131" i="1"/>
  <c r="K2130" i="1"/>
  <c r="K2129" i="1"/>
  <c r="K2128" i="1"/>
  <c r="K2127" i="1"/>
  <c r="K2126" i="1"/>
  <c r="K2125" i="1"/>
  <c r="K2124" i="1"/>
  <c r="K2123" i="1"/>
  <c r="K2122" i="1"/>
  <c r="K2121" i="1"/>
  <c r="K2120" i="1"/>
  <c r="K2119" i="1"/>
  <c r="K2118" i="1"/>
  <c r="K2117" i="1"/>
  <c r="K2116" i="1"/>
  <c r="K2115" i="1"/>
  <c r="K2114" i="1"/>
  <c r="K2113" i="1"/>
  <c r="K2112" i="1"/>
  <c r="K2111" i="1"/>
  <c r="K2110" i="1"/>
  <c r="K2109" i="1"/>
  <c r="K2108" i="1"/>
  <c r="K2107" i="1"/>
  <c r="K2106" i="1"/>
  <c r="K2105" i="1"/>
  <c r="K2104" i="1"/>
  <c r="K2103" i="1"/>
  <c r="K2102" i="1"/>
  <c r="K2101" i="1"/>
  <c r="K2100" i="1"/>
  <c r="K2099" i="1"/>
  <c r="K2098" i="1"/>
  <c r="K2097" i="1"/>
  <c r="K2096" i="1"/>
  <c r="K2095" i="1"/>
  <c r="K2094" i="1"/>
  <c r="K2093" i="1"/>
  <c r="K2092" i="1"/>
  <c r="K2091" i="1"/>
  <c r="K2090" i="1"/>
  <c r="K2089" i="1"/>
  <c r="K2088" i="1"/>
  <c r="K2087" i="1"/>
  <c r="K2086" i="1"/>
  <c r="K2085" i="1"/>
  <c r="K2084" i="1"/>
  <c r="K2083" i="1"/>
  <c r="K2082" i="1"/>
  <c r="K2081" i="1"/>
  <c r="K2080" i="1"/>
  <c r="K2079" i="1"/>
  <c r="K2078" i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K2061" i="1"/>
  <c r="K2060" i="1"/>
  <c r="K2059" i="1"/>
  <c r="K2058" i="1"/>
  <c r="K2057" i="1"/>
  <c r="K2056" i="1"/>
  <c r="K2055" i="1"/>
  <c r="K2054" i="1"/>
  <c r="K2053" i="1"/>
  <c r="K2052" i="1"/>
  <c r="K2051" i="1"/>
  <c r="K2050" i="1"/>
  <c r="K2049" i="1"/>
  <c r="K2048" i="1"/>
  <c r="K2047" i="1"/>
  <c r="K2046" i="1"/>
  <c r="K2045" i="1"/>
  <c r="K2044" i="1"/>
  <c r="K2043" i="1"/>
  <c r="K2042" i="1"/>
  <c r="K2041" i="1"/>
  <c r="K2040" i="1"/>
  <c r="K2039" i="1"/>
  <c r="K2038" i="1"/>
  <c r="K2037" i="1"/>
  <c r="K2036" i="1"/>
  <c r="K2035" i="1"/>
  <c r="K2034" i="1"/>
  <c r="K2033" i="1"/>
  <c r="K2032" i="1"/>
  <c r="K2031" i="1"/>
  <c r="K2030" i="1"/>
  <c r="K2029" i="1"/>
  <c r="K2028" i="1"/>
  <c r="K2027" i="1"/>
  <c r="K2026" i="1"/>
  <c r="K2025" i="1"/>
  <c r="K2024" i="1"/>
  <c r="K2023" i="1"/>
  <c r="K2022" i="1"/>
  <c r="K2021" i="1"/>
  <c r="K2020" i="1"/>
  <c r="K2019" i="1"/>
  <c r="K2018" i="1"/>
  <c r="K2017" i="1"/>
  <c r="K2016" i="1"/>
  <c r="K2015" i="1"/>
  <c r="K2014" i="1"/>
  <c r="K2013" i="1"/>
  <c r="K2012" i="1"/>
  <c r="K2011" i="1"/>
  <c r="K2010" i="1"/>
  <c r="K2009" i="1"/>
  <c r="K2008" i="1"/>
  <c r="K2007" i="1"/>
  <c r="K2006" i="1"/>
  <c r="K2005" i="1"/>
  <c r="K2004" i="1"/>
  <c r="K2003" i="1"/>
  <c r="K2002" i="1"/>
  <c r="K2001" i="1"/>
  <c r="K2000" i="1"/>
  <c r="K1999" i="1"/>
  <c r="K1998" i="1"/>
  <c r="K1997" i="1"/>
  <c r="K1996" i="1"/>
  <c r="K1995" i="1"/>
  <c r="K1994" i="1"/>
  <c r="K1993" i="1"/>
  <c r="K1992" i="1"/>
  <c r="K1991" i="1"/>
  <c r="K1990" i="1"/>
  <c r="K1989" i="1"/>
  <c r="K1988" i="1"/>
  <c r="K1987" i="1"/>
  <c r="K1986" i="1"/>
  <c r="K1985" i="1"/>
  <c r="K1984" i="1"/>
  <c r="K1983" i="1"/>
  <c r="K1982" i="1"/>
  <c r="K1981" i="1"/>
  <c r="K1980" i="1"/>
  <c r="K1979" i="1"/>
  <c r="K1978" i="1"/>
  <c r="K1977" i="1"/>
  <c r="K1976" i="1"/>
  <c r="K1975" i="1"/>
  <c r="K1974" i="1"/>
  <c r="K1973" i="1"/>
  <c r="K1972" i="1"/>
  <c r="K1971" i="1"/>
  <c r="K1970" i="1"/>
  <c r="K1969" i="1"/>
  <c r="K1968" i="1"/>
  <c r="K1967" i="1"/>
  <c r="K1966" i="1"/>
  <c r="K1965" i="1"/>
  <c r="K1964" i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K1947" i="1"/>
  <c r="K1946" i="1"/>
  <c r="K1945" i="1"/>
  <c r="K1944" i="1"/>
  <c r="K1943" i="1"/>
  <c r="K1942" i="1"/>
  <c r="K1941" i="1"/>
  <c r="K1940" i="1"/>
  <c r="K1939" i="1"/>
  <c r="K1938" i="1"/>
  <c r="K1937" i="1"/>
  <c r="K1936" i="1"/>
  <c r="K1935" i="1"/>
  <c r="K1934" i="1"/>
  <c r="K1933" i="1"/>
  <c r="K1932" i="1"/>
  <c r="K1931" i="1"/>
  <c r="K1930" i="1"/>
  <c r="K1929" i="1"/>
  <c r="K1928" i="1"/>
  <c r="K1927" i="1"/>
  <c r="K1926" i="1"/>
  <c r="K1925" i="1"/>
  <c r="K1924" i="1"/>
  <c r="K1923" i="1"/>
  <c r="K1922" i="1"/>
  <c r="K1921" i="1"/>
  <c r="K1920" i="1"/>
  <c r="K1919" i="1"/>
  <c r="K1918" i="1"/>
  <c r="K1917" i="1"/>
  <c r="K1916" i="1"/>
  <c r="K1915" i="1"/>
  <c r="K1914" i="1"/>
  <c r="K1913" i="1"/>
  <c r="K1912" i="1"/>
  <c r="K1911" i="1"/>
  <c r="K1910" i="1"/>
  <c r="K1909" i="1"/>
  <c r="K1908" i="1"/>
  <c r="K1907" i="1"/>
  <c r="K1906" i="1"/>
  <c r="K1905" i="1"/>
  <c r="K1904" i="1"/>
  <c r="K1903" i="1"/>
  <c r="K1902" i="1"/>
  <c r="K1901" i="1"/>
  <c r="K1900" i="1"/>
  <c r="K1899" i="1"/>
  <c r="K1898" i="1"/>
  <c r="K1897" i="1"/>
  <c r="K1896" i="1"/>
  <c r="K1895" i="1"/>
  <c r="K1894" i="1"/>
  <c r="K1893" i="1"/>
  <c r="K1892" i="1"/>
  <c r="K1891" i="1"/>
  <c r="K1890" i="1"/>
  <c r="K1889" i="1"/>
  <c r="K1888" i="1"/>
  <c r="K1887" i="1"/>
  <c r="K1886" i="1"/>
  <c r="K1885" i="1"/>
  <c r="K1884" i="1"/>
  <c r="K1883" i="1"/>
  <c r="K1882" i="1"/>
  <c r="K1881" i="1"/>
  <c r="K1880" i="1"/>
  <c r="K1879" i="1"/>
  <c r="K1878" i="1"/>
  <c r="K1877" i="1"/>
  <c r="K1876" i="1"/>
  <c r="K1875" i="1"/>
  <c r="K1874" i="1"/>
  <c r="K1873" i="1"/>
  <c r="K1872" i="1"/>
  <c r="K1871" i="1"/>
  <c r="K1870" i="1"/>
  <c r="K1869" i="1"/>
  <c r="K1868" i="1"/>
  <c r="K1867" i="1"/>
  <c r="K1866" i="1"/>
  <c r="K1865" i="1"/>
  <c r="K1864" i="1"/>
  <c r="K1863" i="1"/>
  <c r="K1862" i="1"/>
  <c r="K1861" i="1"/>
  <c r="K1860" i="1"/>
  <c r="K1859" i="1"/>
  <c r="K1858" i="1"/>
  <c r="K1857" i="1"/>
  <c r="K1856" i="1"/>
  <c r="K1855" i="1"/>
  <c r="K1854" i="1"/>
  <c r="K1853" i="1"/>
  <c r="K1852" i="1"/>
  <c r="K1851" i="1"/>
  <c r="K1850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K1833" i="1"/>
  <c r="K1832" i="1"/>
  <c r="K1831" i="1"/>
  <c r="K1830" i="1"/>
  <c r="K1829" i="1"/>
  <c r="K1828" i="1"/>
  <c r="K1827" i="1"/>
  <c r="K1826" i="1"/>
  <c r="K1825" i="1"/>
  <c r="K1824" i="1"/>
  <c r="K1823" i="1"/>
  <c r="K1822" i="1"/>
  <c r="K1821" i="1"/>
  <c r="K1820" i="1"/>
  <c r="K1819" i="1"/>
  <c r="K1818" i="1"/>
  <c r="K1817" i="1"/>
  <c r="K1816" i="1"/>
  <c r="K1815" i="1"/>
  <c r="K1814" i="1"/>
  <c r="K1813" i="1"/>
  <c r="K1812" i="1"/>
  <c r="K1811" i="1"/>
  <c r="K1810" i="1"/>
  <c r="K1809" i="1"/>
  <c r="K1808" i="1"/>
  <c r="K1807" i="1"/>
  <c r="K1806" i="1"/>
  <c r="K1805" i="1"/>
  <c r="K1804" i="1"/>
  <c r="K1803" i="1"/>
  <c r="K1802" i="1"/>
  <c r="K1801" i="1"/>
  <c r="K1800" i="1"/>
  <c r="K1799" i="1"/>
  <c r="K1798" i="1"/>
  <c r="K1797" i="1"/>
  <c r="K1796" i="1"/>
  <c r="K1795" i="1"/>
  <c r="K1794" i="1"/>
  <c r="K1793" i="1"/>
  <c r="K1792" i="1"/>
  <c r="K1791" i="1"/>
  <c r="K1790" i="1"/>
  <c r="K1789" i="1"/>
  <c r="K1788" i="1"/>
  <c r="K1787" i="1"/>
  <c r="K1786" i="1"/>
  <c r="K1785" i="1"/>
  <c r="K1784" i="1"/>
  <c r="K1783" i="1"/>
  <c r="K1782" i="1"/>
  <c r="K1781" i="1"/>
  <c r="K1780" i="1"/>
  <c r="K1779" i="1"/>
  <c r="K1778" i="1"/>
  <c r="K1777" i="1"/>
  <c r="K1776" i="1"/>
  <c r="K1775" i="1"/>
  <c r="K1774" i="1"/>
  <c r="K1773" i="1"/>
  <c r="K1772" i="1"/>
  <c r="K1771" i="1"/>
  <c r="K1770" i="1"/>
  <c r="K1769" i="1"/>
  <c r="K1768" i="1"/>
  <c r="K1767" i="1"/>
  <c r="K1766" i="1"/>
  <c r="K1765" i="1"/>
  <c r="K1764" i="1"/>
  <c r="K1763" i="1"/>
  <c r="K1762" i="1"/>
  <c r="K1761" i="1"/>
  <c r="K1760" i="1"/>
  <c r="K1759" i="1"/>
  <c r="K1758" i="1"/>
  <c r="K1757" i="1"/>
  <c r="K1756" i="1"/>
  <c r="K1755" i="1"/>
  <c r="K1754" i="1"/>
  <c r="K1753" i="1"/>
  <c r="K1752" i="1"/>
  <c r="K1751" i="1"/>
  <c r="K1750" i="1"/>
  <c r="K1749" i="1"/>
  <c r="K1748" i="1"/>
  <c r="K1747" i="1"/>
  <c r="K1746" i="1"/>
  <c r="K1745" i="1"/>
  <c r="K1744" i="1"/>
  <c r="K1743" i="1"/>
  <c r="K1742" i="1"/>
  <c r="K1741" i="1"/>
  <c r="K1740" i="1"/>
  <c r="K1739" i="1"/>
  <c r="K1738" i="1"/>
  <c r="K1737" i="1"/>
  <c r="K1736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K1719" i="1"/>
  <c r="K1718" i="1"/>
  <c r="K1717" i="1"/>
  <c r="K1716" i="1"/>
  <c r="K1715" i="1"/>
  <c r="K1714" i="1"/>
  <c r="K1713" i="1"/>
  <c r="K1712" i="1"/>
  <c r="K1711" i="1"/>
  <c r="K1710" i="1"/>
  <c r="K1709" i="1"/>
  <c r="K1708" i="1"/>
  <c r="K1707" i="1"/>
  <c r="K1706" i="1"/>
  <c r="K1705" i="1"/>
  <c r="K1704" i="1"/>
  <c r="K1703" i="1"/>
  <c r="K1702" i="1"/>
  <c r="K1701" i="1"/>
  <c r="K1700" i="1"/>
  <c r="K1699" i="1"/>
  <c r="K1698" i="1"/>
  <c r="K1697" i="1"/>
  <c r="K1696" i="1"/>
  <c r="K1695" i="1"/>
  <c r="K1694" i="1"/>
  <c r="K1693" i="1"/>
  <c r="K1692" i="1"/>
  <c r="K1691" i="1"/>
  <c r="K1690" i="1"/>
  <c r="K1689" i="1"/>
  <c r="K1688" i="1"/>
  <c r="K1687" i="1"/>
  <c r="K1686" i="1"/>
  <c r="K1685" i="1"/>
  <c r="K1684" i="1"/>
  <c r="K1683" i="1"/>
  <c r="K1682" i="1"/>
  <c r="K1681" i="1"/>
  <c r="K1680" i="1"/>
  <c r="K1679" i="1"/>
  <c r="K1678" i="1"/>
  <c r="K1677" i="1"/>
  <c r="K1676" i="1"/>
  <c r="K1675" i="1"/>
  <c r="K1674" i="1"/>
  <c r="K1673" i="1"/>
  <c r="K1672" i="1"/>
  <c r="K1671" i="1"/>
  <c r="K1670" i="1"/>
  <c r="K1669" i="1"/>
  <c r="K1668" i="1"/>
  <c r="K1667" i="1"/>
  <c r="K1666" i="1"/>
  <c r="K1665" i="1"/>
  <c r="K1664" i="1"/>
  <c r="K1663" i="1"/>
  <c r="K1662" i="1"/>
  <c r="K1661" i="1"/>
  <c r="K1660" i="1"/>
  <c r="K1659" i="1"/>
  <c r="K1658" i="1"/>
  <c r="K1657" i="1"/>
  <c r="K1656" i="1"/>
  <c r="K1655" i="1"/>
  <c r="K1654" i="1"/>
  <c r="K1653" i="1"/>
  <c r="K1652" i="1"/>
  <c r="K1651" i="1"/>
  <c r="K1650" i="1"/>
  <c r="K1649" i="1"/>
  <c r="K1648" i="1"/>
  <c r="K1647" i="1"/>
  <c r="K1646" i="1"/>
  <c r="K1645" i="1"/>
  <c r="K1644" i="1"/>
  <c r="K1643" i="1"/>
  <c r="K1642" i="1"/>
  <c r="K1641" i="1"/>
  <c r="K1640" i="1"/>
  <c r="K1639" i="1"/>
  <c r="K1638" i="1"/>
  <c r="K1637" i="1"/>
  <c r="K1636" i="1"/>
  <c r="K1635" i="1"/>
  <c r="K1634" i="1"/>
  <c r="K1633" i="1"/>
  <c r="K1632" i="1"/>
  <c r="K1631" i="1"/>
  <c r="K1630" i="1"/>
  <c r="K1629" i="1"/>
  <c r="K1628" i="1"/>
  <c r="K1627" i="1"/>
  <c r="K1626" i="1"/>
  <c r="K1625" i="1"/>
  <c r="K1624" i="1"/>
  <c r="K1623" i="1"/>
  <c r="K1622" i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K1605" i="1"/>
  <c r="K1604" i="1"/>
  <c r="K1603" i="1"/>
  <c r="K1602" i="1"/>
  <c r="K1601" i="1"/>
  <c r="K1600" i="1"/>
  <c r="K1599" i="1"/>
  <c r="K1598" i="1"/>
  <c r="K1597" i="1"/>
  <c r="K1596" i="1"/>
  <c r="K1595" i="1"/>
  <c r="K1594" i="1"/>
  <c r="K1593" i="1"/>
  <c r="K1592" i="1"/>
  <c r="K1591" i="1"/>
  <c r="K1590" i="1"/>
  <c r="K1589" i="1"/>
  <c r="K1588" i="1"/>
  <c r="K1587" i="1"/>
  <c r="K1586" i="1"/>
  <c r="K1585" i="1"/>
  <c r="K1584" i="1"/>
  <c r="K1583" i="1"/>
  <c r="K1582" i="1"/>
  <c r="K1581" i="1"/>
  <c r="K1580" i="1"/>
  <c r="K1579" i="1"/>
  <c r="K1578" i="1"/>
  <c r="K1577" i="1"/>
  <c r="K1576" i="1"/>
  <c r="K1575" i="1"/>
  <c r="K1574" i="1"/>
  <c r="K1573" i="1"/>
  <c r="K1572" i="1"/>
  <c r="K1571" i="1"/>
  <c r="K1570" i="1"/>
  <c r="K1569" i="1"/>
  <c r="K1568" i="1"/>
  <c r="K1567" i="1"/>
  <c r="K1566" i="1"/>
  <c r="K1565" i="1"/>
  <c r="K1564" i="1"/>
  <c r="K1563" i="1"/>
  <c r="K1562" i="1"/>
  <c r="K1561" i="1"/>
  <c r="K1560" i="1"/>
  <c r="K1559" i="1"/>
  <c r="K1558" i="1"/>
  <c r="K1557" i="1"/>
  <c r="K1556" i="1"/>
  <c r="K1555" i="1"/>
  <c r="K1554" i="1"/>
  <c r="K1553" i="1"/>
  <c r="K1552" i="1"/>
  <c r="K1551" i="1"/>
  <c r="K1550" i="1"/>
  <c r="K1549" i="1"/>
  <c r="K1548" i="1"/>
  <c r="K1547" i="1"/>
  <c r="K1546" i="1"/>
  <c r="K1545" i="1"/>
  <c r="K1544" i="1"/>
  <c r="K1543" i="1"/>
  <c r="K1542" i="1"/>
  <c r="K1541" i="1"/>
  <c r="K1540" i="1"/>
  <c r="K1539" i="1"/>
  <c r="K1538" i="1"/>
  <c r="K1537" i="1"/>
  <c r="K1536" i="1"/>
  <c r="K1535" i="1"/>
  <c r="K1534" i="1"/>
  <c r="K1533" i="1"/>
  <c r="K1532" i="1"/>
  <c r="K1531" i="1"/>
  <c r="K1530" i="1"/>
  <c r="K1529" i="1"/>
  <c r="K1528" i="1"/>
  <c r="K1527" i="1"/>
  <c r="K1526" i="1"/>
  <c r="K1525" i="1"/>
  <c r="K1524" i="1"/>
  <c r="K1523" i="1"/>
  <c r="K1522" i="1"/>
  <c r="K1521" i="1"/>
  <c r="K1520" i="1"/>
  <c r="K1519" i="1"/>
  <c r="K1518" i="1"/>
  <c r="K1517" i="1"/>
  <c r="K1516" i="1"/>
  <c r="K1515" i="1"/>
  <c r="K1514" i="1"/>
  <c r="K1513" i="1"/>
  <c r="K1512" i="1"/>
  <c r="K1511" i="1"/>
  <c r="K1510" i="1"/>
  <c r="K1509" i="1"/>
  <c r="K1508" i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K1491" i="1"/>
  <c r="K1490" i="1"/>
  <c r="K1489" i="1"/>
  <c r="K1488" i="1"/>
  <c r="K1487" i="1"/>
  <c r="K1486" i="1"/>
  <c r="K1485" i="1"/>
  <c r="K1484" i="1"/>
  <c r="K1483" i="1"/>
  <c r="K1482" i="1"/>
  <c r="K1481" i="1"/>
  <c r="K1480" i="1"/>
  <c r="K1479" i="1"/>
  <c r="K1478" i="1"/>
  <c r="K1477" i="1"/>
  <c r="K1476" i="1"/>
  <c r="K1475" i="1"/>
  <c r="K1474" i="1"/>
  <c r="K1473" i="1"/>
  <c r="K1472" i="1"/>
  <c r="K1471" i="1"/>
  <c r="K1470" i="1"/>
  <c r="K1469" i="1"/>
  <c r="K1468" i="1"/>
  <c r="K1467" i="1"/>
  <c r="K1466" i="1"/>
  <c r="K1465" i="1"/>
  <c r="K1464" i="1"/>
  <c r="K1463" i="1"/>
  <c r="K1462" i="1"/>
  <c r="K1461" i="1"/>
  <c r="K1460" i="1"/>
  <c r="K1459" i="1"/>
  <c r="K1458" i="1"/>
  <c r="K1457" i="1"/>
  <c r="K1456" i="1"/>
  <c r="K1455" i="1"/>
  <c r="K1454" i="1"/>
  <c r="K1453" i="1"/>
  <c r="K1452" i="1"/>
  <c r="K1451" i="1"/>
  <c r="K1450" i="1"/>
  <c r="K1449" i="1"/>
  <c r="K1448" i="1"/>
  <c r="K1447" i="1"/>
  <c r="K1446" i="1"/>
  <c r="K1445" i="1"/>
  <c r="K1444" i="1"/>
  <c r="K1443" i="1"/>
  <c r="K1442" i="1"/>
  <c r="K1441" i="1"/>
  <c r="K1440" i="1"/>
  <c r="K1439" i="1"/>
  <c r="K1438" i="1"/>
  <c r="K1437" i="1"/>
  <c r="K1436" i="1"/>
  <c r="K1435" i="1"/>
  <c r="K1434" i="1"/>
  <c r="K1433" i="1"/>
  <c r="K1432" i="1"/>
  <c r="K1431" i="1"/>
  <c r="K1430" i="1"/>
  <c r="K1429" i="1"/>
  <c r="K1428" i="1"/>
  <c r="K1427" i="1"/>
  <c r="K1426" i="1"/>
  <c r="K1425" i="1"/>
  <c r="K1424" i="1"/>
  <c r="K1423" i="1"/>
  <c r="K1422" i="1"/>
  <c r="K1421" i="1"/>
  <c r="K1420" i="1"/>
  <c r="K1419" i="1"/>
  <c r="K1418" i="1"/>
  <c r="K1417" i="1"/>
  <c r="K1416" i="1"/>
  <c r="K1415" i="1"/>
  <c r="K1414" i="1"/>
  <c r="K1413" i="1"/>
  <c r="K1412" i="1"/>
  <c r="K1411" i="1"/>
  <c r="K1410" i="1"/>
  <c r="K1409" i="1"/>
  <c r="K1408" i="1"/>
  <c r="K1407" i="1"/>
  <c r="K1406" i="1"/>
  <c r="K1405" i="1"/>
  <c r="K1404" i="1"/>
  <c r="K1403" i="1"/>
  <c r="K1402" i="1"/>
  <c r="K1401" i="1"/>
  <c r="K1400" i="1"/>
  <c r="K1399" i="1"/>
  <c r="K1398" i="1"/>
  <c r="K1397" i="1"/>
  <c r="K1396" i="1"/>
  <c r="K1395" i="1"/>
  <c r="K1394" i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K1377" i="1"/>
  <c r="K1376" i="1"/>
  <c r="K1375" i="1"/>
  <c r="K1374" i="1"/>
  <c r="K1373" i="1"/>
  <c r="K1372" i="1"/>
  <c r="K1371" i="1"/>
  <c r="K1370" i="1"/>
  <c r="K1369" i="1"/>
  <c r="K1368" i="1"/>
  <c r="K1367" i="1"/>
  <c r="K1366" i="1"/>
  <c r="K1365" i="1"/>
  <c r="K1364" i="1"/>
  <c r="K1363" i="1"/>
  <c r="K1362" i="1"/>
  <c r="K1361" i="1"/>
  <c r="K1360" i="1"/>
  <c r="K1359" i="1"/>
  <c r="K1358" i="1"/>
  <c r="K1357" i="1"/>
  <c r="K1356" i="1"/>
  <c r="K1355" i="1"/>
  <c r="K1354" i="1"/>
  <c r="K1353" i="1"/>
  <c r="K1352" i="1"/>
  <c r="K1351" i="1"/>
  <c r="K1350" i="1"/>
  <c r="K1349" i="1"/>
  <c r="K1348" i="1"/>
  <c r="K1347" i="1"/>
  <c r="K1346" i="1"/>
  <c r="K1345" i="1"/>
  <c r="K1344" i="1"/>
  <c r="K1343" i="1"/>
  <c r="K1342" i="1"/>
  <c r="K1341" i="1"/>
  <c r="K1340" i="1"/>
  <c r="K1339" i="1"/>
  <c r="K1338" i="1"/>
  <c r="K1337" i="1"/>
  <c r="K1336" i="1"/>
  <c r="K1335" i="1"/>
  <c r="K1334" i="1"/>
  <c r="K1333" i="1"/>
  <c r="K1332" i="1"/>
  <c r="K1331" i="1"/>
  <c r="K1330" i="1"/>
  <c r="K1329" i="1"/>
  <c r="K1328" i="1"/>
  <c r="K1327" i="1"/>
  <c r="K1326" i="1"/>
  <c r="K1325" i="1"/>
  <c r="K1324" i="1"/>
  <c r="K1323" i="1"/>
  <c r="K1322" i="1"/>
  <c r="K1321" i="1"/>
  <c r="K1320" i="1"/>
  <c r="K1319" i="1"/>
  <c r="K1318" i="1"/>
  <c r="K1317" i="1"/>
  <c r="K1316" i="1"/>
  <c r="K1315" i="1"/>
  <c r="K1314" i="1"/>
  <c r="K1313" i="1"/>
  <c r="K1312" i="1"/>
  <c r="K1311" i="1"/>
  <c r="K1310" i="1"/>
  <c r="K1309" i="1"/>
  <c r="K1308" i="1"/>
  <c r="K1307" i="1"/>
  <c r="K1306" i="1"/>
  <c r="K1305" i="1"/>
  <c r="K1304" i="1"/>
  <c r="K1303" i="1"/>
  <c r="K1302" i="1"/>
  <c r="K1301" i="1"/>
  <c r="K1300" i="1"/>
  <c r="K1299" i="1"/>
  <c r="K1298" i="1"/>
  <c r="K1297" i="1"/>
  <c r="K1296" i="1"/>
  <c r="K1295" i="1"/>
  <c r="K1294" i="1"/>
  <c r="K1293" i="1"/>
  <c r="K1292" i="1"/>
  <c r="K1291" i="1"/>
  <c r="K1290" i="1"/>
  <c r="K1289" i="1"/>
  <c r="K1288" i="1"/>
  <c r="K1287" i="1"/>
  <c r="K1286" i="1"/>
  <c r="K1285" i="1"/>
  <c r="K1284" i="1"/>
  <c r="K1283" i="1"/>
  <c r="K1282" i="1"/>
  <c r="K1281" i="1"/>
  <c r="K1280" i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K1263" i="1"/>
  <c r="K1262" i="1"/>
  <c r="K1261" i="1"/>
  <c r="K1260" i="1"/>
  <c r="K1259" i="1"/>
  <c r="K1258" i="1"/>
  <c r="K1257" i="1"/>
  <c r="K1256" i="1"/>
  <c r="K1255" i="1"/>
  <c r="K1254" i="1"/>
  <c r="K1253" i="1"/>
  <c r="K1252" i="1"/>
  <c r="K1251" i="1"/>
  <c r="K1250" i="1"/>
  <c r="K1249" i="1"/>
  <c r="K1248" i="1"/>
  <c r="K1247" i="1"/>
  <c r="K1246" i="1"/>
  <c r="K1245" i="1"/>
  <c r="K1244" i="1"/>
  <c r="K1243" i="1"/>
  <c r="K1242" i="1"/>
  <c r="K1241" i="1"/>
  <c r="K1240" i="1"/>
  <c r="K1239" i="1"/>
  <c r="K1238" i="1"/>
  <c r="K1237" i="1"/>
  <c r="K1236" i="1"/>
  <c r="K1235" i="1"/>
  <c r="K1234" i="1"/>
  <c r="K1233" i="1"/>
  <c r="K1232" i="1"/>
  <c r="K1231" i="1"/>
  <c r="K1230" i="1"/>
  <c r="K1229" i="1"/>
  <c r="K1228" i="1"/>
  <c r="K1227" i="1"/>
  <c r="K1226" i="1"/>
  <c r="K1225" i="1"/>
  <c r="K1224" i="1"/>
  <c r="K1223" i="1"/>
  <c r="K1222" i="1"/>
  <c r="K1221" i="1"/>
  <c r="K1220" i="1"/>
  <c r="K1219" i="1"/>
  <c r="K1218" i="1"/>
  <c r="K1217" i="1"/>
  <c r="K1216" i="1"/>
  <c r="K1215" i="1"/>
  <c r="K1214" i="1"/>
  <c r="K1213" i="1"/>
  <c r="K1212" i="1"/>
  <c r="K1211" i="1"/>
  <c r="K1210" i="1"/>
  <c r="K1209" i="1"/>
  <c r="K1208" i="1"/>
  <c r="K1207" i="1"/>
  <c r="K1206" i="1"/>
  <c r="K1205" i="1"/>
  <c r="K1204" i="1"/>
  <c r="K1203" i="1"/>
  <c r="K1202" i="1"/>
  <c r="K1201" i="1"/>
  <c r="K1200" i="1"/>
  <c r="K1199" i="1"/>
  <c r="K1198" i="1"/>
  <c r="K1197" i="1"/>
  <c r="K1196" i="1"/>
  <c r="K1195" i="1"/>
  <c r="K1194" i="1"/>
  <c r="K1193" i="1"/>
  <c r="K1192" i="1"/>
  <c r="K1191" i="1"/>
  <c r="K1190" i="1"/>
  <c r="K1189" i="1"/>
  <c r="K1188" i="1"/>
  <c r="K1187" i="1"/>
  <c r="K1186" i="1"/>
  <c r="K1185" i="1"/>
  <c r="K1184" i="1"/>
  <c r="K1183" i="1"/>
  <c r="K1182" i="1"/>
  <c r="K1181" i="1"/>
  <c r="K1180" i="1"/>
  <c r="K1179" i="1"/>
  <c r="K1178" i="1"/>
  <c r="K1177" i="1"/>
  <c r="K1176" i="1"/>
  <c r="K1175" i="1"/>
  <c r="K1174" i="1"/>
  <c r="K1173" i="1"/>
  <c r="K1172" i="1"/>
  <c r="K1171" i="1"/>
  <c r="K1170" i="1"/>
  <c r="K1169" i="1"/>
  <c r="K1168" i="1"/>
  <c r="K1167" i="1"/>
  <c r="K1166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K1129" i="1"/>
  <c r="K1128" i="1"/>
  <c r="K1127" i="1"/>
  <c r="K1126" i="1"/>
  <c r="K1125" i="1"/>
  <c r="K1124" i="1"/>
  <c r="K1123" i="1"/>
  <c r="K1122" i="1"/>
  <c r="K1121" i="1"/>
  <c r="K1120" i="1"/>
  <c r="K1119" i="1"/>
  <c r="K1118" i="1"/>
  <c r="K1117" i="1"/>
  <c r="K1116" i="1"/>
  <c r="K1115" i="1"/>
  <c r="K1114" i="1"/>
  <c r="K1113" i="1"/>
  <c r="K1112" i="1"/>
  <c r="K1111" i="1"/>
  <c r="K11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1089" i="1"/>
  <c r="K1088" i="1"/>
  <c r="K1087" i="1"/>
  <c r="K1086" i="1"/>
  <c r="K1085" i="1"/>
  <c r="K1084" i="1"/>
  <c r="K1083" i="1"/>
  <c r="K1082" i="1"/>
  <c r="K1081" i="1"/>
  <c r="K1080" i="1"/>
  <c r="K1079" i="1"/>
  <c r="K1078" i="1"/>
  <c r="K1077" i="1"/>
  <c r="K1076" i="1"/>
  <c r="K1075" i="1"/>
  <c r="K1074" i="1"/>
  <c r="K1073" i="1"/>
  <c r="K1072" i="1"/>
  <c r="K1071" i="1"/>
  <c r="K1070" i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K1035" i="1"/>
  <c r="K1034" i="1"/>
  <c r="K1033" i="1"/>
  <c r="K1032" i="1"/>
  <c r="K1031" i="1"/>
  <c r="K103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1009" i="1"/>
  <c r="K1008" i="1"/>
  <c r="K1007" i="1"/>
  <c r="K1006" i="1"/>
  <c r="K1005" i="1"/>
  <c r="K1004" i="1"/>
  <c r="K1003" i="1"/>
  <c r="K100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L2" i="1"/>
  <c r="AA8" i="1"/>
  <c r="U9" i="1"/>
  <c r="O4" i="1"/>
  <c r="J7252" i="1"/>
  <c r="J7251" i="1"/>
  <c r="J7250" i="1"/>
  <c r="J7249" i="1"/>
  <c r="J7248" i="1"/>
  <c r="J7247" i="1"/>
  <c r="J7246" i="1"/>
  <c r="J7245" i="1"/>
  <c r="J7244" i="1"/>
  <c r="J7243" i="1"/>
  <c r="J7242" i="1"/>
  <c r="J7241" i="1"/>
  <c r="J7240" i="1"/>
  <c r="J7239" i="1"/>
  <c r="J7238" i="1"/>
  <c r="J7237" i="1"/>
  <c r="J7236" i="1"/>
  <c r="J7235" i="1"/>
  <c r="J7234" i="1"/>
  <c r="J7233" i="1"/>
  <c r="J7232" i="1"/>
  <c r="J7231" i="1"/>
  <c r="J7230" i="1"/>
  <c r="J7229" i="1"/>
  <c r="J7228" i="1"/>
  <c r="J7227" i="1"/>
  <c r="J7226" i="1"/>
  <c r="J7225" i="1"/>
  <c r="J7224" i="1"/>
  <c r="J7223" i="1"/>
  <c r="J7222" i="1"/>
  <c r="J7221" i="1"/>
  <c r="J7220" i="1"/>
  <c r="J7219" i="1"/>
  <c r="J7218" i="1"/>
  <c r="J7217" i="1"/>
  <c r="J7216" i="1"/>
  <c r="J7215" i="1"/>
  <c r="J7214" i="1"/>
  <c r="J7213" i="1"/>
  <c r="J7212" i="1"/>
  <c r="J7211" i="1"/>
  <c r="J7210" i="1"/>
  <c r="J7209" i="1"/>
  <c r="J7208" i="1"/>
  <c r="J7207" i="1"/>
  <c r="J7206" i="1"/>
  <c r="J7205" i="1"/>
  <c r="J7204" i="1"/>
  <c r="J7203" i="1"/>
  <c r="J7202" i="1"/>
  <c r="J7201" i="1"/>
  <c r="J7200" i="1"/>
  <c r="J7199" i="1"/>
  <c r="J7198" i="1"/>
  <c r="J7197" i="1"/>
  <c r="J7196" i="1"/>
  <c r="J7195" i="1"/>
  <c r="J7194" i="1"/>
  <c r="J7193" i="1"/>
  <c r="J7192" i="1"/>
  <c r="J7191" i="1"/>
  <c r="J7190" i="1"/>
  <c r="J7189" i="1"/>
  <c r="J7188" i="1"/>
  <c r="J7187" i="1"/>
  <c r="J7186" i="1"/>
  <c r="J7185" i="1"/>
  <c r="J7184" i="1"/>
  <c r="J7183" i="1"/>
  <c r="J7182" i="1"/>
  <c r="J7181" i="1"/>
  <c r="J7180" i="1"/>
  <c r="J7179" i="1"/>
  <c r="J7178" i="1"/>
  <c r="J7177" i="1"/>
  <c r="J7176" i="1"/>
  <c r="J7175" i="1"/>
  <c r="J7174" i="1"/>
  <c r="J7173" i="1"/>
  <c r="J7172" i="1"/>
  <c r="J7171" i="1"/>
  <c r="J7170" i="1"/>
  <c r="J7169" i="1"/>
  <c r="J7168" i="1"/>
  <c r="J7167" i="1"/>
  <c r="J7166" i="1"/>
  <c r="J7165" i="1"/>
  <c r="J7164" i="1"/>
  <c r="J7163" i="1"/>
  <c r="J7162" i="1"/>
  <c r="J7161" i="1"/>
  <c r="J7160" i="1"/>
  <c r="J7159" i="1"/>
  <c r="J7158" i="1"/>
  <c r="J7157" i="1"/>
  <c r="J7156" i="1"/>
  <c r="J7155" i="1"/>
  <c r="J7154" i="1"/>
  <c r="J7153" i="1"/>
  <c r="J7152" i="1"/>
  <c r="J7151" i="1"/>
  <c r="J7150" i="1"/>
  <c r="J7149" i="1"/>
  <c r="J7148" i="1"/>
  <c r="J7147" i="1"/>
  <c r="J7146" i="1"/>
  <c r="J7145" i="1"/>
  <c r="J7144" i="1"/>
  <c r="J7143" i="1"/>
  <c r="J7142" i="1"/>
  <c r="J7141" i="1"/>
  <c r="J7140" i="1"/>
  <c r="J7139" i="1"/>
  <c r="J7138" i="1"/>
  <c r="J7137" i="1"/>
  <c r="J7136" i="1"/>
  <c r="J7135" i="1"/>
  <c r="J7134" i="1"/>
  <c r="J7133" i="1"/>
  <c r="J7132" i="1"/>
  <c r="J7131" i="1"/>
  <c r="J7130" i="1"/>
  <c r="J7129" i="1"/>
  <c r="J7128" i="1"/>
  <c r="J7127" i="1"/>
  <c r="J7126" i="1"/>
  <c r="J7125" i="1"/>
  <c r="J7124" i="1"/>
  <c r="J7123" i="1"/>
  <c r="J7122" i="1"/>
  <c r="J7121" i="1"/>
  <c r="J7120" i="1"/>
  <c r="J7119" i="1"/>
  <c r="J7118" i="1"/>
  <c r="J7117" i="1"/>
  <c r="J7116" i="1"/>
  <c r="J7115" i="1"/>
  <c r="J7114" i="1"/>
  <c r="J7113" i="1"/>
  <c r="J7112" i="1"/>
  <c r="J7111" i="1"/>
  <c r="J7110" i="1"/>
  <c r="J7109" i="1"/>
  <c r="J7108" i="1"/>
  <c r="J7107" i="1"/>
  <c r="J7106" i="1"/>
  <c r="J7105" i="1"/>
  <c r="J7104" i="1"/>
  <c r="J7103" i="1"/>
  <c r="J7102" i="1"/>
  <c r="J7101" i="1"/>
  <c r="J7100" i="1"/>
  <c r="J7099" i="1"/>
  <c r="J7098" i="1"/>
  <c r="J7097" i="1"/>
  <c r="J7096" i="1"/>
  <c r="J7095" i="1"/>
  <c r="J7094" i="1"/>
  <c r="J7093" i="1"/>
  <c r="J7092" i="1"/>
  <c r="J7091" i="1"/>
  <c r="J7090" i="1"/>
  <c r="J7089" i="1"/>
  <c r="J7088" i="1"/>
  <c r="J7087" i="1"/>
  <c r="J7086" i="1"/>
  <c r="J7085" i="1"/>
  <c r="J7084" i="1"/>
  <c r="J7083" i="1"/>
  <c r="J7082" i="1"/>
  <c r="J7081" i="1"/>
  <c r="J7080" i="1"/>
  <c r="J7079" i="1"/>
  <c r="J7078" i="1"/>
  <c r="J7077" i="1"/>
  <c r="J7076" i="1"/>
  <c r="J7075" i="1"/>
  <c r="J7074" i="1"/>
  <c r="J7073" i="1"/>
  <c r="J7072" i="1"/>
  <c r="J7071" i="1"/>
  <c r="J7070" i="1"/>
  <c r="J7069" i="1"/>
  <c r="J7068" i="1"/>
  <c r="J7067" i="1"/>
  <c r="J7066" i="1"/>
  <c r="J7065" i="1"/>
  <c r="J7064" i="1"/>
  <c r="J7063" i="1"/>
  <c r="J7062" i="1"/>
  <c r="J7061" i="1"/>
  <c r="J7060" i="1"/>
  <c r="J7059" i="1"/>
  <c r="J7058" i="1"/>
  <c r="J7057" i="1"/>
  <c r="J7056" i="1"/>
  <c r="J7055" i="1"/>
  <c r="J7054" i="1"/>
  <c r="J7053" i="1"/>
  <c r="J7052" i="1"/>
  <c r="J7051" i="1"/>
  <c r="J7050" i="1"/>
  <c r="J7049" i="1"/>
  <c r="J7048" i="1"/>
  <c r="J7047" i="1"/>
  <c r="J7046" i="1"/>
  <c r="J7045" i="1"/>
  <c r="J7044" i="1"/>
  <c r="J7043" i="1"/>
  <c r="J7042" i="1"/>
  <c r="J7041" i="1"/>
  <c r="J7040" i="1"/>
  <c r="J7039" i="1"/>
  <c r="J7038" i="1"/>
  <c r="J7037" i="1"/>
  <c r="J7036" i="1"/>
  <c r="J7035" i="1"/>
  <c r="J7034" i="1"/>
  <c r="J7033" i="1"/>
  <c r="J7032" i="1"/>
  <c r="J7031" i="1"/>
  <c r="J7030" i="1"/>
  <c r="J7029" i="1"/>
  <c r="J7028" i="1"/>
  <c r="J7027" i="1"/>
  <c r="J7026" i="1"/>
  <c r="J7025" i="1"/>
  <c r="J7024" i="1"/>
  <c r="J7023" i="1"/>
  <c r="J7022" i="1"/>
  <c r="J7021" i="1"/>
  <c r="J7020" i="1"/>
  <c r="J7019" i="1"/>
  <c r="J7018" i="1"/>
  <c r="J7017" i="1"/>
  <c r="J7016" i="1"/>
  <c r="J7015" i="1"/>
  <c r="J7014" i="1"/>
  <c r="J7013" i="1"/>
  <c r="J7012" i="1"/>
  <c r="J7011" i="1"/>
  <c r="J7010" i="1"/>
  <c r="J7009" i="1"/>
  <c r="J7008" i="1"/>
  <c r="J7007" i="1"/>
  <c r="J7006" i="1"/>
  <c r="J7005" i="1"/>
  <c r="J7004" i="1"/>
  <c r="J7003" i="1"/>
  <c r="J7002" i="1"/>
  <c r="J7001" i="1"/>
  <c r="J7000" i="1"/>
  <c r="J6999" i="1"/>
  <c r="J6998" i="1"/>
  <c r="J6997" i="1"/>
  <c r="J6996" i="1"/>
  <c r="J6995" i="1"/>
  <c r="J6994" i="1"/>
  <c r="J6993" i="1"/>
  <c r="J6992" i="1"/>
  <c r="J6991" i="1"/>
  <c r="J6990" i="1"/>
  <c r="J6989" i="1"/>
  <c r="J6988" i="1"/>
  <c r="J6987" i="1"/>
  <c r="J6986" i="1"/>
  <c r="J6985" i="1"/>
  <c r="J6984" i="1"/>
  <c r="J6983" i="1"/>
  <c r="J6982" i="1"/>
  <c r="J6981" i="1"/>
  <c r="J6980" i="1"/>
  <c r="J6979" i="1"/>
  <c r="J6978" i="1"/>
  <c r="J6977" i="1"/>
  <c r="J6976" i="1"/>
  <c r="J6975" i="1"/>
  <c r="J6974" i="1"/>
  <c r="J6973" i="1"/>
  <c r="J6972" i="1"/>
  <c r="J6971" i="1"/>
  <c r="J6970" i="1"/>
  <c r="J6969" i="1"/>
  <c r="J6968" i="1"/>
  <c r="J6967" i="1"/>
  <c r="J6966" i="1"/>
  <c r="J6965" i="1"/>
  <c r="J6964" i="1"/>
  <c r="J6963" i="1"/>
  <c r="J6962" i="1"/>
  <c r="J6961" i="1"/>
  <c r="J6960" i="1"/>
  <c r="J6959" i="1"/>
  <c r="J6958" i="1"/>
  <c r="J6957" i="1"/>
  <c r="J6956" i="1"/>
  <c r="J6955" i="1"/>
  <c r="J6954" i="1"/>
  <c r="J6953" i="1"/>
  <c r="J6952" i="1"/>
  <c r="J6951" i="1"/>
  <c r="J6950" i="1"/>
  <c r="J6949" i="1"/>
  <c r="J6948" i="1"/>
  <c r="J6947" i="1"/>
  <c r="J6946" i="1"/>
  <c r="J6945" i="1"/>
  <c r="J6944" i="1"/>
  <c r="J6943" i="1"/>
  <c r="J6942" i="1"/>
  <c r="J6941" i="1"/>
  <c r="J6940" i="1"/>
  <c r="J6939" i="1"/>
  <c r="J6938" i="1"/>
  <c r="J6937" i="1"/>
  <c r="J6936" i="1"/>
  <c r="J6935" i="1"/>
  <c r="J6934" i="1"/>
  <c r="J6933" i="1"/>
  <c r="J6932" i="1"/>
  <c r="J6931" i="1"/>
  <c r="J6930" i="1"/>
  <c r="J6929" i="1"/>
  <c r="J6928" i="1"/>
  <c r="J6927" i="1"/>
  <c r="J6926" i="1"/>
  <c r="J6925" i="1"/>
  <c r="J6924" i="1"/>
  <c r="J6923" i="1"/>
  <c r="J6922" i="1"/>
  <c r="J6921" i="1"/>
  <c r="J6920" i="1"/>
  <c r="J6919" i="1"/>
  <c r="J6918" i="1"/>
  <c r="J6917" i="1"/>
  <c r="J6916" i="1"/>
  <c r="J6915" i="1"/>
  <c r="J6914" i="1"/>
  <c r="J6913" i="1"/>
  <c r="J6912" i="1"/>
  <c r="J6911" i="1"/>
  <c r="J6910" i="1"/>
  <c r="J6909" i="1"/>
  <c r="J6908" i="1"/>
  <c r="J6907" i="1"/>
  <c r="J6906" i="1"/>
  <c r="J6905" i="1"/>
  <c r="J6904" i="1"/>
  <c r="J6903" i="1"/>
  <c r="J6902" i="1"/>
  <c r="J6901" i="1"/>
  <c r="J6900" i="1"/>
  <c r="J6899" i="1"/>
  <c r="J6898" i="1"/>
  <c r="J6897" i="1"/>
  <c r="J6896" i="1"/>
  <c r="J6895" i="1"/>
  <c r="J6894" i="1"/>
  <c r="J6893" i="1"/>
  <c r="J6892" i="1"/>
  <c r="J6891" i="1"/>
  <c r="J6890" i="1"/>
  <c r="J6889" i="1"/>
  <c r="J6888" i="1"/>
  <c r="J6887" i="1"/>
  <c r="J6886" i="1"/>
  <c r="J6885" i="1"/>
  <c r="J6884" i="1"/>
  <c r="J6883" i="1"/>
  <c r="J6882" i="1"/>
  <c r="J6881" i="1"/>
  <c r="J6880" i="1"/>
  <c r="J6879" i="1"/>
  <c r="J6878" i="1"/>
  <c r="J6877" i="1"/>
  <c r="J6876" i="1"/>
  <c r="J6875" i="1"/>
  <c r="J6874" i="1"/>
  <c r="J6873" i="1"/>
  <c r="J6872" i="1"/>
  <c r="J6871" i="1"/>
  <c r="J6870" i="1"/>
  <c r="J6869" i="1"/>
  <c r="J6868" i="1"/>
  <c r="J6867" i="1"/>
  <c r="J6866" i="1"/>
  <c r="J6865" i="1"/>
  <c r="J6864" i="1"/>
  <c r="J6863" i="1"/>
  <c r="J6862" i="1"/>
  <c r="J6861" i="1"/>
  <c r="J6860" i="1"/>
  <c r="J6859" i="1"/>
  <c r="J6858" i="1"/>
  <c r="J6857" i="1"/>
  <c r="J6856" i="1"/>
  <c r="J6855" i="1"/>
  <c r="J6854" i="1"/>
  <c r="J6853" i="1"/>
  <c r="J6852" i="1"/>
  <c r="J6851" i="1"/>
  <c r="J6850" i="1"/>
  <c r="J6849" i="1"/>
  <c r="J6848" i="1"/>
  <c r="J6847" i="1"/>
  <c r="J6846" i="1"/>
  <c r="J6845" i="1"/>
  <c r="J6844" i="1"/>
  <c r="J6843" i="1"/>
  <c r="J6842" i="1"/>
  <c r="J6841" i="1"/>
  <c r="J6840" i="1"/>
  <c r="J6839" i="1"/>
  <c r="J6838" i="1"/>
  <c r="J6837" i="1"/>
  <c r="J6836" i="1"/>
  <c r="J6835" i="1"/>
  <c r="J6834" i="1"/>
  <c r="J6833" i="1"/>
  <c r="J6832" i="1"/>
  <c r="J6831" i="1"/>
  <c r="J6830" i="1"/>
  <c r="J6829" i="1"/>
  <c r="J6828" i="1"/>
  <c r="J6827" i="1"/>
  <c r="J6826" i="1"/>
  <c r="J6825" i="1"/>
  <c r="J6824" i="1"/>
  <c r="J6823" i="1"/>
  <c r="J6822" i="1"/>
  <c r="J6821" i="1"/>
  <c r="J6820" i="1"/>
  <c r="J6819" i="1"/>
  <c r="J6818" i="1"/>
  <c r="J6817" i="1"/>
  <c r="J6816" i="1"/>
  <c r="J6815" i="1"/>
  <c r="J6814" i="1"/>
  <c r="J6813" i="1"/>
  <c r="J6812" i="1"/>
  <c r="J6811" i="1"/>
  <c r="J6810" i="1"/>
  <c r="J6809" i="1"/>
  <c r="J6808" i="1"/>
  <c r="J6807" i="1"/>
  <c r="J6806" i="1"/>
  <c r="J6805" i="1"/>
  <c r="J6804" i="1"/>
  <c r="J6803" i="1"/>
  <c r="J6802" i="1"/>
  <c r="J6801" i="1"/>
  <c r="J6800" i="1"/>
  <c r="J6799" i="1"/>
  <c r="J6798" i="1"/>
  <c r="J6797" i="1"/>
  <c r="J6796" i="1"/>
  <c r="J6795" i="1"/>
  <c r="J6794" i="1"/>
  <c r="J6793" i="1"/>
  <c r="J6792" i="1"/>
  <c r="J6791" i="1"/>
  <c r="J6790" i="1"/>
  <c r="J6789" i="1"/>
  <c r="J6788" i="1"/>
  <c r="J6787" i="1"/>
  <c r="J6786" i="1"/>
  <c r="J6785" i="1"/>
  <c r="J6784" i="1"/>
  <c r="J6783" i="1"/>
  <c r="J6782" i="1"/>
  <c r="J6781" i="1"/>
  <c r="J6780" i="1"/>
  <c r="J6779" i="1"/>
  <c r="J6778" i="1"/>
  <c r="J6777" i="1"/>
  <c r="J6776" i="1"/>
  <c r="J6775" i="1"/>
  <c r="J6774" i="1"/>
  <c r="J6773" i="1"/>
  <c r="J6772" i="1"/>
  <c r="J6771" i="1"/>
  <c r="J6770" i="1"/>
  <c r="J6769" i="1"/>
  <c r="J6768" i="1"/>
  <c r="J6767" i="1"/>
  <c r="J6766" i="1"/>
  <c r="J6765" i="1"/>
  <c r="J6764" i="1"/>
  <c r="J6763" i="1"/>
  <c r="J6762" i="1"/>
  <c r="J6761" i="1"/>
  <c r="J6760" i="1"/>
  <c r="J6759" i="1"/>
  <c r="J6758" i="1"/>
  <c r="J6757" i="1"/>
  <c r="J6756" i="1"/>
  <c r="J6755" i="1"/>
  <c r="J6754" i="1"/>
  <c r="J6753" i="1"/>
  <c r="J6752" i="1"/>
  <c r="J6751" i="1"/>
  <c r="J6750" i="1"/>
  <c r="J6749" i="1"/>
  <c r="J6748" i="1"/>
  <c r="J6747" i="1"/>
  <c r="J6746" i="1"/>
  <c r="J6745" i="1"/>
  <c r="J6744" i="1"/>
  <c r="J6743" i="1"/>
  <c r="J6742" i="1"/>
  <c r="J6741" i="1"/>
  <c r="J6740" i="1"/>
  <c r="J6739" i="1"/>
  <c r="J6738" i="1"/>
  <c r="J6737" i="1"/>
  <c r="J6736" i="1"/>
  <c r="J6735" i="1"/>
  <c r="J6734" i="1"/>
  <c r="J6733" i="1"/>
  <c r="J6732" i="1"/>
  <c r="J6731" i="1"/>
  <c r="J6730" i="1"/>
  <c r="J6729" i="1"/>
  <c r="J6728" i="1"/>
  <c r="J6727" i="1"/>
  <c r="J6726" i="1"/>
  <c r="J6725" i="1"/>
  <c r="J6724" i="1"/>
  <c r="J6723" i="1"/>
  <c r="J6722" i="1"/>
  <c r="J6721" i="1"/>
  <c r="J6720" i="1"/>
  <c r="J6719" i="1"/>
  <c r="J6718" i="1"/>
  <c r="J6717" i="1"/>
  <c r="J6716" i="1"/>
  <c r="J6715" i="1"/>
  <c r="J6714" i="1"/>
  <c r="J6713" i="1"/>
  <c r="J6712" i="1"/>
  <c r="J6711" i="1"/>
  <c r="J6710" i="1"/>
  <c r="J6709" i="1"/>
  <c r="J6708" i="1"/>
  <c r="J6707" i="1"/>
  <c r="J6706" i="1"/>
  <c r="J6705" i="1"/>
  <c r="J6704" i="1"/>
  <c r="J6703" i="1"/>
  <c r="J6702" i="1"/>
  <c r="J6701" i="1"/>
  <c r="J6700" i="1"/>
  <c r="J6699" i="1"/>
  <c r="J6698" i="1"/>
  <c r="J6697" i="1"/>
  <c r="J6696" i="1"/>
  <c r="J6695" i="1"/>
  <c r="J6694" i="1"/>
  <c r="J6693" i="1"/>
  <c r="J6692" i="1"/>
  <c r="J6691" i="1"/>
  <c r="J6690" i="1"/>
  <c r="J6689" i="1"/>
  <c r="J6688" i="1"/>
  <c r="J6687" i="1"/>
  <c r="J6686" i="1"/>
  <c r="J6685" i="1"/>
  <c r="J6684" i="1"/>
  <c r="J6683" i="1"/>
  <c r="J6682" i="1"/>
  <c r="J6681" i="1"/>
  <c r="J6680" i="1"/>
  <c r="J6679" i="1"/>
  <c r="J6678" i="1"/>
  <c r="J6677" i="1"/>
  <c r="J6676" i="1"/>
  <c r="J6675" i="1"/>
  <c r="J6674" i="1"/>
  <c r="J6673" i="1"/>
  <c r="J6672" i="1"/>
  <c r="J6671" i="1"/>
  <c r="J6670" i="1"/>
  <c r="J6669" i="1"/>
  <c r="J6668" i="1"/>
  <c r="J6667" i="1"/>
  <c r="J6666" i="1"/>
  <c r="J6665" i="1"/>
  <c r="J6664" i="1"/>
  <c r="J6663" i="1"/>
  <c r="J6662" i="1"/>
  <c r="J6661" i="1"/>
  <c r="J6660" i="1"/>
  <c r="J6659" i="1"/>
  <c r="J6658" i="1"/>
  <c r="J6657" i="1"/>
  <c r="J6656" i="1"/>
  <c r="J6655" i="1"/>
  <c r="J6654" i="1"/>
  <c r="J6653" i="1"/>
  <c r="J6652" i="1"/>
  <c r="J6651" i="1"/>
  <c r="J6650" i="1"/>
  <c r="J6649" i="1"/>
  <c r="J6648" i="1"/>
  <c r="J6647" i="1"/>
  <c r="J6646" i="1"/>
  <c r="J6645" i="1"/>
  <c r="J6644" i="1"/>
  <c r="J6643" i="1"/>
  <c r="J6642" i="1"/>
  <c r="J6641" i="1"/>
  <c r="J6640" i="1"/>
  <c r="J6639" i="1"/>
  <c r="J6638" i="1"/>
  <c r="J6637" i="1"/>
  <c r="J6636" i="1"/>
  <c r="J6635" i="1"/>
  <c r="J6634" i="1"/>
  <c r="J6633" i="1"/>
  <c r="J6632" i="1"/>
  <c r="J6631" i="1"/>
  <c r="J6630" i="1"/>
  <c r="J6629" i="1"/>
  <c r="J6628" i="1"/>
  <c r="J6627" i="1"/>
  <c r="J6626" i="1"/>
  <c r="J6625" i="1"/>
  <c r="J6624" i="1"/>
  <c r="J6623" i="1"/>
  <c r="J6622" i="1"/>
  <c r="J6621" i="1"/>
  <c r="J6620" i="1"/>
  <c r="J6619" i="1"/>
  <c r="J6618" i="1"/>
  <c r="J6617" i="1"/>
  <c r="J6616" i="1"/>
  <c r="J6615" i="1"/>
  <c r="J6614" i="1"/>
  <c r="J6613" i="1"/>
  <c r="J6612" i="1"/>
  <c r="J6611" i="1"/>
  <c r="J6610" i="1"/>
  <c r="J6609" i="1"/>
  <c r="J6608" i="1"/>
  <c r="J6607" i="1"/>
  <c r="J6606" i="1"/>
  <c r="J6605" i="1"/>
  <c r="J6604" i="1"/>
  <c r="J6603" i="1"/>
  <c r="J6602" i="1"/>
  <c r="J6601" i="1"/>
  <c r="J6600" i="1"/>
  <c r="J6599" i="1"/>
  <c r="J6598" i="1"/>
  <c r="J6597" i="1"/>
  <c r="J6596" i="1"/>
  <c r="J6595" i="1"/>
  <c r="J6594" i="1"/>
  <c r="J6593" i="1"/>
  <c r="J6592" i="1"/>
  <c r="J6591" i="1"/>
  <c r="J6590" i="1"/>
  <c r="J6589" i="1"/>
  <c r="J6588" i="1"/>
  <c r="J6587" i="1"/>
  <c r="J6586" i="1"/>
  <c r="J6585" i="1"/>
  <c r="J6584" i="1"/>
  <c r="J6583" i="1"/>
  <c r="J6582" i="1"/>
  <c r="J6581" i="1"/>
  <c r="J6580" i="1"/>
  <c r="J6579" i="1"/>
  <c r="J6578" i="1"/>
  <c r="J6577" i="1"/>
  <c r="J6576" i="1"/>
  <c r="J6575" i="1"/>
  <c r="J6574" i="1"/>
  <c r="J6573" i="1"/>
  <c r="J6572" i="1"/>
  <c r="J6571" i="1"/>
  <c r="J6570" i="1"/>
  <c r="J6569" i="1"/>
  <c r="J6568" i="1"/>
  <c r="J6567" i="1"/>
  <c r="J6566" i="1"/>
  <c r="J6565" i="1"/>
  <c r="J6564" i="1"/>
  <c r="J6563" i="1"/>
  <c r="J6562" i="1"/>
  <c r="J6561" i="1"/>
  <c r="J6560" i="1"/>
  <c r="J6559" i="1"/>
  <c r="J6558" i="1"/>
  <c r="J6557" i="1"/>
  <c r="J6556" i="1"/>
  <c r="J6555" i="1"/>
  <c r="J6554" i="1"/>
  <c r="J6553" i="1"/>
  <c r="J6552" i="1"/>
  <c r="J6551" i="1"/>
  <c r="J6550" i="1"/>
  <c r="J6549" i="1"/>
  <c r="J6548" i="1"/>
  <c r="J6547" i="1"/>
  <c r="J6546" i="1"/>
  <c r="J6545" i="1"/>
  <c r="J6544" i="1"/>
  <c r="J6543" i="1"/>
  <c r="J6542" i="1"/>
  <c r="J6541" i="1"/>
  <c r="J6540" i="1"/>
  <c r="J6539" i="1"/>
  <c r="J6538" i="1"/>
  <c r="J6537" i="1"/>
  <c r="J6536" i="1"/>
  <c r="J6535" i="1"/>
  <c r="J6534" i="1"/>
  <c r="J6533" i="1"/>
  <c r="J6532" i="1"/>
  <c r="J6531" i="1"/>
  <c r="J6530" i="1"/>
  <c r="J6529" i="1"/>
  <c r="J6528" i="1"/>
  <c r="J6527" i="1"/>
  <c r="J6526" i="1"/>
  <c r="J6525" i="1"/>
  <c r="J6524" i="1"/>
  <c r="J6523" i="1"/>
  <c r="J6522" i="1"/>
  <c r="J6521" i="1"/>
  <c r="J6520" i="1"/>
  <c r="J6519" i="1"/>
  <c r="J6518" i="1"/>
  <c r="J6517" i="1"/>
  <c r="J6516" i="1"/>
  <c r="J6515" i="1"/>
  <c r="J6514" i="1"/>
  <c r="J6513" i="1"/>
  <c r="J6512" i="1"/>
  <c r="J6511" i="1"/>
  <c r="J6510" i="1"/>
  <c r="J6509" i="1"/>
  <c r="J6508" i="1"/>
  <c r="J6507" i="1"/>
  <c r="J6506" i="1"/>
  <c r="J6505" i="1"/>
  <c r="J6504" i="1"/>
  <c r="J6503" i="1"/>
  <c r="J6502" i="1"/>
  <c r="J6501" i="1"/>
  <c r="J6500" i="1"/>
  <c r="J6499" i="1"/>
  <c r="J6498" i="1"/>
  <c r="J6497" i="1"/>
  <c r="J6496" i="1"/>
  <c r="J6495" i="1"/>
  <c r="J6494" i="1"/>
  <c r="J6493" i="1"/>
  <c r="J6492" i="1"/>
  <c r="J6491" i="1"/>
  <c r="J6490" i="1"/>
  <c r="J6489" i="1"/>
  <c r="J6488" i="1"/>
  <c r="J6487" i="1"/>
  <c r="J6486" i="1"/>
  <c r="J6485" i="1"/>
  <c r="J6484" i="1"/>
  <c r="J6483" i="1"/>
  <c r="J6482" i="1"/>
  <c r="J6481" i="1"/>
  <c r="J6480" i="1"/>
  <c r="J6479" i="1"/>
  <c r="J6478" i="1"/>
  <c r="J6477" i="1"/>
  <c r="J6476" i="1"/>
  <c r="J6475" i="1"/>
  <c r="J6474" i="1"/>
  <c r="J6473" i="1"/>
  <c r="J6472" i="1"/>
  <c r="J6471" i="1"/>
  <c r="J6470" i="1"/>
  <c r="J6469" i="1"/>
  <c r="J6468" i="1"/>
  <c r="J6467" i="1"/>
  <c r="J6466" i="1"/>
  <c r="J6465" i="1"/>
  <c r="J6464" i="1"/>
  <c r="J6463" i="1"/>
  <c r="J6462" i="1"/>
  <c r="J6461" i="1"/>
  <c r="J6460" i="1"/>
  <c r="J6459" i="1"/>
  <c r="J6458" i="1"/>
  <c r="J6457" i="1"/>
  <c r="J6456" i="1"/>
  <c r="J6455" i="1"/>
  <c r="J6454" i="1"/>
  <c r="J6453" i="1"/>
  <c r="J6452" i="1"/>
  <c r="J6451" i="1"/>
  <c r="J6450" i="1"/>
  <c r="J6449" i="1"/>
  <c r="J6448" i="1"/>
  <c r="J6447" i="1"/>
  <c r="J6446" i="1"/>
  <c r="J6445" i="1"/>
  <c r="J6444" i="1"/>
  <c r="J6443" i="1"/>
  <c r="J6442" i="1"/>
  <c r="J6441" i="1"/>
  <c r="J6440" i="1"/>
  <c r="J6439" i="1"/>
  <c r="J6438" i="1"/>
  <c r="J6437" i="1"/>
  <c r="J6436" i="1"/>
  <c r="J6435" i="1"/>
  <c r="J6434" i="1"/>
  <c r="J6433" i="1"/>
  <c r="J6432" i="1"/>
  <c r="J6431" i="1"/>
  <c r="J6430" i="1"/>
  <c r="J6429" i="1"/>
  <c r="J6428" i="1"/>
  <c r="J6427" i="1"/>
  <c r="J6426" i="1"/>
  <c r="J6425" i="1"/>
  <c r="J6424" i="1"/>
  <c r="J6423" i="1"/>
  <c r="J6422" i="1"/>
  <c r="J6421" i="1"/>
  <c r="J6420" i="1"/>
  <c r="J6419" i="1"/>
  <c r="J6418" i="1"/>
  <c r="J6417" i="1"/>
  <c r="J6416" i="1"/>
  <c r="J6415" i="1"/>
  <c r="J6414" i="1"/>
  <c r="J6413" i="1"/>
  <c r="J6412" i="1"/>
  <c r="J6411" i="1"/>
  <c r="J6410" i="1"/>
  <c r="J6409" i="1"/>
  <c r="J6408" i="1"/>
  <c r="J6407" i="1"/>
  <c r="J6406" i="1"/>
  <c r="J6405" i="1"/>
  <c r="J6404" i="1"/>
  <c r="J6403" i="1"/>
  <c r="J6402" i="1"/>
  <c r="J6401" i="1"/>
  <c r="J6400" i="1"/>
  <c r="J6399" i="1"/>
  <c r="J6398" i="1"/>
  <c r="J6397" i="1"/>
  <c r="J6396" i="1"/>
  <c r="J6395" i="1"/>
  <c r="J6394" i="1"/>
  <c r="J6393" i="1"/>
  <c r="J6392" i="1"/>
  <c r="J6391" i="1"/>
  <c r="J6390" i="1"/>
  <c r="J6389" i="1"/>
  <c r="J6388" i="1"/>
  <c r="J6387" i="1"/>
  <c r="J6386" i="1"/>
  <c r="J6385" i="1"/>
  <c r="J6384" i="1"/>
  <c r="J6383" i="1"/>
  <c r="J6382" i="1"/>
  <c r="J6381" i="1"/>
  <c r="J6380" i="1"/>
  <c r="J6379" i="1"/>
  <c r="J6378" i="1"/>
  <c r="J6377" i="1"/>
  <c r="J6376" i="1"/>
  <c r="J6375" i="1"/>
  <c r="J6374" i="1"/>
  <c r="J6373" i="1"/>
  <c r="J6372" i="1"/>
  <c r="J6371" i="1"/>
  <c r="J6370" i="1"/>
  <c r="J6369" i="1"/>
  <c r="J6368" i="1"/>
  <c r="J6367" i="1"/>
  <c r="J6366" i="1"/>
  <c r="J6365" i="1"/>
  <c r="J6364" i="1"/>
  <c r="J6363" i="1"/>
  <c r="J6362" i="1"/>
  <c r="J6361" i="1"/>
  <c r="J6360" i="1"/>
  <c r="J6359" i="1"/>
  <c r="J6358" i="1"/>
  <c r="J6357" i="1"/>
  <c r="J6356" i="1"/>
  <c r="J6355" i="1"/>
  <c r="J6354" i="1"/>
  <c r="J6353" i="1"/>
  <c r="J6352" i="1"/>
  <c r="J6351" i="1"/>
  <c r="J6350" i="1"/>
  <c r="J6349" i="1"/>
  <c r="J6348" i="1"/>
  <c r="J6347" i="1"/>
  <c r="J6346" i="1"/>
  <c r="J6345" i="1"/>
  <c r="J6344" i="1"/>
  <c r="J6343" i="1"/>
  <c r="J6342" i="1"/>
  <c r="J6341" i="1"/>
  <c r="J6340" i="1"/>
  <c r="J6339" i="1"/>
  <c r="J6338" i="1"/>
  <c r="J6337" i="1"/>
  <c r="J6336" i="1"/>
  <c r="J6335" i="1"/>
  <c r="J6334" i="1"/>
  <c r="J6333" i="1"/>
  <c r="J6332" i="1"/>
  <c r="J6331" i="1"/>
  <c r="J6330" i="1"/>
  <c r="J6329" i="1"/>
  <c r="J6328" i="1"/>
  <c r="J6327" i="1"/>
  <c r="J6326" i="1"/>
  <c r="J6325" i="1"/>
  <c r="J6324" i="1"/>
  <c r="J6323" i="1"/>
  <c r="J6322" i="1"/>
  <c r="J6321" i="1"/>
  <c r="J6320" i="1"/>
  <c r="J6319" i="1"/>
  <c r="J6318" i="1"/>
  <c r="J6317" i="1"/>
  <c r="J6316" i="1"/>
  <c r="J6315" i="1"/>
  <c r="J6314" i="1"/>
  <c r="J6313" i="1"/>
  <c r="J6312" i="1"/>
  <c r="J6311" i="1"/>
  <c r="J6310" i="1"/>
  <c r="J6309" i="1"/>
  <c r="J6308" i="1"/>
  <c r="J6307" i="1"/>
  <c r="J6306" i="1"/>
  <c r="J6305" i="1"/>
  <c r="J6304" i="1"/>
  <c r="J6303" i="1"/>
  <c r="J6302" i="1"/>
  <c r="J6301" i="1"/>
  <c r="J6300" i="1"/>
  <c r="J6299" i="1"/>
  <c r="J6298" i="1"/>
  <c r="J6297" i="1"/>
  <c r="J6296" i="1"/>
  <c r="J6295" i="1"/>
  <c r="J6294" i="1"/>
  <c r="J6293" i="1"/>
  <c r="J6292" i="1"/>
  <c r="J6291" i="1"/>
  <c r="J6290" i="1"/>
  <c r="J6289" i="1"/>
  <c r="J6288" i="1"/>
  <c r="J6287" i="1"/>
  <c r="J6286" i="1"/>
  <c r="J6285" i="1"/>
  <c r="J6284" i="1"/>
  <c r="J6283" i="1"/>
  <c r="J6282" i="1"/>
  <c r="J6281" i="1"/>
  <c r="J6280" i="1"/>
  <c r="J6279" i="1"/>
  <c r="J6278" i="1"/>
  <c r="J6277" i="1"/>
  <c r="J6276" i="1"/>
  <c r="J6275" i="1"/>
  <c r="J6274" i="1"/>
  <c r="J6273" i="1"/>
  <c r="J6272" i="1"/>
  <c r="J6271" i="1"/>
  <c r="J6270" i="1"/>
  <c r="J6269" i="1"/>
  <c r="J6268" i="1"/>
  <c r="J6267" i="1"/>
  <c r="J6266" i="1"/>
  <c r="J6265" i="1"/>
  <c r="J6264" i="1"/>
  <c r="J6263" i="1"/>
  <c r="J6262" i="1"/>
  <c r="J6261" i="1"/>
  <c r="J6260" i="1"/>
  <c r="J6259" i="1"/>
  <c r="J6258" i="1"/>
  <c r="J6257" i="1"/>
  <c r="J6256" i="1"/>
  <c r="J6255" i="1"/>
  <c r="J6254" i="1"/>
  <c r="J6253" i="1"/>
  <c r="J6252" i="1"/>
  <c r="J6251" i="1"/>
  <c r="J6250" i="1"/>
  <c r="J6249" i="1"/>
  <c r="J6248" i="1"/>
  <c r="J6247" i="1"/>
  <c r="J6246" i="1"/>
  <c r="J6245" i="1"/>
  <c r="J6244" i="1"/>
  <c r="J6243" i="1"/>
  <c r="J6242" i="1"/>
  <c r="J6241" i="1"/>
  <c r="J6240" i="1"/>
  <c r="J6239" i="1"/>
  <c r="J6238" i="1"/>
  <c r="J6237" i="1"/>
  <c r="J6236" i="1"/>
  <c r="J6235" i="1"/>
  <c r="J6234" i="1"/>
  <c r="J6233" i="1"/>
  <c r="J6232" i="1"/>
  <c r="J6231" i="1"/>
  <c r="J6230" i="1"/>
  <c r="J6229" i="1"/>
  <c r="J6228" i="1"/>
  <c r="J6227" i="1"/>
  <c r="J6226" i="1"/>
  <c r="J6225" i="1"/>
  <c r="J6224" i="1"/>
  <c r="J6223" i="1"/>
  <c r="J6222" i="1"/>
  <c r="J6221" i="1"/>
  <c r="J6220" i="1"/>
  <c r="J6219" i="1"/>
  <c r="J6218" i="1"/>
  <c r="J6217" i="1"/>
  <c r="J6216" i="1"/>
  <c r="J6215" i="1"/>
  <c r="J6214" i="1"/>
  <c r="J6213" i="1"/>
  <c r="J6212" i="1"/>
  <c r="J6211" i="1"/>
  <c r="J6210" i="1"/>
  <c r="J6209" i="1"/>
  <c r="J6208" i="1"/>
  <c r="J6207" i="1"/>
  <c r="J6206" i="1"/>
  <c r="J6205" i="1"/>
  <c r="J6204" i="1"/>
  <c r="J6203" i="1"/>
  <c r="J6202" i="1"/>
  <c r="J6201" i="1"/>
  <c r="J6200" i="1"/>
  <c r="J6199" i="1"/>
  <c r="J6198" i="1"/>
  <c r="J6197" i="1"/>
  <c r="J6196" i="1"/>
  <c r="J6195" i="1"/>
  <c r="J6194" i="1"/>
  <c r="J6193" i="1"/>
  <c r="J6192" i="1"/>
  <c r="J6191" i="1"/>
  <c r="J6190" i="1"/>
  <c r="J6189" i="1"/>
  <c r="J6188" i="1"/>
  <c r="J6187" i="1"/>
  <c r="J6186" i="1"/>
  <c r="J6185" i="1"/>
  <c r="J6184" i="1"/>
  <c r="J6183" i="1"/>
  <c r="J6182" i="1"/>
  <c r="J6181" i="1"/>
  <c r="J6180" i="1"/>
  <c r="J6179" i="1"/>
  <c r="J6178" i="1"/>
  <c r="J6177" i="1"/>
  <c r="J6176" i="1"/>
  <c r="J6175" i="1"/>
  <c r="J6174" i="1"/>
  <c r="J6173" i="1"/>
  <c r="J6172" i="1"/>
  <c r="J6171" i="1"/>
  <c r="J6170" i="1"/>
  <c r="J6169" i="1"/>
  <c r="J6168" i="1"/>
  <c r="J6167" i="1"/>
  <c r="J6166" i="1"/>
  <c r="J6165" i="1"/>
  <c r="J6164" i="1"/>
  <c r="J6163" i="1"/>
  <c r="J6162" i="1"/>
  <c r="J6161" i="1"/>
  <c r="J6160" i="1"/>
  <c r="J6159" i="1"/>
  <c r="J6158" i="1"/>
  <c r="J6157" i="1"/>
  <c r="J6156" i="1"/>
  <c r="J6155" i="1"/>
  <c r="J6154" i="1"/>
  <c r="J6153" i="1"/>
  <c r="J6152" i="1"/>
  <c r="J6151" i="1"/>
  <c r="J6150" i="1"/>
  <c r="J6149" i="1"/>
  <c r="J6148" i="1"/>
  <c r="J6147" i="1"/>
  <c r="J6146" i="1"/>
  <c r="J6145" i="1"/>
  <c r="J6144" i="1"/>
  <c r="J6143" i="1"/>
  <c r="J6142" i="1"/>
  <c r="J6141" i="1"/>
  <c r="J6140" i="1"/>
  <c r="J6139" i="1"/>
  <c r="J6138" i="1"/>
  <c r="J6137" i="1"/>
  <c r="J6136" i="1"/>
  <c r="J6135" i="1"/>
  <c r="J6134" i="1"/>
  <c r="J6133" i="1"/>
  <c r="J6132" i="1"/>
  <c r="J6131" i="1"/>
  <c r="J6130" i="1"/>
  <c r="J6129" i="1"/>
  <c r="J6128" i="1"/>
  <c r="J6127" i="1"/>
  <c r="J6126" i="1"/>
  <c r="J6125" i="1"/>
  <c r="J6124" i="1"/>
  <c r="J6123" i="1"/>
  <c r="J6122" i="1"/>
  <c r="J6121" i="1"/>
  <c r="J6120" i="1"/>
  <c r="J6119" i="1"/>
  <c r="J6118" i="1"/>
  <c r="J6117" i="1"/>
  <c r="J6116" i="1"/>
  <c r="J6115" i="1"/>
  <c r="J6114" i="1"/>
  <c r="J6113" i="1"/>
  <c r="J6112" i="1"/>
  <c r="J6111" i="1"/>
  <c r="J6110" i="1"/>
  <c r="J6109" i="1"/>
  <c r="J6108" i="1"/>
  <c r="J6107" i="1"/>
  <c r="J6106" i="1"/>
  <c r="J6105" i="1"/>
  <c r="J6104" i="1"/>
  <c r="J6103" i="1"/>
  <c r="J6102" i="1"/>
  <c r="J6101" i="1"/>
  <c r="J6100" i="1"/>
  <c r="J6099" i="1"/>
  <c r="J6098" i="1"/>
  <c r="J6097" i="1"/>
  <c r="J6096" i="1"/>
  <c r="J6095" i="1"/>
  <c r="J6094" i="1"/>
  <c r="J6093" i="1"/>
  <c r="J6092" i="1"/>
  <c r="J6091" i="1"/>
  <c r="J6090" i="1"/>
  <c r="J6089" i="1"/>
  <c r="J6088" i="1"/>
  <c r="J6087" i="1"/>
  <c r="J6086" i="1"/>
  <c r="J6085" i="1"/>
  <c r="J6084" i="1"/>
  <c r="J6083" i="1"/>
  <c r="J6082" i="1"/>
  <c r="J6081" i="1"/>
  <c r="J6080" i="1"/>
  <c r="J6079" i="1"/>
  <c r="J6078" i="1"/>
  <c r="J6077" i="1"/>
  <c r="J6076" i="1"/>
  <c r="J6075" i="1"/>
  <c r="J6074" i="1"/>
  <c r="J6073" i="1"/>
  <c r="J6072" i="1"/>
  <c r="J6071" i="1"/>
  <c r="J6070" i="1"/>
  <c r="J6069" i="1"/>
  <c r="J6068" i="1"/>
  <c r="J6067" i="1"/>
  <c r="J6066" i="1"/>
  <c r="J6065" i="1"/>
  <c r="J6064" i="1"/>
  <c r="J6063" i="1"/>
  <c r="J6062" i="1"/>
  <c r="J6061" i="1"/>
  <c r="J6060" i="1"/>
  <c r="J6059" i="1"/>
  <c r="J6058" i="1"/>
  <c r="J6057" i="1"/>
  <c r="J6056" i="1"/>
  <c r="J6055" i="1"/>
  <c r="J6054" i="1"/>
  <c r="J6053" i="1"/>
  <c r="J6052" i="1"/>
  <c r="J6051" i="1"/>
  <c r="J6050" i="1"/>
  <c r="J6049" i="1"/>
  <c r="J6048" i="1"/>
  <c r="J6047" i="1"/>
  <c r="J6046" i="1"/>
  <c r="J6045" i="1"/>
  <c r="J6044" i="1"/>
  <c r="J6043" i="1"/>
  <c r="J6042" i="1"/>
  <c r="J6041" i="1"/>
  <c r="J6040" i="1"/>
  <c r="J6039" i="1"/>
  <c r="J6038" i="1"/>
  <c r="J6037" i="1"/>
  <c r="J6036" i="1"/>
  <c r="J6035" i="1"/>
  <c r="J6034" i="1"/>
  <c r="J6033" i="1"/>
  <c r="J6032" i="1"/>
  <c r="J6031" i="1"/>
  <c r="J6030" i="1"/>
  <c r="J6029" i="1"/>
  <c r="J6028" i="1"/>
  <c r="J6027" i="1"/>
  <c r="J6026" i="1"/>
  <c r="J6025" i="1"/>
  <c r="J6024" i="1"/>
  <c r="J6023" i="1"/>
  <c r="J6022" i="1"/>
  <c r="J6021" i="1"/>
  <c r="J6020" i="1"/>
  <c r="J6019" i="1"/>
  <c r="J6018" i="1"/>
  <c r="J6017" i="1"/>
  <c r="J6016" i="1"/>
  <c r="J6015" i="1"/>
  <c r="J6014" i="1"/>
  <c r="J6013" i="1"/>
  <c r="J6012" i="1"/>
  <c r="J6011" i="1"/>
  <c r="J6010" i="1"/>
  <c r="J6009" i="1"/>
  <c r="J6008" i="1"/>
  <c r="J6007" i="1"/>
  <c r="J6006" i="1"/>
  <c r="J6005" i="1"/>
  <c r="J6004" i="1"/>
  <c r="J6003" i="1"/>
  <c r="J6002" i="1"/>
  <c r="J6001" i="1"/>
  <c r="J6000" i="1"/>
  <c r="J5999" i="1"/>
  <c r="J5998" i="1"/>
  <c r="J5997" i="1"/>
  <c r="J5996" i="1"/>
  <c r="J5995" i="1"/>
  <c r="J5994" i="1"/>
  <c r="J5993" i="1"/>
  <c r="J5992" i="1"/>
  <c r="J5991" i="1"/>
  <c r="J5990" i="1"/>
  <c r="J5989" i="1"/>
  <c r="J5988" i="1"/>
  <c r="J5987" i="1"/>
  <c r="J5986" i="1"/>
  <c r="J5985" i="1"/>
  <c r="J5984" i="1"/>
  <c r="J5983" i="1"/>
  <c r="J5982" i="1"/>
  <c r="J5981" i="1"/>
  <c r="J5980" i="1"/>
  <c r="J5979" i="1"/>
  <c r="J5978" i="1"/>
  <c r="J5977" i="1"/>
  <c r="J5976" i="1"/>
  <c r="J5975" i="1"/>
  <c r="J5974" i="1"/>
  <c r="J5973" i="1"/>
  <c r="J5972" i="1"/>
  <c r="J5971" i="1"/>
  <c r="J5970" i="1"/>
  <c r="J5969" i="1"/>
  <c r="J5968" i="1"/>
  <c r="J5967" i="1"/>
  <c r="J5966" i="1"/>
  <c r="J5965" i="1"/>
  <c r="J5964" i="1"/>
  <c r="J5963" i="1"/>
  <c r="J5962" i="1"/>
  <c r="J5961" i="1"/>
  <c r="J5960" i="1"/>
  <c r="J5959" i="1"/>
  <c r="J5958" i="1"/>
  <c r="J5957" i="1"/>
  <c r="J5956" i="1"/>
  <c r="J5955" i="1"/>
  <c r="J5954" i="1"/>
  <c r="J5953" i="1"/>
  <c r="J5952" i="1"/>
  <c r="J5951" i="1"/>
  <c r="J5950" i="1"/>
  <c r="J5949" i="1"/>
  <c r="J5948" i="1"/>
  <c r="J5947" i="1"/>
  <c r="J5946" i="1"/>
  <c r="J5945" i="1"/>
  <c r="J5944" i="1"/>
  <c r="J5943" i="1"/>
  <c r="J5942" i="1"/>
  <c r="J5941" i="1"/>
  <c r="J5940" i="1"/>
  <c r="J5939" i="1"/>
  <c r="J5938" i="1"/>
  <c r="J5937" i="1"/>
  <c r="J5936" i="1"/>
  <c r="J5935" i="1"/>
  <c r="J5934" i="1"/>
  <c r="J5933" i="1"/>
  <c r="J5932" i="1"/>
  <c r="J5931" i="1"/>
  <c r="J5930" i="1"/>
  <c r="J5929" i="1"/>
  <c r="J5928" i="1"/>
  <c r="J5927" i="1"/>
  <c r="J5926" i="1"/>
  <c r="J5925" i="1"/>
  <c r="J5924" i="1"/>
  <c r="J5923" i="1"/>
  <c r="J5922" i="1"/>
  <c r="J5921" i="1"/>
  <c r="J5920" i="1"/>
  <c r="J5919" i="1"/>
  <c r="J5918" i="1"/>
  <c r="J5917" i="1"/>
  <c r="J5916" i="1"/>
  <c r="J5915" i="1"/>
  <c r="J5914" i="1"/>
  <c r="J5913" i="1"/>
  <c r="J5912" i="1"/>
  <c r="J5911" i="1"/>
  <c r="J5910" i="1"/>
  <c r="J5909" i="1"/>
  <c r="J5908" i="1"/>
  <c r="J5907" i="1"/>
  <c r="J5906" i="1"/>
  <c r="J5905" i="1"/>
  <c r="J5904" i="1"/>
  <c r="J5903" i="1"/>
  <c r="J5902" i="1"/>
  <c r="J5901" i="1"/>
  <c r="J5900" i="1"/>
  <c r="J5899" i="1"/>
  <c r="J5898" i="1"/>
  <c r="J5897" i="1"/>
  <c r="J5896" i="1"/>
  <c r="J5895" i="1"/>
  <c r="J5894" i="1"/>
  <c r="J5893" i="1"/>
  <c r="J5892" i="1"/>
  <c r="J5891" i="1"/>
  <c r="J5890" i="1"/>
  <c r="J5889" i="1"/>
  <c r="J5888" i="1"/>
  <c r="J5887" i="1"/>
  <c r="J5886" i="1"/>
  <c r="J5885" i="1"/>
  <c r="J5884" i="1"/>
  <c r="J5883" i="1"/>
  <c r="J5882" i="1"/>
  <c r="J5881" i="1"/>
  <c r="J5880" i="1"/>
  <c r="J5879" i="1"/>
  <c r="J5878" i="1"/>
  <c r="J5877" i="1"/>
  <c r="J5876" i="1"/>
  <c r="J5875" i="1"/>
  <c r="J5874" i="1"/>
  <c r="J5873" i="1"/>
  <c r="J5872" i="1"/>
  <c r="J5871" i="1"/>
  <c r="J5870" i="1"/>
  <c r="J5869" i="1"/>
  <c r="J5868" i="1"/>
  <c r="J5867" i="1"/>
  <c r="J5866" i="1"/>
  <c r="J5865" i="1"/>
  <c r="J5864" i="1"/>
  <c r="J5863" i="1"/>
  <c r="J5862" i="1"/>
  <c r="J5861" i="1"/>
  <c r="J5860" i="1"/>
  <c r="J5859" i="1"/>
  <c r="J5858" i="1"/>
  <c r="J5857" i="1"/>
  <c r="J5856" i="1"/>
  <c r="J5855" i="1"/>
  <c r="J5854" i="1"/>
  <c r="J5853" i="1"/>
  <c r="J5852" i="1"/>
  <c r="J5851" i="1"/>
  <c r="J5850" i="1"/>
  <c r="J5849" i="1"/>
  <c r="J5848" i="1"/>
  <c r="J5847" i="1"/>
  <c r="J5846" i="1"/>
  <c r="J5845" i="1"/>
  <c r="J5844" i="1"/>
  <c r="J5843" i="1"/>
  <c r="J5842" i="1"/>
  <c r="J5841" i="1"/>
  <c r="J5840" i="1"/>
  <c r="J5839" i="1"/>
  <c r="J5838" i="1"/>
  <c r="J5837" i="1"/>
  <c r="J5836" i="1"/>
  <c r="J5835" i="1"/>
  <c r="J5834" i="1"/>
  <c r="J5833" i="1"/>
  <c r="J5832" i="1"/>
  <c r="J5831" i="1"/>
  <c r="J5830" i="1"/>
  <c r="J5829" i="1"/>
  <c r="J5828" i="1"/>
  <c r="J5827" i="1"/>
  <c r="J5826" i="1"/>
  <c r="J5825" i="1"/>
  <c r="J5824" i="1"/>
  <c r="J5823" i="1"/>
  <c r="J5822" i="1"/>
  <c r="J5821" i="1"/>
  <c r="J5820" i="1"/>
  <c r="J5819" i="1"/>
  <c r="J5818" i="1"/>
  <c r="J5817" i="1"/>
  <c r="J5816" i="1"/>
  <c r="J5815" i="1"/>
  <c r="J5814" i="1"/>
  <c r="J5813" i="1"/>
  <c r="J5812" i="1"/>
  <c r="J5811" i="1"/>
  <c r="J5810" i="1"/>
  <c r="J5809" i="1"/>
  <c r="J5808" i="1"/>
  <c r="J5807" i="1"/>
  <c r="J5806" i="1"/>
  <c r="J5805" i="1"/>
  <c r="J5804" i="1"/>
  <c r="J5803" i="1"/>
  <c r="J5802" i="1"/>
  <c r="J5801" i="1"/>
  <c r="J5800" i="1"/>
  <c r="J5799" i="1"/>
  <c r="J5798" i="1"/>
  <c r="J5797" i="1"/>
  <c r="J5796" i="1"/>
  <c r="J5795" i="1"/>
  <c r="J5794" i="1"/>
  <c r="J5793" i="1"/>
  <c r="J5792" i="1"/>
  <c r="J5791" i="1"/>
  <c r="J5790" i="1"/>
  <c r="J5789" i="1"/>
  <c r="J5788" i="1"/>
  <c r="J5787" i="1"/>
  <c r="J5786" i="1"/>
  <c r="J5785" i="1"/>
  <c r="J5784" i="1"/>
  <c r="J5783" i="1"/>
  <c r="J5782" i="1"/>
  <c r="J5781" i="1"/>
  <c r="J5780" i="1"/>
  <c r="J5779" i="1"/>
  <c r="J5778" i="1"/>
  <c r="J5777" i="1"/>
  <c r="J5776" i="1"/>
  <c r="J5775" i="1"/>
  <c r="J5774" i="1"/>
  <c r="J5773" i="1"/>
  <c r="J5772" i="1"/>
  <c r="J5771" i="1"/>
  <c r="J5770" i="1"/>
  <c r="J5769" i="1"/>
  <c r="J5768" i="1"/>
  <c r="J5767" i="1"/>
  <c r="J5766" i="1"/>
  <c r="J5765" i="1"/>
  <c r="J5764" i="1"/>
  <c r="J5763" i="1"/>
  <c r="J5762" i="1"/>
  <c r="J5761" i="1"/>
  <c r="J5760" i="1"/>
  <c r="J5759" i="1"/>
  <c r="J5758" i="1"/>
  <c r="J5757" i="1"/>
  <c r="J5756" i="1"/>
  <c r="J5755" i="1"/>
  <c r="J5754" i="1"/>
  <c r="J5753" i="1"/>
  <c r="J5752" i="1"/>
  <c r="J5751" i="1"/>
  <c r="J5750" i="1"/>
  <c r="J5749" i="1"/>
  <c r="J5748" i="1"/>
  <c r="J5747" i="1"/>
  <c r="J5746" i="1"/>
  <c r="J5745" i="1"/>
  <c r="J5744" i="1"/>
  <c r="J5743" i="1"/>
  <c r="J5742" i="1"/>
  <c r="J5741" i="1"/>
  <c r="J5740" i="1"/>
  <c r="J5739" i="1"/>
  <c r="J5738" i="1"/>
  <c r="J5737" i="1"/>
  <c r="J5736" i="1"/>
  <c r="J5735" i="1"/>
  <c r="J5734" i="1"/>
  <c r="J5733" i="1"/>
  <c r="J5732" i="1"/>
  <c r="J5731" i="1"/>
  <c r="J5730" i="1"/>
  <c r="J5729" i="1"/>
  <c r="J5728" i="1"/>
  <c r="J5727" i="1"/>
  <c r="J5726" i="1"/>
  <c r="J5725" i="1"/>
  <c r="J5724" i="1"/>
  <c r="J5723" i="1"/>
  <c r="J5722" i="1"/>
  <c r="J5721" i="1"/>
  <c r="J5720" i="1"/>
  <c r="J5719" i="1"/>
  <c r="J5718" i="1"/>
  <c r="J5717" i="1"/>
  <c r="J5716" i="1"/>
  <c r="J5715" i="1"/>
  <c r="J5714" i="1"/>
  <c r="J5713" i="1"/>
  <c r="J5712" i="1"/>
  <c r="J5711" i="1"/>
  <c r="J5710" i="1"/>
  <c r="J5709" i="1"/>
  <c r="J5708" i="1"/>
  <c r="J5707" i="1"/>
  <c r="J5706" i="1"/>
  <c r="J5705" i="1"/>
  <c r="J5704" i="1"/>
  <c r="J5703" i="1"/>
  <c r="J5702" i="1"/>
  <c r="J5701" i="1"/>
  <c r="J5700" i="1"/>
  <c r="J5699" i="1"/>
  <c r="J5698" i="1"/>
  <c r="J5697" i="1"/>
  <c r="J5696" i="1"/>
  <c r="J5695" i="1"/>
  <c r="J5694" i="1"/>
  <c r="J5693" i="1"/>
  <c r="J5692" i="1"/>
  <c r="J5691" i="1"/>
  <c r="J5690" i="1"/>
  <c r="J5689" i="1"/>
  <c r="J5688" i="1"/>
  <c r="J5687" i="1"/>
  <c r="J5686" i="1"/>
  <c r="J5685" i="1"/>
  <c r="J5684" i="1"/>
  <c r="J5683" i="1"/>
  <c r="J5682" i="1"/>
  <c r="J5681" i="1"/>
  <c r="J5680" i="1"/>
  <c r="J5679" i="1"/>
  <c r="J5678" i="1"/>
  <c r="J5677" i="1"/>
  <c r="J5676" i="1"/>
  <c r="J5675" i="1"/>
  <c r="J5674" i="1"/>
  <c r="J5673" i="1"/>
  <c r="J5672" i="1"/>
  <c r="J5671" i="1"/>
  <c r="J5670" i="1"/>
  <c r="J5669" i="1"/>
  <c r="J5668" i="1"/>
  <c r="J5667" i="1"/>
  <c r="J5666" i="1"/>
  <c r="J5665" i="1"/>
  <c r="J5664" i="1"/>
  <c r="J5663" i="1"/>
  <c r="J5662" i="1"/>
  <c r="J5661" i="1"/>
  <c r="J5660" i="1"/>
  <c r="J5659" i="1"/>
  <c r="J5658" i="1"/>
  <c r="J5657" i="1"/>
  <c r="J5656" i="1"/>
  <c r="J5655" i="1"/>
  <c r="J5654" i="1"/>
  <c r="J5653" i="1"/>
  <c r="J5652" i="1"/>
  <c r="J5651" i="1"/>
  <c r="J5650" i="1"/>
  <c r="J5649" i="1"/>
  <c r="J5648" i="1"/>
  <c r="J5647" i="1"/>
  <c r="J5646" i="1"/>
  <c r="J5645" i="1"/>
  <c r="J5644" i="1"/>
  <c r="J5643" i="1"/>
  <c r="J5642" i="1"/>
  <c r="J5641" i="1"/>
  <c r="J5640" i="1"/>
  <c r="J5639" i="1"/>
  <c r="J5638" i="1"/>
  <c r="J5637" i="1"/>
  <c r="J5636" i="1"/>
  <c r="J5635" i="1"/>
  <c r="J5634" i="1"/>
  <c r="J5633" i="1"/>
  <c r="J5632" i="1"/>
  <c r="J5631" i="1"/>
  <c r="J5630" i="1"/>
  <c r="J5629" i="1"/>
  <c r="J5628" i="1"/>
  <c r="J5627" i="1"/>
  <c r="J5626" i="1"/>
  <c r="J5625" i="1"/>
  <c r="J5624" i="1"/>
  <c r="J5623" i="1"/>
  <c r="J5622" i="1"/>
  <c r="J5621" i="1"/>
  <c r="J5620" i="1"/>
  <c r="J5619" i="1"/>
  <c r="J5618" i="1"/>
  <c r="J5617" i="1"/>
  <c r="J5616" i="1"/>
  <c r="J5615" i="1"/>
  <c r="J5614" i="1"/>
  <c r="J5613" i="1"/>
  <c r="J5612" i="1"/>
  <c r="J5611" i="1"/>
  <c r="J5610" i="1"/>
  <c r="J5609" i="1"/>
  <c r="J5608" i="1"/>
  <c r="J5607" i="1"/>
  <c r="J5606" i="1"/>
  <c r="J5605" i="1"/>
  <c r="J5604" i="1"/>
  <c r="J5603" i="1"/>
  <c r="J5602" i="1"/>
  <c r="J5601" i="1"/>
  <c r="J5600" i="1"/>
  <c r="J5599" i="1"/>
  <c r="J5598" i="1"/>
  <c r="J5597" i="1"/>
  <c r="J5596" i="1"/>
  <c r="J5595" i="1"/>
  <c r="J5594" i="1"/>
  <c r="J5593" i="1"/>
  <c r="J5592" i="1"/>
  <c r="J5591" i="1"/>
  <c r="J5590" i="1"/>
  <c r="J5589" i="1"/>
  <c r="J5588" i="1"/>
  <c r="J5587" i="1"/>
  <c r="J5586" i="1"/>
  <c r="J5585" i="1"/>
  <c r="J5584" i="1"/>
  <c r="J5583" i="1"/>
  <c r="J5582" i="1"/>
  <c r="J5581" i="1"/>
  <c r="J5580" i="1"/>
  <c r="J5579" i="1"/>
  <c r="J5578" i="1"/>
  <c r="J5577" i="1"/>
  <c r="J5576" i="1"/>
  <c r="J5575" i="1"/>
  <c r="J5574" i="1"/>
  <c r="J5573" i="1"/>
  <c r="J5572" i="1"/>
  <c r="J5571" i="1"/>
  <c r="J5570" i="1"/>
  <c r="J5569" i="1"/>
  <c r="J5568" i="1"/>
  <c r="J5567" i="1"/>
  <c r="J5566" i="1"/>
  <c r="J5565" i="1"/>
  <c r="J5564" i="1"/>
  <c r="J5563" i="1"/>
  <c r="J5562" i="1"/>
  <c r="J5561" i="1"/>
  <c r="J5560" i="1"/>
  <c r="J5559" i="1"/>
  <c r="J5558" i="1"/>
  <c r="J5557" i="1"/>
  <c r="J5556" i="1"/>
  <c r="J5555" i="1"/>
  <c r="J5554" i="1"/>
  <c r="J5553" i="1"/>
  <c r="J5552" i="1"/>
  <c r="J5551" i="1"/>
  <c r="J5550" i="1"/>
  <c r="J5549" i="1"/>
  <c r="J5548" i="1"/>
  <c r="J5547" i="1"/>
  <c r="J5546" i="1"/>
  <c r="J5545" i="1"/>
  <c r="J5544" i="1"/>
  <c r="J5543" i="1"/>
  <c r="J5542" i="1"/>
  <c r="J5541" i="1"/>
  <c r="J5540" i="1"/>
  <c r="J5539" i="1"/>
  <c r="J5538" i="1"/>
  <c r="J5537" i="1"/>
  <c r="J5536" i="1"/>
  <c r="J5535" i="1"/>
  <c r="J5534" i="1"/>
  <c r="J5533" i="1"/>
  <c r="J5532" i="1"/>
  <c r="J5531" i="1"/>
  <c r="J5530" i="1"/>
  <c r="J5529" i="1"/>
  <c r="J5528" i="1"/>
  <c r="J5527" i="1"/>
  <c r="J5526" i="1"/>
  <c r="J5525" i="1"/>
  <c r="J5524" i="1"/>
  <c r="J5523" i="1"/>
  <c r="J5522" i="1"/>
  <c r="J5521" i="1"/>
  <c r="J5520" i="1"/>
  <c r="J5519" i="1"/>
  <c r="J5518" i="1"/>
  <c r="J5517" i="1"/>
  <c r="J5516" i="1"/>
  <c r="J5515" i="1"/>
  <c r="J5514" i="1"/>
  <c r="J5513" i="1"/>
  <c r="J5512" i="1"/>
  <c r="J5511" i="1"/>
  <c r="J5510" i="1"/>
  <c r="J5509" i="1"/>
  <c r="J5508" i="1"/>
  <c r="J5507" i="1"/>
  <c r="J5506" i="1"/>
  <c r="J5505" i="1"/>
  <c r="J5504" i="1"/>
  <c r="J5503" i="1"/>
  <c r="J5502" i="1"/>
  <c r="J5501" i="1"/>
  <c r="J5500" i="1"/>
  <c r="J5499" i="1"/>
  <c r="J5498" i="1"/>
  <c r="J5497" i="1"/>
  <c r="J5496" i="1"/>
  <c r="J5495" i="1"/>
  <c r="J5494" i="1"/>
  <c r="J5493" i="1"/>
  <c r="J5492" i="1"/>
  <c r="J5491" i="1"/>
  <c r="J5490" i="1"/>
  <c r="J5489" i="1"/>
  <c r="J5488" i="1"/>
  <c r="J5487" i="1"/>
  <c r="J5486" i="1"/>
  <c r="J5485" i="1"/>
  <c r="J5484" i="1"/>
  <c r="J5483" i="1"/>
  <c r="J5482" i="1"/>
  <c r="J5481" i="1"/>
  <c r="J5480" i="1"/>
  <c r="J5479" i="1"/>
  <c r="J5478" i="1"/>
  <c r="J5477" i="1"/>
  <c r="J5476" i="1"/>
  <c r="J5475" i="1"/>
  <c r="J5474" i="1"/>
  <c r="J5473" i="1"/>
  <c r="J5472" i="1"/>
  <c r="J5471" i="1"/>
  <c r="J5470" i="1"/>
  <c r="J5469" i="1"/>
  <c r="J5468" i="1"/>
  <c r="J5467" i="1"/>
  <c r="J5466" i="1"/>
  <c r="J5465" i="1"/>
  <c r="J5464" i="1"/>
  <c r="J5463" i="1"/>
  <c r="J5462" i="1"/>
  <c r="J5461" i="1"/>
  <c r="J5460" i="1"/>
  <c r="J5459" i="1"/>
  <c r="J5458" i="1"/>
  <c r="J5457" i="1"/>
  <c r="J5456" i="1"/>
  <c r="J5455" i="1"/>
  <c r="J5454" i="1"/>
  <c r="J5453" i="1"/>
  <c r="J5452" i="1"/>
  <c r="J5451" i="1"/>
  <c r="J5450" i="1"/>
  <c r="J5449" i="1"/>
  <c r="J5448" i="1"/>
  <c r="J5447" i="1"/>
  <c r="J5446" i="1"/>
  <c r="J5445" i="1"/>
  <c r="J5444" i="1"/>
  <c r="J5443" i="1"/>
  <c r="J5442" i="1"/>
  <c r="J5441" i="1"/>
  <c r="J5440" i="1"/>
  <c r="J5439" i="1"/>
  <c r="J5438" i="1"/>
  <c r="J5437" i="1"/>
  <c r="J5436" i="1"/>
  <c r="J5435" i="1"/>
  <c r="J5434" i="1"/>
  <c r="J5433" i="1"/>
  <c r="J5432" i="1"/>
  <c r="J5431" i="1"/>
  <c r="J5430" i="1"/>
  <c r="J5429" i="1"/>
  <c r="J5428" i="1"/>
  <c r="J5427" i="1"/>
  <c r="J5426" i="1"/>
  <c r="J5425" i="1"/>
  <c r="J5424" i="1"/>
  <c r="J5423" i="1"/>
  <c r="J5422" i="1"/>
  <c r="J5421" i="1"/>
  <c r="J5420" i="1"/>
  <c r="J5419" i="1"/>
  <c r="J5418" i="1"/>
  <c r="J5417" i="1"/>
  <c r="J5416" i="1"/>
  <c r="J5415" i="1"/>
  <c r="J5414" i="1"/>
  <c r="J5413" i="1"/>
  <c r="J5412" i="1"/>
  <c r="J5411" i="1"/>
  <c r="J5410" i="1"/>
  <c r="J5409" i="1"/>
  <c r="J5408" i="1"/>
  <c r="J5407" i="1"/>
  <c r="J5406" i="1"/>
  <c r="J5405" i="1"/>
  <c r="J5404" i="1"/>
  <c r="J5403" i="1"/>
  <c r="J5402" i="1"/>
  <c r="J5401" i="1"/>
  <c r="J5400" i="1"/>
  <c r="J5399" i="1"/>
  <c r="J5398" i="1"/>
  <c r="J5397" i="1"/>
  <c r="J5396" i="1"/>
  <c r="J5395" i="1"/>
  <c r="J5394" i="1"/>
  <c r="J5393" i="1"/>
  <c r="J5392" i="1"/>
  <c r="J5391" i="1"/>
  <c r="J5390" i="1"/>
  <c r="J5389" i="1"/>
  <c r="J5388" i="1"/>
  <c r="J5387" i="1"/>
  <c r="J5386" i="1"/>
  <c r="J5385" i="1"/>
  <c r="J5384" i="1"/>
  <c r="J5383" i="1"/>
  <c r="J5382" i="1"/>
  <c r="J5381" i="1"/>
  <c r="J5380" i="1"/>
  <c r="J5379" i="1"/>
  <c r="J5378" i="1"/>
  <c r="J5377" i="1"/>
  <c r="J5376" i="1"/>
  <c r="J5375" i="1"/>
  <c r="J5374" i="1"/>
  <c r="J5373" i="1"/>
  <c r="J5372" i="1"/>
  <c r="J5371" i="1"/>
  <c r="J5370" i="1"/>
  <c r="J5369" i="1"/>
  <c r="J5368" i="1"/>
  <c r="J5367" i="1"/>
  <c r="J5366" i="1"/>
  <c r="J5365" i="1"/>
  <c r="J5364" i="1"/>
  <c r="J5363" i="1"/>
  <c r="J5362" i="1"/>
  <c r="J5361" i="1"/>
  <c r="J5360" i="1"/>
  <c r="J5359" i="1"/>
  <c r="J5358" i="1"/>
  <c r="J5357" i="1"/>
  <c r="J5356" i="1"/>
  <c r="J5355" i="1"/>
  <c r="J5354" i="1"/>
  <c r="J5353" i="1"/>
  <c r="J5352" i="1"/>
  <c r="J5351" i="1"/>
  <c r="J5350" i="1"/>
  <c r="J5349" i="1"/>
  <c r="J5348" i="1"/>
  <c r="J5347" i="1"/>
  <c r="J5346" i="1"/>
  <c r="J5345" i="1"/>
  <c r="J5344" i="1"/>
  <c r="J5343" i="1"/>
  <c r="J5342" i="1"/>
  <c r="J5341" i="1"/>
  <c r="J5340" i="1"/>
  <c r="J5339" i="1"/>
  <c r="J5338" i="1"/>
  <c r="J5337" i="1"/>
  <c r="J5336" i="1"/>
  <c r="J5335" i="1"/>
  <c r="J5334" i="1"/>
  <c r="J5333" i="1"/>
  <c r="J5332" i="1"/>
  <c r="J5331" i="1"/>
  <c r="J5330" i="1"/>
  <c r="J5329" i="1"/>
  <c r="J5328" i="1"/>
  <c r="J5327" i="1"/>
  <c r="J5326" i="1"/>
  <c r="J5325" i="1"/>
  <c r="J5324" i="1"/>
  <c r="J5323" i="1"/>
  <c r="J5322" i="1"/>
  <c r="J5321" i="1"/>
  <c r="J5320" i="1"/>
  <c r="J5319" i="1"/>
  <c r="J5318" i="1"/>
  <c r="J5317" i="1"/>
  <c r="J5316" i="1"/>
  <c r="J5315" i="1"/>
  <c r="J5314" i="1"/>
  <c r="J5313" i="1"/>
  <c r="J5312" i="1"/>
  <c r="J5311" i="1"/>
  <c r="J5310" i="1"/>
  <c r="J5309" i="1"/>
  <c r="J5308" i="1"/>
  <c r="J5307" i="1"/>
  <c r="J5306" i="1"/>
  <c r="J5305" i="1"/>
  <c r="J5304" i="1"/>
  <c r="J5303" i="1"/>
  <c r="J5302" i="1"/>
  <c r="J5301" i="1"/>
  <c r="J5300" i="1"/>
  <c r="J5299" i="1"/>
  <c r="J5298" i="1"/>
  <c r="J5297" i="1"/>
  <c r="J5296" i="1"/>
  <c r="J5295" i="1"/>
  <c r="J5294" i="1"/>
  <c r="J5293" i="1"/>
  <c r="J5292" i="1"/>
  <c r="J5291" i="1"/>
  <c r="J5290" i="1"/>
  <c r="J5289" i="1"/>
  <c r="J5288" i="1"/>
  <c r="J5287" i="1"/>
  <c r="J5286" i="1"/>
  <c r="J5285" i="1"/>
  <c r="J5284" i="1"/>
  <c r="J5283" i="1"/>
  <c r="J5282" i="1"/>
  <c r="J5281" i="1"/>
  <c r="J5280" i="1"/>
  <c r="J5279" i="1"/>
  <c r="J5278" i="1"/>
  <c r="J5277" i="1"/>
  <c r="J5276" i="1"/>
  <c r="J5275" i="1"/>
  <c r="J5274" i="1"/>
  <c r="J5273" i="1"/>
  <c r="J5272" i="1"/>
  <c r="J5271" i="1"/>
  <c r="J5270" i="1"/>
  <c r="J5269" i="1"/>
  <c r="J5268" i="1"/>
  <c r="J5267" i="1"/>
  <c r="J5266" i="1"/>
  <c r="J5265" i="1"/>
  <c r="J5264" i="1"/>
  <c r="J5263" i="1"/>
  <c r="J5262" i="1"/>
  <c r="J5261" i="1"/>
  <c r="J5260" i="1"/>
  <c r="J5259" i="1"/>
  <c r="J5258" i="1"/>
  <c r="J5257" i="1"/>
  <c r="J5256" i="1"/>
  <c r="J5255" i="1"/>
  <c r="J5254" i="1"/>
  <c r="J5253" i="1"/>
  <c r="J5252" i="1"/>
  <c r="J5251" i="1"/>
  <c r="J5250" i="1"/>
  <c r="J5249" i="1"/>
  <c r="J5248" i="1"/>
  <c r="J5247" i="1"/>
  <c r="J5246" i="1"/>
  <c r="J5245" i="1"/>
  <c r="J5244" i="1"/>
  <c r="J5243" i="1"/>
  <c r="J5242" i="1"/>
  <c r="J5241" i="1"/>
  <c r="J5240" i="1"/>
  <c r="J5239" i="1"/>
  <c r="J5238" i="1"/>
  <c r="J5237" i="1"/>
  <c r="J5236" i="1"/>
  <c r="J5235" i="1"/>
  <c r="J5234" i="1"/>
  <c r="J5233" i="1"/>
  <c r="J5232" i="1"/>
  <c r="J5231" i="1"/>
  <c r="J5230" i="1"/>
  <c r="J5229" i="1"/>
  <c r="J5228" i="1"/>
  <c r="J5227" i="1"/>
  <c r="J5226" i="1"/>
  <c r="J5225" i="1"/>
  <c r="J5224" i="1"/>
  <c r="J5223" i="1"/>
  <c r="J5222" i="1"/>
  <c r="J5221" i="1"/>
  <c r="J5220" i="1"/>
  <c r="J5219" i="1"/>
  <c r="J5218" i="1"/>
  <c r="J5217" i="1"/>
  <c r="J5216" i="1"/>
  <c r="J5215" i="1"/>
  <c r="J5214" i="1"/>
  <c r="J5213" i="1"/>
  <c r="J5212" i="1"/>
  <c r="J5211" i="1"/>
  <c r="J5210" i="1"/>
  <c r="J5209" i="1"/>
  <c r="J5208" i="1"/>
  <c r="J5207" i="1"/>
  <c r="J5206" i="1"/>
  <c r="J5205" i="1"/>
  <c r="J5204" i="1"/>
  <c r="J5203" i="1"/>
  <c r="J5202" i="1"/>
  <c r="J5201" i="1"/>
  <c r="J5200" i="1"/>
  <c r="J5199" i="1"/>
  <c r="J5198" i="1"/>
  <c r="J5197" i="1"/>
  <c r="J5196" i="1"/>
  <c r="J5195" i="1"/>
  <c r="J5194" i="1"/>
  <c r="J5193" i="1"/>
  <c r="J5192" i="1"/>
  <c r="J5191" i="1"/>
  <c r="J5190" i="1"/>
  <c r="J5189" i="1"/>
  <c r="J5188" i="1"/>
  <c r="J5187" i="1"/>
  <c r="J5186" i="1"/>
  <c r="J5185" i="1"/>
  <c r="J5184" i="1"/>
  <c r="J5183" i="1"/>
  <c r="J5182" i="1"/>
  <c r="J5181" i="1"/>
  <c r="J5180" i="1"/>
  <c r="J5179" i="1"/>
  <c r="J5178" i="1"/>
  <c r="J5177" i="1"/>
  <c r="J5176" i="1"/>
  <c r="J5175" i="1"/>
  <c r="J5174" i="1"/>
  <c r="J5173" i="1"/>
  <c r="J5172" i="1"/>
  <c r="J5171" i="1"/>
  <c r="J5170" i="1"/>
  <c r="J5169" i="1"/>
  <c r="J5168" i="1"/>
  <c r="J5167" i="1"/>
  <c r="J5166" i="1"/>
  <c r="J5165" i="1"/>
  <c r="J5164" i="1"/>
  <c r="J5163" i="1"/>
  <c r="J5162" i="1"/>
  <c r="J5161" i="1"/>
  <c r="J5160" i="1"/>
  <c r="J5159" i="1"/>
  <c r="J5158" i="1"/>
  <c r="J5157" i="1"/>
  <c r="J5156" i="1"/>
  <c r="J5155" i="1"/>
  <c r="J5154" i="1"/>
  <c r="J5153" i="1"/>
  <c r="J5152" i="1"/>
  <c r="J5151" i="1"/>
  <c r="J5150" i="1"/>
  <c r="J5149" i="1"/>
  <c r="J5148" i="1"/>
  <c r="J5147" i="1"/>
  <c r="J5146" i="1"/>
  <c r="J5145" i="1"/>
  <c r="J5144" i="1"/>
  <c r="J5143" i="1"/>
  <c r="J5142" i="1"/>
  <c r="J5141" i="1"/>
  <c r="J5140" i="1"/>
  <c r="J5139" i="1"/>
  <c r="J5138" i="1"/>
  <c r="J5137" i="1"/>
  <c r="J5136" i="1"/>
  <c r="J5135" i="1"/>
  <c r="J5134" i="1"/>
  <c r="J5133" i="1"/>
  <c r="J5132" i="1"/>
  <c r="J5131" i="1"/>
  <c r="J5130" i="1"/>
  <c r="J5129" i="1"/>
  <c r="J5128" i="1"/>
  <c r="J5127" i="1"/>
  <c r="J5126" i="1"/>
  <c r="J5125" i="1"/>
  <c r="J5124" i="1"/>
  <c r="J5123" i="1"/>
  <c r="J5122" i="1"/>
  <c r="J5121" i="1"/>
  <c r="J5120" i="1"/>
  <c r="J5119" i="1"/>
  <c r="J5118" i="1"/>
  <c r="J5117" i="1"/>
  <c r="J5116" i="1"/>
  <c r="J5115" i="1"/>
  <c r="J5114" i="1"/>
  <c r="J5113" i="1"/>
  <c r="J5112" i="1"/>
  <c r="J5111" i="1"/>
  <c r="J5110" i="1"/>
  <c r="J5109" i="1"/>
  <c r="J5108" i="1"/>
  <c r="J5107" i="1"/>
  <c r="J5106" i="1"/>
  <c r="J5105" i="1"/>
  <c r="J5104" i="1"/>
  <c r="J5103" i="1"/>
  <c r="J5102" i="1"/>
  <c r="J5101" i="1"/>
  <c r="J5100" i="1"/>
  <c r="J5099" i="1"/>
  <c r="J5098" i="1"/>
  <c r="J5097" i="1"/>
  <c r="J5096" i="1"/>
  <c r="J5095" i="1"/>
  <c r="J5094" i="1"/>
  <c r="J5093" i="1"/>
  <c r="J5092" i="1"/>
  <c r="J5091" i="1"/>
  <c r="J5090" i="1"/>
  <c r="J5089" i="1"/>
  <c r="J5088" i="1"/>
  <c r="J5087" i="1"/>
  <c r="J5086" i="1"/>
  <c r="J5085" i="1"/>
  <c r="J5084" i="1"/>
  <c r="J5083" i="1"/>
  <c r="J5082" i="1"/>
  <c r="J5081" i="1"/>
  <c r="J5080" i="1"/>
  <c r="J5079" i="1"/>
  <c r="J5078" i="1"/>
  <c r="J5077" i="1"/>
  <c r="J5076" i="1"/>
  <c r="J5075" i="1"/>
  <c r="J5074" i="1"/>
  <c r="J5073" i="1"/>
  <c r="J5072" i="1"/>
  <c r="J5071" i="1"/>
  <c r="J5070" i="1"/>
  <c r="J5069" i="1"/>
  <c r="J5068" i="1"/>
  <c r="J5067" i="1"/>
  <c r="J5066" i="1"/>
  <c r="J5065" i="1"/>
  <c r="J5064" i="1"/>
  <c r="J5063" i="1"/>
  <c r="J5062" i="1"/>
  <c r="J5061" i="1"/>
  <c r="J5060" i="1"/>
  <c r="J5059" i="1"/>
  <c r="J5058" i="1"/>
  <c r="J5057" i="1"/>
  <c r="J5056" i="1"/>
  <c r="J5055" i="1"/>
  <c r="J5054" i="1"/>
  <c r="J5053" i="1"/>
  <c r="J5052" i="1"/>
  <c r="J5051" i="1"/>
  <c r="J5050" i="1"/>
  <c r="J5049" i="1"/>
  <c r="J5048" i="1"/>
  <c r="J5047" i="1"/>
  <c r="J5046" i="1"/>
  <c r="J5045" i="1"/>
  <c r="J5044" i="1"/>
  <c r="J5043" i="1"/>
  <c r="J5042" i="1"/>
  <c r="J5041" i="1"/>
  <c r="J5040" i="1"/>
  <c r="J5039" i="1"/>
  <c r="J5038" i="1"/>
  <c r="J5037" i="1"/>
  <c r="J5036" i="1"/>
  <c r="J5035" i="1"/>
  <c r="J5034" i="1"/>
  <c r="J5033" i="1"/>
  <c r="J5032" i="1"/>
  <c r="J5031" i="1"/>
  <c r="J5030" i="1"/>
  <c r="J5029" i="1"/>
  <c r="J5028" i="1"/>
  <c r="J5027" i="1"/>
  <c r="J5026" i="1"/>
  <c r="J5025" i="1"/>
  <c r="J5024" i="1"/>
  <c r="J5023" i="1"/>
  <c r="J5022" i="1"/>
  <c r="J5021" i="1"/>
  <c r="J5020" i="1"/>
  <c r="J5019" i="1"/>
  <c r="J5018" i="1"/>
  <c r="J5017" i="1"/>
  <c r="J5016" i="1"/>
  <c r="J5015" i="1"/>
  <c r="J5014" i="1"/>
  <c r="J5013" i="1"/>
  <c r="J5012" i="1"/>
  <c r="J5011" i="1"/>
  <c r="J5010" i="1"/>
  <c r="J5009" i="1"/>
  <c r="J5008" i="1"/>
  <c r="J5007" i="1"/>
  <c r="J5006" i="1"/>
  <c r="J5005" i="1"/>
  <c r="J5004" i="1"/>
  <c r="J5003" i="1"/>
  <c r="J5002" i="1"/>
  <c r="J5001" i="1"/>
  <c r="J5000" i="1"/>
  <c r="J4999" i="1"/>
  <c r="J4998" i="1"/>
  <c r="J4997" i="1"/>
  <c r="J4996" i="1"/>
  <c r="J4995" i="1"/>
  <c r="J4994" i="1"/>
  <c r="J4993" i="1"/>
  <c r="J4992" i="1"/>
  <c r="J4991" i="1"/>
  <c r="J4990" i="1"/>
  <c r="J4989" i="1"/>
  <c r="J4988" i="1"/>
  <c r="J4987" i="1"/>
  <c r="J4986" i="1"/>
  <c r="J4985" i="1"/>
  <c r="J4984" i="1"/>
  <c r="J4983" i="1"/>
  <c r="J4982" i="1"/>
  <c r="J4981" i="1"/>
  <c r="J4980" i="1"/>
  <c r="J4979" i="1"/>
  <c r="J4978" i="1"/>
  <c r="J4977" i="1"/>
  <c r="J4976" i="1"/>
  <c r="J4975" i="1"/>
  <c r="J4974" i="1"/>
  <c r="J4973" i="1"/>
  <c r="J4972" i="1"/>
  <c r="J4971" i="1"/>
  <c r="J4970" i="1"/>
  <c r="J4969" i="1"/>
  <c r="J4968" i="1"/>
  <c r="J4967" i="1"/>
  <c r="J4966" i="1"/>
  <c r="J4965" i="1"/>
  <c r="J4964" i="1"/>
  <c r="J4963" i="1"/>
  <c r="J4962" i="1"/>
  <c r="J4961" i="1"/>
  <c r="J4960" i="1"/>
  <c r="J4959" i="1"/>
  <c r="J4958" i="1"/>
  <c r="J4957" i="1"/>
  <c r="J4956" i="1"/>
  <c r="J4955" i="1"/>
  <c r="J4954" i="1"/>
  <c r="J4953" i="1"/>
  <c r="J4952" i="1"/>
  <c r="J4951" i="1"/>
  <c r="J4950" i="1"/>
  <c r="J4949" i="1"/>
  <c r="J4948" i="1"/>
  <c r="J4947" i="1"/>
  <c r="J4946" i="1"/>
  <c r="J4945" i="1"/>
  <c r="J4944" i="1"/>
  <c r="J4943" i="1"/>
  <c r="J4942" i="1"/>
  <c r="J4941" i="1"/>
  <c r="J4940" i="1"/>
  <c r="J4939" i="1"/>
  <c r="J4938" i="1"/>
  <c r="J4937" i="1"/>
  <c r="J4936" i="1"/>
  <c r="J4935" i="1"/>
  <c r="J4934" i="1"/>
  <c r="J4933" i="1"/>
  <c r="J4932" i="1"/>
  <c r="J4931" i="1"/>
  <c r="J4930" i="1"/>
  <c r="J4929" i="1"/>
  <c r="J4928" i="1"/>
  <c r="J4927" i="1"/>
  <c r="J4926" i="1"/>
  <c r="J4925" i="1"/>
  <c r="J4924" i="1"/>
  <c r="J4923" i="1"/>
  <c r="J4922" i="1"/>
  <c r="J4921" i="1"/>
  <c r="J4920" i="1"/>
  <c r="J4919" i="1"/>
  <c r="J4918" i="1"/>
  <c r="J4917" i="1"/>
  <c r="J4916" i="1"/>
  <c r="J4915" i="1"/>
  <c r="J4914" i="1"/>
  <c r="J4913" i="1"/>
  <c r="J4912" i="1"/>
  <c r="J4911" i="1"/>
  <c r="J4910" i="1"/>
  <c r="J4909" i="1"/>
  <c r="J4908" i="1"/>
  <c r="J4907" i="1"/>
  <c r="J4906" i="1"/>
  <c r="J4905" i="1"/>
  <c r="J4904" i="1"/>
  <c r="J4903" i="1"/>
  <c r="J4902" i="1"/>
  <c r="J4901" i="1"/>
  <c r="J4900" i="1"/>
  <c r="J4899" i="1"/>
  <c r="J4898" i="1"/>
  <c r="J4897" i="1"/>
  <c r="J4896" i="1"/>
  <c r="J4895" i="1"/>
  <c r="J4894" i="1"/>
  <c r="J4893" i="1"/>
  <c r="J4892" i="1"/>
  <c r="J4891" i="1"/>
  <c r="J4890" i="1"/>
  <c r="J4889" i="1"/>
  <c r="J4888" i="1"/>
  <c r="J4887" i="1"/>
  <c r="J4886" i="1"/>
  <c r="J4885" i="1"/>
  <c r="J4884" i="1"/>
  <c r="J4883" i="1"/>
  <c r="J4882" i="1"/>
  <c r="J4881" i="1"/>
  <c r="J4880" i="1"/>
  <c r="J4879" i="1"/>
  <c r="J4878" i="1"/>
  <c r="J4877" i="1"/>
  <c r="J4876" i="1"/>
  <c r="J4875" i="1"/>
  <c r="J4874" i="1"/>
  <c r="J4873" i="1"/>
  <c r="J4872" i="1"/>
  <c r="J4871" i="1"/>
  <c r="J4870" i="1"/>
  <c r="J4869" i="1"/>
  <c r="J4868" i="1"/>
  <c r="J4867" i="1"/>
  <c r="J4866" i="1"/>
  <c r="J4865" i="1"/>
  <c r="J4864" i="1"/>
  <c r="J4863" i="1"/>
  <c r="J4862" i="1"/>
  <c r="J4861" i="1"/>
  <c r="J4860" i="1"/>
  <c r="J4859" i="1"/>
  <c r="J4858" i="1"/>
  <c r="J4857" i="1"/>
  <c r="J4856" i="1"/>
  <c r="J4855" i="1"/>
  <c r="J4854" i="1"/>
  <c r="J4853" i="1"/>
  <c r="J4852" i="1"/>
  <c r="J4851" i="1"/>
  <c r="J4850" i="1"/>
  <c r="J4849" i="1"/>
  <c r="J4848" i="1"/>
  <c r="J4847" i="1"/>
  <c r="J4846" i="1"/>
  <c r="J4845" i="1"/>
  <c r="J4844" i="1"/>
  <c r="J4843" i="1"/>
  <c r="J4842" i="1"/>
  <c r="J4841" i="1"/>
  <c r="J4840" i="1"/>
  <c r="J4839" i="1"/>
  <c r="J4838" i="1"/>
  <c r="J4837" i="1"/>
  <c r="J4836" i="1"/>
  <c r="J4835" i="1"/>
  <c r="J4834" i="1"/>
  <c r="J4833" i="1"/>
  <c r="J4832" i="1"/>
  <c r="J4831" i="1"/>
  <c r="J4830" i="1"/>
  <c r="J4829" i="1"/>
  <c r="J4828" i="1"/>
  <c r="J4827" i="1"/>
  <c r="J4826" i="1"/>
  <c r="J4825" i="1"/>
  <c r="J4824" i="1"/>
  <c r="J4823" i="1"/>
  <c r="J4822" i="1"/>
  <c r="J4821" i="1"/>
  <c r="J4820" i="1"/>
  <c r="J4819" i="1"/>
  <c r="J4818" i="1"/>
  <c r="J4817" i="1"/>
  <c r="J4816" i="1"/>
  <c r="J4815" i="1"/>
  <c r="J4814" i="1"/>
  <c r="J4813" i="1"/>
  <c r="J4812" i="1"/>
  <c r="J4811" i="1"/>
  <c r="J4810" i="1"/>
  <c r="J4809" i="1"/>
  <c r="J4808" i="1"/>
  <c r="J4807" i="1"/>
  <c r="J4806" i="1"/>
  <c r="J4805" i="1"/>
  <c r="J4804" i="1"/>
  <c r="J4803" i="1"/>
  <c r="J4802" i="1"/>
  <c r="J4801" i="1"/>
  <c r="J4800" i="1"/>
  <c r="J4799" i="1"/>
  <c r="J4798" i="1"/>
  <c r="J4797" i="1"/>
  <c r="J4796" i="1"/>
  <c r="J4795" i="1"/>
  <c r="J4794" i="1"/>
  <c r="J4793" i="1"/>
  <c r="J4792" i="1"/>
  <c r="J4791" i="1"/>
  <c r="J4790" i="1"/>
  <c r="J4789" i="1"/>
  <c r="J4788" i="1"/>
  <c r="J4787" i="1"/>
  <c r="J4786" i="1"/>
  <c r="J4785" i="1"/>
  <c r="J4784" i="1"/>
  <c r="J4783" i="1"/>
  <c r="J4782" i="1"/>
  <c r="J4781" i="1"/>
  <c r="J4780" i="1"/>
  <c r="J4779" i="1"/>
  <c r="J4778" i="1"/>
  <c r="J4777" i="1"/>
  <c r="J4776" i="1"/>
  <c r="J4775" i="1"/>
  <c r="J4774" i="1"/>
  <c r="J4773" i="1"/>
  <c r="J4772" i="1"/>
  <c r="J4771" i="1"/>
  <c r="J4770" i="1"/>
  <c r="J4769" i="1"/>
  <c r="J4768" i="1"/>
  <c r="J4767" i="1"/>
  <c r="J4766" i="1"/>
  <c r="J4765" i="1"/>
  <c r="J4764" i="1"/>
  <c r="J4763" i="1"/>
  <c r="J4762" i="1"/>
  <c r="J4761" i="1"/>
  <c r="J4760" i="1"/>
  <c r="J4759" i="1"/>
  <c r="J4758" i="1"/>
  <c r="J4757" i="1"/>
  <c r="J4756" i="1"/>
  <c r="J4755" i="1"/>
  <c r="J4754" i="1"/>
  <c r="J4753" i="1"/>
  <c r="J4752" i="1"/>
  <c r="J4751" i="1"/>
  <c r="J4750" i="1"/>
  <c r="J4749" i="1"/>
  <c r="J4748" i="1"/>
  <c r="J4747" i="1"/>
  <c r="J4746" i="1"/>
  <c r="J4745" i="1"/>
  <c r="J4744" i="1"/>
  <c r="J4743" i="1"/>
  <c r="J4742" i="1"/>
  <c r="J4741" i="1"/>
  <c r="J4740" i="1"/>
  <c r="J4739" i="1"/>
  <c r="J4738" i="1"/>
  <c r="J4737" i="1"/>
  <c r="J4736" i="1"/>
  <c r="J4735" i="1"/>
  <c r="J4734" i="1"/>
  <c r="J4733" i="1"/>
  <c r="J4732" i="1"/>
  <c r="J4731" i="1"/>
  <c r="J4730" i="1"/>
  <c r="J4729" i="1"/>
  <c r="J4728" i="1"/>
  <c r="J4727" i="1"/>
  <c r="J4726" i="1"/>
  <c r="J4725" i="1"/>
  <c r="J4724" i="1"/>
  <c r="J4723" i="1"/>
  <c r="J4722" i="1"/>
  <c r="J4721" i="1"/>
  <c r="J4720" i="1"/>
  <c r="J4719" i="1"/>
  <c r="J4718" i="1"/>
  <c r="J4717" i="1"/>
  <c r="J4716" i="1"/>
  <c r="J4715" i="1"/>
  <c r="J4714" i="1"/>
  <c r="J4713" i="1"/>
  <c r="J4712" i="1"/>
  <c r="J4711" i="1"/>
  <c r="J4710" i="1"/>
  <c r="J4709" i="1"/>
  <c r="J4708" i="1"/>
  <c r="J4707" i="1"/>
  <c r="J4706" i="1"/>
  <c r="J4705" i="1"/>
  <c r="J4704" i="1"/>
  <c r="J4703" i="1"/>
  <c r="J4702" i="1"/>
  <c r="J4701" i="1"/>
  <c r="J4700" i="1"/>
  <c r="J4699" i="1"/>
  <c r="J4698" i="1"/>
  <c r="J4697" i="1"/>
  <c r="J4696" i="1"/>
  <c r="J4695" i="1"/>
  <c r="J4694" i="1"/>
  <c r="J4693" i="1"/>
  <c r="J4692" i="1"/>
  <c r="J4691" i="1"/>
  <c r="J4690" i="1"/>
  <c r="J4689" i="1"/>
  <c r="J4688" i="1"/>
  <c r="J4687" i="1"/>
  <c r="J4686" i="1"/>
  <c r="J4685" i="1"/>
  <c r="J4684" i="1"/>
  <c r="J4683" i="1"/>
  <c r="J4682" i="1"/>
  <c r="J4681" i="1"/>
  <c r="J4680" i="1"/>
  <c r="J4679" i="1"/>
  <c r="J4678" i="1"/>
  <c r="J4677" i="1"/>
  <c r="J4676" i="1"/>
  <c r="J4675" i="1"/>
  <c r="J4674" i="1"/>
  <c r="J4673" i="1"/>
  <c r="J4672" i="1"/>
  <c r="J4671" i="1"/>
  <c r="J4670" i="1"/>
  <c r="J4669" i="1"/>
  <c r="J4668" i="1"/>
  <c r="J4667" i="1"/>
  <c r="J4666" i="1"/>
  <c r="J4665" i="1"/>
  <c r="J4664" i="1"/>
  <c r="J4663" i="1"/>
  <c r="J4662" i="1"/>
  <c r="J4661" i="1"/>
  <c r="J4660" i="1"/>
  <c r="J4659" i="1"/>
  <c r="J4658" i="1"/>
  <c r="J4657" i="1"/>
  <c r="J4656" i="1"/>
  <c r="J4655" i="1"/>
  <c r="J4654" i="1"/>
  <c r="J4653" i="1"/>
  <c r="J4652" i="1"/>
  <c r="J4651" i="1"/>
  <c r="J4650" i="1"/>
  <c r="J4649" i="1"/>
  <c r="J4648" i="1"/>
  <c r="J4647" i="1"/>
  <c r="J4646" i="1"/>
  <c r="J4645" i="1"/>
  <c r="J4644" i="1"/>
  <c r="J4643" i="1"/>
  <c r="J4642" i="1"/>
  <c r="J4641" i="1"/>
  <c r="J4640" i="1"/>
  <c r="J4639" i="1"/>
  <c r="J4638" i="1"/>
  <c r="J4637" i="1"/>
  <c r="J4636" i="1"/>
  <c r="J4635" i="1"/>
  <c r="J4634" i="1"/>
  <c r="J4633" i="1"/>
  <c r="J4632" i="1"/>
  <c r="J4631" i="1"/>
  <c r="J4630" i="1"/>
  <c r="J4629" i="1"/>
  <c r="J4628" i="1"/>
  <c r="J4627" i="1"/>
  <c r="J4626" i="1"/>
  <c r="J4625" i="1"/>
  <c r="J4624" i="1"/>
  <c r="J4623" i="1"/>
  <c r="J4622" i="1"/>
  <c r="J4621" i="1"/>
  <c r="J4620" i="1"/>
  <c r="J4619" i="1"/>
  <c r="J4618" i="1"/>
  <c r="J4617" i="1"/>
  <c r="J4616" i="1"/>
  <c r="J4615" i="1"/>
  <c r="J4614" i="1"/>
  <c r="J4613" i="1"/>
  <c r="J4612" i="1"/>
  <c r="J4611" i="1"/>
  <c r="J4610" i="1"/>
  <c r="J4609" i="1"/>
  <c r="J4608" i="1"/>
  <c r="J4607" i="1"/>
  <c r="J4606" i="1"/>
  <c r="J4605" i="1"/>
  <c r="J4604" i="1"/>
  <c r="J4603" i="1"/>
  <c r="J4602" i="1"/>
  <c r="J4601" i="1"/>
  <c r="J4600" i="1"/>
  <c r="J4599" i="1"/>
  <c r="J4598" i="1"/>
  <c r="J4597" i="1"/>
  <c r="J4596" i="1"/>
  <c r="J4595" i="1"/>
  <c r="J4594" i="1"/>
  <c r="J4593" i="1"/>
  <c r="J4592" i="1"/>
  <c r="J4591" i="1"/>
  <c r="J4590" i="1"/>
  <c r="J4589" i="1"/>
  <c r="J4588" i="1"/>
  <c r="J4587" i="1"/>
  <c r="J4586" i="1"/>
  <c r="J4585" i="1"/>
  <c r="J4584" i="1"/>
  <c r="J4583" i="1"/>
  <c r="J4582" i="1"/>
  <c r="J4581" i="1"/>
  <c r="J4580" i="1"/>
  <c r="J4579" i="1"/>
  <c r="J4578" i="1"/>
  <c r="J4577" i="1"/>
  <c r="J4576" i="1"/>
  <c r="J4575" i="1"/>
  <c r="J4574" i="1"/>
  <c r="J4573" i="1"/>
  <c r="J4572" i="1"/>
  <c r="J4571" i="1"/>
  <c r="J4570" i="1"/>
  <c r="J4569" i="1"/>
  <c r="J4568" i="1"/>
  <c r="J4567" i="1"/>
  <c r="J4566" i="1"/>
  <c r="J4565" i="1"/>
  <c r="J4564" i="1"/>
  <c r="J4563" i="1"/>
  <c r="J4562" i="1"/>
  <c r="J4561" i="1"/>
  <c r="J4560" i="1"/>
  <c r="J4559" i="1"/>
  <c r="J4558" i="1"/>
  <c r="J4557" i="1"/>
  <c r="J4556" i="1"/>
  <c r="J4555" i="1"/>
  <c r="J4554" i="1"/>
  <c r="J4553" i="1"/>
  <c r="J4552" i="1"/>
  <c r="J4551" i="1"/>
  <c r="J4550" i="1"/>
  <c r="J4549" i="1"/>
  <c r="J4548" i="1"/>
  <c r="J4547" i="1"/>
  <c r="J4546" i="1"/>
  <c r="J4545" i="1"/>
  <c r="J4544" i="1"/>
  <c r="J4543" i="1"/>
  <c r="J4542" i="1"/>
  <c r="J4541" i="1"/>
  <c r="J4540" i="1"/>
  <c r="J4539" i="1"/>
  <c r="J4538" i="1"/>
  <c r="J4537" i="1"/>
  <c r="J4536" i="1"/>
  <c r="J4535" i="1"/>
  <c r="J4534" i="1"/>
  <c r="J4533" i="1"/>
  <c r="J4532" i="1"/>
  <c r="J4531" i="1"/>
  <c r="J4530" i="1"/>
  <c r="J4529" i="1"/>
  <c r="J4528" i="1"/>
  <c r="J4527" i="1"/>
  <c r="J4526" i="1"/>
  <c r="J4525" i="1"/>
  <c r="J4524" i="1"/>
  <c r="J4523" i="1"/>
  <c r="J4522" i="1"/>
  <c r="J4521" i="1"/>
  <c r="J4520" i="1"/>
  <c r="J4519" i="1"/>
  <c r="J4518" i="1"/>
  <c r="J4517" i="1"/>
  <c r="J4516" i="1"/>
  <c r="J4515" i="1"/>
  <c r="J4514" i="1"/>
  <c r="J4513" i="1"/>
  <c r="J4512" i="1"/>
  <c r="J4511" i="1"/>
  <c r="J4510" i="1"/>
  <c r="J4509" i="1"/>
  <c r="J4508" i="1"/>
  <c r="J4507" i="1"/>
  <c r="J4506" i="1"/>
  <c r="J4505" i="1"/>
  <c r="J4504" i="1"/>
  <c r="J4503" i="1"/>
  <c r="J4502" i="1"/>
  <c r="J4501" i="1"/>
  <c r="J4500" i="1"/>
  <c r="J4499" i="1"/>
  <c r="J4498" i="1"/>
  <c r="J4497" i="1"/>
  <c r="J4496" i="1"/>
  <c r="J4495" i="1"/>
  <c r="J4494" i="1"/>
  <c r="J4493" i="1"/>
  <c r="J4492" i="1"/>
  <c r="J4491" i="1"/>
  <c r="J4490" i="1"/>
  <c r="J4489" i="1"/>
  <c r="J4488" i="1"/>
  <c r="J4487" i="1"/>
  <c r="J4486" i="1"/>
  <c r="J4485" i="1"/>
  <c r="J4484" i="1"/>
  <c r="J4483" i="1"/>
  <c r="J4482" i="1"/>
  <c r="J4481" i="1"/>
  <c r="J4480" i="1"/>
  <c r="J4479" i="1"/>
  <c r="J4478" i="1"/>
  <c r="J4477" i="1"/>
  <c r="J4476" i="1"/>
  <c r="J4475" i="1"/>
  <c r="J4474" i="1"/>
  <c r="J4473" i="1"/>
  <c r="J4472" i="1"/>
  <c r="J4471" i="1"/>
  <c r="J4470" i="1"/>
  <c r="J4469" i="1"/>
  <c r="J4468" i="1"/>
  <c r="J4467" i="1"/>
  <c r="J4466" i="1"/>
  <c r="J4465" i="1"/>
  <c r="J4464" i="1"/>
  <c r="J4463" i="1"/>
  <c r="J4462" i="1"/>
  <c r="J4461" i="1"/>
  <c r="J4460" i="1"/>
  <c r="J4459" i="1"/>
  <c r="J4458" i="1"/>
  <c r="J4457" i="1"/>
  <c r="J4456" i="1"/>
  <c r="J4455" i="1"/>
  <c r="J4454" i="1"/>
  <c r="J4453" i="1"/>
  <c r="J4452" i="1"/>
  <c r="J4451" i="1"/>
  <c r="J4450" i="1"/>
  <c r="J4449" i="1"/>
  <c r="J4448" i="1"/>
  <c r="J4447" i="1"/>
  <c r="J4446" i="1"/>
  <c r="J4445" i="1"/>
  <c r="J4444" i="1"/>
  <c r="J4443" i="1"/>
  <c r="J4442" i="1"/>
  <c r="J4441" i="1"/>
  <c r="J4440" i="1"/>
  <c r="J4439" i="1"/>
  <c r="J4438" i="1"/>
  <c r="J4437" i="1"/>
  <c r="J4436" i="1"/>
  <c r="J4435" i="1"/>
  <c r="J4434" i="1"/>
  <c r="J4433" i="1"/>
  <c r="J4432" i="1"/>
  <c r="J4431" i="1"/>
  <c r="J4430" i="1"/>
  <c r="J4429" i="1"/>
  <c r="J4428" i="1"/>
  <c r="J4427" i="1"/>
  <c r="J4426" i="1"/>
  <c r="J4425" i="1"/>
  <c r="J4424" i="1"/>
  <c r="J4423" i="1"/>
  <c r="J4422" i="1"/>
  <c r="J4421" i="1"/>
  <c r="J4420" i="1"/>
  <c r="J4419" i="1"/>
  <c r="J4418" i="1"/>
  <c r="J4417" i="1"/>
  <c r="J4416" i="1"/>
  <c r="J4415" i="1"/>
  <c r="J4414" i="1"/>
  <c r="J4413" i="1"/>
  <c r="J4412" i="1"/>
  <c r="J4411" i="1"/>
  <c r="J4410" i="1"/>
  <c r="J4409" i="1"/>
  <c r="J4408" i="1"/>
  <c r="J4407" i="1"/>
  <c r="J4406" i="1"/>
  <c r="J4405" i="1"/>
  <c r="J4404" i="1"/>
  <c r="J4403" i="1"/>
  <c r="J4402" i="1"/>
  <c r="J4401" i="1"/>
  <c r="J4400" i="1"/>
  <c r="J4399" i="1"/>
  <c r="J4398" i="1"/>
  <c r="J4397" i="1"/>
  <c r="J4396" i="1"/>
  <c r="J4395" i="1"/>
  <c r="J4394" i="1"/>
  <c r="J4393" i="1"/>
  <c r="J4392" i="1"/>
  <c r="J4391" i="1"/>
  <c r="J4390" i="1"/>
  <c r="J4389" i="1"/>
  <c r="J4388" i="1"/>
  <c r="J4387" i="1"/>
  <c r="J4386" i="1"/>
  <c r="J4385" i="1"/>
  <c r="J4384" i="1"/>
  <c r="J4383" i="1"/>
  <c r="J4382" i="1"/>
  <c r="J4381" i="1"/>
  <c r="J4380" i="1"/>
  <c r="J4379" i="1"/>
  <c r="J4378" i="1"/>
  <c r="J4377" i="1"/>
  <c r="J4376" i="1"/>
  <c r="J4375" i="1"/>
  <c r="J4374" i="1"/>
  <c r="J4373" i="1"/>
  <c r="J4372" i="1"/>
  <c r="J4371" i="1"/>
  <c r="J4370" i="1"/>
  <c r="J4369" i="1"/>
  <c r="J4368" i="1"/>
  <c r="J4367" i="1"/>
  <c r="J4366" i="1"/>
  <c r="J4365" i="1"/>
  <c r="J4364" i="1"/>
  <c r="J4363" i="1"/>
  <c r="J4362" i="1"/>
  <c r="J4361" i="1"/>
  <c r="J4360" i="1"/>
  <c r="J4359" i="1"/>
  <c r="J4358" i="1"/>
  <c r="J4357" i="1"/>
  <c r="J4356" i="1"/>
  <c r="J4355" i="1"/>
  <c r="J4354" i="1"/>
  <c r="J4353" i="1"/>
  <c r="J4352" i="1"/>
  <c r="J4351" i="1"/>
  <c r="J4350" i="1"/>
  <c r="J4349" i="1"/>
  <c r="J4348" i="1"/>
  <c r="J4347" i="1"/>
  <c r="J4346" i="1"/>
  <c r="J4345" i="1"/>
  <c r="J4344" i="1"/>
  <c r="J4343" i="1"/>
  <c r="J4342" i="1"/>
  <c r="J4341" i="1"/>
  <c r="J4340" i="1"/>
  <c r="J4339" i="1"/>
  <c r="J4338" i="1"/>
  <c r="J4337" i="1"/>
  <c r="J4336" i="1"/>
  <c r="J4335" i="1"/>
  <c r="J4334" i="1"/>
  <c r="J4333" i="1"/>
  <c r="J4332" i="1"/>
  <c r="J4331" i="1"/>
  <c r="J4330" i="1"/>
  <c r="J4329" i="1"/>
  <c r="J4328" i="1"/>
  <c r="J4327" i="1"/>
  <c r="J4326" i="1"/>
  <c r="J4325" i="1"/>
  <c r="J4324" i="1"/>
  <c r="J4323" i="1"/>
  <c r="J4322" i="1"/>
  <c r="J4321" i="1"/>
  <c r="J4320" i="1"/>
  <c r="J4319" i="1"/>
  <c r="J4318" i="1"/>
  <c r="J4317" i="1"/>
  <c r="J4316" i="1"/>
  <c r="J4315" i="1"/>
  <c r="J4314" i="1"/>
  <c r="J4313" i="1"/>
  <c r="J4312" i="1"/>
  <c r="J4311" i="1"/>
  <c r="J4310" i="1"/>
  <c r="J4309" i="1"/>
  <c r="J4308" i="1"/>
  <c r="J4307" i="1"/>
  <c r="J4306" i="1"/>
  <c r="J4305" i="1"/>
  <c r="J4304" i="1"/>
  <c r="J4303" i="1"/>
  <c r="J4302" i="1"/>
  <c r="J4301" i="1"/>
  <c r="J4300" i="1"/>
  <c r="J4299" i="1"/>
  <c r="J4298" i="1"/>
  <c r="J4297" i="1"/>
  <c r="J4296" i="1"/>
  <c r="J4295" i="1"/>
  <c r="J4294" i="1"/>
  <c r="J4293" i="1"/>
  <c r="J4292" i="1"/>
  <c r="J4291" i="1"/>
  <c r="J4290" i="1"/>
  <c r="J4289" i="1"/>
  <c r="J4288" i="1"/>
  <c r="J4287" i="1"/>
  <c r="J4286" i="1"/>
  <c r="J4285" i="1"/>
  <c r="J4284" i="1"/>
  <c r="J4283" i="1"/>
  <c r="J4282" i="1"/>
  <c r="J4281" i="1"/>
  <c r="J4280" i="1"/>
  <c r="J4279" i="1"/>
  <c r="J4278" i="1"/>
  <c r="J4277" i="1"/>
  <c r="J4276" i="1"/>
  <c r="J4275" i="1"/>
  <c r="J4274" i="1"/>
  <c r="J4273" i="1"/>
  <c r="J4272" i="1"/>
  <c r="J4271" i="1"/>
  <c r="J4270" i="1"/>
  <c r="J4269" i="1"/>
  <c r="J4268" i="1"/>
  <c r="J4267" i="1"/>
  <c r="J4266" i="1"/>
  <c r="J4265" i="1"/>
  <c r="J4264" i="1"/>
  <c r="J4263" i="1"/>
  <c r="J4262" i="1"/>
  <c r="J4261" i="1"/>
  <c r="J4260" i="1"/>
  <c r="J4259" i="1"/>
  <c r="J4258" i="1"/>
  <c r="J4257" i="1"/>
  <c r="J4256" i="1"/>
  <c r="J4255" i="1"/>
  <c r="J4254" i="1"/>
  <c r="J4253" i="1"/>
  <c r="J4252" i="1"/>
  <c r="J4251" i="1"/>
  <c r="J4250" i="1"/>
  <c r="J4249" i="1"/>
  <c r="J4248" i="1"/>
  <c r="J4247" i="1"/>
  <c r="J4246" i="1"/>
  <c r="J4245" i="1"/>
  <c r="J4244" i="1"/>
  <c r="J4243" i="1"/>
  <c r="J4242" i="1"/>
  <c r="J4241" i="1"/>
  <c r="J4240" i="1"/>
  <c r="J4239" i="1"/>
  <c r="J4238" i="1"/>
  <c r="J4237" i="1"/>
  <c r="J4236" i="1"/>
  <c r="J4235" i="1"/>
  <c r="J4234" i="1"/>
  <c r="J4233" i="1"/>
  <c r="J4232" i="1"/>
  <c r="J4231" i="1"/>
  <c r="J4230" i="1"/>
  <c r="J4229" i="1"/>
  <c r="J4228" i="1"/>
  <c r="J4227" i="1"/>
  <c r="J4226" i="1"/>
  <c r="J4225" i="1"/>
  <c r="J4224" i="1"/>
  <c r="J4223" i="1"/>
  <c r="J4222" i="1"/>
  <c r="J4221" i="1"/>
  <c r="J4220" i="1"/>
  <c r="J4219" i="1"/>
  <c r="J4218" i="1"/>
  <c r="J4217" i="1"/>
  <c r="J4216" i="1"/>
  <c r="J4215" i="1"/>
  <c r="J4214" i="1"/>
  <c r="J4213" i="1"/>
  <c r="J4212" i="1"/>
  <c r="J4211" i="1"/>
  <c r="J4210" i="1"/>
  <c r="J4209" i="1"/>
  <c r="J4208" i="1"/>
  <c r="J4207" i="1"/>
  <c r="J4206" i="1"/>
  <c r="J4205" i="1"/>
  <c r="J4204" i="1"/>
  <c r="J4203" i="1"/>
  <c r="J4202" i="1"/>
  <c r="J4201" i="1"/>
  <c r="J4200" i="1"/>
  <c r="J4199" i="1"/>
  <c r="J4198" i="1"/>
  <c r="J4197" i="1"/>
  <c r="J4196" i="1"/>
  <c r="J4195" i="1"/>
  <c r="J4194" i="1"/>
  <c r="J4193" i="1"/>
  <c r="J4192" i="1"/>
  <c r="J4191" i="1"/>
  <c r="J4190" i="1"/>
  <c r="J4189" i="1"/>
  <c r="J4188" i="1"/>
  <c r="J4187" i="1"/>
  <c r="J4186" i="1"/>
  <c r="J4185" i="1"/>
  <c r="J4184" i="1"/>
  <c r="J4183" i="1"/>
  <c r="J4182" i="1"/>
  <c r="J4181" i="1"/>
  <c r="J4180" i="1"/>
  <c r="J4179" i="1"/>
  <c r="J4178" i="1"/>
  <c r="J4177" i="1"/>
  <c r="J4176" i="1"/>
  <c r="J4175" i="1"/>
  <c r="J4174" i="1"/>
  <c r="J4173" i="1"/>
  <c r="J4172" i="1"/>
  <c r="J4171" i="1"/>
  <c r="J4170" i="1"/>
  <c r="J4169" i="1"/>
  <c r="J4168" i="1"/>
  <c r="J4167" i="1"/>
  <c r="J4166" i="1"/>
  <c r="J4165" i="1"/>
  <c r="J4164" i="1"/>
  <c r="J4163" i="1"/>
  <c r="J4162" i="1"/>
  <c r="J4161" i="1"/>
  <c r="J4160" i="1"/>
  <c r="J4159" i="1"/>
  <c r="J4158" i="1"/>
  <c r="J4157" i="1"/>
  <c r="J4156" i="1"/>
  <c r="J4155" i="1"/>
  <c r="J4154" i="1"/>
  <c r="J4153" i="1"/>
  <c r="J4152" i="1"/>
  <c r="J4151" i="1"/>
  <c r="J4150" i="1"/>
  <c r="J4149" i="1"/>
  <c r="J4148" i="1"/>
  <c r="J4147" i="1"/>
  <c r="J4146" i="1"/>
  <c r="J4145" i="1"/>
  <c r="J4144" i="1"/>
  <c r="J4143" i="1"/>
  <c r="J4142" i="1"/>
  <c r="J4141" i="1"/>
  <c r="J4140" i="1"/>
  <c r="J4139" i="1"/>
  <c r="J4138" i="1"/>
  <c r="J4137" i="1"/>
  <c r="J4136" i="1"/>
  <c r="J4135" i="1"/>
  <c r="J4134" i="1"/>
  <c r="J4133" i="1"/>
  <c r="J4132" i="1"/>
  <c r="J4131" i="1"/>
  <c r="J4130" i="1"/>
  <c r="J4129" i="1"/>
  <c r="J4128" i="1"/>
  <c r="J4127" i="1"/>
  <c r="J4126" i="1"/>
  <c r="J4125" i="1"/>
  <c r="J4124" i="1"/>
  <c r="J4123" i="1"/>
  <c r="J4122" i="1"/>
  <c r="J4121" i="1"/>
  <c r="J4120" i="1"/>
  <c r="J4119" i="1"/>
  <c r="J4118" i="1"/>
  <c r="J4117" i="1"/>
  <c r="J4116" i="1"/>
  <c r="J4115" i="1"/>
  <c r="J4114" i="1"/>
  <c r="J4113" i="1"/>
  <c r="J4112" i="1"/>
  <c r="J4111" i="1"/>
  <c r="J4110" i="1"/>
  <c r="J4109" i="1"/>
  <c r="J4108" i="1"/>
  <c r="J4107" i="1"/>
  <c r="J4106" i="1"/>
  <c r="J4105" i="1"/>
  <c r="J4104" i="1"/>
  <c r="J4103" i="1"/>
  <c r="J4102" i="1"/>
  <c r="J4101" i="1"/>
  <c r="J4100" i="1"/>
  <c r="J4099" i="1"/>
  <c r="J4098" i="1"/>
  <c r="J4097" i="1"/>
  <c r="J4096" i="1"/>
  <c r="J4095" i="1"/>
  <c r="J4094" i="1"/>
  <c r="J4093" i="1"/>
  <c r="J4092" i="1"/>
  <c r="J4091" i="1"/>
  <c r="J4090" i="1"/>
  <c r="J4089" i="1"/>
  <c r="J4088" i="1"/>
  <c r="J4087" i="1"/>
  <c r="J4086" i="1"/>
  <c r="J4085" i="1"/>
  <c r="J4084" i="1"/>
  <c r="J4083" i="1"/>
  <c r="J4082" i="1"/>
  <c r="J4081" i="1"/>
  <c r="J4080" i="1"/>
  <c r="J4079" i="1"/>
  <c r="J4078" i="1"/>
  <c r="J4077" i="1"/>
  <c r="J4076" i="1"/>
  <c r="J4075" i="1"/>
  <c r="J4074" i="1"/>
  <c r="J4073" i="1"/>
  <c r="J4072" i="1"/>
  <c r="J4071" i="1"/>
  <c r="J4070" i="1"/>
  <c r="J4069" i="1"/>
  <c r="J4068" i="1"/>
  <c r="J4067" i="1"/>
  <c r="J4066" i="1"/>
  <c r="J4065" i="1"/>
  <c r="J4064" i="1"/>
  <c r="J4063" i="1"/>
  <c r="J4062" i="1"/>
  <c r="J4061" i="1"/>
  <c r="J4060" i="1"/>
  <c r="J4059" i="1"/>
  <c r="J4058" i="1"/>
  <c r="J4057" i="1"/>
  <c r="J4056" i="1"/>
  <c r="J4055" i="1"/>
  <c r="J4054" i="1"/>
  <c r="J4053" i="1"/>
  <c r="J4052" i="1"/>
  <c r="J4051" i="1"/>
  <c r="J4050" i="1"/>
  <c r="J4049" i="1"/>
  <c r="J4048" i="1"/>
  <c r="J4047" i="1"/>
  <c r="J4046" i="1"/>
  <c r="J4045" i="1"/>
  <c r="J4044" i="1"/>
  <c r="J4043" i="1"/>
  <c r="J4042" i="1"/>
  <c r="J4041" i="1"/>
  <c r="J4040" i="1"/>
  <c r="J4039" i="1"/>
  <c r="J4038" i="1"/>
  <c r="J4037" i="1"/>
  <c r="J4036" i="1"/>
  <c r="J4035" i="1"/>
  <c r="J4034" i="1"/>
  <c r="J4033" i="1"/>
  <c r="J4032" i="1"/>
  <c r="J4031" i="1"/>
  <c r="J4030" i="1"/>
  <c r="J4029" i="1"/>
  <c r="J4028" i="1"/>
  <c r="J4027" i="1"/>
  <c r="J4026" i="1"/>
  <c r="J4025" i="1"/>
  <c r="J4024" i="1"/>
  <c r="J4023" i="1"/>
  <c r="J4022" i="1"/>
  <c r="J4021" i="1"/>
  <c r="J4020" i="1"/>
  <c r="J4019" i="1"/>
  <c r="J4018" i="1"/>
  <c r="J4017" i="1"/>
  <c r="J4016" i="1"/>
  <c r="J4015" i="1"/>
  <c r="J4014" i="1"/>
  <c r="J4013" i="1"/>
  <c r="J4012" i="1"/>
  <c r="J4011" i="1"/>
  <c r="J4010" i="1"/>
  <c r="J4009" i="1"/>
  <c r="J4008" i="1"/>
  <c r="J4007" i="1"/>
  <c r="J4006" i="1"/>
  <c r="J4005" i="1"/>
  <c r="J4004" i="1"/>
  <c r="J4003" i="1"/>
  <c r="J4002" i="1"/>
  <c r="J4001" i="1"/>
  <c r="J4000" i="1"/>
  <c r="J3999" i="1"/>
  <c r="J3998" i="1"/>
  <c r="J3997" i="1"/>
  <c r="J3996" i="1"/>
  <c r="J3995" i="1"/>
  <c r="J3994" i="1"/>
  <c r="J3993" i="1"/>
  <c r="J3992" i="1"/>
  <c r="J3991" i="1"/>
  <c r="J3990" i="1"/>
  <c r="J3989" i="1"/>
  <c r="J3988" i="1"/>
  <c r="J3987" i="1"/>
  <c r="J3986" i="1"/>
  <c r="J3985" i="1"/>
  <c r="J3984" i="1"/>
  <c r="J3983" i="1"/>
  <c r="J3982" i="1"/>
  <c r="J3981" i="1"/>
  <c r="J3980" i="1"/>
  <c r="J3979" i="1"/>
  <c r="J3978" i="1"/>
  <c r="J3977" i="1"/>
  <c r="J3976" i="1"/>
  <c r="J3975" i="1"/>
  <c r="J3974" i="1"/>
  <c r="J3973" i="1"/>
  <c r="J3972" i="1"/>
  <c r="J3971" i="1"/>
  <c r="J3970" i="1"/>
  <c r="J3969" i="1"/>
  <c r="J3968" i="1"/>
  <c r="J3967" i="1"/>
  <c r="J3966" i="1"/>
  <c r="J3965" i="1"/>
  <c r="J3964" i="1"/>
  <c r="J3963" i="1"/>
  <c r="J3962" i="1"/>
  <c r="J3961" i="1"/>
  <c r="J3960" i="1"/>
  <c r="J3959" i="1"/>
  <c r="J3958" i="1"/>
  <c r="J3957" i="1"/>
  <c r="J3956" i="1"/>
  <c r="J3955" i="1"/>
  <c r="J3954" i="1"/>
  <c r="J3953" i="1"/>
  <c r="J3952" i="1"/>
  <c r="J3951" i="1"/>
  <c r="J3950" i="1"/>
  <c r="J3949" i="1"/>
  <c r="J3948" i="1"/>
  <c r="J3947" i="1"/>
  <c r="J3946" i="1"/>
  <c r="J3945" i="1"/>
  <c r="J3944" i="1"/>
  <c r="J3943" i="1"/>
  <c r="J3942" i="1"/>
  <c r="J3941" i="1"/>
  <c r="J3940" i="1"/>
  <c r="J3939" i="1"/>
  <c r="J3938" i="1"/>
  <c r="J3937" i="1"/>
  <c r="J3936" i="1"/>
  <c r="J3935" i="1"/>
  <c r="J3934" i="1"/>
  <c r="J3933" i="1"/>
  <c r="J3932" i="1"/>
  <c r="J3931" i="1"/>
  <c r="J3930" i="1"/>
  <c r="J3929" i="1"/>
  <c r="J3928" i="1"/>
  <c r="J3927" i="1"/>
  <c r="J3926" i="1"/>
  <c r="J3925" i="1"/>
  <c r="J3924" i="1"/>
  <c r="J3923" i="1"/>
  <c r="J3922" i="1"/>
  <c r="J3921" i="1"/>
  <c r="J3920" i="1"/>
  <c r="J3919" i="1"/>
  <c r="J3918" i="1"/>
  <c r="J3917" i="1"/>
  <c r="J3916" i="1"/>
  <c r="J3915" i="1"/>
  <c r="J3914" i="1"/>
  <c r="J3913" i="1"/>
  <c r="J3912" i="1"/>
  <c r="J3911" i="1"/>
  <c r="J3910" i="1"/>
  <c r="J3909" i="1"/>
  <c r="J3908" i="1"/>
  <c r="J3907" i="1"/>
  <c r="J3906" i="1"/>
  <c r="J3905" i="1"/>
  <c r="J3904" i="1"/>
  <c r="J3903" i="1"/>
  <c r="J3902" i="1"/>
  <c r="J3901" i="1"/>
  <c r="J3900" i="1"/>
  <c r="J3899" i="1"/>
  <c r="J3898" i="1"/>
  <c r="J3897" i="1"/>
  <c r="J3896" i="1"/>
  <c r="J3895" i="1"/>
  <c r="J3894" i="1"/>
  <c r="J3893" i="1"/>
  <c r="J3892" i="1"/>
  <c r="J3891" i="1"/>
  <c r="J3890" i="1"/>
  <c r="J3889" i="1"/>
  <c r="J3888" i="1"/>
  <c r="J3887" i="1"/>
  <c r="J3886" i="1"/>
  <c r="J3885" i="1"/>
  <c r="J3884" i="1"/>
  <c r="J3883" i="1"/>
  <c r="J3882" i="1"/>
  <c r="J3881" i="1"/>
  <c r="J3880" i="1"/>
  <c r="J3879" i="1"/>
  <c r="J3878" i="1"/>
  <c r="J3877" i="1"/>
  <c r="J3876" i="1"/>
  <c r="J3875" i="1"/>
  <c r="J3874" i="1"/>
  <c r="J3873" i="1"/>
  <c r="J3872" i="1"/>
  <c r="J3871" i="1"/>
  <c r="J3870" i="1"/>
  <c r="J3869" i="1"/>
  <c r="J3868" i="1"/>
  <c r="J3867" i="1"/>
  <c r="J3866" i="1"/>
  <c r="J3865" i="1"/>
  <c r="J3864" i="1"/>
  <c r="J3863" i="1"/>
  <c r="J3862" i="1"/>
  <c r="J3861" i="1"/>
  <c r="J3860" i="1"/>
  <c r="J3859" i="1"/>
  <c r="J3858" i="1"/>
  <c r="J3857" i="1"/>
  <c r="J3856" i="1"/>
  <c r="J3855" i="1"/>
  <c r="J3854" i="1"/>
  <c r="J3853" i="1"/>
  <c r="J3852" i="1"/>
  <c r="J3851" i="1"/>
  <c r="J3850" i="1"/>
  <c r="J3849" i="1"/>
  <c r="J3848" i="1"/>
  <c r="J3847" i="1"/>
  <c r="J3846" i="1"/>
  <c r="J3845" i="1"/>
  <c r="J3844" i="1"/>
  <c r="J3843" i="1"/>
  <c r="J3842" i="1"/>
  <c r="J3841" i="1"/>
  <c r="J3840" i="1"/>
  <c r="J3839" i="1"/>
  <c r="J3838" i="1"/>
  <c r="J3837" i="1"/>
  <c r="J3836" i="1"/>
  <c r="J3835" i="1"/>
  <c r="J3834" i="1"/>
  <c r="J3833" i="1"/>
  <c r="J3832" i="1"/>
  <c r="J3831" i="1"/>
  <c r="J3830" i="1"/>
  <c r="J3829" i="1"/>
  <c r="J3828" i="1"/>
  <c r="J3827" i="1"/>
  <c r="J3826" i="1"/>
  <c r="J3825" i="1"/>
  <c r="J3824" i="1"/>
  <c r="J3823" i="1"/>
  <c r="J3822" i="1"/>
  <c r="J3821" i="1"/>
  <c r="J3820" i="1"/>
  <c r="J3819" i="1"/>
  <c r="J3818" i="1"/>
  <c r="J3817" i="1"/>
  <c r="J3816" i="1"/>
  <c r="J3815" i="1"/>
  <c r="J3814" i="1"/>
  <c r="J3813" i="1"/>
  <c r="J3812" i="1"/>
  <c r="J3811" i="1"/>
  <c r="J3810" i="1"/>
  <c r="J3809" i="1"/>
  <c r="J3808" i="1"/>
  <c r="J3807" i="1"/>
  <c r="J3806" i="1"/>
  <c r="J3805" i="1"/>
  <c r="J3804" i="1"/>
  <c r="J3803" i="1"/>
  <c r="J3802" i="1"/>
  <c r="J3801" i="1"/>
  <c r="J3800" i="1"/>
  <c r="J3799" i="1"/>
  <c r="J3798" i="1"/>
  <c r="J3797" i="1"/>
  <c r="J3796" i="1"/>
  <c r="J3795" i="1"/>
  <c r="J3794" i="1"/>
  <c r="J3793" i="1"/>
  <c r="J3792" i="1"/>
  <c r="J3791" i="1"/>
  <c r="J3790" i="1"/>
  <c r="J3789" i="1"/>
  <c r="J3788" i="1"/>
  <c r="J3787" i="1"/>
  <c r="J3786" i="1"/>
  <c r="J3785" i="1"/>
  <c r="J3784" i="1"/>
  <c r="J3783" i="1"/>
  <c r="J3782" i="1"/>
  <c r="J3781" i="1"/>
  <c r="J3780" i="1"/>
  <c r="J3779" i="1"/>
  <c r="J3778" i="1"/>
  <c r="J3777" i="1"/>
  <c r="J3776" i="1"/>
  <c r="J3775" i="1"/>
  <c r="J3774" i="1"/>
  <c r="J3773" i="1"/>
  <c r="J3772" i="1"/>
  <c r="J3771" i="1"/>
  <c r="J3770" i="1"/>
  <c r="J3769" i="1"/>
  <c r="J3768" i="1"/>
  <c r="J3767" i="1"/>
  <c r="J3766" i="1"/>
  <c r="J3765" i="1"/>
  <c r="J3764" i="1"/>
  <c r="J3763" i="1"/>
  <c r="J3762" i="1"/>
  <c r="J3761" i="1"/>
  <c r="J3760" i="1"/>
  <c r="J3759" i="1"/>
  <c r="J3758" i="1"/>
  <c r="J3757" i="1"/>
  <c r="J3756" i="1"/>
  <c r="J3755" i="1"/>
  <c r="J3754" i="1"/>
  <c r="J3753" i="1"/>
  <c r="J3752" i="1"/>
  <c r="J3751" i="1"/>
  <c r="J3750" i="1"/>
  <c r="J3749" i="1"/>
  <c r="J3748" i="1"/>
  <c r="J3747" i="1"/>
  <c r="J3746" i="1"/>
  <c r="J3745" i="1"/>
  <c r="J3744" i="1"/>
  <c r="J3743" i="1"/>
  <c r="J3742" i="1"/>
  <c r="J3741" i="1"/>
  <c r="J3740" i="1"/>
  <c r="J3739" i="1"/>
  <c r="J3738" i="1"/>
  <c r="J3737" i="1"/>
  <c r="J3736" i="1"/>
  <c r="J3735" i="1"/>
  <c r="J3734" i="1"/>
  <c r="J3733" i="1"/>
  <c r="J3732" i="1"/>
  <c r="J3731" i="1"/>
  <c r="J3730" i="1"/>
  <c r="J3729" i="1"/>
  <c r="J3728" i="1"/>
  <c r="J3727" i="1"/>
  <c r="J3726" i="1"/>
  <c r="J3725" i="1"/>
  <c r="J3724" i="1"/>
  <c r="J3723" i="1"/>
  <c r="J3722" i="1"/>
  <c r="J3721" i="1"/>
  <c r="J3720" i="1"/>
  <c r="J3719" i="1"/>
  <c r="J3718" i="1"/>
  <c r="J3717" i="1"/>
  <c r="J3716" i="1"/>
  <c r="J3715" i="1"/>
  <c r="J3714" i="1"/>
  <c r="J3713" i="1"/>
  <c r="J3712" i="1"/>
  <c r="J3711" i="1"/>
  <c r="J3710" i="1"/>
  <c r="J3709" i="1"/>
  <c r="J3708" i="1"/>
  <c r="J3707" i="1"/>
  <c r="J3706" i="1"/>
  <c r="J3705" i="1"/>
  <c r="J3704" i="1"/>
  <c r="J3703" i="1"/>
  <c r="J3702" i="1"/>
  <c r="J3701" i="1"/>
  <c r="J3700" i="1"/>
  <c r="J3699" i="1"/>
  <c r="J3698" i="1"/>
  <c r="J3697" i="1"/>
  <c r="J3696" i="1"/>
  <c r="J3695" i="1"/>
  <c r="J3694" i="1"/>
  <c r="J3693" i="1"/>
  <c r="J3692" i="1"/>
  <c r="J3691" i="1"/>
  <c r="J3690" i="1"/>
  <c r="J3689" i="1"/>
  <c r="J3688" i="1"/>
  <c r="J3687" i="1"/>
  <c r="J3686" i="1"/>
  <c r="J3685" i="1"/>
  <c r="J3684" i="1"/>
  <c r="J3683" i="1"/>
  <c r="J3682" i="1"/>
  <c r="J3681" i="1"/>
  <c r="J3680" i="1"/>
  <c r="J3679" i="1"/>
  <c r="J3678" i="1"/>
  <c r="J3677" i="1"/>
  <c r="J3676" i="1"/>
  <c r="J3675" i="1"/>
  <c r="J3674" i="1"/>
  <c r="J3673" i="1"/>
  <c r="J3672" i="1"/>
  <c r="J3671" i="1"/>
  <c r="J3670" i="1"/>
  <c r="J3669" i="1"/>
  <c r="J3668" i="1"/>
  <c r="J3667" i="1"/>
  <c r="J3666" i="1"/>
  <c r="J3665" i="1"/>
  <c r="J3664" i="1"/>
  <c r="J3663" i="1"/>
  <c r="J3662" i="1"/>
  <c r="J3661" i="1"/>
  <c r="J3660" i="1"/>
  <c r="J3659" i="1"/>
  <c r="J3658" i="1"/>
  <c r="J3657" i="1"/>
  <c r="J3656" i="1"/>
  <c r="J3655" i="1"/>
  <c r="J3654" i="1"/>
  <c r="J3653" i="1"/>
  <c r="J3652" i="1"/>
  <c r="J3651" i="1"/>
  <c r="J3650" i="1"/>
  <c r="J3649" i="1"/>
  <c r="J3648" i="1"/>
  <c r="J3647" i="1"/>
  <c r="J3646" i="1"/>
  <c r="J3645" i="1"/>
  <c r="J3644" i="1"/>
  <c r="J3643" i="1"/>
  <c r="J3642" i="1"/>
  <c r="J3641" i="1"/>
  <c r="J3640" i="1"/>
  <c r="J3639" i="1"/>
  <c r="J3638" i="1"/>
  <c r="J3637" i="1"/>
  <c r="J3636" i="1"/>
  <c r="J3635" i="1"/>
  <c r="J3634" i="1"/>
  <c r="J3633" i="1"/>
  <c r="J3632" i="1"/>
  <c r="J3631" i="1"/>
  <c r="J3630" i="1"/>
  <c r="J3629" i="1"/>
  <c r="J3628" i="1"/>
  <c r="J3627" i="1"/>
  <c r="J3626" i="1"/>
  <c r="J3625" i="1"/>
  <c r="J3624" i="1"/>
  <c r="J3623" i="1"/>
  <c r="J3622" i="1"/>
  <c r="J3621" i="1"/>
  <c r="J3620" i="1"/>
  <c r="J3619" i="1"/>
  <c r="J3618" i="1"/>
  <c r="J3617" i="1"/>
  <c r="J3616" i="1"/>
  <c r="J3615" i="1"/>
  <c r="J3614" i="1"/>
  <c r="J3613" i="1"/>
  <c r="J3612" i="1"/>
  <c r="J3611" i="1"/>
  <c r="J3610" i="1"/>
  <c r="J3609" i="1"/>
  <c r="J3608" i="1"/>
  <c r="J3607" i="1"/>
  <c r="J3606" i="1"/>
  <c r="J3605" i="1"/>
  <c r="J3604" i="1"/>
  <c r="J3603" i="1"/>
  <c r="J3602" i="1"/>
  <c r="J3601" i="1"/>
  <c r="J3600" i="1"/>
  <c r="J3599" i="1"/>
  <c r="J3598" i="1"/>
  <c r="J3597" i="1"/>
  <c r="J3596" i="1"/>
  <c r="J3595" i="1"/>
  <c r="J3594" i="1"/>
  <c r="J3593" i="1"/>
  <c r="J3592" i="1"/>
  <c r="J3591" i="1"/>
  <c r="J3590" i="1"/>
  <c r="J3589" i="1"/>
  <c r="J3588" i="1"/>
  <c r="J3587" i="1"/>
  <c r="J3586" i="1"/>
  <c r="J3585" i="1"/>
  <c r="J3584" i="1"/>
  <c r="J3583" i="1"/>
  <c r="J3582" i="1"/>
  <c r="J3581" i="1"/>
  <c r="J3580" i="1"/>
  <c r="J3579" i="1"/>
  <c r="J3578" i="1"/>
  <c r="J3577" i="1"/>
  <c r="J3576" i="1"/>
  <c r="J3575" i="1"/>
  <c r="J3574" i="1"/>
  <c r="J3573" i="1"/>
  <c r="J3572" i="1"/>
  <c r="J3571" i="1"/>
  <c r="J3570" i="1"/>
  <c r="J3569" i="1"/>
  <c r="J3568" i="1"/>
  <c r="J3567" i="1"/>
  <c r="J3566" i="1"/>
  <c r="J3565" i="1"/>
  <c r="J3564" i="1"/>
  <c r="J3563" i="1"/>
  <c r="J3562" i="1"/>
  <c r="J3561" i="1"/>
  <c r="J3560" i="1"/>
  <c r="J3559" i="1"/>
  <c r="J3558" i="1"/>
  <c r="J3557" i="1"/>
  <c r="J3556" i="1"/>
  <c r="J3555" i="1"/>
  <c r="J3554" i="1"/>
  <c r="J3553" i="1"/>
  <c r="J3552" i="1"/>
  <c r="J3551" i="1"/>
  <c r="J3550" i="1"/>
  <c r="J3549" i="1"/>
  <c r="J3548" i="1"/>
  <c r="J3547" i="1"/>
  <c r="J3546" i="1"/>
  <c r="J3545" i="1"/>
  <c r="J3544" i="1"/>
  <c r="J3543" i="1"/>
  <c r="J3542" i="1"/>
  <c r="J3541" i="1"/>
  <c r="J3540" i="1"/>
  <c r="J3539" i="1"/>
  <c r="J3538" i="1"/>
  <c r="J3537" i="1"/>
  <c r="J3536" i="1"/>
  <c r="J3535" i="1"/>
  <c r="J3534" i="1"/>
  <c r="J3533" i="1"/>
  <c r="J3532" i="1"/>
  <c r="J3531" i="1"/>
  <c r="J3530" i="1"/>
  <c r="J3529" i="1"/>
  <c r="J3528" i="1"/>
  <c r="J3527" i="1"/>
  <c r="J3526" i="1"/>
  <c r="J3525" i="1"/>
  <c r="J3524" i="1"/>
  <c r="J3523" i="1"/>
  <c r="J3522" i="1"/>
  <c r="J3521" i="1"/>
  <c r="J3520" i="1"/>
  <c r="J3519" i="1"/>
  <c r="J3518" i="1"/>
  <c r="J3517" i="1"/>
  <c r="J3516" i="1"/>
  <c r="J3515" i="1"/>
  <c r="J3514" i="1"/>
  <c r="J3513" i="1"/>
  <c r="J3512" i="1"/>
  <c r="J3511" i="1"/>
  <c r="J3510" i="1"/>
  <c r="J3509" i="1"/>
  <c r="J3508" i="1"/>
  <c r="J3507" i="1"/>
  <c r="J3506" i="1"/>
  <c r="J3505" i="1"/>
  <c r="J3504" i="1"/>
  <c r="J3503" i="1"/>
  <c r="J3502" i="1"/>
  <c r="J3501" i="1"/>
  <c r="J3500" i="1"/>
  <c r="J3499" i="1"/>
  <c r="J3498" i="1"/>
  <c r="J3497" i="1"/>
  <c r="J3496" i="1"/>
  <c r="J3495" i="1"/>
  <c r="J3494" i="1"/>
  <c r="J3493" i="1"/>
  <c r="J3492" i="1"/>
  <c r="J3491" i="1"/>
  <c r="J3490" i="1"/>
  <c r="J3489" i="1"/>
  <c r="J3488" i="1"/>
  <c r="J3487" i="1"/>
  <c r="J3486" i="1"/>
  <c r="J3485" i="1"/>
  <c r="J3484" i="1"/>
  <c r="J3483" i="1"/>
  <c r="J3482" i="1"/>
  <c r="J3481" i="1"/>
  <c r="J3480" i="1"/>
  <c r="J3479" i="1"/>
  <c r="J3478" i="1"/>
  <c r="J3477" i="1"/>
  <c r="J3476" i="1"/>
  <c r="J3475" i="1"/>
  <c r="J3474" i="1"/>
  <c r="J3473" i="1"/>
  <c r="J3472" i="1"/>
  <c r="J3471" i="1"/>
  <c r="J3470" i="1"/>
  <c r="J3469" i="1"/>
  <c r="J3468" i="1"/>
  <c r="J3467" i="1"/>
  <c r="J3466" i="1"/>
  <c r="J3465" i="1"/>
  <c r="J3464" i="1"/>
  <c r="J3463" i="1"/>
  <c r="J3462" i="1"/>
  <c r="J3461" i="1"/>
  <c r="J3460" i="1"/>
  <c r="J3459" i="1"/>
  <c r="J3458" i="1"/>
  <c r="J3457" i="1"/>
  <c r="J3456" i="1"/>
  <c r="J3455" i="1"/>
  <c r="J3454" i="1"/>
  <c r="J3453" i="1"/>
  <c r="J3452" i="1"/>
  <c r="J3451" i="1"/>
  <c r="J3450" i="1"/>
  <c r="J3449" i="1"/>
  <c r="J3448" i="1"/>
  <c r="J3447" i="1"/>
  <c r="J3446" i="1"/>
  <c r="J3445" i="1"/>
  <c r="J3444" i="1"/>
  <c r="J3443" i="1"/>
  <c r="J3442" i="1"/>
  <c r="J3441" i="1"/>
  <c r="J3440" i="1"/>
  <c r="J3439" i="1"/>
  <c r="J3438" i="1"/>
  <c r="J3437" i="1"/>
  <c r="J3436" i="1"/>
  <c r="J3435" i="1"/>
  <c r="J3434" i="1"/>
  <c r="J3433" i="1"/>
  <c r="J3432" i="1"/>
  <c r="J3431" i="1"/>
  <c r="J3430" i="1"/>
  <c r="J3429" i="1"/>
  <c r="J3428" i="1"/>
  <c r="J3427" i="1"/>
  <c r="J3426" i="1"/>
  <c r="J3425" i="1"/>
  <c r="J3424" i="1"/>
  <c r="J3423" i="1"/>
  <c r="J3422" i="1"/>
  <c r="J3421" i="1"/>
  <c r="J3420" i="1"/>
  <c r="J3419" i="1"/>
  <c r="J3418" i="1"/>
  <c r="J3417" i="1"/>
  <c r="J3416" i="1"/>
  <c r="J3415" i="1"/>
  <c r="J3414" i="1"/>
  <c r="J3413" i="1"/>
  <c r="J3412" i="1"/>
  <c r="J3411" i="1"/>
  <c r="J3410" i="1"/>
  <c r="J3409" i="1"/>
  <c r="J3408" i="1"/>
  <c r="J3407" i="1"/>
  <c r="J3406" i="1"/>
  <c r="J3405" i="1"/>
  <c r="J3404" i="1"/>
  <c r="J3403" i="1"/>
  <c r="J3402" i="1"/>
  <c r="J3401" i="1"/>
  <c r="J3400" i="1"/>
  <c r="J3399" i="1"/>
  <c r="J3398" i="1"/>
  <c r="J3397" i="1"/>
  <c r="J3396" i="1"/>
  <c r="J3395" i="1"/>
  <c r="J3394" i="1"/>
  <c r="J3393" i="1"/>
  <c r="J3392" i="1"/>
  <c r="J3391" i="1"/>
  <c r="J3390" i="1"/>
  <c r="J3389" i="1"/>
  <c r="J3388" i="1"/>
  <c r="J3387" i="1"/>
  <c r="J3386" i="1"/>
  <c r="J3385" i="1"/>
  <c r="J3384" i="1"/>
  <c r="J3383" i="1"/>
  <c r="J3382" i="1"/>
  <c r="J3381" i="1"/>
  <c r="J3380" i="1"/>
  <c r="J3379" i="1"/>
  <c r="J3378" i="1"/>
  <c r="J3377" i="1"/>
  <c r="J3376" i="1"/>
  <c r="J3375" i="1"/>
  <c r="J3374" i="1"/>
  <c r="J3373" i="1"/>
  <c r="J3372" i="1"/>
  <c r="J3371" i="1"/>
  <c r="J3370" i="1"/>
  <c r="J3369" i="1"/>
  <c r="J3368" i="1"/>
  <c r="J3367" i="1"/>
  <c r="J3366" i="1"/>
  <c r="J3365" i="1"/>
  <c r="J3364" i="1"/>
  <c r="J3363" i="1"/>
  <c r="J3362" i="1"/>
  <c r="J3361" i="1"/>
  <c r="J3360" i="1"/>
  <c r="J3359" i="1"/>
  <c r="J3358" i="1"/>
  <c r="J3357" i="1"/>
  <c r="J3356" i="1"/>
  <c r="J3355" i="1"/>
  <c r="J3354" i="1"/>
  <c r="J3353" i="1"/>
  <c r="J3352" i="1"/>
  <c r="J3351" i="1"/>
  <c r="J3350" i="1"/>
  <c r="J3349" i="1"/>
  <c r="J3348" i="1"/>
  <c r="J3347" i="1"/>
  <c r="J3346" i="1"/>
  <c r="J3345" i="1"/>
  <c r="J3344" i="1"/>
  <c r="J3343" i="1"/>
  <c r="J3342" i="1"/>
  <c r="J3341" i="1"/>
  <c r="J3340" i="1"/>
  <c r="J3339" i="1"/>
  <c r="J3338" i="1"/>
  <c r="J3337" i="1"/>
  <c r="J3336" i="1"/>
  <c r="J3335" i="1"/>
  <c r="J3334" i="1"/>
  <c r="J3333" i="1"/>
  <c r="J3332" i="1"/>
  <c r="J3331" i="1"/>
  <c r="J3330" i="1"/>
  <c r="J3329" i="1"/>
  <c r="J3328" i="1"/>
  <c r="J3327" i="1"/>
  <c r="J3326" i="1"/>
  <c r="J3325" i="1"/>
  <c r="J3324" i="1"/>
  <c r="J3323" i="1"/>
  <c r="J3322" i="1"/>
  <c r="J3321" i="1"/>
  <c r="J3320" i="1"/>
  <c r="J3319" i="1"/>
  <c r="J3318" i="1"/>
  <c r="J3317" i="1"/>
  <c r="J3316" i="1"/>
  <c r="J3315" i="1"/>
  <c r="J3314" i="1"/>
  <c r="J3313" i="1"/>
  <c r="J3312" i="1"/>
  <c r="J3311" i="1"/>
  <c r="J3310" i="1"/>
  <c r="J3309" i="1"/>
  <c r="J3308" i="1"/>
  <c r="J3307" i="1"/>
  <c r="J3306" i="1"/>
  <c r="J3305" i="1"/>
  <c r="J3304" i="1"/>
  <c r="J3303" i="1"/>
  <c r="J3302" i="1"/>
  <c r="J3301" i="1"/>
  <c r="J3300" i="1"/>
  <c r="J3299" i="1"/>
  <c r="J3298" i="1"/>
  <c r="J3297" i="1"/>
  <c r="J3296" i="1"/>
  <c r="J3295" i="1"/>
  <c r="J3294" i="1"/>
  <c r="J3293" i="1"/>
  <c r="J3292" i="1"/>
  <c r="J3291" i="1"/>
  <c r="J3290" i="1"/>
  <c r="J3289" i="1"/>
  <c r="J3288" i="1"/>
  <c r="J3287" i="1"/>
  <c r="J3286" i="1"/>
  <c r="J3285" i="1"/>
  <c r="J3284" i="1"/>
  <c r="J3283" i="1"/>
  <c r="J3282" i="1"/>
  <c r="J3281" i="1"/>
  <c r="J3280" i="1"/>
  <c r="J3279" i="1"/>
  <c r="J3278" i="1"/>
  <c r="J3277" i="1"/>
  <c r="J3276" i="1"/>
  <c r="J3275" i="1"/>
  <c r="J3274" i="1"/>
  <c r="J3273" i="1"/>
  <c r="J3272" i="1"/>
  <c r="J3271" i="1"/>
  <c r="J3270" i="1"/>
  <c r="J3269" i="1"/>
  <c r="J3268" i="1"/>
  <c r="J3267" i="1"/>
  <c r="J3266" i="1"/>
  <c r="J3265" i="1"/>
  <c r="J3264" i="1"/>
  <c r="J3263" i="1"/>
  <c r="J3262" i="1"/>
  <c r="J3261" i="1"/>
  <c r="J3260" i="1"/>
  <c r="J3259" i="1"/>
  <c r="J3258" i="1"/>
  <c r="J3257" i="1"/>
  <c r="J3256" i="1"/>
  <c r="J3255" i="1"/>
  <c r="J3254" i="1"/>
  <c r="J3253" i="1"/>
  <c r="J3252" i="1"/>
  <c r="J3251" i="1"/>
  <c r="J3250" i="1"/>
  <c r="J3249" i="1"/>
  <c r="J3248" i="1"/>
  <c r="J3247" i="1"/>
  <c r="J3246" i="1"/>
  <c r="J3245" i="1"/>
  <c r="J3244" i="1"/>
  <c r="J3243" i="1"/>
  <c r="J3242" i="1"/>
  <c r="J3241" i="1"/>
  <c r="J3240" i="1"/>
  <c r="J3239" i="1"/>
  <c r="J3238" i="1"/>
  <c r="J3237" i="1"/>
  <c r="J3236" i="1"/>
  <c r="J3235" i="1"/>
  <c r="J3234" i="1"/>
  <c r="J3233" i="1"/>
  <c r="J3232" i="1"/>
  <c r="J3231" i="1"/>
  <c r="J3230" i="1"/>
  <c r="J3229" i="1"/>
  <c r="J3228" i="1"/>
  <c r="J3227" i="1"/>
  <c r="J3226" i="1"/>
  <c r="J3225" i="1"/>
  <c r="J3224" i="1"/>
  <c r="J3223" i="1"/>
  <c r="J3222" i="1"/>
  <c r="J3221" i="1"/>
  <c r="J3220" i="1"/>
  <c r="J3219" i="1"/>
  <c r="J3218" i="1"/>
  <c r="J3217" i="1"/>
  <c r="J3216" i="1"/>
  <c r="J3215" i="1"/>
  <c r="J3214" i="1"/>
  <c r="J3213" i="1"/>
  <c r="J3212" i="1"/>
  <c r="J3211" i="1"/>
  <c r="J3210" i="1"/>
  <c r="J3209" i="1"/>
  <c r="J3208" i="1"/>
  <c r="J3207" i="1"/>
  <c r="J3206" i="1"/>
  <c r="J3205" i="1"/>
  <c r="J3204" i="1"/>
  <c r="J3203" i="1"/>
  <c r="J3202" i="1"/>
  <c r="J3201" i="1"/>
  <c r="J3200" i="1"/>
  <c r="J3199" i="1"/>
  <c r="J3198" i="1"/>
  <c r="J3197" i="1"/>
  <c r="J3196" i="1"/>
  <c r="J3195" i="1"/>
  <c r="J3194" i="1"/>
  <c r="J3193" i="1"/>
  <c r="J3192" i="1"/>
  <c r="J3191" i="1"/>
  <c r="J3190" i="1"/>
  <c r="J3189" i="1"/>
  <c r="J3188" i="1"/>
  <c r="J3187" i="1"/>
  <c r="J3186" i="1"/>
  <c r="J3185" i="1"/>
  <c r="J3184" i="1"/>
  <c r="J3183" i="1"/>
  <c r="J3182" i="1"/>
  <c r="J3181" i="1"/>
  <c r="J3180" i="1"/>
  <c r="J3179" i="1"/>
  <c r="J3178" i="1"/>
  <c r="J3177" i="1"/>
  <c r="J3176" i="1"/>
  <c r="J3175" i="1"/>
  <c r="J3174" i="1"/>
  <c r="J3173" i="1"/>
  <c r="J3172" i="1"/>
  <c r="J3171" i="1"/>
  <c r="J3170" i="1"/>
  <c r="J3169" i="1"/>
  <c r="J3168" i="1"/>
  <c r="J3167" i="1"/>
  <c r="J3166" i="1"/>
  <c r="J3165" i="1"/>
  <c r="J3164" i="1"/>
  <c r="J3163" i="1"/>
  <c r="J3162" i="1"/>
  <c r="J3161" i="1"/>
  <c r="J3160" i="1"/>
  <c r="J3159" i="1"/>
  <c r="J3158" i="1"/>
  <c r="J3157" i="1"/>
  <c r="J3156" i="1"/>
  <c r="J3155" i="1"/>
  <c r="J3154" i="1"/>
  <c r="J3153" i="1"/>
  <c r="J3152" i="1"/>
  <c r="J3151" i="1"/>
  <c r="J3150" i="1"/>
  <c r="J3149" i="1"/>
  <c r="J3148" i="1"/>
  <c r="J3147" i="1"/>
  <c r="J3146" i="1"/>
  <c r="J3145" i="1"/>
  <c r="J3144" i="1"/>
  <c r="J3143" i="1"/>
  <c r="J3142" i="1"/>
  <c r="J3141" i="1"/>
  <c r="J3140" i="1"/>
  <c r="J3139" i="1"/>
  <c r="J3138" i="1"/>
  <c r="J3137" i="1"/>
  <c r="J3136" i="1"/>
  <c r="J3135" i="1"/>
  <c r="J3134" i="1"/>
  <c r="J3133" i="1"/>
  <c r="J3132" i="1"/>
  <c r="J3131" i="1"/>
  <c r="J3130" i="1"/>
  <c r="J3129" i="1"/>
  <c r="J3128" i="1"/>
  <c r="J3127" i="1"/>
  <c r="J3126" i="1"/>
  <c r="J3125" i="1"/>
  <c r="J3124" i="1"/>
  <c r="J3123" i="1"/>
  <c r="J3122" i="1"/>
  <c r="J3121" i="1"/>
  <c r="J3120" i="1"/>
  <c r="J3119" i="1"/>
  <c r="J3118" i="1"/>
  <c r="J3117" i="1"/>
  <c r="J3116" i="1"/>
  <c r="J3115" i="1"/>
  <c r="J3114" i="1"/>
  <c r="J3113" i="1"/>
  <c r="J3112" i="1"/>
  <c r="J3111" i="1"/>
  <c r="J3110" i="1"/>
  <c r="J3109" i="1"/>
  <c r="J3108" i="1"/>
  <c r="J3107" i="1"/>
  <c r="J3106" i="1"/>
  <c r="J3105" i="1"/>
  <c r="J3104" i="1"/>
  <c r="J3103" i="1"/>
  <c r="J3102" i="1"/>
  <c r="J3101" i="1"/>
  <c r="J3100" i="1"/>
  <c r="J3099" i="1"/>
  <c r="J3098" i="1"/>
  <c r="J3097" i="1"/>
  <c r="J3096" i="1"/>
  <c r="J3095" i="1"/>
  <c r="J3094" i="1"/>
  <c r="J3093" i="1"/>
  <c r="J3092" i="1"/>
  <c r="J3091" i="1"/>
  <c r="J3090" i="1"/>
  <c r="J3089" i="1"/>
  <c r="J3088" i="1"/>
  <c r="J3087" i="1"/>
  <c r="J3086" i="1"/>
  <c r="J3085" i="1"/>
  <c r="J3084" i="1"/>
  <c r="J3083" i="1"/>
  <c r="J3082" i="1"/>
  <c r="J3081" i="1"/>
  <c r="J3080" i="1"/>
  <c r="J3079" i="1"/>
  <c r="J3078" i="1"/>
  <c r="J3077" i="1"/>
  <c r="J3076" i="1"/>
  <c r="J3075" i="1"/>
  <c r="J3074" i="1"/>
  <c r="J3073" i="1"/>
  <c r="J3072" i="1"/>
  <c r="J3071" i="1"/>
  <c r="J3070" i="1"/>
  <c r="J3069" i="1"/>
  <c r="J3068" i="1"/>
  <c r="J3067" i="1"/>
  <c r="J3066" i="1"/>
  <c r="J3065" i="1"/>
  <c r="J3064" i="1"/>
  <c r="J3063" i="1"/>
  <c r="J3062" i="1"/>
  <c r="J3061" i="1"/>
  <c r="J3060" i="1"/>
  <c r="J3059" i="1"/>
  <c r="J3058" i="1"/>
  <c r="J3057" i="1"/>
  <c r="J3056" i="1"/>
  <c r="J3055" i="1"/>
  <c r="J3054" i="1"/>
  <c r="J3053" i="1"/>
  <c r="J3052" i="1"/>
  <c r="J3051" i="1"/>
  <c r="J3050" i="1"/>
  <c r="J3049" i="1"/>
  <c r="J3048" i="1"/>
  <c r="J3047" i="1"/>
  <c r="J3046" i="1"/>
  <c r="J3045" i="1"/>
  <c r="J3044" i="1"/>
  <c r="J3043" i="1"/>
  <c r="J3042" i="1"/>
  <c r="J3041" i="1"/>
  <c r="J3040" i="1"/>
  <c r="J3039" i="1"/>
  <c r="J3038" i="1"/>
  <c r="J3037" i="1"/>
  <c r="J3036" i="1"/>
  <c r="J3035" i="1"/>
  <c r="J3034" i="1"/>
  <c r="J3033" i="1"/>
  <c r="J3032" i="1"/>
  <c r="J3031" i="1"/>
  <c r="J3030" i="1"/>
  <c r="J3029" i="1"/>
  <c r="J3028" i="1"/>
  <c r="J3027" i="1"/>
  <c r="J3026" i="1"/>
  <c r="J3025" i="1"/>
  <c r="J3024" i="1"/>
  <c r="J3023" i="1"/>
  <c r="J3022" i="1"/>
  <c r="J3021" i="1"/>
  <c r="J3020" i="1"/>
  <c r="J3019" i="1"/>
  <c r="J3018" i="1"/>
  <c r="J3017" i="1"/>
  <c r="J3016" i="1"/>
  <c r="J3015" i="1"/>
  <c r="J3014" i="1"/>
  <c r="J3013" i="1"/>
  <c r="J3012" i="1"/>
  <c r="J3011" i="1"/>
  <c r="J3010" i="1"/>
  <c r="J3009" i="1"/>
  <c r="J3008" i="1"/>
  <c r="J3007" i="1"/>
  <c r="J3006" i="1"/>
  <c r="J3005" i="1"/>
  <c r="J3004" i="1"/>
  <c r="J3003" i="1"/>
  <c r="J3002" i="1"/>
  <c r="J3001" i="1"/>
  <c r="J3000" i="1"/>
  <c r="J2999" i="1"/>
  <c r="J2998" i="1"/>
  <c r="J2997" i="1"/>
  <c r="J2996" i="1"/>
  <c r="J2995" i="1"/>
  <c r="J2994" i="1"/>
  <c r="J2993" i="1"/>
  <c r="J2992" i="1"/>
  <c r="J2991" i="1"/>
  <c r="J2990" i="1"/>
  <c r="J2989" i="1"/>
  <c r="J2988" i="1"/>
  <c r="J2987" i="1"/>
  <c r="J2986" i="1"/>
  <c r="J2985" i="1"/>
  <c r="J2984" i="1"/>
  <c r="J2983" i="1"/>
  <c r="J2982" i="1"/>
  <c r="J2981" i="1"/>
  <c r="J2980" i="1"/>
  <c r="J2979" i="1"/>
  <c r="J2978" i="1"/>
  <c r="J2977" i="1"/>
  <c r="J2976" i="1"/>
  <c r="J2975" i="1"/>
  <c r="J2974" i="1"/>
  <c r="J2973" i="1"/>
  <c r="J2972" i="1"/>
  <c r="J2971" i="1"/>
  <c r="J2970" i="1"/>
  <c r="J2969" i="1"/>
  <c r="J2968" i="1"/>
  <c r="J2967" i="1"/>
  <c r="J2966" i="1"/>
  <c r="J2965" i="1"/>
  <c r="J2964" i="1"/>
  <c r="J2963" i="1"/>
  <c r="J2962" i="1"/>
  <c r="J2961" i="1"/>
  <c r="J2960" i="1"/>
  <c r="J2959" i="1"/>
  <c r="J2958" i="1"/>
  <c r="J2957" i="1"/>
  <c r="J2956" i="1"/>
  <c r="J2955" i="1"/>
  <c r="J2954" i="1"/>
  <c r="J2953" i="1"/>
  <c r="J2952" i="1"/>
  <c r="J2951" i="1"/>
  <c r="J2950" i="1"/>
  <c r="J2949" i="1"/>
  <c r="J2948" i="1"/>
  <c r="J2947" i="1"/>
  <c r="J2946" i="1"/>
  <c r="J2945" i="1"/>
  <c r="J2944" i="1"/>
  <c r="J2943" i="1"/>
  <c r="J2942" i="1"/>
  <c r="J2941" i="1"/>
  <c r="J2940" i="1"/>
  <c r="J2939" i="1"/>
  <c r="J2938" i="1"/>
  <c r="J2937" i="1"/>
  <c r="J2936" i="1"/>
  <c r="J2935" i="1"/>
  <c r="J2934" i="1"/>
  <c r="J2933" i="1"/>
  <c r="J2932" i="1"/>
  <c r="J2931" i="1"/>
  <c r="J2930" i="1"/>
  <c r="J2929" i="1"/>
  <c r="J2928" i="1"/>
  <c r="J2927" i="1"/>
  <c r="J2926" i="1"/>
  <c r="J2925" i="1"/>
  <c r="J2924" i="1"/>
  <c r="J2923" i="1"/>
  <c r="J2922" i="1"/>
  <c r="J2921" i="1"/>
  <c r="J2920" i="1"/>
  <c r="J2919" i="1"/>
  <c r="J2918" i="1"/>
  <c r="J2917" i="1"/>
  <c r="J2916" i="1"/>
  <c r="J2915" i="1"/>
  <c r="J2914" i="1"/>
  <c r="J2913" i="1"/>
  <c r="J2912" i="1"/>
  <c r="J2911" i="1"/>
  <c r="J2910" i="1"/>
  <c r="J2909" i="1"/>
  <c r="J2908" i="1"/>
  <c r="J2907" i="1"/>
  <c r="J2906" i="1"/>
  <c r="J2905" i="1"/>
  <c r="J2904" i="1"/>
  <c r="J2903" i="1"/>
  <c r="J2902" i="1"/>
  <c r="J2901" i="1"/>
  <c r="J2900" i="1"/>
  <c r="J2899" i="1"/>
  <c r="J2898" i="1"/>
  <c r="J2897" i="1"/>
  <c r="J2896" i="1"/>
  <c r="J2895" i="1"/>
  <c r="J2894" i="1"/>
  <c r="J2893" i="1"/>
  <c r="J2892" i="1"/>
  <c r="J2891" i="1"/>
  <c r="J2890" i="1"/>
  <c r="J2889" i="1"/>
  <c r="J2888" i="1"/>
  <c r="J2887" i="1"/>
  <c r="J2886" i="1"/>
  <c r="J2885" i="1"/>
  <c r="J2884" i="1"/>
  <c r="J2883" i="1"/>
  <c r="J2882" i="1"/>
  <c r="J2881" i="1"/>
  <c r="J2880" i="1"/>
  <c r="J2879" i="1"/>
  <c r="J2878" i="1"/>
  <c r="J2877" i="1"/>
  <c r="J2876" i="1"/>
  <c r="J2875" i="1"/>
  <c r="J2874" i="1"/>
  <c r="J2873" i="1"/>
  <c r="J2872" i="1"/>
  <c r="J2871" i="1"/>
  <c r="J2870" i="1"/>
  <c r="J2869" i="1"/>
  <c r="J2868" i="1"/>
  <c r="J2867" i="1"/>
  <c r="J2866" i="1"/>
  <c r="J2865" i="1"/>
  <c r="J2864" i="1"/>
  <c r="J2863" i="1"/>
  <c r="J2862" i="1"/>
  <c r="J2861" i="1"/>
  <c r="J2860" i="1"/>
  <c r="J2859" i="1"/>
  <c r="J2858" i="1"/>
  <c r="J2857" i="1"/>
  <c r="J2856" i="1"/>
  <c r="J2855" i="1"/>
  <c r="J2854" i="1"/>
  <c r="J2853" i="1"/>
  <c r="J2852" i="1"/>
  <c r="J2851" i="1"/>
  <c r="J2850" i="1"/>
  <c r="J2849" i="1"/>
  <c r="J2848" i="1"/>
  <c r="J2847" i="1"/>
  <c r="J2846" i="1"/>
  <c r="J2845" i="1"/>
  <c r="J2844" i="1"/>
  <c r="J2843" i="1"/>
  <c r="J2842" i="1"/>
  <c r="J2841" i="1"/>
  <c r="J2840" i="1"/>
  <c r="J2839" i="1"/>
  <c r="J2838" i="1"/>
  <c r="J2837" i="1"/>
  <c r="J2836" i="1"/>
  <c r="J2835" i="1"/>
  <c r="J2834" i="1"/>
  <c r="J2833" i="1"/>
  <c r="J2832" i="1"/>
  <c r="J2831" i="1"/>
  <c r="J2830" i="1"/>
  <c r="J2829" i="1"/>
  <c r="J2828" i="1"/>
  <c r="J2827" i="1"/>
  <c r="J2826" i="1"/>
  <c r="J2825" i="1"/>
  <c r="J2824" i="1"/>
  <c r="J2823" i="1"/>
  <c r="J2822" i="1"/>
  <c r="J2821" i="1"/>
  <c r="J2820" i="1"/>
  <c r="J2819" i="1"/>
  <c r="J2818" i="1"/>
  <c r="J2817" i="1"/>
  <c r="J2816" i="1"/>
  <c r="J2815" i="1"/>
  <c r="J2814" i="1"/>
  <c r="J2813" i="1"/>
  <c r="J2812" i="1"/>
  <c r="J2811" i="1"/>
  <c r="J2810" i="1"/>
  <c r="J2809" i="1"/>
  <c r="J2808" i="1"/>
  <c r="J2807" i="1"/>
  <c r="J2806" i="1"/>
  <c r="J2805" i="1"/>
  <c r="J2804" i="1"/>
  <c r="J2803" i="1"/>
  <c r="J2802" i="1"/>
  <c r="J2801" i="1"/>
  <c r="J2800" i="1"/>
  <c r="J2799" i="1"/>
  <c r="J2798" i="1"/>
  <c r="J2797" i="1"/>
  <c r="J2796" i="1"/>
  <c r="J2795" i="1"/>
  <c r="J2794" i="1"/>
  <c r="J2793" i="1"/>
  <c r="J2792" i="1"/>
  <c r="J2791" i="1"/>
  <c r="J2790" i="1"/>
  <c r="J2789" i="1"/>
  <c r="J2788" i="1"/>
  <c r="J2787" i="1"/>
  <c r="J2786" i="1"/>
  <c r="J2785" i="1"/>
  <c r="J2784" i="1"/>
  <c r="J2783" i="1"/>
  <c r="J2782" i="1"/>
  <c r="J2781" i="1"/>
  <c r="J2780" i="1"/>
  <c r="J2779" i="1"/>
  <c r="J2778" i="1"/>
  <c r="J2777" i="1"/>
  <c r="J2776" i="1"/>
  <c r="J2775" i="1"/>
  <c r="J2774" i="1"/>
  <c r="J2773" i="1"/>
  <c r="J2772" i="1"/>
  <c r="J2771" i="1"/>
  <c r="J2770" i="1"/>
  <c r="J2769" i="1"/>
  <c r="J2768" i="1"/>
  <c r="J2767" i="1"/>
  <c r="J2766" i="1"/>
  <c r="J2765" i="1"/>
  <c r="J2764" i="1"/>
  <c r="J2763" i="1"/>
  <c r="J2762" i="1"/>
  <c r="J2761" i="1"/>
  <c r="J2760" i="1"/>
  <c r="J2759" i="1"/>
  <c r="J2758" i="1"/>
  <c r="J2757" i="1"/>
  <c r="J2756" i="1"/>
  <c r="J2755" i="1"/>
  <c r="J2754" i="1"/>
  <c r="J2753" i="1"/>
  <c r="J2752" i="1"/>
  <c r="J2751" i="1"/>
  <c r="J2750" i="1"/>
  <c r="J2749" i="1"/>
  <c r="J2748" i="1"/>
  <c r="J2747" i="1"/>
  <c r="J2746" i="1"/>
  <c r="J2745" i="1"/>
  <c r="J2744" i="1"/>
  <c r="J2743" i="1"/>
  <c r="J2742" i="1"/>
  <c r="J2741" i="1"/>
  <c r="J2740" i="1"/>
  <c r="J2739" i="1"/>
  <c r="J2738" i="1"/>
  <c r="J2737" i="1"/>
  <c r="J2736" i="1"/>
  <c r="J2735" i="1"/>
  <c r="J2734" i="1"/>
  <c r="J2733" i="1"/>
  <c r="J2732" i="1"/>
  <c r="J2731" i="1"/>
  <c r="J2730" i="1"/>
  <c r="J2729" i="1"/>
  <c r="J2728" i="1"/>
  <c r="J2727" i="1"/>
  <c r="J2726" i="1"/>
  <c r="J2725" i="1"/>
  <c r="J2724" i="1"/>
  <c r="J2723" i="1"/>
  <c r="J2722" i="1"/>
  <c r="J2721" i="1"/>
  <c r="J2720" i="1"/>
  <c r="J2719" i="1"/>
  <c r="J2718" i="1"/>
  <c r="J2717" i="1"/>
  <c r="J2716" i="1"/>
  <c r="J2715" i="1"/>
  <c r="J2714" i="1"/>
  <c r="J2713" i="1"/>
  <c r="J2712" i="1"/>
  <c r="J2711" i="1"/>
  <c r="J2710" i="1"/>
  <c r="J2709" i="1"/>
  <c r="J2708" i="1"/>
  <c r="J2707" i="1"/>
  <c r="J2706" i="1"/>
  <c r="J2705" i="1"/>
  <c r="J2704" i="1"/>
  <c r="J2703" i="1"/>
  <c r="J2702" i="1"/>
  <c r="J2701" i="1"/>
  <c r="J2700" i="1"/>
  <c r="J2699" i="1"/>
  <c r="J2698" i="1"/>
  <c r="J2697" i="1"/>
  <c r="J2696" i="1"/>
  <c r="J2695" i="1"/>
  <c r="J2694" i="1"/>
  <c r="J2693" i="1"/>
  <c r="J2692" i="1"/>
  <c r="J2691" i="1"/>
  <c r="J2690" i="1"/>
  <c r="J2689" i="1"/>
  <c r="J2688" i="1"/>
  <c r="J2687" i="1"/>
  <c r="J2686" i="1"/>
  <c r="J2685" i="1"/>
  <c r="J2684" i="1"/>
  <c r="J2683" i="1"/>
  <c r="J2682" i="1"/>
  <c r="J2681" i="1"/>
  <c r="J2680" i="1"/>
  <c r="J2679" i="1"/>
  <c r="J2678" i="1"/>
  <c r="J2677" i="1"/>
  <c r="J2676" i="1"/>
  <c r="J2675" i="1"/>
  <c r="J2674" i="1"/>
  <c r="J2673" i="1"/>
  <c r="J2672" i="1"/>
  <c r="J2671" i="1"/>
  <c r="J2670" i="1"/>
  <c r="J2669" i="1"/>
  <c r="J2668" i="1"/>
  <c r="J2667" i="1"/>
  <c r="J2666" i="1"/>
  <c r="J2665" i="1"/>
  <c r="J2664" i="1"/>
  <c r="J2663" i="1"/>
  <c r="J2662" i="1"/>
  <c r="J2661" i="1"/>
  <c r="J2660" i="1"/>
  <c r="J2659" i="1"/>
  <c r="J2658" i="1"/>
  <c r="J2657" i="1"/>
  <c r="J2656" i="1"/>
  <c r="J2655" i="1"/>
  <c r="J2654" i="1"/>
  <c r="J2653" i="1"/>
  <c r="J2652" i="1"/>
  <c r="J2651" i="1"/>
  <c r="J2650" i="1"/>
  <c r="J2649" i="1"/>
  <c r="J2648" i="1"/>
  <c r="J2647" i="1"/>
  <c r="J2646" i="1"/>
  <c r="J2645" i="1"/>
  <c r="J2644" i="1"/>
  <c r="J2643" i="1"/>
  <c r="J2642" i="1"/>
  <c r="J2641" i="1"/>
  <c r="J2640" i="1"/>
  <c r="J2639" i="1"/>
  <c r="J2638" i="1"/>
  <c r="J2637" i="1"/>
  <c r="J2636" i="1"/>
  <c r="J2635" i="1"/>
  <c r="J2634" i="1"/>
  <c r="J2633" i="1"/>
  <c r="J2632" i="1"/>
  <c r="J2631" i="1"/>
  <c r="J2630" i="1"/>
  <c r="J2629" i="1"/>
  <c r="J2628" i="1"/>
  <c r="J2627" i="1"/>
  <c r="J2626" i="1"/>
  <c r="J2625" i="1"/>
  <c r="J2624" i="1"/>
  <c r="J2623" i="1"/>
  <c r="J2622" i="1"/>
  <c r="J2621" i="1"/>
  <c r="J2620" i="1"/>
  <c r="J2619" i="1"/>
  <c r="J2618" i="1"/>
  <c r="J2617" i="1"/>
  <c r="J2616" i="1"/>
  <c r="J2615" i="1"/>
  <c r="J2614" i="1"/>
  <c r="J2613" i="1"/>
  <c r="J2612" i="1"/>
  <c r="J2611" i="1"/>
  <c r="J2610" i="1"/>
  <c r="J2609" i="1"/>
  <c r="J2608" i="1"/>
  <c r="J2607" i="1"/>
  <c r="J2606" i="1"/>
  <c r="J2605" i="1"/>
  <c r="J2604" i="1"/>
  <c r="J2603" i="1"/>
  <c r="J2602" i="1"/>
  <c r="J2601" i="1"/>
  <c r="J2600" i="1"/>
  <c r="J2599" i="1"/>
  <c r="J2598" i="1"/>
  <c r="J2597" i="1"/>
  <c r="J2596" i="1"/>
  <c r="J2595" i="1"/>
  <c r="J2594" i="1"/>
  <c r="J2593" i="1"/>
  <c r="J2592" i="1"/>
  <c r="J2591" i="1"/>
  <c r="J2590" i="1"/>
  <c r="J2589" i="1"/>
  <c r="J2588" i="1"/>
  <c r="J2587" i="1"/>
  <c r="J2586" i="1"/>
  <c r="J2585" i="1"/>
  <c r="J2584" i="1"/>
  <c r="J2583" i="1"/>
  <c r="J2582" i="1"/>
  <c r="J2581" i="1"/>
  <c r="J2580" i="1"/>
  <c r="J2579" i="1"/>
  <c r="J2578" i="1"/>
  <c r="J2577" i="1"/>
  <c r="J2576" i="1"/>
  <c r="J2575" i="1"/>
  <c r="J2574" i="1"/>
  <c r="J2573" i="1"/>
  <c r="J2572" i="1"/>
  <c r="J2571" i="1"/>
  <c r="J2570" i="1"/>
  <c r="J2569" i="1"/>
  <c r="J2568" i="1"/>
  <c r="J2567" i="1"/>
  <c r="J2566" i="1"/>
  <c r="J2565" i="1"/>
  <c r="J2564" i="1"/>
  <c r="J2563" i="1"/>
  <c r="J2562" i="1"/>
  <c r="J2561" i="1"/>
  <c r="J2560" i="1"/>
  <c r="J2559" i="1"/>
  <c r="J2558" i="1"/>
  <c r="J2557" i="1"/>
  <c r="J2556" i="1"/>
  <c r="J2555" i="1"/>
  <c r="J2554" i="1"/>
  <c r="J2553" i="1"/>
  <c r="J2552" i="1"/>
  <c r="J2551" i="1"/>
  <c r="J2550" i="1"/>
  <c r="J2549" i="1"/>
  <c r="J2548" i="1"/>
  <c r="J2547" i="1"/>
  <c r="J2546" i="1"/>
  <c r="J2545" i="1"/>
  <c r="J2544" i="1"/>
  <c r="J2543" i="1"/>
  <c r="J2542" i="1"/>
  <c r="J2541" i="1"/>
  <c r="J2540" i="1"/>
  <c r="J2539" i="1"/>
  <c r="J2538" i="1"/>
  <c r="J2537" i="1"/>
  <c r="J2536" i="1"/>
  <c r="J2535" i="1"/>
  <c r="J2534" i="1"/>
  <c r="J2533" i="1"/>
  <c r="J2532" i="1"/>
  <c r="J2531" i="1"/>
  <c r="J2530" i="1"/>
  <c r="J2529" i="1"/>
  <c r="J2528" i="1"/>
  <c r="J2527" i="1"/>
  <c r="J2526" i="1"/>
  <c r="J2525" i="1"/>
  <c r="J2524" i="1"/>
  <c r="J2523" i="1"/>
  <c r="J2522" i="1"/>
  <c r="J2521" i="1"/>
  <c r="J2520" i="1"/>
  <c r="J2519" i="1"/>
  <c r="J2518" i="1"/>
  <c r="J2517" i="1"/>
  <c r="J2516" i="1"/>
  <c r="J2515" i="1"/>
  <c r="J2514" i="1"/>
  <c r="J2513" i="1"/>
  <c r="J2512" i="1"/>
  <c r="J2511" i="1"/>
  <c r="J2510" i="1"/>
  <c r="J2509" i="1"/>
  <c r="J2508" i="1"/>
  <c r="J2507" i="1"/>
  <c r="J2506" i="1"/>
  <c r="J2505" i="1"/>
  <c r="J2504" i="1"/>
  <c r="J2503" i="1"/>
  <c r="J2502" i="1"/>
  <c r="J2501" i="1"/>
  <c r="J2500" i="1"/>
  <c r="J2499" i="1"/>
  <c r="J2498" i="1"/>
  <c r="J2497" i="1"/>
  <c r="J2496" i="1"/>
  <c r="J2495" i="1"/>
  <c r="J2494" i="1"/>
  <c r="J2493" i="1"/>
  <c r="J2492" i="1"/>
  <c r="J2491" i="1"/>
  <c r="J2490" i="1"/>
  <c r="J2489" i="1"/>
  <c r="J2488" i="1"/>
  <c r="J2487" i="1"/>
  <c r="J2486" i="1"/>
  <c r="J2485" i="1"/>
  <c r="J2484" i="1"/>
  <c r="J2483" i="1"/>
  <c r="J2482" i="1"/>
  <c r="J2481" i="1"/>
  <c r="J2480" i="1"/>
  <c r="J2479" i="1"/>
  <c r="J2478" i="1"/>
  <c r="J2477" i="1"/>
  <c r="J2476" i="1"/>
  <c r="J2475" i="1"/>
  <c r="J2474" i="1"/>
  <c r="J2473" i="1"/>
  <c r="J2472" i="1"/>
  <c r="J2471" i="1"/>
  <c r="J2470" i="1"/>
  <c r="J2469" i="1"/>
  <c r="J2468" i="1"/>
  <c r="J2467" i="1"/>
  <c r="J2466" i="1"/>
  <c r="J2465" i="1"/>
  <c r="J2464" i="1"/>
  <c r="J2463" i="1"/>
  <c r="J2462" i="1"/>
  <c r="J2461" i="1"/>
  <c r="J2460" i="1"/>
  <c r="J2459" i="1"/>
  <c r="J2458" i="1"/>
  <c r="J2457" i="1"/>
  <c r="J2456" i="1"/>
  <c r="J2455" i="1"/>
  <c r="J2454" i="1"/>
  <c r="J2453" i="1"/>
  <c r="J2452" i="1"/>
  <c r="J2451" i="1"/>
  <c r="J2450" i="1"/>
  <c r="J2449" i="1"/>
  <c r="J2448" i="1"/>
  <c r="J2447" i="1"/>
  <c r="J2446" i="1"/>
  <c r="J2445" i="1"/>
  <c r="J2444" i="1"/>
  <c r="J2443" i="1"/>
  <c r="J2442" i="1"/>
  <c r="J2441" i="1"/>
  <c r="J2440" i="1"/>
  <c r="J2439" i="1"/>
  <c r="J2438" i="1"/>
  <c r="J2437" i="1"/>
  <c r="J2436" i="1"/>
  <c r="J2435" i="1"/>
  <c r="J2434" i="1"/>
  <c r="J2433" i="1"/>
  <c r="J2432" i="1"/>
  <c r="J2431" i="1"/>
  <c r="J2430" i="1"/>
  <c r="J2429" i="1"/>
  <c r="J2428" i="1"/>
  <c r="J2427" i="1"/>
  <c r="J2426" i="1"/>
  <c r="J2425" i="1"/>
  <c r="J2424" i="1"/>
  <c r="J2423" i="1"/>
  <c r="J2422" i="1"/>
  <c r="J2421" i="1"/>
  <c r="J2420" i="1"/>
  <c r="J2419" i="1"/>
  <c r="J2418" i="1"/>
  <c r="J2417" i="1"/>
  <c r="J2416" i="1"/>
  <c r="J2415" i="1"/>
  <c r="J2414" i="1"/>
  <c r="J2413" i="1"/>
  <c r="J2412" i="1"/>
  <c r="J2411" i="1"/>
  <c r="J2410" i="1"/>
  <c r="J2409" i="1"/>
  <c r="J2408" i="1"/>
  <c r="J2407" i="1"/>
  <c r="J2406" i="1"/>
  <c r="J2405" i="1"/>
  <c r="J2404" i="1"/>
  <c r="J2403" i="1"/>
  <c r="J2402" i="1"/>
  <c r="J2401" i="1"/>
  <c r="J2400" i="1"/>
  <c r="J2399" i="1"/>
  <c r="J2398" i="1"/>
  <c r="J2397" i="1"/>
  <c r="J2396" i="1"/>
  <c r="J2395" i="1"/>
  <c r="J2394" i="1"/>
  <c r="J2393" i="1"/>
  <c r="J2392" i="1"/>
  <c r="J2391" i="1"/>
  <c r="J2390" i="1"/>
  <c r="J2389" i="1"/>
  <c r="J2388" i="1"/>
  <c r="J2387" i="1"/>
  <c r="J2386" i="1"/>
  <c r="J2385" i="1"/>
  <c r="J2384" i="1"/>
  <c r="J2383" i="1"/>
  <c r="J2382" i="1"/>
  <c r="J2381" i="1"/>
  <c r="J2380" i="1"/>
  <c r="J2379" i="1"/>
  <c r="J2378" i="1"/>
  <c r="J2377" i="1"/>
  <c r="J2376" i="1"/>
  <c r="J2375" i="1"/>
  <c r="J2374" i="1"/>
  <c r="J2373" i="1"/>
  <c r="J2372" i="1"/>
  <c r="J2371" i="1"/>
  <c r="J2370" i="1"/>
  <c r="J2369" i="1"/>
  <c r="J2368" i="1"/>
  <c r="J2367" i="1"/>
  <c r="J2366" i="1"/>
  <c r="J2365" i="1"/>
  <c r="J2364" i="1"/>
  <c r="J2363" i="1"/>
  <c r="J2362" i="1"/>
  <c r="J2361" i="1"/>
  <c r="J2360" i="1"/>
  <c r="J2359" i="1"/>
  <c r="J2358" i="1"/>
  <c r="J2357" i="1"/>
  <c r="J2356" i="1"/>
  <c r="J2355" i="1"/>
  <c r="J2354" i="1"/>
  <c r="J2353" i="1"/>
  <c r="J2352" i="1"/>
  <c r="J2351" i="1"/>
  <c r="J2350" i="1"/>
  <c r="J2349" i="1"/>
  <c r="J2348" i="1"/>
  <c r="J2347" i="1"/>
  <c r="J2346" i="1"/>
  <c r="J2345" i="1"/>
  <c r="J2344" i="1"/>
  <c r="J2343" i="1"/>
  <c r="J2342" i="1"/>
  <c r="J2341" i="1"/>
  <c r="J2340" i="1"/>
  <c r="J2339" i="1"/>
  <c r="J2338" i="1"/>
  <c r="J2337" i="1"/>
  <c r="J2336" i="1"/>
  <c r="J2335" i="1"/>
  <c r="J2334" i="1"/>
  <c r="J2333" i="1"/>
  <c r="J2332" i="1"/>
  <c r="J2331" i="1"/>
  <c r="J2330" i="1"/>
  <c r="J2329" i="1"/>
  <c r="J2328" i="1"/>
  <c r="J2327" i="1"/>
  <c r="J2326" i="1"/>
  <c r="J2325" i="1"/>
  <c r="J2324" i="1"/>
  <c r="J2323" i="1"/>
  <c r="J2322" i="1"/>
  <c r="J2321" i="1"/>
  <c r="J2320" i="1"/>
  <c r="J2319" i="1"/>
  <c r="J2318" i="1"/>
  <c r="J2317" i="1"/>
  <c r="J2316" i="1"/>
  <c r="J2315" i="1"/>
  <c r="J2314" i="1"/>
  <c r="J2313" i="1"/>
  <c r="J2312" i="1"/>
  <c r="J2311" i="1"/>
  <c r="J2310" i="1"/>
  <c r="J2309" i="1"/>
  <c r="J2308" i="1"/>
  <c r="J2307" i="1"/>
  <c r="J2306" i="1"/>
  <c r="J2305" i="1"/>
  <c r="J2304" i="1"/>
  <c r="J2303" i="1"/>
  <c r="J2302" i="1"/>
  <c r="J2301" i="1"/>
  <c r="J2300" i="1"/>
  <c r="J2299" i="1"/>
  <c r="J2298" i="1"/>
  <c r="J2297" i="1"/>
  <c r="J2296" i="1"/>
  <c r="J2295" i="1"/>
  <c r="J2294" i="1"/>
  <c r="J2293" i="1"/>
  <c r="J2292" i="1"/>
  <c r="J2291" i="1"/>
  <c r="J2290" i="1"/>
  <c r="J2289" i="1"/>
  <c r="J2288" i="1"/>
  <c r="J2287" i="1"/>
  <c r="J2286" i="1"/>
  <c r="J2285" i="1"/>
  <c r="J2284" i="1"/>
  <c r="J2283" i="1"/>
  <c r="J2282" i="1"/>
  <c r="J2281" i="1"/>
  <c r="J2280" i="1"/>
  <c r="J2279" i="1"/>
  <c r="J2278" i="1"/>
  <c r="J2277" i="1"/>
  <c r="J2276" i="1"/>
  <c r="J2275" i="1"/>
  <c r="J2274" i="1"/>
  <c r="J2273" i="1"/>
  <c r="J2272" i="1"/>
  <c r="J2271" i="1"/>
  <c r="J2270" i="1"/>
  <c r="J2269" i="1"/>
  <c r="J2268" i="1"/>
  <c r="J2267" i="1"/>
  <c r="J2266" i="1"/>
  <c r="J2265" i="1"/>
  <c r="J2264" i="1"/>
  <c r="J2263" i="1"/>
  <c r="J2262" i="1"/>
  <c r="J2261" i="1"/>
  <c r="J2260" i="1"/>
  <c r="J2259" i="1"/>
  <c r="J2258" i="1"/>
  <c r="J2257" i="1"/>
  <c r="J2256" i="1"/>
  <c r="J2255" i="1"/>
  <c r="J2254" i="1"/>
  <c r="J2253" i="1"/>
  <c r="J2252" i="1"/>
  <c r="J2251" i="1"/>
  <c r="J2250" i="1"/>
  <c r="J2249" i="1"/>
  <c r="J2248" i="1"/>
  <c r="J2247" i="1"/>
  <c r="J2246" i="1"/>
  <c r="J2245" i="1"/>
  <c r="J2244" i="1"/>
  <c r="J2243" i="1"/>
  <c r="J2242" i="1"/>
  <c r="J2241" i="1"/>
  <c r="J2240" i="1"/>
  <c r="J2239" i="1"/>
  <c r="J2238" i="1"/>
  <c r="J2237" i="1"/>
  <c r="J2236" i="1"/>
  <c r="J2235" i="1"/>
  <c r="J2234" i="1"/>
  <c r="J2233" i="1"/>
  <c r="J2232" i="1"/>
  <c r="J2231" i="1"/>
  <c r="J2230" i="1"/>
  <c r="J2229" i="1"/>
  <c r="J2228" i="1"/>
  <c r="J2227" i="1"/>
  <c r="J2226" i="1"/>
  <c r="J2225" i="1"/>
  <c r="J2224" i="1"/>
  <c r="J2223" i="1"/>
  <c r="J2222" i="1"/>
  <c r="J2221" i="1"/>
  <c r="J2220" i="1"/>
  <c r="J2219" i="1"/>
  <c r="J2218" i="1"/>
  <c r="J2217" i="1"/>
  <c r="J2216" i="1"/>
  <c r="J2215" i="1"/>
  <c r="J2214" i="1"/>
  <c r="J2213" i="1"/>
  <c r="J2212" i="1"/>
  <c r="J2211" i="1"/>
  <c r="J2210" i="1"/>
  <c r="J2209" i="1"/>
  <c r="J2208" i="1"/>
  <c r="J2207" i="1"/>
  <c r="J2206" i="1"/>
  <c r="J2205" i="1"/>
  <c r="J2204" i="1"/>
  <c r="J2203" i="1"/>
  <c r="J2202" i="1"/>
  <c r="J2201" i="1"/>
  <c r="J2200" i="1"/>
  <c r="J2199" i="1"/>
  <c r="J2198" i="1"/>
  <c r="J2197" i="1"/>
  <c r="J2196" i="1"/>
  <c r="J2195" i="1"/>
  <c r="J2194" i="1"/>
  <c r="J2193" i="1"/>
  <c r="J2192" i="1"/>
  <c r="J2191" i="1"/>
  <c r="J2190" i="1"/>
  <c r="J2189" i="1"/>
  <c r="J2188" i="1"/>
  <c r="J2187" i="1"/>
  <c r="J2186" i="1"/>
  <c r="J2185" i="1"/>
  <c r="J2184" i="1"/>
  <c r="J2183" i="1"/>
  <c r="J2182" i="1"/>
  <c r="J2181" i="1"/>
  <c r="J2180" i="1"/>
  <c r="J2179" i="1"/>
  <c r="J2178" i="1"/>
  <c r="J2177" i="1"/>
  <c r="J2176" i="1"/>
  <c r="J2175" i="1"/>
  <c r="J2174" i="1"/>
  <c r="J2173" i="1"/>
  <c r="J2172" i="1"/>
  <c r="J2171" i="1"/>
  <c r="J2170" i="1"/>
  <c r="J2169" i="1"/>
  <c r="J2168" i="1"/>
  <c r="J2167" i="1"/>
  <c r="J2166" i="1"/>
  <c r="J2165" i="1"/>
  <c r="J2164" i="1"/>
  <c r="J2163" i="1"/>
  <c r="J2162" i="1"/>
  <c r="J2161" i="1"/>
  <c r="J2160" i="1"/>
  <c r="J2159" i="1"/>
  <c r="J2158" i="1"/>
  <c r="J2157" i="1"/>
  <c r="J2156" i="1"/>
  <c r="J2155" i="1"/>
  <c r="J2154" i="1"/>
  <c r="J2153" i="1"/>
  <c r="J2152" i="1"/>
  <c r="J2151" i="1"/>
  <c r="J2150" i="1"/>
  <c r="J2149" i="1"/>
  <c r="J2148" i="1"/>
  <c r="J2147" i="1"/>
  <c r="J2146" i="1"/>
  <c r="J2145" i="1"/>
  <c r="J2144" i="1"/>
  <c r="J2143" i="1"/>
  <c r="J2142" i="1"/>
  <c r="J2141" i="1"/>
  <c r="J2140" i="1"/>
  <c r="J2139" i="1"/>
  <c r="J2138" i="1"/>
  <c r="J2137" i="1"/>
  <c r="J2136" i="1"/>
  <c r="J2135" i="1"/>
  <c r="J2134" i="1"/>
  <c r="J2133" i="1"/>
  <c r="J2132" i="1"/>
  <c r="J2131" i="1"/>
  <c r="J2130" i="1"/>
  <c r="J2129" i="1"/>
  <c r="J2128" i="1"/>
  <c r="J2127" i="1"/>
  <c r="J2126" i="1"/>
  <c r="J2125" i="1"/>
  <c r="J2124" i="1"/>
  <c r="J2123" i="1"/>
  <c r="J2122" i="1"/>
  <c r="J2121" i="1"/>
  <c r="J2120" i="1"/>
  <c r="J2119" i="1"/>
  <c r="J2118" i="1"/>
  <c r="J2117" i="1"/>
  <c r="J2116" i="1"/>
  <c r="J2115" i="1"/>
  <c r="J2114" i="1"/>
  <c r="J2113" i="1"/>
  <c r="J2112" i="1"/>
  <c r="J2111" i="1"/>
  <c r="J2110" i="1"/>
  <c r="J2109" i="1"/>
  <c r="J2108" i="1"/>
  <c r="J2107" i="1"/>
  <c r="J2106" i="1"/>
  <c r="J2105" i="1"/>
  <c r="J2104" i="1"/>
  <c r="J2103" i="1"/>
  <c r="J2102" i="1"/>
  <c r="J2101" i="1"/>
  <c r="J2100" i="1"/>
  <c r="J2099" i="1"/>
  <c r="J2098" i="1"/>
  <c r="J2097" i="1"/>
  <c r="J2096" i="1"/>
  <c r="J2095" i="1"/>
  <c r="J2094" i="1"/>
  <c r="J2093" i="1"/>
  <c r="J2092" i="1"/>
  <c r="J2091" i="1"/>
  <c r="J2090" i="1"/>
  <c r="J2089" i="1"/>
  <c r="J2088" i="1"/>
  <c r="J2087" i="1"/>
  <c r="J2086" i="1"/>
  <c r="J2085" i="1"/>
  <c r="J2084" i="1"/>
  <c r="J2083" i="1"/>
  <c r="J2082" i="1"/>
  <c r="J2081" i="1"/>
  <c r="J2080" i="1"/>
  <c r="J2079" i="1"/>
  <c r="J2078" i="1"/>
  <c r="J2077" i="1"/>
  <c r="J2076" i="1"/>
  <c r="J2075" i="1"/>
  <c r="J2074" i="1"/>
  <c r="J2073" i="1"/>
  <c r="J2072" i="1"/>
  <c r="J2071" i="1"/>
  <c r="J2070" i="1"/>
  <c r="J2069" i="1"/>
  <c r="J2068" i="1"/>
  <c r="J2067" i="1"/>
  <c r="J2066" i="1"/>
  <c r="J2065" i="1"/>
  <c r="J2064" i="1"/>
  <c r="J2063" i="1"/>
  <c r="J2062" i="1"/>
  <c r="J2061" i="1"/>
  <c r="J2060" i="1"/>
  <c r="J2059" i="1"/>
  <c r="J2058" i="1"/>
  <c r="J2057" i="1"/>
  <c r="J2056" i="1"/>
  <c r="J2055" i="1"/>
  <c r="J2054" i="1"/>
  <c r="J2053" i="1"/>
  <c r="J2052" i="1"/>
  <c r="J2051" i="1"/>
  <c r="J2050" i="1"/>
  <c r="J2049" i="1"/>
  <c r="J2048" i="1"/>
  <c r="J2047" i="1"/>
  <c r="J2046" i="1"/>
  <c r="J2045" i="1"/>
  <c r="J2044" i="1"/>
  <c r="J2043" i="1"/>
  <c r="J2042" i="1"/>
  <c r="J2041" i="1"/>
  <c r="J2040" i="1"/>
  <c r="J2039" i="1"/>
  <c r="J2038" i="1"/>
  <c r="J2037" i="1"/>
  <c r="J2036" i="1"/>
  <c r="J2035" i="1"/>
  <c r="J2034" i="1"/>
  <c r="J2033" i="1"/>
  <c r="J2032" i="1"/>
  <c r="J2031" i="1"/>
  <c r="J2030" i="1"/>
  <c r="J2029" i="1"/>
  <c r="J2028" i="1"/>
  <c r="J2027" i="1"/>
  <c r="J2026" i="1"/>
  <c r="J2025" i="1"/>
  <c r="J2024" i="1"/>
  <c r="J2023" i="1"/>
  <c r="J2022" i="1"/>
  <c r="J2021" i="1"/>
  <c r="J2020" i="1"/>
  <c r="J2019" i="1"/>
  <c r="J2018" i="1"/>
  <c r="J2017" i="1"/>
  <c r="J2016" i="1"/>
  <c r="J2015" i="1"/>
  <c r="J2014" i="1"/>
  <c r="J2013" i="1"/>
  <c r="J2012" i="1"/>
  <c r="J2011" i="1"/>
  <c r="J2010" i="1"/>
  <c r="J2009" i="1"/>
  <c r="J2008" i="1"/>
  <c r="J2007" i="1"/>
  <c r="J2006" i="1"/>
  <c r="J2005" i="1"/>
  <c r="J2004" i="1"/>
  <c r="J2003" i="1"/>
  <c r="J2002" i="1"/>
  <c r="J2001" i="1"/>
  <c r="J2000" i="1"/>
  <c r="J1999" i="1"/>
  <c r="J1998" i="1"/>
  <c r="J1997" i="1"/>
  <c r="J1996" i="1"/>
  <c r="J1995" i="1"/>
  <c r="J1994" i="1"/>
  <c r="J1993" i="1"/>
  <c r="J1992" i="1"/>
  <c r="J1991" i="1"/>
  <c r="J1990" i="1"/>
  <c r="J1989" i="1"/>
  <c r="J1988" i="1"/>
  <c r="J1987" i="1"/>
  <c r="J1986" i="1"/>
  <c r="J1985" i="1"/>
  <c r="J1984" i="1"/>
  <c r="J1983" i="1"/>
  <c r="J1982" i="1"/>
  <c r="J1981" i="1"/>
  <c r="J1980" i="1"/>
  <c r="J1979" i="1"/>
  <c r="J1978" i="1"/>
  <c r="J1977" i="1"/>
  <c r="J1976" i="1"/>
  <c r="J1975" i="1"/>
  <c r="J1974" i="1"/>
  <c r="J1973" i="1"/>
  <c r="J1972" i="1"/>
  <c r="J1971" i="1"/>
  <c r="J1970" i="1"/>
  <c r="J1969" i="1"/>
  <c r="J1968" i="1"/>
  <c r="J1967" i="1"/>
  <c r="J1966" i="1"/>
  <c r="J1965" i="1"/>
  <c r="J1964" i="1"/>
  <c r="J1963" i="1"/>
  <c r="J1962" i="1"/>
  <c r="J1961" i="1"/>
  <c r="J1960" i="1"/>
  <c r="J1959" i="1"/>
  <c r="J1958" i="1"/>
  <c r="J1957" i="1"/>
  <c r="J1956" i="1"/>
  <c r="J1955" i="1"/>
  <c r="J1954" i="1"/>
  <c r="J1953" i="1"/>
  <c r="J1952" i="1"/>
  <c r="J1951" i="1"/>
  <c r="J1950" i="1"/>
  <c r="J1949" i="1"/>
  <c r="J1948" i="1"/>
  <c r="J1947" i="1"/>
  <c r="J1946" i="1"/>
  <c r="J1945" i="1"/>
  <c r="J1944" i="1"/>
  <c r="J1943" i="1"/>
  <c r="J1942" i="1"/>
  <c r="J1941" i="1"/>
  <c r="J1940" i="1"/>
  <c r="J1939" i="1"/>
  <c r="J1938" i="1"/>
  <c r="J1937" i="1"/>
  <c r="J1936" i="1"/>
  <c r="J1935" i="1"/>
  <c r="J1934" i="1"/>
  <c r="J1933" i="1"/>
  <c r="J1932" i="1"/>
  <c r="J1931" i="1"/>
  <c r="J1930" i="1"/>
  <c r="J1929" i="1"/>
  <c r="J1928" i="1"/>
  <c r="J1927" i="1"/>
  <c r="J1926" i="1"/>
  <c r="J1925" i="1"/>
  <c r="J1924" i="1"/>
  <c r="J1923" i="1"/>
  <c r="J1922" i="1"/>
  <c r="J1921" i="1"/>
  <c r="J1920" i="1"/>
  <c r="J1919" i="1"/>
  <c r="J1918" i="1"/>
  <c r="J1917" i="1"/>
  <c r="J1916" i="1"/>
  <c r="J1915" i="1"/>
  <c r="J1914" i="1"/>
  <c r="J1913" i="1"/>
  <c r="J1912" i="1"/>
  <c r="J1911" i="1"/>
  <c r="J1910" i="1"/>
  <c r="J1909" i="1"/>
  <c r="J1908" i="1"/>
  <c r="J1907" i="1"/>
  <c r="J1906" i="1"/>
  <c r="J1905" i="1"/>
  <c r="J1904" i="1"/>
  <c r="J1903" i="1"/>
  <c r="J1902" i="1"/>
  <c r="J1901" i="1"/>
  <c r="J1900" i="1"/>
  <c r="J1899" i="1"/>
  <c r="J1898" i="1"/>
  <c r="J1897" i="1"/>
  <c r="J1896" i="1"/>
  <c r="J1895" i="1"/>
  <c r="J1894" i="1"/>
  <c r="J1893" i="1"/>
  <c r="J1892" i="1"/>
  <c r="J1891" i="1"/>
  <c r="J1890" i="1"/>
  <c r="J1889" i="1"/>
  <c r="J1888" i="1"/>
  <c r="J1887" i="1"/>
  <c r="J1886" i="1"/>
  <c r="J1885" i="1"/>
  <c r="J1884" i="1"/>
  <c r="J1883" i="1"/>
  <c r="J1882" i="1"/>
  <c r="J1881" i="1"/>
  <c r="J1880" i="1"/>
  <c r="J1879" i="1"/>
  <c r="J1878" i="1"/>
  <c r="J1877" i="1"/>
  <c r="J1876" i="1"/>
  <c r="J1875" i="1"/>
  <c r="J1874" i="1"/>
  <c r="J1873" i="1"/>
  <c r="J1872" i="1"/>
  <c r="J1871" i="1"/>
  <c r="J1870" i="1"/>
  <c r="J1869" i="1"/>
  <c r="J1868" i="1"/>
  <c r="J1867" i="1"/>
  <c r="J1866" i="1"/>
  <c r="J1865" i="1"/>
  <c r="J1864" i="1"/>
  <c r="J1863" i="1"/>
  <c r="J1862" i="1"/>
  <c r="J1861" i="1"/>
  <c r="J1860" i="1"/>
  <c r="J1859" i="1"/>
  <c r="J1858" i="1"/>
  <c r="J1857" i="1"/>
  <c r="J1856" i="1"/>
  <c r="J1855" i="1"/>
  <c r="J1854" i="1"/>
  <c r="J1853" i="1"/>
  <c r="J1852" i="1"/>
  <c r="J1851" i="1"/>
  <c r="J1850" i="1"/>
  <c r="J1849" i="1"/>
  <c r="J1848" i="1"/>
  <c r="J1847" i="1"/>
  <c r="J1846" i="1"/>
  <c r="J1845" i="1"/>
  <c r="J1844" i="1"/>
  <c r="J1843" i="1"/>
  <c r="J1842" i="1"/>
  <c r="J1841" i="1"/>
  <c r="J1840" i="1"/>
  <c r="J1839" i="1"/>
  <c r="J1838" i="1"/>
  <c r="J1837" i="1"/>
  <c r="J1836" i="1"/>
  <c r="J1835" i="1"/>
  <c r="J1834" i="1"/>
  <c r="J1833" i="1"/>
  <c r="J1832" i="1"/>
  <c r="J1831" i="1"/>
  <c r="J1830" i="1"/>
  <c r="J1829" i="1"/>
  <c r="J1828" i="1"/>
  <c r="J1827" i="1"/>
  <c r="J1826" i="1"/>
  <c r="J1825" i="1"/>
  <c r="J1824" i="1"/>
  <c r="J1823" i="1"/>
  <c r="J1822" i="1"/>
  <c r="J1821" i="1"/>
  <c r="J1820" i="1"/>
  <c r="J1819" i="1"/>
  <c r="J1818" i="1"/>
  <c r="J1817" i="1"/>
  <c r="J1816" i="1"/>
  <c r="J1815" i="1"/>
  <c r="J1814" i="1"/>
  <c r="J1813" i="1"/>
  <c r="J1812" i="1"/>
  <c r="J1811" i="1"/>
  <c r="J1810" i="1"/>
  <c r="J1809" i="1"/>
  <c r="J1808" i="1"/>
  <c r="J1807" i="1"/>
  <c r="J1806" i="1"/>
  <c r="J1805" i="1"/>
  <c r="J1804" i="1"/>
  <c r="J1803" i="1"/>
  <c r="J1802" i="1"/>
  <c r="J1801" i="1"/>
  <c r="J1800" i="1"/>
  <c r="J1799" i="1"/>
  <c r="J1798" i="1"/>
  <c r="J1797" i="1"/>
  <c r="J1796" i="1"/>
  <c r="J1795" i="1"/>
  <c r="J1794" i="1"/>
  <c r="J1793" i="1"/>
  <c r="J1792" i="1"/>
  <c r="J1791" i="1"/>
  <c r="J1790" i="1"/>
  <c r="J1789" i="1"/>
  <c r="J1788" i="1"/>
  <c r="J1787" i="1"/>
  <c r="J1786" i="1"/>
  <c r="J1785" i="1"/>
  <c r="J1784" i="1"/>
  <c r="J1783" i="1"/>
  <c r="J1782" i="1"/>
  <c r="J1781" i="1"/>
  <c r="J1780" i="1"/>
  <c r="J1779" i="1"/>
  <c r="J1778" i="1"/>
  <c r="J1777" i="1"/>
  <c r="J1776" i="1"/>
  <c r="J1775" i="1"/>
  <c r="J1774" i="1"/>
  <c r="J1773" i="1"/>
  <c r="J1772" i="1"/>
  <c r="J1771" i="1"/>
  <c r="J1770" i="1"/>
  <c r="J1769" i="1"/>
  <c r="J1768" i="1"/>
  <c r="J1767" i="1"/>
  <c r="J1766" i="1"/>
  <c r="J1765" i="1"/>
  <c r="J1764" i="1"/>
  <c r="J1763" i="1"/>
  <c r="J1762" i="1"/>
  <c r="J1761" i="1"/>
  <c r="J1760" i="1"/>
  <c r="J1759" i="1"/>
  <c r="J1758" i="1"/>
  <c r="J1757" i="1"/>
  <c r="J1756" i="1"/>
  <c r="J1755" i="1"/>
  <c r="J1754" i="1"/>
  <c r="J1753" i="1"/>
  <c r="J1752" i="1"/>
  <c r="J1751" i="1"/>
  <c r="J1750" i="1"/>
  <c r="J1749" i="1"/>
  <c r="J1748" i="1"/>
  <c r="J1747" i="1"/>
  <c r="J1746" i="1"/>
  <c r="J1745" i="1"/>
  <c r="J1744" i="1"/>
  <c r="J1743" i="1"/>
  <c r="J1742" i="1"/>
  <c r="J1741" i="1"/>
  <c r="J1740" i="1"/>
  <c r="J1739" i="1"/>
  <c r="J1738" i="1"/>
  <c r="J1737" i="1"/>
  <c r="J1736" i="1"/>
  <c r="J1735" i="1"/>
  <c r="J1734" i="1"/>
  <c r="J1733" i="1"/>
  <c r="J1732" i="1"/>
  <c r="J1731" i="1"/>
  <c r="J1730" i="1"/>
  <c r="J1729" i="1"/>
  <c r="J1728" i="1"/>
  <c r="J1727" i="1"/>
  <c r="J1726" i="1"/>
  <c r="J1725" i="1"/>
  <c r="J1724" i="1"/>
  <c r="J1723" i="1"/>
  <c r="J1722" i="1"/>
  <c r="J1721" i="1"/>
  <c r="J1720" i="1"/>
  <c r="J1719" i="1"/>
  <c r="J1718" i="1"/>
  <c r="J1717" i="1"/>
  <c r="J1716" i="1"/>
  <c r="J1715" i="1"/>
  <c r="J1714" i="1"/>
  <c r="J1713" i="1"/>
  <c r="J1712" i="1"/>
  <c r="J1711" i="1"/>
  <c r="J1710" i="1"/>
  <c r="J1709" i="1"/>
  <c r="J1708" i="1"/>
  <c r="J1707" i="1"/>
  <c r="J1706" i="1"/>
  <c r="J1705" i="1"/>
  <c r="J1704" i="1"/>
  <c r="J1703" i="1"/>
  <c r="J1702" i="1"/>
  <c r="J1701" i="1"/>
  <c r="J1700" i="1"/>
  <c r="J1699" i="1"/>
  <c r="J1698" i="1"/>
  <c r="J1697" i="1"/>
  <c r="J1696" i="1"/>
  <c r="J1695" i="1"/>
  <c r="J1694" i="1"/>
  <c r="J1693" i="1"/>
  <c r="J1692" i="1"/>
  <c r="J1691" i="1"/>
  <c r="J1690" i="1"/>
  <c r="J1689" i="1"/>
  <c r="J1688" i="1"/>
  <c r="J1687" i="1"/>
  <c r="J1686" i="1"/>
  <c r="J1685" i="1"/>
  <c r="J1684" i="1"/>
  <c r="J1683" i="1"/>
  <c r="J1682" i="1"/>
  <c r="J1681" i="1"/>
  <c r="J1680" i="1"/>
  <c r="J1679" i="1"/>
  <c r="J1678" i="1"/>
  <c r="J1677" i="1"/>
  <c r="J1676" i="1"/>
  <c r="J1675" i="1"/>
  <c r="J1674" i="1"/>
  <c r="J1673" i="1"/>
  <c r="J1672" i="1"/>
  <c r="J1671" i="1"/>
  <c r="J1670" i="1"/>
  <c r="J1669" i="1"/>
  <c r="J1668" i="1"/>
  <c r="J1667" i="1"/>
  <c r="J1666" i="1"/>
  <c r="J1665" i="1"/>
  <c r="J1664" i="1"/>
  <c r="J1663" i="1"/>
  <c r="J1662" i="1"/>
  <c r="J1661" i="1"/>
  <c r="J1660" i="1"/>
  <c r="J1659" i="1"/>
  <c r="J1658" i="1"/>
  <c r="J1657" i="1"/>
  <c r="J1656" i="1"/>
  <c r="J1655" i="1"/>
  <c r="J1654" i="1"/>
  <c r="J1653" i="1"/>
  <c r="J1652" i="1"/>
  <c r="J1651" i="1"/>
  <c r="J1650" i="1"/>
  <c r="J1649" i="1"/>
  <c r="J1648" i="1"/>
  <c r="J1647" i="1"/>
  <c r="J1646" i="1"/>
  <c r="J1645" i="1"/>
  <c r="J1644" i="1"/>
  <c r="J1643" i="1"/>
  <c r="J1642" i="1"/>
  <c r="J1641" i="1"/>
  <c r="J1640" i="1"/>
  <c r="J1639" i="1"/>
  <c r="J1638" i="1"/>
  <c r="J1637" i="1"/>
  <c r="J1636" i="1"/>
  <c r="J1635" i="1"/>
  <c r="J1634" i="1"/>
  <c r="J1633" i="1"/>
  <c r="J1632" i="1"/>
  <c r="J1631" i="1"/>
  <c r="J1630" i="1"/>
  <c r="J1629" i="1"/>
  <c r="J1628" i="1"/>
  <c r="J1627" i="1"/>
  <c r="J1626" i="1"/>
  <c r="J1625" i="1"/>
  <c r="J1624" i="1"/>
  <c r="J1623" i="1"/>
  <c r="J1622" i="1"/>
  <c r="J1621" i="1"/>
  <c r="J1620" i="1"/>
  <c r="J1619" i="1"/>
  <c r="J1618" i="1"/>
  <c r="J1617" i="1"/>
  <c r="J1616" i="1"/>
  <c r="J1615" i="1"/>
  <c r="J1614" i="1"/>
  <c r="J1613" i="1"/>
  <c r="J1612" i="1"/>
  <c r="J1611" i="1"/>
  <c r="J1610" i="1"/>
  <c r="J1609" i="1"/>
  <c r="J1608" i="1"/>
  <c r="J1607" i="1"/>
  <c r="J1606" i="1"/>
  <c r="J1605" i="1"/>
  <c r="J1604" i="1"/>
  <c r="J1603" i="1"/>
  <c r="J1602" i="1"/>
  <c r="J1601" i="1"/>
  <c r="J1600" i="1"/>
  <c r="J1599" i="1"/>
  <c r="J1598" i="1"/>
  <c r="J1597" i="1"/>
  <c r="J1596" i="1"/>
  <c r="J1595" i="1"/>
  <c r="J1594" i="1"/>
  <c r="J1593" i="1"/>
  <c r="J1592" i="1"/>
  <c r="J1591" i="1"/>
  <c r="J1590" i="1"/>
  <c r="J1589" i="1"/>
  <c r="J1588" i="1"/>
  <c r="J1587" i="1"/>
  <c r="J1586" i="1"/>
  <c r="J1585" i="1"/>
  <c r="J1584" i="1"/>
  <c r="J1583" i="1"/>
  <c r="J1582" i="1"/>
  <c r="J1581" i="1"/>
  <c r="J1580" i="1"/>
  <c r="J1579" i="1"/>
  <c r="J1578" i="1"/>
  <c r="J1577" i="1"/>
  <c r="J1576" i="1"/>
  <c r="J1575" i="1"/>
  <c r="J1574" i="1"/>
  <c r="J1573" i="1"/>
  <c r="J1572" i="1"/>
  <c r="J1571" i="1"/>
  <c r="J1570" i="1"/>
  <c r="J1569" i="1"/>
  <c r="J1568" i="1"/>
  <c r="J1567" i="1"/>
  <c r="J1566" i="1"/>
  <c r="J1565" i="1"/>
  <c r="J1564" i="1"/>
  <c r="J1563" i="1"/>
  <c r="J1562" i="1"/>
  <c r="J1561" i="1"/>
  <c r="J1560" i="1"/>
  <c r="J1559" i="1"/>
  <c r="J1558" i="1"/>
  <c r="J1557" i="1"/>
  <c r="J1556" i="1"/>
  <c r="J1555" i="1"/>
  <c r="J1554" i="1"/>
  <c r="J1553" i="1"/>
  <c r="J1552" i="1"/>
  <c r="J1551" i="1"/>
  <c r="J1550" i="1"/>
  <c r="J1549" i="1"/>
  <c r="J1548" i="1"/>
  <c r="J1547" i="1"/>
  <c r="J1546" i="1"/>
  <c r="J1545" i="1"/>
  <c r="J1544" i="1"/>
  <c r="J1543" i="1"/>
  <c r="J1542" i="1"/>
  <c r="J1541" i="1"/>
  <c r="J1540" i="1"/>
  <c r="J1539" i="1"/>
  <c r="J1538" i="1"/>
  <c r="J1537" i="1"/>
  <c r="J1536" i="1"/>
  <c r="J1535" i="1"/>
  <c r="J1534" i="1"/>
  <c r="J1533" i="1"/>
  <c r="J1532" i="1"/>
  <c r="J1531" i="1"/>
  <c r="J1530" i="1"/>
  <c r="J1529" i="1"/>
  <c r="J1528" i="1"/>
  <c r="J1527" i="1"/>
  <c r="J1526" i="1"/>
  <c r="J1525" i="1"/>
  <c r="J1524" i="1"/>
  <c r="J1523" i="1"/>
  <c r="J1522" i="1"/>
  <c r="J1521" i="1"/>
  <c r="J1520" i="1"/>
  <c r="J1519" i="1"/>
  <c r="J1518" i="1"/>
  <c r="J1517" i="1"/>
  <c r="J1516" i="1"/>
  <c r="J1515" i="1"/>
  <c r="J1514" i="1"/>
  <c r="J1513" i="1"/>
  <c r="J1512" i="1"/>
  <c r="J1511" i="1"/>
  <c r="J1510" i="1"/>
  <c r="J1509" i="1"/>
  <c r="J1508" i="1"/>
  <c r="J1507" i="1"/>
  <c r="J1506" i="1"/>
  <c r="J1505" i="1"/>
  <c r="J1504" i="1"/>
  <c r="J1503" i="1"/>
  <c r="J1502" i="1"/>
  <c r="J1501" i="1"/>
  <c r="J1500" i="1"/>
  <c r="J1499" i="1"/>
  <c r="J1498" i="1"/>
  <c r="J1497" i="1"/>
  <c r="J1496" i="1"/>
  <c r="J1495" i="1"/>
  <c r="J1494" i="1"/>
  <c r="J1493" i="1"/>
  <c r="J1492" i="1"/>
  <c r="J1491" i="1"/>
  <c r="J1490" i="1"/>
  <c r="J1489" i="1"/>
  <c r="J1488" i="1"/>
  <c r="J1487" i="1"/>
  <c r="J1486" i="1"/>
  <c r="J1485" i="1"/>
  <c r="J1484" i="1"/>
  <c r="J1483" i="1"/>
  <c r="J1482" i="1"/>
  <c r="J1481" i="1"/>
  <c r="J1480" i="1"/>
  <c r="J1479" i="1"/>
  <c r="J1478" i="1"/>
  <c r="J1477" i="1"/>
  <c r="J1476" i="1"/>
  <c r="J1475" i="1"/>
  <c r="J1474" i="1"/>
  <c r="J1473" i="1"/>
  <c r="J1472" i="1"/>
  <c r="J1471" i="1"/>
  <c r="J1470" i="1"/>
  <c r="J1469" i="1"/>
  <c r="J1468" i="1"/>
  <c r="J1467" i="1"/>
  <c r="J1466" i="1"/>
  <c r="J1465" i="1"/>
  <c r="J1464" i="1"/>
  <c r="J1463" i="1"/>
  <c r="J1462" i="1"/>
  <c r="J1461" i="1"/>
  <c r="J1460" i="1"/>
  <c r="J1459" i="1"/>
  <c r="J1458" i="1"/>
  <c r="J1457" i="1"/>
  <c r="J1456" i="1"/>
  <c r="J1455" i="1"/>
  <c r="J1454" i="1"/>
  <c r="J1453" i="1"/>
  <c r="J1452" i="1"/>
  <c r="J1451" i="1"/>
  <c r="J1450" i="1"/>
  <c r="J1449" i="1"/>
  <c r="J1448" i="1"/>
  <c r="J1447" i="1"/>
  <c r="J1446" i="1"/>
  <c r="J1445" i="1"/>
  <c r="J1444" i="1"/>
  <c r="J1443" i="1"/>
  <c r="J1442" i="1"/>
  <c r="J1441" i="1"/>
  <c r="J1440" i="1"/>
  <c r="J1439" i="1"/>
  <c r="J1438" i="1"/>
  <c r="J1437" i="1"/>
  <c r="J1436" i="1"/>
  <c r="J1435" i="1"/>
  <c r="J1434" i="1"/>
  <c r="J1433" i="1"/>
  <c r="J1432" i="1"/>
  <c r="J1431" i="1"/>
  <c r="J1430" i="1"/>
  <c r="J1429" i="1"/>
  <c r="J1428" i="1"/>
  <c r="J1427" i="1"/>
  <c r="J1426" i="1"/>
  <c r="J1425" i="1"/>
  <c r="J1424" i="1"/>
  <c r="J1423" i="1"/>
  <c r="J1422" i="1"/>
  <c r="J1421" i="1"/>
  <c r="J1420" i="1"/>
  <c r="J1419" i="1"/>
  <c r="J1418" i="1"/>
  <c r="J1417" i="1"/>
  <c r="J1416" i="1"/>
  <c r="J1415" i="1"/>
  <c r="J1414" i="1"/>
  <c r="J1413" i="1"/>
  <c r="J1412" i="1"/>
  <c r="J1411" i="1"/>
  <c r="J1410" i="1"/>
  <c r="J1409" i="1"/>
  <c r="J1408" i="1"/>
  <c r="J1407" i="1"/>
  <c r="J1406" i="1"/>
  <c r="J1405" i="1"/>
  <c r="J1404" i="1"/>
  <c r="J1403" i="1"/>
  <c r="J1402" i="1"/>
  <c r="J1401" i="1"/>
  <c r="J1400" i="1"/>
  <c r="J1399" i="1"/>
  <c r="J1398" i="1"/>
  <c r="J1397" i="1"/>
  <c r="J1396" i="1"/>
  <c r="J1395" i="1"/>
  <c r="J1394" i="1"/>
  <c r="J1393" i="1"/>
  <c r="J1392" i="1"/>
  <c r="J1391" i="1"/>
  <c r="J1390" i="1"/>
  <c r="J1389" i="1"/>
  <c r="J1388" i="1"/>
  <c r="J1387" i="1"/>
  <c r="J1386" i="1"/>
  <c r="J1385" i="1"/>
  <c r="J1384" i="1"/>
  <c r="J1383" i="1"/>
  <c r="J1382" i="1"/>
  <c r="J1381" i="1"/>
  <c r="J1380" i="1"/>
  <c r="J1379" i="1"/>
  <c r="J1378" i="1"/>
  <c r="J1377" i="1"/>
  <c r="J1376" i="1"/>
  <c r="J1375" i="1"/>
  <c r="J1374" i="1"/>
  <c r="J1373" i="1"/>
  <c r="J1372" i="1"/>
  <c r="J1371" i="1"/>
  <c r="J1370" i="1"/>
  <c r="J1369" i="1"/>
  <c r="J1368" i="1"/>
  <c r="J1367" i="1"/>
  <c r="J1366" i="1"/>
  <c r="J1365" i="1"/>
  <c r="J1364" i="1"/>
  <c r="J1363" i="1"/>
  <c r="J1362" i="1"/>
  <c r="J1361" i="1"/>
  <c r="J1360" i="1"/>
  <c r="J1359" i="1"/>
  <c r="J1358" i="1"/>
  <c r="J1357" i="1"/>
  <c r="J1356" i="1"/>
  <c r="J1355" i="1"/>
  <c r="J1354" i="1"/>
  <c r="J1353" i="1"/>
  <c r="J1352" i="1"/>
  <c r="J1351" i="1"/>
  <c r="J1350" i="1"/>
  <c r="J1349" i="1"/>
  <c r="J1348" i="1"/>
  <c r="J1347" i="1"/>
  <c r="J1346" i="1"/>
  <c r="J1345" i="1"/>
  <c r="J1344" i="1"/>
  <c r="J1343" i="1"/>
  <c r="J1342" i="1"/>
  <c r="J1341" i="1"/>
  <c r="J1340" i="1"/>
  <c r="J1339" i="1"/>
  <c r="J1338" i="1"/>
  <c r="J1337" i="1"/>
  <c r="J1336" i="1"/>
  <c r="J1335" i="1"/>
  <c r="J1334" i="1"/>
  <c r="J1333" i="1"/>
  <c r="J1332" i="1"/>
  <c r="J1331" i="1"/>
  <c r="J1330" i="1"/>
  <c r="J1329" i="1"/>
  <c r="J1328" i="1"/>
  <c r="J1327" i="1"/>
  <c r="J1326" i="1"/>
  <c r="J1325" i="1"/>
  <c r="J1324" i="1"/>
  <c r="J1323" i="1"/>
  <c r="J1322" i="1"/>
  <c r="J1321" i="1"/>
  <c r="J1320" i="1"/>
  <c r="J1319" i="1"/>
  <c r="J1318" i="1"/>
  <c r="J1317" i="1"/>
  <c r="J1316" i="1"/>
  <c r="J1315" i="1"/>
  <c r="J1314" i="1"/>
  <c r="J1313" i="1"/>
  <c r="J1312" i="1"/>
  <c r="J1311" i="1"/>
  <c r="J1310" i="1"/>
  <c r="J1309" i="1"/>
  <c r="J1308" i="1"/>
  <c r="J1307" i="1"/>
  <c r="J1306" i="1"/>
  <c r="J1305" i="1"/>
  <c r="J1304" i="1"/>
  <c r="J1303" i="1"/>
  <c r="J1302" i="1"/>
  <c r="J1301" i="1"/>
  <c r="J1300" i="1"/>
  <c r="J1299" i="1"/>
  <c r="J1298" i="1"/>
  <c r="J1297" i="1"/>
  <c r="J1296" i="1"/>
  <c r="J1295" i="1"/>
  <c r="J1294" i="1"/>
  <c r="J1293" i="1"/>
  <c r="J1292" i="1"/>
  <c r="J1291" i="1"/>
  <c r="J1290" i="1"/>
  <c r="J1289" i="1"/>
  <c r="J1288" i="1"/>
  <c r="J1287" i="1"/>
  <c r="J1286" i="1"/>
  <c r="J1285" i="1"/>
  <c r="J1284" i="1"/>
  <c r="J1283" i="1"/>
  <c r="J1282" i="1"/>
  <c r="J1281" i="1"/>
  <c r="J1280" i="1"/>
  <c r="J1279" i="1"/>
  <c r="J1278" i="1"/>
  <c r="J1277" i="1"/>
  <c r="J1276" i="1"/>
  <c r="J1275" i="1"/>
  <c r="J1274" i="1"/>
  <c r="J1273" i="1"/>
  <c r="J1272" i="1"/>
  <c r="J1271" i="1"/>
  <c r="J1270" i="1"/>
  <c r="J1269" i="1"/>
  <c r="J1268" i="1"/>
  <c r="J1267" i="1"/>
  <c r="J1266" i="1"/>
  <c r="J1265" i="1"/>
  <c r="J1264" i="1"/>
  <c r="J1263" i="1"/>
  <c r="J1262" i="1"/>
  <c r="J1261" i="1"/>
  <c r="J1260" i="1"/>
  <c r="J1259" i="1"/>
  <c r="J1258" i="1"/>
  <c r="J1257" i="1"/>
  <c r="J1256" i="1"/>
  <c r="J1255" i="1"/>
  <c r="J1254" i="1"/>
  <c r="J1253" i="1"/>
  <c r="J1252" i="1"/>
  <c r="J1251" i="1"/>
  <c r="J1250" i="1"/>
  <c r="J1249" i="1"/>
  <c r="J1248" i="1"/>
  <c r="J1247" i="1"/>
  <c r="J1246" i="1"/>
  <c r="J1245" i="1"/>
  <c r="J1244" i="1"/>
  <c r="J1243" i="1"/>
  <c r="J1242" i="1"/>
  <c r="J1241" i="1"/>
  <c r="J1240" i="1"/>
  <c r="J1239" i="1"/>
  <c r="J1238" i="1"/>
  <c r="J1237" i="1"/>
  <c r="J1236" i="1"/>
  <c r="J1235" i="1"/>
  <c r="J1234" i="1"/>
  <c r="J1233" i="1"/>
  <c r="J1232" i="1"/>
  <c r="J1231" i="1"/>
  <c r="J1230" i="1"/>
  <c r="J1229" i="1"/>
  <c r="J1228" i="1"/>
  <c r="J1227" i="1"/>
  <c r="J1226" i="1"/>
  <c r="J1225" i="1"/>
  <c r="J1224" i="1"/>
  <c r="J1223" i="1"/>
  <c r="J1222" i="1"/>
  <c r="J1221" i="1"/>
  <c r="J1220" i="1"/>
  <c r="J1219" i="1"/>
  <c r="J1218" i="1"/>
  <c r="J1217" i="1"/>
  <c r="J1216" i="1"/>
  <c r="J1215" i="1"/>
  <c r="J1214" i="1"/>
  <c r="J1213" i="1"/>
  <c r="J1212" i="1"/>
  <c r="J1211" i="1"/>
  <c r="J1210" i="1"/>
  <c r="J1209" i="1"/>
  <c r="J1208" i="1"/>
  <c r="J1207" i="1"/>
  <c r="J1206" i="1"/>
  <c r="J1205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J1191" i="1"/>
  <c r="J1190" i="1"/>
  <c r="J1189" i="1"/>
  <c r="J1188" i="1"/>
  <c r="J1187" i="1"/>
  <c r="J1186" i="1"/>
  <c r="J1185" i="1"/>
  <c r="J1184" i="1"/>
  <c r="J1183" i="1"/>
  <c r="J1182" i="1"/>
  <c r="J1181" i="1"/>
  <c r="J1180" i="1"/>
  <c r="J1179" i="1"/>
  <c r="J1178" i="1"/>
  <c r="J1177" i="1"/>
  <c r="J1176" i="1"/>
  <c r="J1175" i="1"/>
  <c r="J1174" i="1"/>
  <c r="J1173" i="1"/>
  <c r="J1172" i="1"/>
  <c r="J1171" i="1"/>
  <c r="J1170" i="1"/>
  <c r="J1169" i="1"/>
  <c r="J1168" i="1"/>
  <c r="J1167" i="1"/>
  <c r="J1166" i="1"/>
  <c r="J1165" i="1"/>
  <c r="J1164" i="1"/>
  <c r="J1163" i="1"/>
  <c r="J1162" i="1"/>
  <c r="J1161" i="1"/>
  <c r="J1160" i="1"/>
  <c r="J1159" i="1"/>
  <c r="J1158" i="1"/>
  <c r="J1157" i="1"/>
  <c r="J1156" i="1"/>
  <c r="J1155" i="1"/>
  <c r="J1154" i="1"/>
  <c r="J1153" i="1"/>
  <c r="J1152" i="1"/>
  <c r="J1151" i="1"/>
  <c r="J1150" i="1"/>
  <c r="J1149" i="1"/>
  <c r="J1148" i="1"/>
  <c r="J1147" i="1"/>
  <c r="J1146" i="1"/>
  <c r="J1145" i="1"/>
  <c r="J1144" i="1"/>
  <c r="J1143" i="1"/>
  <c r="J1142" i="1"/>
  <c r="J1141" i="1"/>
  <c r="J1140" i="1"/>
  <c r="J1139" i="1"/>
  <c r="J1138" i="1"/>
  <c r="J1137" i="1"/>
  <c r="J1136" i="1"/>
  <c r="J1135" i="1"/>
  <c r="J1134" i="1"/>
  <c r="J1133" i="1"/>
  <c r="J1132" i="1"/>
  <c r="J1131" i="1"/>
  <c r="J1130" i="1"/>
  <c r="J1129" i="1"/>
  <c r="J1128" i="1"/>
  <c r="J1127" i="1"/>
  <c r="J1126" i="1"/>
  <c r="J1125" i="1"/>
  <c r="J1124" i="1"/>
  <c r="J1123" i="1"/>
  <c r="J1122" i="1"/>
  <c r="J1121" i="1"/>
  <c r="J1120" i="1"/>
  <c r="J1119" i="1"/>
  <c r="J1118" i="1"/>
  <c r="J1117" i="1"/>
  <c r="J1116" i="1"/>
  <c r="J1115" i="1"/>
  <c r="J1114" i="1"/>
  <c r="J1113" i="1"/>
  <c r="J1112" i="1"/>
  <c r="J1111" i="1"/>
  <c r="J1110" i="1"/>
  <c r="J1109" i="1"/>
  <c r="J1108" i="1"/>
  <c r="J1107" i="1"/>
  <c r="J1106" i="1"/>
  <c r="J1105" i="1"/>
  <c r="J1104" i="1"/>
  <c r="J1103" i="1"/>
  <c r="J1102" i="1"/>
  <c r="J1101" i="1"/>
  <c r="J1100" i="1"/>
  <c r="J1099" i="1"/>
  <c r="J1098" i="1"/>
  <c r="J1097" i="1"/>
  <c r="J1096" i="1"/>
  <c r="J1095" i="1"/>
  <c r="J1094" i="1"/>
  <c r="J1093" i="1"/>
  <c r="J1092" i="1"/>
  <c r="J1091" i="1"/>
  <c r="J1090" i="1"/>
  <c r="J1089" i="1"/>
  <c r="J1088" i="1"/>
  <c r="J1087" i="1"/>
  <c r="J1086" i="1"/>
  <c r="J1085" i="1"/>
  <c r="J1084" i="1"/>
  <c r="J1083" i="1"/>
  <c r="J1082" i="1"/>
  <c r="J1081" i="1"/>
  <c r="J1080" i="1"/>
  <c r="J1079" i="1"/>
  <c r="J1078" i="1"/>
  <c r="J1077" i="1"/>
  <c r="J1076" i="1"/>
  <c r="J1075" i="1"/>
  <c r="J1074" i="1"/>
  <c r="J1073" i="1"/>
  <c r="J1072" i="1"/>
  <c r="J1071" i="1"/>
  <c r="J1070" i="1"/>
  <c r="J1069" i="1"/>
  <c r="J1068" i="1"/>
  <c r="J1067" i="1"/>
  <c r="J1066" i="1"/>
  <c r="J1065" i="1"/>
  <c r="J1064" i="1"/>
  <c r="J1063" i="1"/>
  <c r="J1062" i="1"/>
  <c r="J1061" i="1"/>
  <c r="J1060" i="1"/>
  <c r="J1059" i="1"/>
  <c r="J1058" i="1"/>
  <c r="J1057" i="1"/>
  <c r="J1056" i="1"/>
  <c r="J1055" i="1"/>
  <c r="J1054" i="1"/>
  <c r="J1053" i="1"/>
  <c r="J1052" i="1"/>
  <c r="J1051" i="1"/>
  <c r="J1050" i="1"/>
  <c r="J1049" i="1"/>
  <c r="J1048" i="1"/>
  <c r="J1047" i="1"/>
  <c r="J1046" i="1"/>
  <c r="J1045" i="1"/>
  <c r="J1044" i="1"/>
  <c r="J1043" i="1"/>
  <c r="J1042" i="1"/>
  <c r="J1041" i="1"/>
  <c r="J1040" i="1"/>
  <c r="J1039" i="1"/>
  <c r="J1038" i="1"/>
  <c r="J1037" i="1"/>
  <c r="J1036" i="1"/>
  <c r="J1035" i="1"/>
  <c r="J1034" i="1"/>
  <c r="J1033" i="1"/>
  <c r="J1032" i="1"/>
  <c r="J1031" i="1"/>
  <c r="J1030" i="1"/>
  <c r="J1029" i="1"/>
  <c r="J1028" i="1"/>
  <c r="J1027" i="1"/>
  <c r="J1026" i="1"/>
  <c r="J1025" i="1"/>
  <c r="J1024" i="1"/>
  <c r="J1023" i="1"/>
  <c r="J1022" i="1"/>
  <c r="J1021" i="1"/>
  <c r="J1020" i="1"/>
  <c r="J1019" i="1"/>
  <c r="J1018" i="1"/>
  <c r="J1017" i="1"/>
  <c r="J1016" i="1"/>
  <c r="J1015" i="1"/>
  <c r="J1014" i="1"/>
  <c r="J1013" i="1"/>
  <c r="J1012" i="1"/>
  <c r="J1011" i="1"/>
  <c r="J1010" i="1"/>
  <c r="J1009" i="1"/>
  <c r="J1008" i="1"/>
  <c r="J1007" i="1"/>
  <c r="J1006" i="1"/>
  <c r="J1005" i="1"/>
  <c r="J1004" i="1"/>
  <c r="J1003" i="1"/>
  <c r="J1002" i="1"/>
  <c r="J1001" i="1"/>
  <c r="J1000" i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I7252" i="1"/>
  <c r="I7251" i="1"/>
  <c r="I7250" i="1"/>
  <c r="I7249" i="1"/>
  <c r="I7248" i="1"/>
  <c r="I7247" i="1"/>
  <c r="I7246" i="1"/>
  <c r="I7245" i="1"/>
  <c r="I7244" i="1"/>
  <c r="I7243" i="1"/>
  <c r="I7242" i="1"/>
  <c r="I7241" i="1"/>
  <c r="I7240" i="1"/>
  <c r="I7239" i="1"/>
  <c r="I7238" i="1"/>
  <c r="I7237" i="1"/>
  <c r="I7236" i="1"/>
  <c r="I7235" i="1"/>
  <c r="I7234" i="1"/>
  <c r="I7233" i="1"/>
  <c r="I7232" i="1"/>
  <c r="I7231" i="1"/>
  <c r="I7230" i="1"/>
  <c r="I7229" i="1"/>
  <c r="I7228" i="1"/>
  <c r="I7227" i="1"/>
  <c r="I7226" i="1"/>
  <c r="I7225" i="1"/>
  <c r="I7224" i="1"/>
  <c r="I7223" i="1"/>
  <c r="I7222" i="1"/>
  <c r="I7221" i="1"/>
  <c r="I7220" i="1"/>
  <c r="I7219" i="1"/>
  <c r="I7218" i="1"/>
  <c r="I7217" i="1"/>
  <c r="I7216" i="1"/>
  <c r="I7215" i="1"/>
  <c r="I7214" i="1"/>
  <c r="I7213" i="1"/>
  <c r="I7212" i="1"/>
  <c r="I7211" i="1"/>
  <c r="I7210" i="1"/>
  <c r="I7209" i="1"/>
  <c r="I7208" i="1"/>
  <c r="I7207" i="1"/>
  <c r="I7206" i="1"/>
  <c r="I7205" i="1"/>
  <c r="I7204" i="1"/>
  <c r="I7203" i="1"/>
  <c r="I7202" i="1"/>
  <c r="I7201" i="1"/>
  <c r="I7200" i="1"/>
  <c r="I7199" i="1"/>
  <c r="I7198" i="1"/>
  <c r="I7197" i="1"/>
  <c r="I7196" i="1"/>
  <c r="I7195" i="1"/>
  <c r="I7194" i="1"/>
  <c r="I7193" i="1"/>
  <c r="I7192" i="1"/>
  <c r="I7191" i="1"/>
  <c r="I7190" i="1"/>
  <c r="I7189" i="1"/>
  <c r="I7188" i="1"/>
  <c r="I7187" i="1"/>
  <c r="I7186" i="1"/>
  <c r="I7185" i="1"/>
  <c r="I7184" i="1"/>
  <c r="I7183" i="1"/>
  <c r="I7182" i="1"/>
  <c r="I7181" i="1"/>
  <c r="I7180" i="1"/>
  <c r="I7179" i="1"/>
  <c r="I7178" i="1"/>
  <c r="I7177" i="1"/>
  <c r="I7176" i="1"/>
  <c r="I7175" i="1"/>
  <c r="I7174" i="1"/>
  <c r="I7173" i="1"/>
  <c r="I7172" i="1"/>
  <c r="I7171" i="1"/>
  <c r="I7170" i="1"/>
  <c r="I7169" i="1"/>
  <c r="I7168" i="1"/>
  <c r="I7167" i="1"/>
  <c r="I7166" i="1"/>
  <c r="I7165" i="1"/>
  <c r="I7164" i="1"/>
  <c r="I7163" i="1"/>
  <c r="I7162" i="1"/>
  <c r="I7161" i="1"/>
  <c r="I7160" i="1"/>
  <c r="I7159" i="1"/>
  <c r="I7158" i="1"/>
  <c r="I7157" i="1"/>
  <c r="I7156" i="1"/>
  <c r="I7155" i="1"/>
  <c r="I7154" i="1"/>
  <c r="I7153" i="1"/>
  <c r="I7152" i="1"/>
  <c r="I7151" i="1"/>
  <c r="I7150" i="1"/>
  <c r="I7149" i="1"/>
  <c r="I7148" i="1"/>
  <c r="I7147" i="1"/>
  <c r="I7146" i="1"/>
  <c r="I7145" i="1"/>
  <c r="I7144" i="1"/>
  <c r="I7143" i="1"/>
  <c r="I7142" i="1"/>
  <c r="I7141" i="1"/>
  <c r="I7140" i="1"/>
  <c r="I7139" i="1"/>
  <c r="I7138" i="1"/>
  <c r="I7137" i="1"/>
  <c r="I7136" i="1"/>
  <c r="I7135" i="1"/>
  <c r="I7134" i="1"/>
  <c r="I7133" i="1"/>
  <c r="I7132" i="1"/>
  <c r="I7131" i="1"/>
  <c r="I7130" i="1"/>
  <c r="I7129" i="1"/>
  <c r="I7128" i="1"/>
  <c r="I7127" i="1"/>
  <c r="I7126" i="1"/>
  <c r="I7125" i="1"/>
  <c r="I7124" i="1"/>
  <c r="I7123" i="1"/>
  <c r="I7122" i="1"/>
  <c r="I7121" i="1"/>
  <c r="I7120" i="1"/>
  <c r="I7119" i="1"/>
  <c r="I7118" i="1"/>
  <c r="I7117" i="1"/>
  <c r="I7116" i="1"/>
  <c r="I7115" i="1"/>
  <c r="I7114" i="1"/>
  <c r="I7113" i="1"/>
  <c r="I7112" i="1"/>
  <c r="I7111" i="1"/>
  <c r="I7110" i="1"/>
  <c r="I7109" i="1"/>
  <c r="I7108" i="1"/>
  <c r="I7107" i="1"/>
  <c r="I7106" i="1"/>
  <c r="I7105" i="1"/>
  <c r="I7104" i="1"/>
  <c r="I7103" i="1"/>
  <c r="I7102" i="1"/>
  <c r="I7101" i="1"/>
  <c r="I7100" i="1"/>
  <c r="I7099" i="1"/>
  <c r="I7098" i="1"/>
  <c r="I7097" i="1"/>
  <c r="I7096" i="1"/>
  <c r="I7095" i="1"/>
  <c r="I7094" i="1"/>
  <c r="I7093" i="1"/>
  <c r="I7092" i="1"/>
  <c r="I7091" i="1"/>
  <c r="I7090" i="1"/>
  <c r="I7089" i="1"/>
  <c r="I7088" i="1"/>
  <c r="I7087" i="1"/>
  <c r="I7086" i="1"/>
  <c r="I7085" i="1"/>
  <c r="I7084" i="1"/>
  <c r="I7083" i="1"/>
  <c r="I7082" i="1"/>
  <c r="I7081" i="1"/>
  <c r="I7080" i="1"/>
  <c r="I7079" i="1"/>
  <c r="I7078" i="1"/>
  <c r="I7077" i="1"/>
  <c r="I7076" i="1"/>
  <c r="I7075" i="1"/>
  <c r="I7074" i="1"/>
  <c r="I7073" i="1"/>
  <c r="I7072" i="1"/>
  <c r="I7071" i="1"/>
  <c r="I7070" i="1"/>
  <c r="I7069" i="1"/>
  <c r="I7068" i="1"/>
  <c r="I7067" i="1"/>
  <c r="I7066" i="1"/>
  <c r="I7065" i="1"/>
  <c r="I7064" i="1"/>
  <c r="I7063" i="1"/>
  <c r="I7062" i="1"/>
  <c r="I7061" i="1"/>
  <c r="I7060" i="1"/>
  <c r="I7059" i="1"/>
  <c r="I7058" i="1"/>
  <c r="I7057" i="1"/>
  <c r="I7056" i="1"/>
  <c r="I7055" i="1"/>
  <c r="I7054" i="1"/>
  <c r="I7053" i="1"/>
  <c r="I7052" i="1"/>
  <c r="I7051" i="1"/>
  <c r="I7050" i="1"/>
  <c r="I7049" i="1"/>
  <c r="I7048" i="1"/>
  <c r="I7047" i="1"/>
  <c r="I7046" i="1"/>
  <c r="I7045" i="1"/>
  <c r="I7044" i="1"/>
  <c r="I7043" i="1"/>
  <c r="I7042" i="1"/>
  <c r="I7041" i="1"/>
  <c r="I7040" i="1"/>
  <c r="I7039" i="1"/>
  <c r="I7038" i="1"/>
  <c r="I7037" i="1"/>
  <c r="I7036" i="1"/>
  <c r="I7035" i="1"/>
  <c r="I7034" i="1"/>
  <c r="I7033" i="1"/>
  <c r="I7032" i="1"/>
  <c r="I7031" i="1"/>
  <c r="I7030" i="1"/>
  <c r="I7029" i="1"/>
  <c r="I7028" i="1"/>
  <c r="I7027" i="1"/>
  <c r="I7026" i="1"/>
  <c r="I7025" i="1"/>
  <c r="I7024" i="1"/>
  <c r="I7023" i="1"/>
  <c r="I7022" i="1"/>
  <c r="I7021" i="1"/>
  <c r="I7020" i="1"/>
  <c r="I7019" i="1"/>
  <c r="I7018" i="1"/>
  <c r="I7017" i="1"/>
  <c r="I7016" i="1"/>
  <c r="I7015" i="1"/>
  <c r="I7014" i="1"/>
  <c r="I7013" i="1"/>
  <c r="I7012" i="1"/>
  <c r="I7011" i="1"/>
  <c r="I7010" i="1"/>
  <c r="I7009" i="1"/>
  <c r="I7008" i="1"/>
  <c r="I7007" i="1"/>
  <c r="I7006" i="1"/>
  <c r="I7005" i="1"/>
  <c r="I7004" i="1"/>
  <c r="I7003" i="1"/>
  <c r="I7002" i="1"/>
  <c r="I7001" i="1"/>
  <c r="I7000" i="1"/>
  <c r="I6999" i="1"/>
  <c r="I6998" i="1"/>
  <c r="I6997" i="1"/>
  <c r="I6996" i="1"/>
  <c r="I6995" i="1"/>
  <c r="I6994" i="1"/>
  <c r="I6993" i="1"/>
  <c r="I6992" i="1"/>
  <c r="I6991" i="1"/>
  <c r="I6990" i="1"/>
  <c r="I6989" i="1"/>
  <c r="I6988" i="1"/>
  <c r="I6987" i="1"/>
  <c r="I6986" i="1"/>
  <c r="I6985" i="1"/>
  <c r="I6984" i="1"/>
  <c r="I6983" i="1"/>
  <c r="I6982" i="1"/>
  <c r="I6981" i="1"/>
  <c r="I6980" i="1"/>
  <c r="I6979" i="1"/>
  <c r="I6978" i="1"/>
  <c r="I6977" i="1"/>
  <c r="I6976" i="1"/>
  <c r="I6975" i="1"/>
  <c r="I6974" i="1"/>
  <c r="I6973" i="1"/>
  <c r="I6972" i="1"/>
  <c r="I6971" i="1"/>
  <c r="I6970" i="1"/>
  <c r="I6969" i="1"/>
  <c r="I6968" i="1"/>
  <c r="I6967" i="1"/>
  <c r="I6966" i="1"/>
  <c r="I6965" i="1"/>
  <c r="I6964" i="1"/>
  <c r="I6963" i="1"/>
  <c r="I6962" i="1"/>
  <c r="I6961" i="1"/>
  <c r="I6960" i="1"/>
  <c r="I6959" i="1"/>
  <c r="I6958" i="1"/>
  <c r="I6957" i="1"/>
  <c r="I6956" i="1"/>
  <c r="I6955" i="1"/>
  <c r="I6954" i="1"/>
  <c r="I6953" i="1"/>
  <c r="I6952" i="1"/>
  <c r="I6951" i="1"/>
  <c r="I6950" i="1"/>
  <c r="I6949" i="1"/>
  <c r="I6948" i="1"/>
  <c r="I6947" i="1"/>
  <c r="I6946" i="1"/>
  <c r="I6945" i="1"/>
  <c r="I6944" i="1"/>
  <c r="I6943" i="1"/>
  <c r="I6942" i="1"/>
  <c r="I6941" i="1"/>
  <c r="I6940" i="1"/>
  <c r="I6939" i="1"/>
  <c r="I6938" i="1"/>
  <c r="I6937" i="1"/>
  <c r="I6936" i="1"/>
  <c r="I6935" i="1"/>
  <c r="I6934" i="1"/>
  <c r="I6933" i="1"/>
  <c r="I6932" i="1"/>
  <c r="I6931" i="1"/>
  <c r="I6930" i="1"/>
  <c r="I6929" i="1"/>
  <c r="I6928" i="1"/>
  <c r="I6927" i="1"/>
  <c r="I6926" i="1"/>
  <c r="I6925" i="1"/>
  <c r="I6924" i="1"/>
  <c r="I6923" i="1"/>
  <c r="I6922" i="1"/>
  <c r="I6921" i="1"/>
  <c r="I6920" i="1"/>
  <c r="I6919" i="1"/>
  <c r="I6918" i="1"/>
  <c r="I6917" i="1"/>
  <c r="I6916" i="1"/>
  <c r="I6915" i="1"/>
  <c r="I6914" i="1"/>
  <c r="I6913" i="1"/>
  <c r="I6912" i="1"/>
  <c r="I6911" i="1"/>
  <c r="I6910" i="1"/>
  <c r="I6909" i="1"/>
  <c r="I6908" i="1"/>
  <c r="I6907" i="1"/>
  <c r="I6906" i="1"/>
  <c r="I6905" i="1"/>
  <c r="I6904" i="1"/>
  <c r="I6903" i="1"/>
  <c r="I6902" i="1"/>
  <c r="I6901" i="1"/>
  <c r="I6900" i="1"/>
  <c r="I6899" i="1"/>
  <c r="I6898" i="1"/>
  <c r="I6897" i="1"/>
  <c r="I6896" i="1"/>
  <c r="I6895" i="1"/>
  <c r="I6894" i="1"/>
  <c r="I6893" i="1"/>
  <c r="I6892" i="1"/>
  <c r="I6891" i="1"/>
  <c r="I6890" i="1"/>
  <c r="I6889" i="1"/>
  <c r="I6888" i="1"/>
  <c r="I6887" i="1"/>
  <c r="I6886" i="1"/>
  <c r="I6885" i="1"/>
  <c r="I6884" i="1"/>
  <c r="I6883" i="1"/>
  <c r="I6882" i="1"/>
  <c r="I6881" i="1"/>
  <c r="I6880" i="1"/>
  <c r="I6879" i="1"/>
  <c r="I6878" i="1"/>
  <c r="I6877" i="1"/>
  <c r="I6876" i="1"/>
  <c r="I6875" i="1"/>
  <c r="I6874" i="1"/>
  <c r="I6873" i="1"/>
  <c r="I6872" i="1"/>
  <c r="I6871" i="1"/>
  <c r="I6870" i="1"/>
  <c r="I6869" i="1"/>
  <c r="I6868" i="1"/>
  <c r="I6867" i="1"/>
  <c r="I6866" i="1"/>
  <c r="I6865" i="1"/>
  <c r="I6864" i="1"/>
  <c r="I6863" i="1"/>
  <c r="I6862" i="1"/>
  <c r="I6861" i="1"/>
  <c r="I6860" i="1"/>
  <c r="I6859" i="1"/>
  <c r="I6858" i="1"/>
  <c r="I6857" i="1"/>
  <c r="I6856" i="1"/>
  <c r="I6855" i="1"/>
  <c r="I6854" i="1"/>
  <c r="I6853" i="1"/>
  <c r="I6852" i="1"/>
  <c r="I6851" i="1"/>
  <c r="I6850" i="1"/>
  <c r="I6849" i="1"/>
  <c r="I6848" i="1"/>
  <c r="I6847" i="1"/>
  <c r="I6846" i="1"/>
  <c r="I6845" i="1"/>
  <c r="I6844" i="1"/>
  <c r="I6843" i="1"/>
  <c r="I6842" i="1"/>
  <c r="I6841" i="1"/>
  <c r="I6840" i="1"/>
  <c r="I6839" i="1"/>
  <c r="I6838" i="1"/>
  <c r="I6837" i="1"/>
  <c r="I6836" i="1"/>
  <c r="I6835" i="1"/>
  <c r="I6834" i="1"/>
  <c r="I6833" i="1"/>
  <c r="I6832" i="1"/>
  <c r="I6831" i="1"/>
  <c r="I6830" i="1"/>
  <c r="I6829" i="1"/>
  <c r="I6828" i="1"/>
  <c r="I6827" i="1"/>
  <c r="I6826" i="1"/>
  <c r="I6825" i="1"/>
  <c r="I6824" i="1"/>
  <c r="I6823" i="1"/>
  <c r="I6822" i="1"/>
  <c r="I6821" i="1"/>
  <c r="I6820" i="1"/>
  <c r="I6819" i="1"/>
  <c r="I6818" i="1"/>
  <c r="I6817" i="1"/>
  <c r="I6816" i="1"/>
  <c r="I6815" i="1"/>
  <c r="I6814" i="1"/>
  <c r="I6813" i="1"/>
  <c r="I6812" i="1"/>
  <c r="I6811" i="1"/>
  <c r="I6810" i="1"/>
  <c r="I6809" i="1"/>
  <c r="I6808" i="1"/>
  <c r="I6807" i="1"/>
  <c r="I6806" i="1"/>
  <c r="I6805" i="1"/>
  <c r="I6804" i="1"/>
  <c r="I6803" i="1"/>
  <c r="I6802" i="1"/>
  <c r="I6801" i="1"/>
  <c r="I6800" i="1"/>
  <c r="I6799" i="1"/>
  <c r="I6798" i="1"/>
  <c r="I6797" i="1"/>
  <c r="I6796" i="1"/>
  <c r="I6795" i="1"/>
  <c r="I6794" i="1"/>
  <c r="I6793" i="1"/>
  <c r="I6792" i="1"/>
  <c r="I6791" i="1"/>
  <c r="I6790" i="1"/>
  <c r="I6789" i="1"/>
  <c r="I6788" i="1"/>
  <c r="I6787" i="1"/>
  <c r="I6786" i="1"/>
  <c r="I6785" i="1"/>
  <c r="I6784" i="1"/>
  <c r="I6783" i="1"/>
  <c r="I6782" i="1"/>
  <c r="I6781" i="1"/>
  <c r="I6780" i="1"/>
  <c r="I6779" i="1"/>
  <c r="I6778" i="1"/>
  <c r="I6777" i="1"/>
  <c r="I6776" i="1"/>
  <c r="I6775" i="1"/>
  <c r="I6774" i="1"/>
  <c r="I6773" i="1"/>
  <c r="I6772" i="1"/>
  <c r="I6771" i="1"/>
  <c r="I6770" i="1"/>
  <c r="I6769" i="1"/>
  <c r="I6768" i="1"/>
  <c r="I6767" i="1"/>
  <c r="I6766" i="1"/>
  <c r="I6765" i="1"/>
  <c r="I6764" i="1"/>
  <c r="I6763" i="1"/>
  <c r="I6762" i="1"/>
  <c r="I6761" i="1"/>
  <c r="I6760" i="1"/>
  <c r="I6759" i="1"/>
  <c r="I6758" i="1"/>
  <c r="I6757" i="1"/>
  <c r="I6756" i="1"/>
  <c r="I6755" i="1"/>
  <c r="I6754" i="1"/>
  <c r="I6753" i="1"/>
  <c r="I6752" i="1"/>
  <c r="I6751" i="1"/>
  <c r="I6750" i="1"/>
  <c r="I6749" i="1"/>
  <c r="I6748" i="1"/>
  <c r="I6747" i="1"/>
  <c r="I6746" i="1"/>
  <c r="I6745" i="1"/>
  <c r="I6744" i="1"/>
  <c r="I6743" i="1"/>
  <c r="I6742" i="1"/>
  <c r="I6741" i="1"/>
  <c r="I6740" i="1"/>
  <c r="I6739" i="1"/>
  <c r="I6738" i="1"/>
  <c r="I6737" i="1"/>
  <c r="I6736" i="1"/>
  <c r="I6735" i="1"/>
  <c r="I6734" i="1"/>
  <c r="I6733" i="1"/>
  <c r="I6732" i="1"/>
  <c r="I6731" i="1"/>
  <c r="I6730" i="1"/>
  <c r="I6729" i="1"/>
  <c r="I6728" i="1"/>
  <c r="I6727" i="1"/>
  <c r="I6726" i="1"/>
  <c r="I6725" i="1"/>
  <c r="I6724" i="1"/>
  <c r="I6723" i="1"/>
  <c r="I6722" i="1"/>
  <c r="I6721" i="1"/>
  <c r="I6720" i="1"/>
  <c r="I6719" i="1"/>
  <c r="I6718" i="1"/>
  <c r="I6717" i="1"/>
  <c r="I6716" i="1"/>
  <c r="I6715" i="1"/>
  <c r="I6714" i="1"/>
  <c r="I6713" i="1"/>
  <c r="I6712" i="1"/>
  <c r="I6711" i="1"/>
  <c r="I6710" i="1"/>
  <c r="I6709" i="1"/>
  <c r="I6708" i="1"/>
  <c r="I6707" i="1"/>
  <c r="I6706" i="1"/>
  <c r="I6705" i="1"/>
  <c r="I6704" i="1"/>
  <c r="I6703" i="1"/>
  <c r="I6702" i="1"/>
  <c r="I6701" i="1"/>
  <c r="I6700" i="1"/>
  <c r="I6699" i="1"/>
  <c r="I6698" i="1"/>
  <c r="I6697" i="1"/>
  <c r="I6696" i="1"/>
  <c r="I6695" i="1"/>
  <c r="I6694" i="1"/>
  <c r="I6693" i="1"/>
  <c r="I6692" i="1"/>
  <c r="I6691" i="1"/>
  <c r="I6690" i="1"/>
  <c r="I6689" i="1"/>
  <c r="I6688" i="1"/>
  <c r="I6687" i="1"/>
  <c r="I6686" i="1"/>
  <c r="I6685" i="1"/>
  <c r="I6684" i="1"/>
  <c r="I6683" i="1"/>
  <c r="I6682" i="1"/>
  <c r="I6681" i="1"/>
  <c r="I6680" i="1"/>
  <c r="I6679" i="1"/>
  <c r="I6678" i="1"/>
  <c r="I6677" i="1"/>
  <c r="I6676" i="1"/>
  <c r="I6675" i="1"/>
  <c r="I6674" i="1"/>
  <c r="I6673" i="1"/>
  <c r="I6672" i="1"/>
  <c r="I6671" i="1"/>
  <c r="I6670" i="1"/>
  <c r="I6669" i="1"/>
  <c r="I6668" i="1"/>
  <c r="I6667" i="1"/>
  <c r="I6666" i="1"/>
  <c r="I6665" i="1"/>
  <c r="I6664" i="1"/>
  <c r="I6663" i="1"/>
  <c r="I6662" i="1"/>
  <c r="I6661" i="1"/>
  <c r="I6660" i="1"/>
  <c r="I6659" i="1"/>
  <c r="I6658" i="1"/>
  <c r="I6657" i="1"/>
  <c r="I6656" i="1"/>
  <c r="I6655" i="1"/>
  <c r="I6654" i="1"/>
  <c r="I6653" i="1"/>
  <c r="I6652" i="1"/>
  <c r="I6651" i="1"/>
  <c r="I6650" i="1"/>
  <c r="I6649" i="1"/>
  <c r="I6648" i="1"/>
  <c r="I6647" i="1"/>
  <c r="I6646" i="1"/>
  <c r="I6645" i="1"/>
  <c r="I6644" i="1"/>
  <c r="I6643" i="1"/>
  <c r="I6642" i="1"/>
  <c r="I6641" i="1"/>
  <c r="I6640" i="1"/>
  <c r="I6639" i="1"/>
  <c r="I6638" i="1"/>
  <c r="I6637" i="1"/>
  <c r="I6636" i="1"/>
  <c r="I6635" i="1"/>
  <c r="I6634" i="1"/>
  <c r="I6633" i="1"/>
  <c r="I6632" i="1"/>
  <c r="I6631" i="1"/>
  <c r="I6630" i="1"/>
  <c r="I6629" i="1"/>
  <c r="I6628" i="1"/>
  <c r="I6627" i="1"/>
  <c r="I6626" i="1"/>
  <c r="I6625" i="1"/>
  <c r="I6624" i="1"/>
  <c r="I6623" i="1"/>
  <c r="I6622" i="1"/>
  <c r="I6621" i="1"/>
  <c r="I6620" i="1"/>
  <c r="I6619" i="1"/>
  <c r="I6618" i="1"/>
  <c r="I6617" i="1"/>
  <c r="I6616" i="1"/>
  <c r="I6615" i="1"/>
  <c r="I6614" i="1"/>
  <c r="I6613" i="1"/>
  <c r="I6612" i="1"/>
  <c r="I6611" i="1"/>
  <c r="I6610" i="1"/>
  <c r="I6609" i="1"/>
  <c r="I6608" i="1"/>
  <c r="I6607" i="1"/>
  <c r="I6606" i="1"/>
  <c r="I6605" i="1"/>
  <c r="I6604" i="1"/>
  <c r="I6603" i="1"/>
  <c r="I6602" i="1"/>
  <c r="I6601" i="1"/>
  <c r="I6600" i="1"/>
  <c r="I6599" i="1"/>
  <c r="I6598" i="1"/>
  <c r="I6597" i="1"/>
  <c r="I6596" i="1"/>
  <c r="I6595" i="1"/>
  <c r="I6594" i="1"/>
  <c r="I6593" i="1"/>
  <c r="I6592" i="1"/>
  <c r="I6591" i="1"/>
  <c r="I6590" i="1"/>
  <c r="I6589" i="1"/>
  <c r="I6588" i="1"/>
  <c r="I6587" i="1"/>
  <c r="I6586" i="1"/>
  <c r="I6585" i="1"/>
  <c r="I6584" i="1"/>
  <c r="I6583" i="1"/>
  <c r="I6582" i="1"/>
  <c r="I6581" i="1"/>
  <c r="I6580" i="1"/>
  <c r="I6579" i="1"/>
  <c r="I6578" i="1"/>
  <c r="I6577" i="1"/>
  <c r="I6576" i="1"/>
  <c r="I6575" i="1"/>
  <c r="I6574" i="1"/>
  <c r="I6573" i="1"/>
  <c r="I6572" i="1"/>
  <c r="I6571" i="1"/>
  <c r="I6570" i="1"/>
  <c r="I6569" i="1"/>
  <c r="I6568" i="1"/>
  <c r="I6567" i="1"/>
  <c r="I6566" i="1"/>
  <c r="I6565" i="1"/>
  <c r="I6564" i="1"/>
  <c r="I6563" i="1"/>
  <c r="I6562" i="1"/>
  <c r="I6561" i="1"/>
  <c r="I6560" i="1"/>
  <c r="I6559" i="1"/>
  <c r="I6558" i="1"/>
  <c r="I6557" i="1"/>
  <c r="I6556" i="1"/>
  <c r="I6555" i="1"/>
  <c r="I6554" i="1"/>
  <c r="I6553" i="1"/>
  <c r="I6552" i="1"/>
  <c r="I6551" i="1"/>
  <c r="I6550" i="1"/>
  <c r="I6549" i="1"/>
  <c r="I6548" i="1"/>
  <c r="I6547" i="1"/>
  <c r="I6546" i="1"/>
  <c r="I6545" i="1"/>
  <c r="I6544" i="1"/>
  <c r="I6543" i="1"/>
  <c r="I6542" i="1"/>
  <c r="I6541" i="1"/>
  <c r="I6540" i="1"/>
  <c r="I6539" i="1"/>
  <c r="I6538" i="1"/>
  <c r="I6537" i="1"/>
  <c r="I6536" i="1"/>
  <c r="I6535" i="1"/>
  <c r="I6534" i="1"/>
  <c r="I6533" i="1"/>
  <c r="I6532" i="1"/>
  <c r="I6531" i="1"/>
  <c r="I6530" i="1"/>
  <c r="I6529" i="1"/>
  <c r="I6528" i="1"/>
  <c r="I6527" i="1"/>
  <c r="I6526" i="1"/>
  <c r="I6525" i="1"/>
  <c r="I6524" i="1"/>
  <c r="I6523" i="1"/>
  <c r="I6522" i="1"/>
  <c r="I6521" i="1"/>
  <c r="I6520" i="1"/>
  <c r="I6519" i="1"/>
  <c r="I6518" i="1"/>
  <c r="I6517" i="1"/>
  <c r="I6516" i="1"/>
  <c r="I6515" i="1"/>
  <c r="I6514" i="1"/>
  <c r="I6513" i="1"/>
  <c r="I6512" i="1"/>
  <c r="I6511" i="1"/>
  <c r="I6510" i="1"/>
  <c r="I6509" i="1"/>
  <c r="I6508" i="1"/>
  <c r="I6507" i="1"/>
  <c r="I6506" i="1"/>
  <c r="I6505" i="1"/>
  <c r="I6504" i="1"/>
  <c r="I6503" i="1"/>
  <c r="I6502" i="1"/>
  <c r="I6501" i="1"/>
  <c r="I6500" i="1"/>
  <c r="I6499" i="1"/>
  <c r="I6498" i="1"/>
  <c r="I6497" i="1"/>
  <c r="I6496" i="1"/>
  <c r="I6495" i="1"/>
  <c r="I6494" i="1"/>
  <c r="I6493" i="1"/>
  <c r="I6492" i="1"/>
  <c r="I6491" i="1"/>
  <c r="I6490" i="1"/>
  <c r="I6489" i="1"/>
  <c r="I6488" i="1"/>
  <c r="I6487" i="1"/>
  <c r="I6486" i="1"/>
  <c r="I6485" i="1"/>
  <c r="I6484" i="1"/>
  <c r="I6483" i="1"/>
  <c r="I6482" i="1"/>
  <c r="I6481" i="1"/>
  <c r="I6480" i="1"/>
  <c r="I6479" i="1"/>
  <c r="I6478" i="1"/>
  <c r="I6477" i="1"/>
  <c r="I6476" i="1"/>
  <c r="I6475" i="1"/>
  <c r="I6474" i="1"/>
  <c r="I6473" i="1"/>
  <c r="I6472" i="1"/>
  <c r="I6471" i="1"/>
  <c r="I6470" i="1"/>
  <c r="I6469" i="1"/>
  <c r="I6468" i="1"/>
  <c r="I6467" i="1"/>
  <c r="I6466" i="1"/>
  <c r="I6465" i="1"/>
  <c r="I6464" i="1"/>
  <c r="I6463" i="1"/>
  <c r="I6462" i="1"/>
  <c r="I6461" i="1"/>
  <c r="I6460" i="1"/>
  <c r="I6459" i="1"/>
  <c r="I6458" i="1"/>
  <c r="I6457" i="1"/>
  <c r="I6456" i="1"/>
  <c r="I6455" i="1"/>
  <c r="I6454" i="1"/>
  <c r="I6453" i="1"/>
  <c r="I6452" i="1"/>
  <c r="I6451" i="1"/>
  <c r="I6450" i="1"/>
  <c r="I6449" i="1"/>
  <c r="I6448" i="1"/>
  <c r="I6447" i="1"/>
  <c r="I6446" i="1"/>
  <c r="I6445" i="1"/>
  <c r="I6444" i="1"/>
  <c r="I6443" i="1"/>
  <c r="I6442" i="1"/>
  <c r="I6441" i="1"/>
  <c r="I6440" i="1"/>
  <c r="I6439" i="1"/>
  <c r="I6438" i="1"/>
  <c r="I6437" i="1"/>
  <c r="I6436" i="1"/>
  <c r="I6435" i="1"/>
  <c r="I6434" i="1"/>
  <c r="I6433" i="1"/>
  <c r="I6432" i="1"/>
  <c r="I6431" i="1"/>
  <c r="I6430" i="1"/>
  <c r="I6429" i="1"/>
  <c r="I6428" i="1"/>
  <c r="I6427" i="1"/>
  <c r="I6426" i="1"/>
  <c r="I6425" i="1"/>
  <c r="I6424" i="1"/>
  <c r="I6423" i="1"/>
  <c r="I6422" i="1"/>
  <c r="I6421" i="1"/>
  <c r="I6420" i="1"/>
  <c r="I6419" i="1"/>
  <c r="I6418" i="1"/>
  <c r="I6417" i="1"/>
  <c r="I6416" i="1"/>
  <c r="I6415" i="1"/>
  <c r="I6414" i="1"/>
  <c r="I6413" i="1"/>
  <c r="I6412" i="1"/>
  <c r="I6411" i="1"/>
  <c r="I6410" i="1"/>
  <c r="I6409" i="1"/>
  <c r="I6408" i="1"/>
  <c r="I6407" i="1"/>
  <c r="I6406" i="1"/>
  <c r="I6405" i="1"/>
  <c r="I6404" i="1"/>
  <c r="I6403" i="1"/>
  <c r="I6402" i="1"/>
  <c r="I6401" i="1"/>
  <c r="I6400" i="1"/>
  <c r="I6399" i="1"/>
  <c r="I6398" i="1"/>
  <c r="I6397" i="1"/>
  <c r="I6396" i="1"/>
  <c r="I6395" i="1"/>
  <c r="I6394" i="1"/>
  <c r="I6393" i="1"/>
  <c r="I6392" i="1"/>
  <c r="I6391" i="1"/>
  <c r="I6390" i="1"/>
  <c r="I6389" i="1"/>
  <c r="I6388" i="1"/>
  <c r="I6387" i="1"/>
  <c r="I6386" i="1"/>
  <c r="I6385" i="1"/>
  <c r="I6384" i="1"/>
  <c r="I6383" i="1"/>
  <c r="I6382" i="1"/>
  <c r="I6381" i="1"/>
  <c r="I6380" i="1"/>
  <c r="I6379" i="1"/>
  <c r="I6378" i="1"/>
  <c r="I6377" i="1"/>
  <c r="I6376" i="1"/>
  <c r="I6375" i="1"/>
  <c r="I6374" i="1"/>
  <c r="I6373" i="1"/>
  <c r="I6372" i="1"/>
  <c r="I6371" i="1"/>
  <c r="I6370" i="1"/>
  <c r="I6369" i="1"/>
  <c r="I6368" i="1"/>
  <c r="I6367" i="1"/>
  <c r="I6366" i="1"/>
  <c r="I6365" i="1"/>
  <c r="I6364" i="1"/>
  <c r="I6363" i="1"/>
  <c r="I6362" i="1"/>
  <c r="I6361" i="1"/>
  <c r="I6360" i="1"/>
  <c r="I6359" i="1"/>
  <c r="I6358" i="1"/>
  <c r="I6357" i="1"/>
  <c r="I6356" i="1"/>
  <c r="I6355" i="1"/>
  <c r="I6354" i="1"/>
  <c r="I6353" i="1"/>
  <c r="I6352" i="1"/>
  <c r="I6351" i="1"/>
  <c r="I6350" i="1"/>
  <c r="I6349" i="1"/>
  <c r="I6348" i="1"/>
  <c r="I6347" i="1"/>
  <c r="I6346" i="1"/>
  <c r="I6345" i="1"/>
  <c r="I6344" i="1"/>
  <c r="I6343" i="1"/>
  <c r="I6342" i="1"/>
  <c r="I6341" i="1"/>
  <c r="I6340" i="1"/>
  <c r="I6339" i="1"/>
  <c r="I6338" i="1"/>
  <c r="I6337" i="1"/>
  <c r="I6336" i="1"/>
  <c r="I6335" i="1"/>
  <c r="I6334" i="1"/>
  <c r="I6333" i="1"/>
  <c r="I6332" i="1"/>
  <c r="I6331" i="1"/>
  <c r="I6330" i="1"/>
  <c r="I6329" i="1"/>
  <c r="I6328" i="1"/>
  <c r="I6327" i="1"/>
  <c r="I6326" i="1"/>
  <c r="I6325" i="1"/>
  <c r="I6324" i="1"/>
  <c r="I6323" i="1"/>
  <c r="I6322" i="1"/>
  <c r="I6321" i="1"/>
  <c r="I6320" i="1"/>
  <c r="I6319" i="1"/>
  <c r="I6318" i="1"/>
  <c r="I6317" i="1"/>
  <c r="I6316" i="1"/>
  <c r="I6315" i="1"/>
  <c r="I6314" i="1"/>
  <c r="I6313" i="1"/>
  <c r="I6312" i="1"/>
  <c r="I6311" i="1"/>
  <c r="I6310" i="1"/>
  <c r="I6309" i="1"/>
  <c r="I6308" i="1"/>
  <c r="I6307" i="1"/>
  <c r="I6306" i="1"/>
  <c r="I6305" i="1"/>
  <c r="I6304" i="1"/>
  <c r="I6303" i="1"/>
  <c r="I6302" i="1"/>
  <c r="I6301" i="1"/>
  <c r="I6300" i="1"/>
  <c r="I6299" i="1"/>
  <c r="I6298" i="1"/>
  <c r="I6297" i="1"/>
  <c r="I6296" i="1"/>
  <c r="I6295" i="1"/>
  <c r="I6294" i="1"/>
  <c r="I6293" i="1"/>
  <c r="I6292" i="1"/>
  <c r="I6291" i="1"/>
  <c r="I6290" i="1"/>
  <c r="I6289" i="1"/>
  <c r="I6288" i="1"/>
  <c r="I6287" i="1"/>
  <c r="I6286" i="1"/>
  <c r="I6285" i="1"/>
  <c r="I6284" i="1"/>
  <c r="I6283" i="1"/>
  <c r="I6282" i="1"/>
  <c r="I6281" i="1"/>
  <c r="I6280" i="1"/>
  <c r="I6279" i="1"/>
  <c r="I6278" i="1"/>
  <c r="I6277" i="1"/>
  <c r="I6276" i="1"/>
  <c r="I6275" i="1"/>
  <c r="I6274" i="1"/>
  <c r="I6273" i="1"/>
  <c r="I6272" i="1"/>
  <c r="I6271" i="1"/>
  <c r="I6270" i="1"/>
  <c r="I6269" i="1"/>
  <c r="I6268" i="1"/>
  <c r="I6267" i="1"/>
  <c r="I6266" i="1"/>
  <c r="I6265" i="1"/>
  <c r="I6264" i="1"/>
  <c r="I6263" i="1"/>
  <c r="I6262" i="1"/>
  <c r="I6261" i="1"/>
  <c r="I6260" i="1"/>
  <c r="I6259" i="1"/>
  <c r="I6258" i="1"/>
  <c r="I6257" i="1"/>
  <c r="I6256" i="1"/>
  <c r="I6255" i="1"/>
  <c r="I6254" i="1"/>
  <c r="I6253" i="1"/>
  <c r="I6252" i="1"/>
  <c r="I6251" i="1"/>
  <c r="I6250" i="1"/>
  <c r="I6249" i="1"/>
  <c r="I6248" i="1"/>
  <c r="I6247" i="1"/>
  <c r="I6246" i="1"/>
  <c r="I6245" i="1"/>
  <c r="I6244" i="1"/>
  <c r="I6243" i="1"/>
  <c r="I6242" i="1"/>
  <c r="I6241" i="1"/>
  <c r="I6240" i="1"/>
  <c r="I6239" i="1"/>
  <c r="I6238" i="1"/>
  <c r="I6237" i="1"/>
  <c r="I6236" i="1"/>
  <c r="I6235" i="1"/>
  <c r="I6234" i="1"/>
  <c r="I6233" i="1"/>
  <c r="I6232" i="1"/>
  <c r="I6231" i="1"/>
  <c r="I6230" i="1"/>
  <c r="I6229" i="1"/>
  <c r="I6228" i="1"/>
  <c r="I6227" i="1"/>
  <c r="I6226" i="1"/>
  <c r="I6225" i="1"/>
  <c r="I6224" i="1"/>
  <c r="I6223" i="1"/>
  <c r="I6222" i="1"/>
  <c r="I6221" i="1"/>
  <c r="I6220" i="1"/>
  <c r="I6219" i="1"/>
  <c r="I6218" i="1"/>
  <c r="I6217" i="1"/>
  <c r="I6216" i="1"/>
  <c r="I6215" i="1"/>
  <c r="I6214" i="1"/>
  <c r="I6213" i="1"/>
  <c r="I6212" i="1"/>
  <c r="I6211" i="1"/>
  <c r="I6210" i="1"/>
  <c r="I6209" i="1"/>
  <c r="I6208" i="1"/>
  <c r="I6207" i="1"/>
  <c r="I6206" i="1"/>
  <c r="I6205" i="1"/>
  <c r="I6204" i="1"/>
  <c r="I6203" i="1"/>
  <c r="I6202" i="1"/>
  <c r="I6201" i="1"/>
  <c r="I6200" i="1"/>
  <c r="I6199" i="1"/>
  <c r="I6198" i="1"/>
  <c r="I6197" i="1"/>
  <c r="I6196" i="1"/>
  <c r="I6195" i="1"/>
  <c r="I6194" i="1"/>
  <c r="I6193" i="1"/>
  <c r="I6192" i="1"/>
  <c r="I6191" i="1"/>
  <c r="I6190" i="1"/>
  <c r="I6189" i="1"/>
  <c r="I6188" i="1"/>
  <c r="I6187" i="1"/>
  <c r="I6186" i="1"/>
  <c r="I6185" i="1"/>
  <c r="I6184" i="1"/>
  <c r="I6183" i="1"/>
  <c r="I6182" i="1"/>
  <c r="I6181" i="1"/>
  <c r="I6180" i="1"/>
  <c r="I6179" i="1"/>
  <c r="I6178" i="1"/>
  <c r="I6177" i="1"/>
  <c r="I6176" i="1"/>
  <c r="I6175" i="1"/>
  <c r="I6174" i="1"/>
  <c r="I6173" i="1"/>
  <c r="I6172" i="1"/>
  <c r="I6171" i="1"/>
  <c r="I6170" i="1"/>
  <c r="I6169" i="1"/>
  <c r="I6168" i="1"/>
  <c r="I6167" i="1"/>
  <c r="I6166" i="1"/>
  <c r="I6165" i="1"/>
  <c r="I6164" i="1"/>
  <c r="I6163" i="1"/>
  <c r="I6162" i="1"/>
  <c r="I6161" i="1"/>
  <c r="I6160" i="1"/>
  <c r="I6159" i="1"/>
  <c r="I6158" i="1"/>
  <c r="I6157" i="1"/>
  <c r="I6156" i="1"/>
  <c r="I6155" i="1"/>
  <c r="I6154" i="1"/>
  <c r="I6153" i="1"/>
  <c r="I6152" i="1"/>
  <c r="I6151" i="1"/>
  <c r="I6150" i="1"/>
  <c r="I6149" i="1"/>
  <c r="I6148" i="1"/>
  <c r="I6147" i="1"/>
  <c r="I6146" i="1"/>
  <c r="I6145" i="1"/>
  <c r="I6144" i="1"/>
  <c r="I6143" i="1"/>
  <c r="I6142" i="1"/>
  <c r="I6141" i="1"/>
  <c r="I6140" i="1"/>
  <c r="I6139" i="1"/>
  <c r="I6138" i="1"/>
  <c r="I6137" i="1"/>
  <c r="I6136" i="1"/>
  <c r="I6135" i="1"/>
  <c r="I6134" i="1"/>
  <c r="I6133" i="1"/>
  <c r="I6132" i="1"/>
  <c r="I6131" i="1"/>
  <c r="I6130" i="1"/>
  <c r="I6129" i="1"/>
  <c r="I6128" i="1"/>
  <c r="I6127" i="1"/>
  <c r="I6126" i="1"/>
  <c r="I6125" i="1"/>
  <c r="I6124" i="1"/>
  <c r="I6123" i="1"/>
  <c r="I6122" i="1"/>
  <c r="I6121" i="1"/>
  <c r="I6120" i="1"/>
  <c r="I6119" i="1"/>
  <c r="I6118" i="1"/>
  <c r="I6117" i="1"/>
  <c r="I6116" i="1"/>
  <c r="I6115" i="1"/>
  <c r="I6114" i="1"/>
  <c r="I6113" i="1"/>
  <c r="I6112" i="1"/>
  <c r="I6111" i="1"/>
  <c r="I6110" i="1"/>
  <c r="I6109" i="1"/>
  <c r="I6108" i="1"/>
  <c r="I6107" i="1"/>
  <c r="I6106" i="1"/>
  <c r="I6105" i="1"/>
  <c r="I6104" i="1"/>
  <c r="I6103" i="1"/>
  <c r="I6102" i="1"/>
  <c r="I6101" i="1"/>
  <c r="I6100" i="1"/>
  <c r="I6099" i="1"/>
  <c r="I6098" i="1"/>
  <c r="I6097" i="1"/>
  <c r="I6096" i="1"/>
  <c r="I6095" i="1"/>
  <c r="I6094" i="1"/>
  <c r="I6093" i="1"/>
  <c r="I6092" i="1"/>
  <c r="I6091" i="1"/>
  <c r="I6090" i="1"/>
  <c r="I6089" i="1"/>
  <c r="I6088" i="1"/>
  <c r="I6087" i="1"/>
  <c r="I6086" i="1"/>
  <c r="I6085" i="1"/>
  <c r="I6084" i="1"/>
  <c r="I6083" i="1"/>
  <c r="I6082" i="1"/>
  <c r="I6081" i="1"/>
  <c r="I6080" i="1"/>
  <c r="I6079" i="1"/>
  <c r="I6078" i="1"/>
  <c r="I6077" i="1"/>
  <c r="I6076" i="1"/>
  <c r="I6075" i="1"/>
  <c r="I6074" i="1"/>
  <c r="I6073" i="1"/>
  <c r="I6072" i="1"/>
  <c r="I6071" i="1"/>
  <c r="I6070" i="1"/>
  <c r="I6069" i="1"/>
  <c r="I6068" i="1"/>
  <c r="I6067" i="1"/>
  <c r="I6066" i="1"/>
  <c r="I6065" i="1"/>
  <c r="I6064" i="1"/>
  <c r="I6063" i="1"/>
  <c r="I6062" i="1"/>
  <c r="I6061" i="1"/>
  <c r="I6060" i="1"/>
  <c r="I6059" i="1"/>
  <c r="I6058" i="1"/>
  <c r="I6057" i="1"/>
  <c r="I6056" i="1"/>
  <c r="I6055" i="1"/>
  <c r="I6054" i="1"/>
  <c r="I6053" i="1"/>
  <c r="I6052" i="1"/>
  <c r="I6051" i="1"/>
  <c r="I6050" i="1"/>
  <c r="I6049" i="1"/>
  <c r="I6048" i="1"/>
  <c r="I6047" i="1"/>
  <c r="I6046" i="1"/>
  <c r="I6045" i="1"/>
  <c r="I6044" i="1"/>
  <c r="I6043" i="1"/>
  <c r="I6042" i="1"/>
  <c r="I6041" i="1"/>
  <c r="I6040" i="1"/>
  <c r="I6039" i="1"/>
  <c r="I6038" i="1"/>
  <c r="I6037" i="1"/>
  <c r="I6036" i="1"/>
  <c r="I6035" i="1"/>
  <c r="I6034" i="1"/>
  <c r="I6033" i="1"/>
  <c r="I6032" i="1"/>
  <c r="I6031" i="1"/>
  <c r="I6030" i="1"/>
  <c r="I6029" i="1"/>
  <c r="I6028" i="1"/>
  <c r="I6027" i="1"/>
  <c r="I6026" i="1"/>
  <c r="I6025" i="1"/>
  <c r="I6024" i="1"/>
  <c r="I6023" i="1"/>
  <c r="I6022" i="1"/>
  <c r="I6021" i="1"/>
  <c r="I6020" i="1"/>
  <c r="I6019" i="1"/>
  <c r="I6018" i="1"/>
  <c r="I6017" i="1"/>
  <c r="I6016" i="1"/>
  <c r="I6015" i="1"/>
  <c r="I6014" i="1"/>
  <c r="I6013" i="1"/>
  <c r="I6012" i="1"/>
  <c r="I6011" i="1"/>
  <c r="I6010" i="1"/>
  <c r="I6009" i="1"/>
  <c r="I6008" i="1"/>
  <c r="I6007" i="1"/>
  <c r="I6006" i="1"/>
  <c r="I6005" i="1"/>
  <c r="I6004" i="1"/>
  <c r="I6003" i="1"/>
  <c r="I6002" i="1"/>
  <c r="I6001" i="1"/>
  <c r="I6000" i="1"/>
  <c r="I5999" i="1"/>
  <c r="I5998" i="1"/>
  <c r="I5997" i="1"/>
  <c r="I5996" i="1"/>
  <c r="I5995" i="1"/>
  <c r="I5994" i="1"/>
  <c r="I5993" i="1"/>
  <c r="I5992" i="1"/>
  <c r="I5991" i="1"/>
  <c r="I5990" i="1"/>
  <c r="I5989" i="1"/>
  <c r="I5988" i="1"/>
  <c r="I5987" i="1"/>
  <c r="I5986" i="1"/>
  <c r="I5985" i="1"/>
  <c r="I5984" i="1"/>
  <c r="I5983" i="1"/>
  <c r="I5982" i="1"/>
  <c r="I5981" i="1"/>
  <c r="I5980" i="1"/>
  <c r="I5979" i="1"/>
  <c r="I5978" i="1"/>
  <c r="I5977" i="1"/>
  <c r="I5976" i="1"/>
  <c r="I5975" i="1"/>
  <c r="I5974" i="1"/>
  <c r="I5973" i="1"/>
  <c r="I5972" i="1"/>
  <c r="I5971" i="1"/>
  <c r="I5970" i="1"/>
  <c r="I5969" i="1"/>
  <c r="I5968" i="1"/>
  <c r="I5967" i="1"/>
  <c r="I5966" i="1"/>
  <c r="I5965" i="1"/>
  <c r="I5964" i="1"/>
  <c r="I5963" i="1"/>
  <c r="I5962" i="1"/>
  <c r="I5961" i="1"/>
  <c r="I5960" i="1"/>
  <c r="I5959" i="1"/>
  <c r="I5958" i="1"/>
  <c r="I5957" i="1"/>
  <c r="I5956" i="1"/>
  <c r="I5955" i="1"/>
  <c r="I5954" i="1"/>
  <c r="I5953" i="1"/>
  <c r="I5952" i="1"/>
  <c r="I5951" i="1"/>
  <c r="I5950" i="1"/>
  <c r="I5949" i="1"/>
  <c r="I5948" i="1"/>
  <c r="I5947" i="1"/>
  <c r="I5946" i="1"/>
  <c r="I5945" i="1"/>
  <c r="I5944" i="1"/>
  <c r="I5943" i="1"/>
  <c r="I5942" i="1"/>
  <c r="I5941" i="1"/>
  <c r="I5940" i="1"/>
  <c r="I5939" i="1"/>
  <c r="I5938" i="1"/>
  <c r="I5937" i="1"/>
  <c r="I5936" i="1"/>
  <c r="I5935" i="1"/>
  <c r="I5934" i="1"/>
  <c r="I5933" i="1"/>
  <c r="I5932" i="1"/>
  <c r="I5931" i="1"/>
  <c r="I5930" i="1"/>
  <c r="I5929" i="1"/>
  <c r="I5928" i="1"/>
  <c r="I5927" i="1"/>
  <c r="I5926" i="1"/>
  <c r="I5925" i="1"/>
  <c r="I5924" i="1"/>
  <c r="I5923" i="1"/>
  <c r="I5922" i="1"/>
  <c r="I5921" i="1"/>
  <c r="I5920" i="1"/>
  <c r="I5919" i="1"/>
  <c r="I5918" i="1"/>
  <c r="I5917" i="1"/>
  <c r="I5916" i="1"/>
  <c r="I5915" i="1"/>
  <c r="I5914" i="1"/>
  <c r="I5913" i="1"/>
  <c r="I5912" i="1"/>
  <c r="I5911" i="1"/>
  <c r="I5910" i="1"/>
  <c r="I5909" i="1"/>
  <c r="I5908" i="1"/>
  <c r="I5907" i="1"/>
  <c r="I5906" i="1"/>
  <c r="I5905" i="1"/>
  <c r="I5904" i="1"/>
  <c r="I5903" i="1"/>
  <c r="I5902" i="1"/>
  <c r="I5901" i="1"/>
  <c r="I5900" i="1"/>
  <c r="I5899" i="1"/>
  <c r="I5898" i="1"/>
  <c r="I5897" i="1"/>
  <c r="I5896" i="1"/>
  <c r="I5895" i="1"/>
  <c r="I5894" i="1"/>
  <c r="I5893" i="1"/>
  <c r="I5892" i="1"/>
  <c r="I5891" i="1"/>
  <c r="I5890" i="1"/>
  <c r="I5889" i="1"/>
  <c r="I5888" i="1"/>
  <c r="I5887" i="1"/>
  <c r="I5886" i="1"/>
  <c r="I5885" i="1"/>
  <c r="I5884" i="1"/>
  <c r="I5883" i="1"/>
  <c r="I5882" i="1"/>
  <c r="I5881" i="1"/>
  <c r="I5880" i="1"/>
  <c r="I5879" i="1"/>
  <c r="I5878" i="1"/>
  <c r="I5877" i="1"/>
  <c r="I5876" i="1"/>
  <c r="I5875" i="1"/>
  <c r="I5874" i="1"/>
  <c r="I5873" i="1"/>
  <c r="I5872" i="1"/>
  <c r="I5871" i="1"/>
  <c r="I5870" i="1"/>
  <c r="I5869" i="1"/>
  <c r="I5868" i="1"/>
  <c r="I5867" i="1"/>
  <c r="I5866" i="1"/>
  <c r="I5865" i="1"/>
  <c r="I5864" i="1"/>
  <c r="I5863" i="1"/>
  <c r="I5862" i="1"/>
  <c r="I5861" i="1"/>
  <c r="I5860" i="1"/>
  <c r="I5859" i="1"/>
  <c r="I5858" i="1"/>
  <c r="I5857" i="1"/>
  <c r="I5856" i="1"/>
  <c r="I5855" i="1"/>
  <c r="I5854" i="1"/>
  <c r="I5853" i="1"/>
  <c r="I5852" i="1"/>
  <c r="I5851" i="1"/>
  <c r="I5850" i="1"/>
  <c r="I5849" i="1"/>
  <c r="I5848" i="1"/>
  <c r="I5847" i="1"/>
  <c r="I5846" i="1"/>
  <c r="I5845" i="1"/>
  <c r="I5844" i="1"/>
  <c r="I5843" i="1"/>
  <c r="I5842" i="1"/>
  <c r="I5841" i="1"/>
  <c r="I5840" i="1"/>
  <c r="I5839" i="1"/>
  <c r="I5838" i="1"/>
  <c r="I5837" i="1"/>
  <c r="I5836" i="1"/>
  <c r="I5835" i="1"/>
  <c r="I5834" i="1"/>
  <c r="I5833" i="1"/>
  <c r="I5832" i="1"/>
  <c r="I5831" i="1"/>
  <c r="I5830" i="1"/>
  <c r="I5829" i="1"/>
  <c r="I5828" i="1"/>
  <c r="I5827" i="1"/>
  <c r="I5826" i="1"/>
  <c r="I5825" i="1"/>
  <c r="I5824" i="1"/>
  <c r="I5823" i="1"/>
  <c r="I5822" i="1"/>
  <c r="I5821" i="1"/>
  <c r="I5820" i="1"/>
  <c r="I5819" i="1"/>
  <c r="I5818" i="1"/>
  <c r="I5817" i="1"/>
  <c r="I5816" i="1"/>
  <c r="I5815" i="1"/>
  <c r="I5814" i="1"/>
  <c r="I5813" i="1"/>
  <c r="I5812" i="1"/>
  <c r="I5811" i="1"/>
  <c r="I5810" i="1"/>
  <c r="I5809" i="1"/>
  <c r="I5808" i="1"/>
  <c r="I5807" i="1"/>
  <c r="I5806" i="1"/>
  <c r="I5805" i="1"/>
  <c r="I5804" i="1"/>
  <c r="I5803" i="1"/>
  <c r="I5802" i="1"/>
  <c r="I5801" i="1"/>
  <c r="I5800" i="1"/>
  <c r="I5799" i="1"/>
  <c r="I5798" i="1"/>
  <c r="I5797" i="1"/>
  <c r="I5796" i="1"/>
  <c r="I5795" i="1"/>
  <c r="I5794" i="1"/>
  <c r="I5793" i="1"/>
  <c r="I5792" i="1"/>
  <c r="I5791" i="1"/>
  <c r="I5790" i="1"/>
  <c r="I5789" i="1"/>
  <c r="I5788" i="1"/>
  <c r="I5787" i="1"/>
  <c r="I5786" i="1"/>
  <c r="I5785" i="1"/>
  <c r="I5784" i="1"/>
  <c r="I5783" i="1"/>
  <c r="I5782" i="1"/>
  <c r="I5781" i="1"/>
  <c r="I5780" i="1"/>
  <c r="I5779" i="1"/>
  <c r="I5778" i="1"/>
  <c r="I5777" i="1"/>
  <c r="I5776" i="1"/>
  <c r="I5775" i="1"/>
  <c r="I5774" i="1"/>
  <c r="I5773" i="1"/>
  <c r="I5772" i="1"/>
  <c r="I5771" i="1"/>
  <c r="I5770" i="1"/>
  <c r="I5769" i="1"/>
  <c r="I5768" i="1"/>
  <c r="I5767" i="1"/>
  <c r="I5766" i="1"/>
  <c r="I5765" i="1"/>
  <c r="I5764" i="1"/>
  <c r="I5763" i="1"/>
  <c r="I5762" i="1"/>
  <c r="I5761" i="1"/>
  <c r="I5760" i="1"/>
  <c r="I5759" i="1"/>
  <c r="I5758" i="1"/>
  <c r="I5757" i="1"/>
  <c r="I5756" i="1"/>
  <c r="I5755" i="1"/>
  <c r="I5754" i="1"/>
  <c r="I5753" i="1"/>
  <c r="I5752" i="1"/>
  <c r="I5751" i="1"/>
  <c r="I5750" i="1"/>
  <c r="I5749" i="1"/>
  <c r="I5748" i="1"/>
  <c r="I5747" i="1"/>
  <c r="I5746" i="1"/>
  <c r="I5745" i="1"/>
  <c r="I5744" i="1"/>
  <c r="I5743" i="1"/>
  <c r="I5742" i="1"/>
  <c r="I5741" i="1"/>
  <c r="I5740" i="1"/>
  <c r="I5739" i="1"/>
  <c r="I5738" i="1"/>
  <c r="I5737" i="1"/>
  <c r="I5736" i="1"/>
  <c r="I5735" i="1"/>
  <c r="I5734" i="1"/>
  <c r="I5733" i="1"/>
  <c r="I5732" i="1"/>
  <c r="I5731" i="1"/>
  <c r="I5730" i="1"/>
  <c r="I5729" i="1"/>
  <c r="I5728" i="1"/>
  <c r="I5727" i="1"/>
  <c r="I5726" i="1"/>
  <c r="I5725" i="1"/>
  <c r="I5724" i="1"/>
  <c r="I5723" i="1"/>
  <c r="I5722" i="1"/>
  <c r="I5721" i="1"/>
  <c r="I5720" i="1"/>
  <c r="I5719" i="1"/>
  <c r="I5718" i="1"/>
  <c r="I5717" i="1"/>
  <c r="I5716" i="1"/>
  <c r="I5715" i="1"/>
  <c r="I5714" i="1"/>
  <c r="I5713" i="1"/>
  <c r="I5712" i="1"/>
  <c r="I5711" i="1"/>
  <c r="I5710" i="1"/>
  <c r="I5709" i="1"/>
  <c r="I5708" i="1"/>
  <c r="I5707" i="1"/>
  <c r="I5706" i="1"/>
  <c r="I5705" i="1"/>
  <c r="I5704" i="1"/>
  <c r="I5703" i="1"/>
  <c r="I5702" i="1"/>
  <c r="I5701" i="1"/>
  <c r="I5700" i="1"/>
  <c r="I5699" i="1"/>
  <c r="I5698" i="1"/>
  <c r="I5697" i="1"/>
  <c r="I5696" i="1"/>
  <c r="I5695" i="1"/>
  <c r="I5694" i="1"/>
  <c r="I5693" i="1"/>
  <c r="I5692" i="1"/>
  <c r="I5691" i="1"/>
  <c r="I5690" i="1"/>
  <c r="I5689" i="1"/>
  <c r="I5688" i="1"/>
  <c r="I5687" i="1"/>
  <c r="I5686" i="1"/>
  <c r="I5685" i="1"/>
  <c r="I5684" i="1"/>
  <c r="I5683" i="1"/>
  <c r="I5682" i="1"/>
  <c r="I5681" i="1"/>
  <c r="I5680" i="1"/>
  <c r="I5679" i="1"/>
  <c r="I5678" i="1"/>
  <c r="I5677" i="1"/>
  <c r="I5676" i="1"/>
  <c r="I5675" i="1"/>
  <c r="I5674" i="1"/>
  <c r="I5673" i="1"/>
  <c r="I5672" i="1"/>
  <c r="I5671" i="1"/>
  <c r="I5670" i="1"/>
  <c r="I5669" i="1"/>
  <c r="I5668" i="1"/>
  <c r="I5667" i="1"/>
  <c r="I5666" i="1"/>
  <c r="I5665" i="1"/>
  <c r="I5664" i="1"/>
  <c r="I5663" i="1"/>
  <c r="I5662" i="1"/>
  <c r="I5661" i="1"/>
  <c r="I5660" i="1"/>
  <c r="I5659" i="1"/>
  <c r="I5658" i="1"/>
  <c r="I5657" i="1"/>
  <c r="I5656" i="1"/>
  <c r="I5655" i="1"/>
  <c r="I5654" i="1"/>
  <c r="I5653" i="1"/>
  <c r="I5652" i="1"/>
  <c r="I5651" i="1"/>
  <c r="I5650" i="1"/>
  <c r="I5649" i="1"/>
  <c r="I5648" i="1"/>
  <c r="I5647" i="1"/>
  <c r="I5646" i="1"/>
  <c r="I5645" i="1"/>
  <c r="I5644" i="1"/>
  <c r="I5643" i="1"/>
  <c r="I5642" i="1"/>
  <c r="I5641" i="1"/>
  <c r="I5640" i="1"/>
  <c r="I5639" i="1"/>
  <c r="I5638" i="1"/>
  <c r="I5637" i="1"/>
  <c r="I5636" i="1"/>
  <c r="I5635" i="1"/>
  <c r="I5634" i="1"/>
  <c r="I5633" i="1"/>
  <c r="I5632" i="1"/>
  <c r="I5631" i="1"/>
  <c r="I5630" i="1"/>
  <c r="I5629" i="1"/>
  <c r="I5628" i="1"/>
  <c r="I5627" i="1"/>
  <c r="I5626" i="1"/>
  <c r="I5625" i="1"/>
  <c r="I5624" i="1"/>
  <c r="I5623" i="1"/>
  <c r="I5622" i="1"/>
  <c r="I5621" i="1"/>
  <c r="I5620" i="1"/>
  <c r="I5619" i="1"/>
  <c r="I5618" i="1"/>
  <c r="I5617" i="1"/>
  <c r="I5616" i="1"/>
  <c r="I5615" i="1"/>
  <c r="I5614" i="1"/>
  <c r="I5613" i="1"/>
  <c r="I5612" i="1"/>
  <c r="I5611" i="1"/>
  <c r="I5610" i="1"/>
  <c r="I5609" i="1"/>
  <c r="I5608" i="1"/>
  <c r="I5607" i="1"/>
  <c r="I5606" i="1"/>
  <c r="I5605" i="1"/>
  <c r="I5604" i="1"/>
  <c r="I5603" i="1"/>
  <c r="I5602" i="1"/>
  <c r="I5601" i="1"/>
  <c r="I5600" i="1"/>
  <c r="I5599" i="1"/>
  <c r="I5598" i="1"/>
  <c r="I5597" i="1"/>
  <c r="I5596" i="1"/>
  <c r="I5595" i="1"/>
  <c r="I5594" i="1"/>
  <c r="I5593" i="1"/>
  <c r="I5592" i="1"/>
  <c r="I5591" i="1"/>
  <c r="I5590" i="1"/>
  <c r="I5589" i="1"/>
  <c r="I5588" i="1"/>
  <c r="I5587" i="1"/>
  <c r="I5586" i="1"/>
  <c r="I5585" i="1"/>
  <c r="I5584" i="1"/>
  <c r="I5583" i="1"/>
  <c r="I5582" i="1"/>
  <c r="I5581" i="1"/>
  <c r="I5580" i="1"/>
  <c r="I5579" i="1"/>
  <c r="I5578" i="1"/>
  <c r="I5577" i="1"/>
  <c r="I5576" i="1"/>
  <c r="I5575" i="1"/>
  <c r="I5574" i="1"/>
  <c r="I5573" i="1"/>
  <c r="I5572" i="1"/>
  <c r="I5571" i="1"/>
  <c r="I5570" i="1"/>
  <c r="I5569" i="1"/>
  <c r="I5568" i="1"/>
  <c r="I5567" i="1"/>
  <c r="I5566" i="1"/>
  <c r="I5565" i="1"/>
  <c r="I5564" i="1"/>
  <c r="I5563" i="1"/>
  <c r="I5562" i="1"/>
  <c r="I5561" i="1"/>
  <c r="I5560" i="1"/>
  <c r="I5559" i="1"/>
  <c r="I5558" i="1"/>
  <c r="I5557" i="1"/>
  <c r="I5556" i="1"/>
  <c r="I5555" i="1"/>
  <c r="I5554" i="1"/>
  <c r="I5553" i="1"/>
  <c r="I5552" i="1"/>
  <c r="I5551" i="1"/>
  <c r="I5550" i="1"/>
  <c r="I5549" i="1"/>
  <c r="I5548" i="1"/>
  <c r="I5547" i="1"/>
  <c r="I5546" i="1"/>
  <c r="I5545" i="1"/>
  <c r="I5544" i="1"/>
  <c r="I5543" i="1"/>
  <c r="I5542" i="1"/>
  <c r="I5541" i="1"/>
  <c r="I5540" i="1"/>
  <c r="I5539" i="1"/>
  <c r="I5538" i="1"/>
  <c r="I5537" i="1"/>
  <c r="I5536" i="1"/>
  <c r="I5535" i="1"/>
  <c r="I5534" i="1"/>
  <c r="I5533" i="1"/>
  <c r="I5532" i="1"/>
  <c r="I5531" i="1"/>
  <c r="I5530" i="1"/>
  <c r="I5529" i="1"/>
  <c r="I5528" i="1"/>
  <c r="I5527" i="1"/>
  <c r="I5526" i="1"/>
  <c r="I5525" i="1"/>
  <c r="I5524" i="1"/>
  <c r="I5523" i="1"/>
  <c r="I5522" i="1"/>
  <c r="I5521" i="1"/>
  <c r="I5520" i="1"/>
  <c r="I5519" i="1"/>
  <c r="I5518" i="1"/>
  <c r="I5517" i="1"/>
  <c r="I5516" i="1"/>
  <c r="I5515" i="1"/>
  <c r="I5514" i="1"/>
  <c r="I5513" i="1"/>
  <c r="I5512" i="1"/>
  <c r="I5511" i="1"/>
  <c r="I5510" i="1"/>
  <c r="I5509" i="1"/>
  <c r="I5508" i="1"/>
  <c r="I5507" i="1"/>
  <c r="I5506" i="1"/>
  <c r="I5505" i="1"/>
  <c r="I5504" i="1"/>
  <c r="I5503" i="1"/>
  <c r="I5502" i="1"/>
  <c r="I5501" i="1"/>
  <c r="I5500" i="1"/>
  <c r="I5499" i="1"/>
  <c r="I5498" i="1"/>
  <c r="I5497" i="1"/>
  <c r="I5496" i="1"/>
  <c r="I5495" i="1"/>
  <c r="I5494" i="1"/>
  <c r="I5493" i="1"/>
  <c r="I5492" i="1"/>
  <c r="I5491" i="1"/>
  <c r="I5490" i="1"/>
  <c r="I5489" i="1"/>
  <c r="I5488" i="1"/>
  <c r="I5487" i="1"/>
  <c r="I5486" i="1"/>
  <c r="I5485" i="1"/>
  <c r="I5484" i="1"/>
  <c r="I5483" i="1"/>
  <c r="I5482" i="1"/>
  <c r="I5481" i="1"/>
  <c r="I5480" i="1"/>
  <c r="I5479" i="1"/>
  <c r="I5478" i="1"/>
  <c r="I5477" i="1"/>
  <c r="I5476" i="1"/>
  <c r="I5475" i="1"/>
  <c r="I5474" i="1"/>
  <c r="I5473" i="1"/>
  <c r="I5472" i="1"/>
  <c r="I5471" i="1"/>
  <c r="I5470" i="1"/>
  <c r="I5469" i="1"/>
  <c r="I5468" i="1"/>
  <c r="I5467" i="1"/>
  <c r="I5466" i="1"/>
  <c r="I5465" i="1"/>
  <c r="I5464" i="1"/>
  <c r="I5463" i="1"/>
  <c r="I5462" i="1"/>
  <c r="I5461" i="1"/>
  <c r="I5460" i="1"/>
  <c r="I5459" i="1"/>
  <c r="I5458" i="1"/>
  <c r="I5457" i="1"/>
  <c r="I5456" i="1"/>
  <c r="I5455" i="1"/>
  <c r="I5454" i="1"/>
  <c r="I5453" i="1"/>
  <c r="I5452" i="1"/>
  <c r="I5451" i="1"/>
  <c r="I5450" i="1"/>
  <c r="I5449" i="1"/>
  <c r="I5448" i="1"/>
  <c r="I5447" i="1"/>
  <c r="I5446" i="1"/>
  <c r="I5445" i="1"/>
  <c r="I5444" i="1"/>
  <c r="I5443" i="1"/>
  <c r="I5442" i="1"/>
  <c r="I5441" i="1"/>
  <c r="I5440" i="1"/>
  <c r="I5439" i="1"/>
  <c r="I5438" i="1"/>
  <c r="I5437" i="1"/>
  <c r="I5436" i="1"/>
  <c r="I5435" i="1"/>
  <c r="I5434" i="1"/>
  <c r="I5433" i="1"/>
  <c r="I5432" i="1"/>
  <c r="I5431" i="1"/>
  <c r="I5430" i="1"/>
  <c r="I5429" i="1"/>
  <c r="I5428" i="1"/>
  <c r="I5427" i="1"/>
  <c r="I5426" i="1"/>
  <c r="I5425" i="1"/>
  <c r="I5424" i="1"/>
  <c r="I5423" i="1"/>
  <c r="I5422" i="1"/>
  <c r="I5421" i="1"/>
  <c r="I5420" i="1"/>
  <c r="I5419" i="1"/>
  <c r="I5418" i="1"/>
  <c r="I5417" i="1"/>
  <c r="I5416" i="1"/>
  <c r="I5415" i="1"/>
  <c r="I5414" i="1"/>
  <c r="I5413" i="1"/>
  <c r="I5412" i="1"/>
  <c r="I5411" i="1"/>
  <c r="I5410" i="1"/>
  <c r="I5409" i="1"/>
  <c r="I5408" i="1"/>
  <c r="I5407" i="1"/>
  <c r="I5406" i="1"/>
  <c r="I5405" i="1"/>
  <c r="I5404" i="1"/>
  <c r="I5403" i="1"/>
  <c r="I5402" i="1"/>
  <c r="I5401" i="1"/>
  <c r="I5400" i="1"/>
  <c r="I5399" i="1"/>
  <c r="I5398" i="1"/>
  <c r="I5397" i="1"/>
  <c r="I5396" i="1"/>
  <c r="I5395" i="1"/>
  <c r="I5394" i="1"/>
  <c r="I5393" i="1"/>
  <c r="I5392" i="1"/>
  <c r="I5391" i="1"/>
  <c r="I5390" i="1"/>
  <c r="I5389" i="1"/>
  <c r="I5388" i="1"/>
  <c r="I5387" i="1"/>
  <c r="I5386" i="1"/>
  <c r="I5385" i="1"/>
  <c r="I5384" i="1"/>
  <c r="I5383" i="1"/>
  <c r="I5382" i="1"/>
  <c r="I5381" i="1"/>
  <c r="I5380" i="1"/>
  <c r="I5379" i="1"/>
  <c r="I5378" i="1"/>
  <c r="I5377" i="1"/>
  <c r="I5376" i="1"/>
  <c r="I5375" i="1"/>
  <c r="I5374" i="1"/>
  <c r="I5373" i="1"/>
  <c r="I5372" i="1"/>
  <c r="I5371" i="1"/>
  <c r="I5370" i="1"/>
  <c r="I5369" i="1"/>
  <c r="I5368" i="1"/>
  <c r="I5367" i="1"/>
  <c r="I5366" i="1"/>
  <c r="I5365" i="1"/>
  <c r="I5364" i="1"/>
  <c r="I5363" i="1"/>
  <c r="I5362" i="1"/>
  <c r="I5361" i="1"/>
  <c r="I5360" i="1"/>
  <c r="I5359" i="1"/>
  <c r="I5358" i="1"/>
  <c r="I5357" i="1"/>
  <c r="I5356" i="1"/>
  <c r="I5355" i="1"/>
  <c r="I5354" i="1"/>
  <c r="I5353" i="1"/>
  <c r="I5352" i="1"/>
  <c r="I5351" i="1"/>
  <c r="I5350" i="1"/>
  <c r="I5349" i="1"/>
  <c r="I5348" i="1"/>
  <c r="I5347" i="1"/>
  <c r="I5346" i="1"/>
  <c r="I5345" i="1"/>
  <c r="I5344" i="1"/>
  <c r="I5343" i="1"/>
  <c r="I5342" i="1"/>
  <c r="I5341" i="1"/>
  <c r="I5340" i="1"/>
  <c r="I5339" i="1"/>
  <c r="I5338" i="1"/>
  <c r="I5337" i="1"/>
  <c r="I5336" i="1"/>
  <c r="I5335" i="1"/>
  <c r="I5334" i="1"/>
  <c r="I5333" i="1"/>
  <c r="I5332" i="1"/>
  <c r="I5331" i="1"/>
  <c r="I5330" i="1"/>
  <c r="I5329" i="1"/>
  <c r="I5328" i="1"/>
  <c r="I5327" i="1"/>
  <c r="I5326" i="1"/>
  <c r="I5325" i="1"/>
  <c r="I5324" i="1"/>
  <c r="I5323" i="1"/>
  <c r="I5322" i="1"/>
  <c r="I5321" i="1"/>
  <c r="I5320" i="1"/>
  <c r="I5319" i="1"/>
  <c r="I5318" i="1"/>
  <c r="I5317" i="1"/>
  <c r="I5316" i="1"/>
  <c r="I5315" i="1"/>
  <c r="I5314" i="1"/>
  <c r="I5313" i="1"/>
  <c r="I5312" i="1"/>
  <c r="I5311" i="1"/>
  <c r="I5310" i="1"/>
  <c r="I5309" i="1"/>
  <c r="I5308" i="1"/>
  <c r="I5307" i="1"/>
  <c r="I5306" i="1"/>
  <c r="I5305" i="1"/>
  <c r="I5304" i="1"/>
  <c r="I5303" i="1"/>
  <c r="I5302" i="1"/>
  <c r="I5301" i="1"/>
  <c r="I5300" i="1"/>
  <c r="I5299" i="1"/>
  <c r="I5298" i="1"/>
  <c r="I5297" i="1"/>
  <c r="I5296" i="1"/>
  <c r="I5295" i="1"/>
  <c r="I5294" i="1"/>
  <c r="I5293" i="1"/>
  <c r="I5292" i="1"/>
  <c r="I5291" i="1"/>
  <c r="I5290" i="1"/>
  <c r="I5289" i="1"/>
  <c r="I5288" i="1"/>
  <c r="I5287" i="1"/>
  <c r="I5286" i="1"/>
  <c r="I5285" i="1"/>
  <c r="I5284" i="1"/>
  <c r="I5283" i="1"/>
  <c r="I5282" i="1"/>
  <c r="I5281" i="1"/>
  <c r="I5280" i="1"/>
  <c r="I5279" i="1"/>
  <c r="I5278" i="1"/>
  <c r="I5277" i="1"/>
  <c r="I5276" i="1"/>
  <c r="I5275" i="1"/>
  <c r="I5274" i="1"/>
  <c r="I5273" i="1"/>
  <c r="I5272" i="1"/>
  <c r="I5271" i="1"/>
  <c r="I5270" i="1"/>
  <c r="I5269" i="1"/>
  <c r="I5268" i="1"/>
  <c r="I5267" i="1"/>
  <c r="I5266" i="1"/>
  <c r="I5265" i="1"/>
  <c r="I5264" i="1"/>
  <c r="I5263" i="1"/>
  <c r="I5262" i="1"/>
  <c r="I5261" i="1"/>
  <c r="I5260" i="1"/>
  <c r="I5259" i="1"/>
  <c r="I5258" i="1"/>
  <c r="I5257" i="1"/>
  <c r="I5256" i="1"/>
  <c r="I5255" i="1"/>
  <c r="I5254" i="1"/>
  <c r="I5253" i="1"/>
  <c r="I5252" i="1"/>
  <c r="I5251" i="1"/>
  <c r="I5250" i="1"/>
  <c r="I5249" i="1"/>
  <c r="I5248" i="1"/>
  <c r="I5247" i="1"/>
  <c r="I5246" i="1"/>
  <c r="I5245" i="1"/>
  <c r="I5244" i="1"/>
  <c r="I5243" i="1"/>
  <c r="I5242" i="1"/>
  <c r="I5241" i="1"/>
  <c r="I5240" i="1"/>
  <c r="I5239" i="1"/>
  <c r="I5238" i="1"/>
  <c r="I5237" i="1"/>
  <c r="I5236" i="1"/>
  <c r="I5235" i="1"/>
  <c r="I5234" i="1"/>
  <c r="I5233" i="1"/>
  <c r="I5232" i="1"/>
  <c r="I5231" i="1"/>
  <c r="I5230" i="1"/>
  <c r="I5229" i="1"/>
  <c r="I5228" i="1"/>
  <c r="I5227" i="1"/>
  <c r="I5226" i="1"/>
  <c r="I5225" i="1"/>
  <c r="I5224" i="1"/>
  <c r="I5223" i="1"/>
  <c r="I5222" i="1"/>
  <c r="I5221" i="1"/>
  <c r="I5220" i="1"/>
  <c r="I5219" i="1"/>
  <c r="I5218" i="1"/>
  <c r="I5217" i="1"/>
  <c r="I5216" i="1"/>
  <c r="I5215" i="1"/>
  <c r="I5214" i="1"/>
  <c r="I5213" i="1"/>
  <c r="I5212" i="1"/>
  <c r="I5211" i="1"/>
  <c r="I5210" i="1"/>
  <c r="I5209" i="1"/>
  <c r="I5208" i="1"/>
  <c r="I5207" i="1"/>
  <c r="I5206" i="1"/>
  <c r="I5205" i="1"/>
  <c r="I5204" i="1"/>
  <c r="I5203" i="1"/>
  <c r="I5202" i="1"/>
  <c r="I5201" i="1"/>
  <c r="I5200" i="1"/>
  <c r="I5199" i="1"/>
  <c r="I5198" i="1"/>
  <c r="I5197" i="1"/>
  <c r="I5196" i="1"/>
  <c r="I5195" i="1"/>
  <c r="I5194" i="1"/>
  <c r="I5193" i="1"/>
  <c r="I5192" i="1"/>
  <c r="I5191" i="1"/>
  <c r="I5190" i="1"/>
  <c r="I5189" i="1"/>
  <c r="I5188" i="1"/>
  <c r="I5187" i="1"/>
  <c r="I5186" i="1"/>
  <c r="I5185" i="1"/>
  <c r="I5184" i="1"/>
  <c r="I5183" i="1"/>
  <c r="I5182" i="1"/>
  <c r="I5181" i="1"/>
  <c r="I5180" i="1"/>
  <c r="I5179" i="1"/>
  <c r="I5178" i="1"/>
  <c r="I5177" i="1"/>
  <c r="I5176" i="1"/>
  <c r="I5175" i="1"/>
  <c r="I5174" i="1"/>
  <c r="I5173" i="1"/>
  <c r="I5172" i="1"/>
  <c r="I5171" i="1"/>
  <c r="I5170" i="1"/>
  <c r="I5169" i="1"/>
  <c r="I5168" i="1"/>
  <c r="I5167" i="1"/>
  <c r="I5166" i="1"/>
  <c r="I5165" i="1"/>
  <c r="I5164" i="1"/>
  <c r="I5163" i="1"/>
  <c r="I5162" i="1"/>
  <c r="I5161" i="1"/>
  <c r="I5160" i="1"/>
  <c r="I5159" i="1"/>
  <c r="I5158" i="1"/>
  <c r="I5157" i="1"/>
  <c r="I5156" i="1"/>
  <c r="I5155" i="1"/>
  <c r="I5154" i="1"/>
  <c r="I5153" i="1"/>
  <c r="I5152" i="1"/>
  <c r="I5151" i="1"/>
  <c r="I5150" i="1"/>
  <c r="I5149" i="1"/>
  <c r="I5148" i="1"/>
  <c r="I5147" i="1"/>
  <c r="I5146" i="1"/>
  <c r="I5145" i="1"/>
  <c r="I5144" i="1"/>
  <c r="I5143" i="1"/>
  <c r="I5142" i="1"/>
  <c r="I5141" i="1"/>
  <c r="I5140" i="1"/>
  <c r="I5139" i="1"/>
  <c r="I5138" i="1"/>
  <c r="I5137" i="1"/>
  <c r="I5136" i="1"/>
  <c r="I5135" i="1"/>
  <c r="I5134" i="1"/>
  <c r="I5133" i="1"/>
  <c r="I5132" i="1"/>
  <c r="I5131" i="1"/>
  <c r="I5130" i="1"/>
  <c r="I5129" i="1"/>
  <c r="I5128" i="1"/>
  <c r="I5127" i="1"/>
  <c r="I5126" i="1"/>
  <c r="I5125" i="1"/>
  <c r="I5124" i="1"/>
  <c r="I5123" i="1"/>
  <c r="I5122" i="1"/>
  <c r="I5121" i="1"/>
  <c r="I5120" i="1"/>
  <c r="I5119" i="1"/>
  <c r="I5118" i="1"/>
  <c r="I5117" i="1"/>
  <c r="I5116" i="1"/>
  <c r="I5115" i="1"/>
  <c r="I5114" i="1"/>
  <c r="I5113" i="1"/>
  <c r="I5112" i="1"/>
  <c r="I5111" i="1"/>
  <c r="I5110" i="1"/>
  <c r="I5109" i="1"/>
  <c r="I5108" i="1"/>
  <c r="I5107" i="1"/>
  <c r="I5106" i="1"/>
  <c r="I5105" i="1"/>
  <c r="I5104" i="1"/>
  <c r="I5103" i="1"/>
  <c r="I5102" i="1"/>
  <c r="I5101" i="1"/>
  <c r="I5100" i="1"/>
  <c r="I5099" i="1"/>
  <c r="I5098" i="1"/>
  <c r="I5097" i="1"/>
  <c r="I5096" i="1"/>
  <c r="I5095" i="1"/>
  <c r="I5094" i="1"/>
  <c r="I5093" i="1"/>
  <c r="I5092" i="1"/>
  <c r="I5091" i="1"/>
  <c r="I5090" i="1"/>
  <c r="I5089" i="1"/>
  <c r="I5088" i="1"/>
  <c r="I5087" i="1"/>
  <c r="I5086" i="1"/>
  <c r="I5085" i="1"/>
  <c r="I5084" i="1"/>
  <c r="I5083" i="1"/>
  <c r="I5082" i="1"/>
  <c r="I5081" i="1"/>
  <c r="I5080" i="1"/>
  <c r="I5079" i="1"/>
  <c r="I5078" i="1"/>
  <c r="I5077" i="1"/>
  <c r="I5076" i="1"/>
  <c r="I5075" i="1"/>
  <c r="I5074" i="1"/>
  <c r="I5073" i="1"/>
  <c r="I5072" i="1"/>
  <c r="I5071" i="1"/>
  <c r="I5070" i="1"/>
  <c r="I5069" i="1"/>
  <c r="I5068" i="1"/>
  <c r="I5067" i="1"/>
  <c r="I5066" i="1"/>
  <c r="I5065" i="1"/>
  <c r="I5064" i="1"/>
  <c r="I5063" i="1"/>
  <c r="I5062" i="1"/>
  <c r="I5061" i="1"/>
  <c r="I5060" i="1"/>
  <c r="I5059" i="1"/>
  <c r="I5058" i="1"/>
  <c r="I5057" i="1"/>
  <c r="I5056" i="1"/>
  <c r="I5055" i="1"/>
  <c r="I5054" i="1"/>
  <c r="I5053" i="1"/>
  <c r="I5052" i="1"/>
  <c r="I5051" i="1"/>
  <c r="I5050" i="1"/>
  <c r="I5049" i="1"/>
  <c r="I5048" i="1"/>
  <c r="I5047" i="1"/>
  <c r="I5046" i="1"/>
  <c r="I5045" i="1"/>
  <c r="I5044" i="1"/>
  <c r="I5043" i="1"/>
  <c r="I5042" i="1"/>
  <c r="I5041" i="1"/>
  <c r="I5040" i="1"/>
  <c r="I5039" i="1"/>
  <c r="I5038" i="1"/>
  <c r="I5037" i="1"/>
  <c r="I5036" i="1"/>
  <c r="I5035" i="1"/>
  <c r="I5034" i="1"/>
  <c r="I5033" i="1"/>
  <c r="I5032" i="1"/>
  <c r="I5031" i="1"/>
  <c r="I5030" i="1"/>
  <c r="I5029" i="1"/>
  <c r="I5028" i="1"/>
  <c r="I5027" i="1"/>
  <c r="I5026" i="1"/>
  <c r="I5025" i="1"/>
  <c r="I5024" i="1"/>
  <c r="I5023" i="1"/>
  <c r="I5022" i="1"/>
  <c r="I5021" i="1"/>
  <c r="I5020" i="1"/>
  <c r="I5019" i="1"/>
  <c r="I5018" i="1"/>
  <c r="I5017" i="1"/>
  <c r="I5016" i="1"/>
  <c r="I5015" i="1"/>
  <c r="I5014" i="1"/>
  <c r="I5013" i="1"/>
  <c r="I5012" i="1"/>
  <c r="I5011" i="1"/>
  <c r="I5010" i="1"/>
  <c r="I5009" i="1"/>
  <c r="I5008" i="1"/>
  <c r="I5007" i="1"/>
  <c r="I5006" i="1"/>
  <c r="I5005" i="1"/>
  <c r="I5004" i="1"/>
  <c r="I5003" i="1"/>
  <c r="I5002" i="1"/>
  <c r="I5001" i="1"/>
  <c r="I5000" i="1"/>
  <c r="I4999" i="1"/>
  <c r="I4998" i="1"/>
  <c r="I4997" i="1"/>
  <c r="I4996" i="1"/>
  <c r="I4995" i="1"/>
  <c r="I4994" i="1"/>
  <c r="I4993" i="1"/>
  <c r="I4992" i="1"/>
  <c r="I4991" i="1"/>
  <c r="I4990" i="1"/>
  <c r="I4989" i="1"/>
  <c r="I4988" i="1"/>
  <c r="I4987" i="1"/>
  <c r="I4986" i="1"/>
  <c r="I4985" i="1"/>
  <c r="I4984" i="1"/>
  <c r="I4983" i="1"/>
  <c r="I4982" i="1"/>
  <c r="I4981" i="1"/>
  <c r="I4980" i="1"/>
  <c r="I4979" i="1"/>
  <c r="I4978" i="1"/>
  <c r="I4977" i="1"/>
  <c r="I4976" i="1"/>
  <c r="I4975" i="1"/>
  <c r="I4974" i="1"/>
  <c r="I4973" i="1"/>
  <c r="I4972" i="1"/>
  <c r="I4971" i="1"/>
  <c r="I4970" i="1"/>
  <c r="I4969" i="1"/>
  <c r="I4968" i="1"/>
  <c r="I4967" i="1"/>
  <c r="I4966" i="1"/>
  <c r="I4965" i="1"/>
  <c r="I4964" i="1"/>
  <c r="I4963" i="1"/>
  <c r="I4962" i="1"/>
  <c r="I4961" i="1"/>
  <c r="I4960" i="1"/>
  <c r="I4959" i="1"/>
  <c r="I4958" i="1"/>
  <c r="I4957" i="1"/>
  <c r="I4956" i="1"/>
  <c r="I4955" i="1"/>
  <c r="I4954" i="1"/>
  <c r="I4953" i="1"/>
  <c r="I4952" i="1"/>
  <c r="I4951" i="1"/>
  <c r="I4950" i="1"/>
  <c r="I4949" i="1"/>
  <c r="I4948" i="1"/>
  <c r="I4947" i="1"/>
  <c r="I4946" i="1"/>
  <c r="I4945" i="1"/>
  <c r="I4944" i="1"/>
  <c r="I4943" i="1"/>
  <c r="I4942" i="1"/>
  <c r="I4941" i="1"/>
  <c r="I4940" i="1"/>
  <c r="I4939" i="1"/>
  <c r="I4938" i="1"/>
  <c r="I4937" i="1"/>
  <c r="I4936" i="1"/>
  <c r="I4935" i="1"/>
  <c r="I4934" i="1"/>
  <c r="I4933" i="1"/>
  <c r="I4932" i="1"/>
  <c r="I4931" i="1"/>
  <c r="I4930" i="1"/>
  <c r="I4929" i="1"/>
  <c r="I4928" i="1"/>
  <c r="I4927" i="1"/>
  <c r="I4926" i="1"/>
  <c r="I4925" i="1"/>
  <c r="I4924" i="1"/>
  <c r="I4923" i="1"/>
  <c r="I4922" i="1"/>
  <c r="I4921" i="1"/>
  <c r="I4920" i="1"/>
  <c r="I4919" i="1"/>
  <c r="I4918" i="1"/>
  <c r="I4917" i="1"/>
  <c r="I4916" i="1"/>
  <c r="I4915" i="1"/>
  <c r="I4914" i="1"/>
  <c r="I4913" i="1"/>
  <c r="I4912" i="1"/>
  <c r="I4911" i="1"/>
  <c r="I4910" i="1"/>
  <c r="I4909" i="1"/>
  <c r="I4908" i="1"/>
  <c r="I4907" i="1"/>
  <c r="I4906" i="1"/>
  <c r="I4905" i="1"/>
  <c r="I4904" i="1"/>
  <c r="I4903" i="1"/>
  <c r="I4902" i="1"/>
  <c r="I4901" i="1"/>
  <c r="I4900" i="1"/>
  <c r="I4899" i="1"/>
  <c r="I4898" i="1"/>
  <c r="I4897" i="1"/>
  <c r="I4896" i="1"/>
  <c r="I4895" i="1"/>
  <c r="I4894" i="1"/>
  <c r="I4893" i="1"/>
  <c r="I4892" i="1"/>
  <c r="I4891" i="1"/>
  <c r="I4890" i="1"/>
  <c r="I4889" i="1"/>
  <c r="I4888" i="1"/>
  <c r="I4887" i="1"/>
  <c r="I4886" i="1"/>
  <c r="I4885" i="1"/>
  <c r="I4884" i="1"/>
  <c r="I4883" i="1"/>
  <c r="I4882" i="1"/>
  <c r="I4881" i="1"/>
  <c r="I4880" i="1"/>
  <c r="I4879" i="1"/>
  <c r="I4878" i="1"/>
  <c r="I4877" i="1"/>
  <c r="I4876" i="1"/>
  <c r="I4875" i="1"/>
  <c r="I4874" i="1"/>
  <c r="I4873" i="1"/>
  <c r="I4872" i="1"/>
  <c r="I4871" i="1"/>
  <c r="I4870" i="1"/>
  <c r="I4869" i="1"/>
  <c r="I4868" i="1"/>
  <c r="I4867" i="1"/>
  <c r="I4866" i="1"/>
  <c r="I4865" i="1"/>
  <c r="I4864" i="1"/>
  <c r="I4863" i="1"/>
  <c r="I4862" i="1"/>
  <c r="I4861" i="1"/>
  <c r="I4860" i="1"/>
  <c r="I4859" i="1"/>
  <c r="I4858" i="1"/>
  <c r="I4857" i="1"/>
  <c r="I4856" i="1"/>
  <c r="I4855" i="1"/>
  <c r="I4854" i="1"/>
  <c r="I4853" i="1"/>
  <c r="I4852" i="1"/>
  <c r="I4851" i="1"/>
  <c r="I4850" i="1"/>
  <c r="I4849" i="1"/>
  <c r="I4848" i="1"/>
  <c r="I4847" i="1"/>
  <c r="I4846" i="1"/>
  <c r="I4845" i="1"/>
  <c r="I4844" i="1"/>
  <c r="I4843" i="1"/>
  <c r="I4842" i="1"/>
  <c r="I4841" i="1"/>
  <c r="I4840" i="1"/>
  <c r="I4839" i="1"/>
  <c r="I4838" i="1"/>
  <c r="I4837" i="1"/>
  <c r="I4836" i="1"/>
  <c r="I4835" i="1"/>
  <c r="I4834" i="1"/>
  <c r="I4833" i="1"/>
  <c r="I4832" i="1"/>
  <c r="I4831" i="1"/>
  <c r="I4830" i="1"/>
  <c r="I4829" i="1"/>
  <c r="I4828" i="1"/>
  <c r="I4827" i="1"/>
  <c r="I4826" i="1"/>
  <c r="I4825" i="1"/>
  <c r="I4824" i="1"/>
  <c r="I4823" i="1"/>
  <c r="I4822" i="1"/>
  <c r="I4821" i="1"/>
  <c r="I4820" i="1"/>
  <c r="I4819" i="1"/>
  <c r="I4818" i="1"/>
  <c r="I4817" i="1"/>
  <c r="I4816" i="1"/>
  <c r="I4815" i="1"/>
  <c r="I4814" i="1"/>
  <c r="I4813" i="1"/>
  <c r="I4812" i="1"/>
  <c r="I4811" i="1"/>
  <c r="I4810" i="1"/>
  <c r="I4809" i="1"/>
  <c r="I4808" i="1"/>
  <c r="I4807" i="1"/>
  <c r="I4806" i="1"/>
  <c r="I4805" i="1"/>
  <c r="I4804" i="1"/>
  <c r="I4803" i="1"/>
  <c r="I4802" i="1"/>
  <c r="I4801" i="1"/>
  <c r="I4800" i="1"/>
  <c r="I4799" i="1"/>
  <c r="I4798" i="1"/>
  <c r="I4797" i="1"/>
  <c r="I4796" i="1"/>
  <c r="I4795" i="1"/>
  <c r="I4794" i="1"/>
  <c r="I4793" i="1"/>
  <c r="I4792" i="1"/>
  <c r="I4791" i="1"/>
  <c r="I4790" i="1"/>
  <c r="I4789" i="1"/>
  <c r="I4788" i="1"/>
  <c r="I4787" i="1"/>
  <c r="I4786" i="1"/>
  <c r="I4785" i="1"/>
  <c r="I4784" i="1"/>
  <c r="I4783" i="1"/>
  <c r="I4782" i="1"/>
  <c r="I4781" i="1"/>
  <c r="I4780" i="1"/>
  <c r="I4779" i="1"/>
  <c r="I4778" i="1"/>
  <c r="I4777" i="1"/>
  <c r="I4776" i="1"/>
  <c r="I4775" i="1"/>
  <c r="I4774" i="1"/>
  <c r="I4773" i="1"/>
  <c r="I4772" i="1"/>
  <c r="I4771" i="1"/>
  <c r="I4770" i="1"/>
  <c r="I4769" i="1"/>
  <c r="I4768" i="1"/>
  <c r="I4767" i="1"/>
  <c r="I4766" i="1"/>
  <c r="I4765" i="1"/>
  <c r="I4764" i="1"/>
  <c r="I4763" i="1"/>
  <c r="I4762" i="1"/>
  <c r="I4761" i="1"/>
  <c r="I4760" i="1"/>
  <c r="I4759" i="1"/>
  <c r="I4758" i="1"/>
  <c r="I4757" i="1"/>
  <c r="I4756" i="1"/>
  <c r="I4755" i="1"/>
  <c r="I4754" i="1"/>
  <c r="I4753" i="1"/>
  <c r="I4752" i="1"/>
  <c r="I4751" i="1"/>
  <c r="I4750" i="1"/>
  <c r="I4749" i="1"/>
  <c r="I4748" i="1"/>
  <c r="I4747" i="1"/>
  <c r="I4746" i="1"/>
  <c r="I4745" i="1"/>
  <c r="I4744" i="1"/>
  <c r="I4743" i="1"/>
  <c r="I4742" i="1"/>
  <c r="I4741" i="1"/>
  <c r="I4740" i="1"/>
  <c r="I4739" i="1"/>
  <c r="I4738" i="1"/>
  <c r="I4737" i="1"/>
  <c r="I4736" i="1"/>
  <c r="I4735" i="1"/>
  <c r="I4734" i="1"/>
  <c r="I4733" i="1"/>
  <c r="I4732" i="1"/>
  <c r="I4731" i="1"/>
  <c r="I4730" i="1"/>
  <c r="I4729" i="1"/>
  <c r="I4728" i="1"/>
  <c r="I4727" i="1"/>
  <c r="I4726" i="1"/>
  <c r="I4725" i="1"/>
  <c r="I4724" i="1"/>
  <c r="I4723" i="1"/>
  <c r="I4722" i="1"/>
  <c r="I4721" i="1"/>
  <c r="I4720" i="1"/>
  <c r="I4719" i="1"/>
  <c r="I4718" i="1"/>
  <c r="I4717" i="1"/>
  <c r="I4716" i="1"/>
  <c r="I4715" i="1"/>
  <c r="I4714" i="1"/>
  <c r="I4713" i="1"/>
  <c r="I4712" i="1"/>
  <c r="I4711" i="1"/>
  <c r="I4710" i="1"/>
  <c r="I4709" i="1"/>
  <c r="I4708" i="1"/>
  <c r="I4707" i="1"/>
  <c r="I4706" i="1"/>
  <c r="I4705" i="1"/>
  <c r="I4704" i="1"/>
  <c r="I4703" i="1"/>
  <c r="I4702" i="1"/>
  <c r="I4701" i="1"/>
  <c r="I4700" i="1"/>
  <c r="I4699" i="1"/>
  <c r="I4698" i="1"/>
  <c r="I4697" i="1"/>
  <c r="I4696" i="1"/>
  <c r="I4695" i="1"/>
  <c r="I4694" i="1"/>
  <c r="I4693" i="1"/>
  <c r="I4692" i="1"/>
  <c r="I4691" i="1"/>
  <c r="I4690" i="1"/>
  <c r="I4689" i="1"/>
  <c r="I4688" i="1"/>
  <c r="I4687" i="1"/>
  <c r="I4686" i="1"/>
  <c r="I4685" i="1"/>
  <c r="I4684" i="1"/>
  <c r="I4683" i="1"/>
  <c r="I4682" i="1"/>
  <c r="I4681" i="1"/>
  <c r="I4680" i="1"/>
  <c r="I4679" i="1"/>
  <c r="I4678" i="1"/>
  <c r="I4677" i="1"/>
  <c r="I4676" i="1"/>
  <c r="I4675" i="1"/>
  <c r="I4674" i="1"/>
  <c r="I4673" i="1"/>
  <c r="I4672" i="1"/>
  <c r="I4671" i="1"/>
  <c r="I4670" i="1"/>
  <c r="I4669" i="1"/>
  <c r="I4668" i="1"/>
  <c r="I4667" i="1"/>
  <c r="I4666" i="1"/>
  <c r="I4665" i="1"/>
  <c r="I4664" i="1"/>
  <c r="I4663" i="1"/>
  <c r="I4662" i="1"/>
  <c r="I4661" i="1"/>
  <c r="I4660" i="1"/>
  <c r="I4659" i="1"/>
  <c r="I4658" i="1"/>
  <c r="I4657" i="1"/>
  <c r="I4656" i="1"/>
  <c r="I4655" i="1"/>
  <c r="I4654" i="1"/>
  <c r="I4653" i="1"/>
  <c r="I4652" i="1"/>
  <c r="I4651" i="1"/>
  <c r="I4650" i="1"/>
  <c r="I4649" i="1"/>
  <c r="I4648" i="1"/>
  <c r="I4647" i="1"/>
  <c r="I4646" i="1"/>
  <c r="I4645" i="1"/>
  <c r="I4644" i="1"/>
  <c r="I4643" i="1"/>
  <c r="I4642" i="1"/>
  <c r="I4641" i="1"/>
  <c r="I4640" i="1"/>
  <c r="I4639" i="1"/>
  <c r="I4638" i="1"/>
  <c r="I4637" i="1"/>
  <c r="I4636" i="1"/>
  <c r="I4635" i="1"/>
  <c r="I4634" i="1"/>
  <c r="I4633" i="1"/>
  <c r="I4632" i="1"/>
  <c r="I4631" i="1"/>
  <c r="I4630" i="1"/>
  <c r="I4629" i="1"/>
  <c r="I4628" i="1"/>
  <c r="I4627" i="1"/>
  <c r="I4626" i="1"/>
  <c r="I4625" i="1"/>
  <c r="I4624" i="1"/>
  <c r="I4623" i="1"/>
  <c r="I4622" i="1"/>
  <c r="I4621" i="1"/>
  <c r="I4620" i="1"/>
  <c r="I4619" i="1"/>
  <c r="I4618" i="1"/>
  <c r="I4617" i="1"/>
  <c r="I4616" i="1"/>
  <c r="I4615" i="1"/>
  <c r="I4614" i="1"/>
  <c r="I4613" i="1"/>
  <c r="I4612" i="1"/>
  <c r="I4611" i="1"/>
  <c r="I4610" i="1"/>
  <c r="I4609" i="1"/>
  <c r="I4608" i="1"/>
  <c r="I4607" i="1"/>
  <c r="I4606" i="1"/>
  <c r="I4605" i="1"/>
  <c r="I4604" i="1"/>
  <c r="I4603" i="1"/>
  <c r="I4602" i="1"/>
  <c r="I4601" i="1"/>
  <c r="I4600" i="1"/>
  <c r="I4599" i="1"/>
  <c r="I4598" i="1"/>
  <c r="I4597" i="1"/>
  <c r="I4596" i="1"/>
  <c r="I4595" i="1"/>
  <c r="I4594" i="1"/>
  <c r="I4593" i="1"/>
  <c r="I4592" i="1"/>
  <c r="I4591" i="1"/>
  <c r="I4590" i="1"/>
  <c r="I4589" i="1"/>
  <c r="I4588" i="1"/>
  <c r="I4587" i="1"/>
  <c r="I4586" i="1"/>
  <c r="I4585" i="1"/>
  <c r="I4584" i="1"/>
  <c r="I4583" i="1"/>
  <c r="I4582" i="1"/>
  <c r="I4581" i="1"/>
  <c r="I4580" i="1"/>
  <c r="I4579" i="1"/>
  <c r="I4578" i="1"/>
  <c r="I4577" i="1"/>
  <c r="I4576" i="1"/>
  <c r="I4575" i="1"/>
  <c r="I4574" i="1"/>
  <c r="I4573" i="1"/>
  <c r="I4572" i="1"/>
  <c r="I4571" i="1"/>
  <c r="I4570" i="1"/>
  <c r="I4569" i="1"/>
  <c r="I4568" i="1"/>
  <c r="I4567" i="1"/>
  <c r="I4566" i="1"/>
  <c r="I4565" i="1"/>
  <c r="I4564" i="1"/>
  <c r="I4563" i="1"/>
  <c r="I4562" i="1"/>
  <c r="I4561" i="1"/>
  <c r="I4560" i="1"/>
  <c r="I4559" i="1"/>
  <c r="I4558" i="1"/>
  <c r="I4557" i="1"/>
  <c r="I4556" i="1"/>
  <c r="I4555" i="1"/>
  <c r="I4554" i="1"/>
  <c r="I4553" i="1"/>
  <c r="I4552" i="1"/>
  <c r="I4551" i="1"/>
  <c r="I4550" i="1"/>
  <c r="I4549" i="1"/>
  <c r="I4548" i="1"/>
  <c r="I4547" i="1"/>
  <c r="I4546" i="1"/>
  <c r="I4545" i="1"/>
  <c r="I4544" i="1"/>
  <c r="I4543" i="1"/>
  <c r="I4542" i="1"/>
  <c r="I4541" i="1"/>
  <c r="I4540" i="1"/>
  <c r="I4539" i="1"/>
  <c r="I4538" i="1"/>
  <c r="I4537" i="1"/>
  <c r="I4536" i="1"/>
  <c r="I4535" i="1"/>
  <c r="I4534" i="1"/>
  <c r="I4533" i="1"/>
  <c r="I4532" i="1"/>
  <c r="I4531" i="1"/>
  <c r="I4530" i="1"/>
  <c r="I4529" i="1"/>
  <c r="I4528" i="1"/>
  <c r="I4527" i="1"/>
  <c r="I4526" i="1"/>
  <c r="I4525" i="1"/>
  <c r="I4524" i="1"/>
  <c r="I4523" i="1"/>
  <c r="I4522" i="1"/>
  <c r="I4521" i="1"/>
  <c r="I4520" i="1"/>
  <c r="I4519" i="1"/>
  <c r="I4518" i="1"/>
  <c r="I4517" i="1"/>
  <c r="I4516" i="1"/>
  <c r="I4515" i="1"/>
  <c r="I4514" i="1"/>
  <c r="I4513" i="1"/>
  <c r="I4512" i="1"/>
  <c r="I4511" i="1"/>
  <c r="I4510" i="1"/>
  <c r="I4509" i="1"/>
  <c r="I4508" i="1"/>
  <c r="I4507" i="1"/>
  <c r="I4506" i="1"/>
  <c r="I4505" i="1"/>
  <c r="I4504" i="1"/>
  <c r="I4503" i="1"/>
  <c r="I4502" i="1"/>
  <c r="I4501" i="1"/>
  <c r="I4500" i="1"/>
  <c r="I4499" i="1"/>
  <c r="I4498" i="1"/>
  <c r="I4497" i="1"/>
  <c r="I4496" i="1"/>
  <c r="I4495" i="1"/>
  <c r="I4494" i="1"/>
  <c r="I4493" i="1"/>
  <c r="I4492" i="1"/>
  <c r="I4491" i="1"/>
  <c r="I4490" i="1"/>
  <c r="I4489" i="1"/>
  <c r="I4488" i="1"/>
  <c r="I4487" i="1"/>
  <c r="I4486" i="1"/>
  <c r="I4485" i="1"/>
  <c r="I4484" i="1"/>
  <c r="I4483" i="1"/>
  <c r="I4482" i="1"/>
  <c r="I4481" i="1"/>
  <c r="I4480" i="1"/>
  <c r="I4479" i="1"/>
  <c r="I4478" i="1"/>
  <c r="I4477" i="1"/>
  <c r="I4476" i="1"/>
  <c r="I4475" i="1"/>
  <c r="I4474" i="1"/>
  <c r="I4473" i="1"/>
  <c r="I4472" i="1"/>
  <c r="I4471" i="1"/>
  <c r="I4470" i="1"/>
  <c r="I4469" i="1"/>
  <c r="I4468" i="1"/>
  <c r="I4467" i="1"/>
  <c r="I4466" i="1"/>
  <c r="I4465" i="1"/>
  <c r="I4464" i="1"/>
  <c r="I4463" i="1"/>
  <c r="I4462" i="1"/>
  <c r="I4461" i="1"/>
  <c r="I4460" i="1"/>
  <c r="I4459" i="1"/>
  <c r="I4458" i="1"/>
  <c r="I4457" i="1"/>
  <c r="I4456" i="1"/>
  <c r="I4455" i="1"/>
  <c r="I4454" i="1"/>
  <c r="I4453" i="1"/>
  <c r="I4452" i="1"/>
  <c r="I4451" i="1"/>
  <c r="I4450" i="1"/>
  <c r="I4449" i="1"/>
  <c r="I4448" i="1"/>
  <c r="I4447" i="1"/>
  <c r="I4446" i="1"/>
  <c r="I4445" i="1"/>
  <c r="I4444" i="1"/>
  <c r="I4443" i="1"/>
  <c r="I4442" i="1"/>
  <c r="I4441" i="1"/>
  <c r="I4440" i="1"/>
  <c r="I4439" i="1"/>
  <c r="I4438" i="1"/>
  <c r="I4437" i="1"/>
  <c r="I4436" i="1"/>
  <c r="I4435" i="1"/>
  <c r="I4434" i="1"/>
  <c r="I4433" i="1"/>
  <c r="I4432" i="1"/>
  <c r="I4431" i="1"/>
  <c r="I4430" i="1"/>
  <c r="I4429" i="1"/>
  <c r="I4428" i="1"/>
  <c r="I4427" i="1"/>
  <c r="I4426" i="1"/>
  <c r="I4425" i="1"/>
  <c r="I4424" i="1"/>
  <c r="I4423" i="1"/>
  <c r="I4422" i="1"/>
  <c r="I4421" i="1"/>
  <c r="I4420" i="1"/>
  <c r="I4419" i="1"/>
  <c r="I4418" i="1"/>
  <c r="I4417" i="1"/>
  <c r="I4416" i="1"/>
  <c r="I4415" i="1"/>
  <c r="I4414" i="1"/>
  <c r="I4413" i="1"/>
  <c r="I4412" i="1"/>
  <c r="I4411" i="1"/>
  <c r="I4410" i="1"/>
  <c r="I4409" i="1"/>
  <c r="I4408" i="1"/>
  <c r="I4407" i="1"/>
  <c r="I4406" i="1"/>
  <c r="I4405" i="1"/>
  <c r="I4404" i="1"/>
  <c r="I4403" i="1"/>
  <c r="I4402" i="1"/>
  <c r="I4401" i="1"/>
  <c r="I4400" i="1"/>
  <c r="I4399" i="1"/>
  <c r="I4398" i="1"/>
  <c r="I4397" i="1"/>
  <c r="I4396" i="1"/>
  <c r="I4395" i="1"/>
  <c r="I4394" i="1"/>
  <c r="I4393" i="1"/>
  <c r="I4392" i="1"/>
  <c r="I4391" i="1"/>
  <c r="I4390" i="1"/>
  <c r="I4389" i="1"/>
  <c r="I4388" i="1"/>
  <c r="I4387" i="1"/>
  <c r="I4386" i="1"/>
  <c r="I4385" i="1"/>
  <c r="I4384" i="1"/>
  <c r="I4383" i="1"/>
  <c r="I4382" i="1"/>
  <c r="I4381" i="1"/>
  <c r="I4380" i="1"/>
  <c r="I4379" i="1"/>
  <c r="I4378" i="1"/>
  <c r="I4377" i="1"/>
  <c r="I4376" i="1"/>
  <c r="I4375" i="1"/>
  <c r="I4374" i="1"/>
  <c r="I4373" i="1"/>
  <c r="I4372" i="1"/>
  <c r="I4371" i="1"/>
  <c r="I4370" i="1"/>
  <c r="I4369" i="1"/>
  <c r="I4368" i="1"/>
  <c r="I4367" i="1"/>
  <c r="I4366" i="1"/>
  <c r="I4365" i="1"/>
  <c r="I4364" i="1"/>
  <c r="I4363" i="1"/>
  <c r="I4362" i="1"/>
  <c r="I4361" i="1"/>
  <c r="I4360" i="1"/>
  <c r="I4359" i="1"/>
  <c r="I4358" i="1"/>
  <c r="I4357" i="1"/>
  <c r="I4356" i="1"/>
  <c r="I4355" i="1"/>
  <c r="I4354" i="1"/>
  <c r="I4353" i="1"/>
  <c r="I4352" i="1"/>
  <c r="I4351" i="1"/>
  <c r="I4350" i="1"/>
  <c r="I4349" i="1"/>
  <c r="I4348" i="1"/>
  <c r="I4347" i="1"/>
  <c r="I4346" i="1"/>
  <c r="I4345" i="1"/>
  <c r="I4344" i="1"/>
  <c r="I4343" i="1"/>
  <c r="I4342" i="1"/>
  <c r="I4341" i="1"/>
  <c r="I4340" i="1"/>
  <c r="I4339" i="1"/>
  <c r="I4338" i="1"/>
  <c r="I4337" i="1"/>
  <c r="I4336" i="1"/>
  <c r="I4335" i="1"/>
  <c r="I4334" i="1"/>
  <c r="I4333" i="1"/>
  <c r="I4332" i="1"/>
  <c r="I4331" i="1"/>
  <c r="I4330" i="1"/>
  <c r="I4329" i="1"/>
  <c r="I4328" i="1"/>
  <c r="I4327" i="1"/>
  <c r="I4326" i="1"/>
  <c r="I4325" i="1"/>
  <c r="I4324" i="1"/>
  <c r="I4323" i="1"/>
  <c r="I4322" i="1"/>
  <c r="I4321" i="1"/>
  <c r="I4320" i="1"/>
  <c r="I4319" i="1"/>
  <c r="I4318" i="1"/>
  <c r="I4317" i="1"/>
  <c r="I4316" i="1"/>
  <c r="I4315" i="1"/>
  <c r="I4314" i="1"/>
  <c r="I4313" i="1"/>
  <c r="I4312" i="1"/>
  <c r="I4311" i="1"/>
  <c r="I4310" i="1"/>
  <c r="I4309" i="1"/>
  <c r="I4308" i="1"/>
  <c r="I4307" i="1"/>
  <c r="I4306" i="1"/>
  <c r="I4305" i="1"/>
  <c r="I4304" i="1"/>
  <c r="I4303" i="1"/>
  <c r="I4302" i="1"/>
  <c r="I4301" i="1"/>
  <c r="I4300" i="1"/>
  <c r="I4299" i="1"/>
  <c r="I4298" i="1"/>
  <c r="I4297" i="1"/>
  <c r="I4296" i="1"/>
  <c r="I4295" i="1"/>
  <c r="I4294" i="1"/>
  <c r="I4293" i="1"/>
  <c r="I4292" i="1"/>
  <c r="I4291" i="1"/>
  <c r="I4290" i="1"/>
  <c r="I4289" i="1"/>
  <c r="I4288" i="1"/>
  <c r="I4287" i="1"/>
  <c r="I4286" i="1"/>
  <c r="I4285" i="1"/>
  <c r="I4284" i="1"/>
  <c r="I4283" i="1"/>
  <c r="I4282" i="1"/>
  <c r="I4281" i="1"/>
  <c r="I4280" i="1"/>
  <c r="I4279" i="1"/>
  <c r="I4278" i="1"/>
  <c r="I4277" i="1"/>
  <c r="I4276" i="1"/>
  <c r="I4275" i="1"/>
  <c r="I4274" i="1"/>
  <c r="I4273" i="1"/>
  <c r="I4272" i="1"/>
  <c r="I4271" i="1"/>
  <c r="I4270" i="1"/>
  <c r="I4269" i="1"/>
  <c r="I4268" i="1"/>
  <c r="I4267" i="1"/>
  <c r="I4266" i="1"/>
  <c r="I4265" i="1"/>
  <c r="I4264" i="1"/>
  <c r="I4263" i="1"/>
  <c r="I4262" i="1"/>
  <c r="I4261" i="1"/>
  <c r="I4260" i="1"/>
  <c r="I4259" i="1"/>
  <c r="I4258" i="1"/>
  <c r="I4257" i="1"/>
  <c r="I4256" i="1"/>
  <c r="I4255" i="1"/>
  <c r="I4254" i="1"/>
  <c r="I4253" i="1"/>
  <c r="I4252" i="1"/>
  <c r="I4251" i="1"/>
  <c r="I4250" i="1"/>
  <c r="I4249" i="1"/>
  <c r="I4248" i="1"/>
  <c r="I4247" i="1"/>
  <c r="I4246" i="1"/>
  <c r="I4245" i="1"/>
  <c r="I4244" i="1"/>
  <c r="I4243" i="1"/>
  <c r="I4242" i="1"/>
  <c r="I4241" i="1"/>
  <c r="I4240" i="1"/>
  <c r="I4239" i="1"/>
  <c r="I4238" i="1"/>
  <c r="I4237" i="1"/>
  <c r="I4236" i="1"/>
  <c r="I4235" i="1"/>
  <c r="I4234" i="1"/>
  <c r="I4233" i="1"/>
  <c r="I4232" i="1"/>
  <c r="I4231" i="1"/>
  <c r="I4230" i="1"/>
  <c r="I4229" i="1"/>
  <c r="I4228" i="1"/>
  <c r="I4227" i="1"/>
  <c r="I4226" i="1"/>
  <c r="I4225" i="1"/>
  <c r="I4224" i="1"/>
  <c r="I4223" i="1"/>
  <c r="I4222" i="1"/>
  <c r="I4221" i="1"/>
  <c r="I4220" i="1"/>
  <c r="I4219" i="1"/>
  <c r="I4218" i="1"/>
  <c r="I4217" i="1"/>
  <c r="I4216" i="1"/>
  <c r="I4215" i="1"/>
  <c r="I4214" i="1"/>
  <c r="I4213" i="1"/>
  <c r="I4212" i="1"/>
  <c r="I4211" i="1"/>
  <c r="I4210" i="1"/>
  <c r="I4209" i="1"/>
  <c r="I4208" i="1"/>
  <c r="I4207" i="1"/>
  <c r="I4206" i="1"/>
  <c r="I4205" i="1"/>
  <c r="I4204" i="1"/>
  <c r="I4203" i="1"/>
  <c r="I4202" i="1"/>
  <c r="I4201" i="1"/>
  <c r="I4200" i="1"/>
  <c r="I4199" i="1"/>
  <c r="I4198" i="1"/>
  <c r="I4197" i="1"/>
  <c r="I4196" i="1"/>
  <c r="I4195" i="1"/>
  <c r="I4194" i="1"/>
  <c r="I4193" i="1"/>
  <c r="I4192" i="1"/>
  <c r="I4191" i="1"/>
  <c r="I4190" i="1"/>
  <c r="I4189" i="1"/>
  <c r="I4188" i="1"/>
  <c r="I4187" i="1"/>
  <c r="I4186" i="1"/>
  <c r="I4185" i="1"/>
  <c r="I4184" i="1"/>
  <c r="I4183" i="1"/>
  <c r="I4182" i="1"/>
  <c r="I4181" i="1"/>
  <c r="I4180" i="1"/>
  <c r="I4179" i="1"/>
  <c r="I4178" i="1"/>
  <c r="I4177" i="1"/>
  <c r="I4176" i="1"/>
  <c r="I4175" i="1"/>
  <c r="I4174" i="1"/>
  <c r="I4173" i="1"/>
  <c r="I4172" i="1"/>
  <c r="I4171" i="1"/>
  <c r="I4170" i="1"/>
  <c r="I4169" i="1"/>
  <c r="I4168" i="1"/>
  <c r="I4167" i="1"/>
  <c r="I4166" i="1"/>
  <c r="I4165" i="1"/>
  <c r="I4164" i="1"/>
  <c r="I4163" i="1"/>
  <c r="I4162" i="1"/>
  <c r="I4161" i="1"/>
  <c r="I4160" i="1"/>
  <c r="I4159" i="1"/>
  <c r="I4158" i="1"/>
  <c r="I4157" i="1"/>
  <c r="I4156" i="1"/>
  <c r="I4155" i="1"/>
  <c r="I4154" i="1"/>
  <c r="I4153" i="1"/>
  <c r="I4152" i="1"/>
  <c r="I4151" i="1"/>
  <c r="I4150" i="1"/>
  <c r="I4149" i="1"/>
  <c r="I4148" i="1"/>
  <c r="I4147" i="1"/>
  <c r="I4146" i="1"/>
  <c r="I4145" i="1"/>
  <c r="I4144" i="1"/>
  <c r="I4143" i="1"/>
  <c r="I4142" i="1"/>
  <c r="I4141" i="1"/>
  <c r="I4140" i="1"/>
  <c r="I4139" i="1"/>
  <c r="I4138" i="1"/>
  <c r="I4137" i="1"/>
  <c r="I4136" i="1"/>
  <c r="I4135" i="1"/>
  <c r="I4134" i="1"/>
  <c r="I4133" i="1"/>
  <c r="I4132" i="1"/>
  <c r="I4131" i="1"/>
  <c r="I4130" i="1"/>
  <c r="I4129" i="1"/>
  <c r="I4128" i="1"/>
  <c r="I4127" i="1"/>
  <c r="I4126" i="1"/>
  <c r="I4125" i="1"/>
  <c r="I4124" i="1"/>
  <c r="I4123" i="1"/>
  <c r="I4122" i="1"/>
  <c r="I4121" i="1"/>
  <c r="I4120" i="1"/>
  <c r="I4119" i="1"/>
  <c r="I4118" i="1"/>
  <c r="I4117" i="1"/>
  <c r="I4116" i="1"/>
  <c r="I4115" i="1"/>
  <c r="I4114" i="1"/>
  <c r="I4113" i="1"/>
  <c r="I4112" i="1"/>
  <c r="I4111" i="1"/>
  <c r="I4110" i="1"/>
  <c r="I4109" i="1"/>
  <c r="I4108" i="1"/>
  <c r="I4107" i="1"/>
  <c r="I4106" i="1"/>
  <c r="I4105" i="1"/>
  <c r="I4104" i="1"/>
  <c r="I4103" i="1"/>
  <c r="I4102" i="1"/>
  <c r="I4101" i="1"/>
  <c r="I4100" i="1"/>
  <c r="I4099" i="1"/>
  <c r="I4098" i="1"/>
  <c r="I4097" i="1"/>
  <c r="I4096" i="1"/>
  <c r="I4095" i="1"/>
  <c r="I4094" i="1"/>
  <c r="I4093" i="1"/>
  <c r="I4092" i="1"/>
  <c r="I4091" i="1"/>
  <c r="I4090" i="1"/>
  <c r="I4089" i="1"/>
  <c r="I4088" i="1"/>
  <c r="I4087" i="1"/>
  <c r="I4086" i="1"/>
  <c r="I4085" i="1"/>
  <c r="I4084" i="1"/>
  <c r="I4083" i="1"/>
  <c r="I4082" i="1"/>
  <c r="I4081" i="1"/>
  <c r="I4080" i="1"/>
  <c r="I4079" i="1"/>
  <c r="I4078" i="1"/>
  <c r="I4077" i="1"/>
  <c r="I4076" i="1"/>
  <c r="I4075" i="1"/>
  <c r="I4074" i="1"/>
  <c r="I4073" i="1"/>
  <c r="I4072" i="1"/>
  <c r="I4071" i="1"/>
  <c r="I4070" i="1"/>
  <c r="I4069" i="1"/>
  <c r="I4068" i="1"/>
  <c r="I4067" i="1"/>
  <c r="I4066" i="1"/>
  <c r="I4065" i="1"/>
  <c r="I4064" i="1"/>
  <c r="I4063" i="1"/>
  <c r="I4062" i="1"/>
  <c r="I4061" i="1"/>
  <c r="I4060" i="1"/>
  <c r="I4059" i="1"/>
  <c r="I4058" i="1"/>
  <c r="I4057" i="1"/>
  <c r="I4056" i="1"/>
  <c r="I4055" i="1"/>
  <c r="I4054" i="1"/>
  <c r="I4053" i="1"/>
  <c r="I4052" i="1"/>
  <c r="I4051" i="1"/>
  <c r="I4050" i="1"/>
  <c r="I4049" i="1"/>
  <c r="I4048" i="1"/>
  <c r="I4047" i="1"/>
  <c r="I4046" i="1"/>
  <c r="I4045" i="1"/>
  <c r="I4044" i="1"/>
  <c r="I4043" i="1"/>
  <c r="I4042" i="1"/>
  <c r="I4041" i="1"/>
  <c r="I4040" i="1"/>
  <c r="I4039" i="1"/>
  <c r="I4038" i="1"/>
  <c r="I4037" i="1"/>
  <c r="I4036" i="1"/>
  <c r="I4035" i="1"/>
  <c r="I4034" i="1"/>
  <c r="I4033" i="1"/>
  <c r="I4032" i="1"/>
  <c r="I4031" i="1"/>
  <c r="I4030" i="1"/>
  <c r="I4029" i="1"/>
  <c r="I4028" i="1"/>
  <c r="I4027" i="1"/>
  <c r="I4026" i="1"/>
  <c r="I4025" i="1"/>
  <c r="I4024" i="1"/>
  <c r="I4023" i="1"/>
  <c r="I4022" i="1"/>
  <c r="I4021" i="1"/>
  <c r="I4020" i="1"/>
  <c r="I4019" i="1"/>
  <c r="I4018" i="1"/>
  <c r="I4017" i="1"/>
  <c r="I4016" i="1"/>
  <c r="I4015" i="1"/>
  <c r="I4014" i="1"/>
  <c r="I4013" i="1"/>
  <c r="I4012" i="1"/>
  <c r="I4011" i="1"/>
  <c r="I4010" i="1"/>
  <c r="I4009" i="1"/>
  <c r="I4008" i="1"/>
  <c r="I4007" i="1"/>
  <c r="I4006" i="1"/>
  <c r="I4005" i="1"/>
  <c r="I4004" i="1"/>
  <c r="I4003" i="1"/>
  <c r="I4002" i="1"/>
  <c r="I4001" i="1"/>
  <c r="I4000" i="1"/>
  <c r="I3999" i="1"/>
  <c r="I3998" i="1"/>
  <c r="I3997" i="1"/>
  <c r="I3996" i="1"/>
  <c r="I3995" i="1"/>
  <c r="I3994" i="1"/>
  <c r="I3993" i="1"/>
  <c r="I3992" i="1"/>
  <c r="I3991" i="1"/>
  <c r="I3990" i="1"/>
  <c r="I3989" i="1"/>
  <c r="I3988" i="1"/>
  <c r="I3987" i="1"/>
  <c r="I3986" i="1"/>
  <c r="I3985" i="1"/>
  <c r="I3984" i="1"/>
  <c r="I3983" i="1"/>
  <c r="I3982" i="1"/>
  <c r="I3981" i="1"/>
  <c r="I3980" i="1"/>
  <c r="I3979" i="1"/>
  <c r="I3978" i="1"/>
  <c r="I3977" i="1"/>
  <c r="I3976" i="1"/>
  <c r="I3975" i="1"/>
  <c r="I3974" i="1"/>
  <c r="I3973" i="1"/>
  <c r="I3972" i="1"/>
  <c r="I3971" i="1"/>
  <c r="I3970" i="1"/>
  <c r="I3969" i="1"/>
  <c r="I3968" i="1"/>
  <c r="I3967" i="1"/>
  <c r="I3966" i="1"/>
  <c r="I3965" i="1"/>
  <c r="I3964" i="1"/>
  <c r="I3963" i="1"/>
  <c r="I3962" i="1"/>
  <c r="I3961" i="1"/>
  <c r="I3960" i="1"/>
  <c r="I3959" i="1"/>
  <c r="I3958" i="1"/>
  <c r="I3957" i="1"/>
  <c r="I3956" i="1"/>
  <c r="I3955" i="1"/>
  <c r="I3954" i="1"/>
  <c r="I3953" i="1"/>
  <c r="I3952" i="1"/>
  <c r="I3951" i="1"/>
  <c r="I3950" i="1"/>
  <c r="I3949" i="1"/>
  <c r="I3948" i="1"/>
  <c r="I3947" i="1"/>
  <c r="I3946" i="1"/>
  <c r="I3945" i="1"/>
  <c r="I3944" i="1"/>
  <c r="I3943" i="1"/>
  <c r="I3942" i="1"/>
  <c r="I3941" i="1"/>
  <c r="I3940" i="1"/>
  <c r="I3939" i="1"/>
  <c r="I3938" i="1"/>
  <c r="I3937" i="1"/>
  <c r="I3936" i="1"/>
  <c r="I3935" i="1"/>
  <c r="I3934" i="1"/>
  <c r="I3933" i="1"/>
  <c r="I3932" i="1"/>
  <c r="I3931" i="1"/>
  <c r="I3930" i="1"/>
  <c r="I3929" i="1"/>
  <c r="I3928" i="1"/>
  <c r="I3927" i="1"/>
  <c r="I3926" i="1"/>
  <c r="I3925" i="1"/>
  <c r="I3924" i="1"/>
  <c r="I3923" i="1"/>
  <c r="I3922" i="1"/>
  <c r="I3921" i="1"/>
  <c r="I3920" i="1"/>
  <c r="I3919" i="1"/>
  <c r="I3918" i="1"/>
  <c r="I3917" i="1"/>
  <c r="I3916" i="1"/>
  <c r="I3915" i="1"/>
  <c r="I3914" i="1"/>
  <c r="I3913" i="1"/>
  <c r="I3912" i="1"/>
  <c r="I3911" i="1"/>
  <c r="I3910" i="1"/>
  <c r="I3909" i="1"/>
  <c r="I3908" i="1"/>
  <c r="I3907" i="1"/>
  <c r="I3906" i="1"/>
  <c r="I3905" i="1"/>
  <c r="I3904" i="1"/>
  <c r="I3903" i="1"/>
  <c r="I3902" i="1"/>
  <c r="I3901" i="1"/>
  <c r="I3900" i="1"/>
  <c r="I3899" i="1"/>
  <c r="I3898" i="1"/>
  <c r="I3897" i="1"/>
  <c r="I3896" i="1"/>
  <c r="I3895" i="1"/>
  <c r="I3894" i="1"/>
  <c r="I3893" i="1"/>
  <c r="I3892" i="1"/>
  <c r="I3891" i="1"/>
  <c r="I3890" i="1"/>
  <c r="I3889" i="1"/>
  <c r="I3888" i="1"/>
  <c r="I3887" i="1"/>
  <c r="I3886" i="1"/>
  <c r="I3885" i="1"/>
  <c r="I3884" i="1"/>
  <c r="I3883" i="1"/>
  <c r="I3882" i="1"/>
  <c r="I3881" i="1"/>
  <c r="I3880" i="1"/>
  <c r="I3879" i="1"/>
  <c r="I3878" i="1"/>
  <c r="I3877" i="1"/>
  <c r="I3876" i="1"/>
  <c r="I3875" i="1"/>
  <c r="I3874" i="1"/>
  <c r="I3873" i="1"/>
  <c r="I3872" i="1"/>
  <c r="I3871" i="1"/>
  <c r="I3870" i="1"/>
  <c r="I3869" i="1"/>
  <c r="I3868" i="1"/>
  <c r="I3867" i="1"/>
  <c r="I3866" i="1"/>
  <c r="I3865" i="1"/>
  <c r="I3864" i="1"/>
  <c r="I3863" i="1"/>
  <c r="I3862" i="1"/>
  <c r="I3861" i="1"/>
  <c r="I3860" i="1"/>
  <c r="I3859" i="1"/>
  <c r="I3858" i="1"/>
  <c r="I3857" i="1"/>
  <c r="I3856" i="1"/>
  <c r="I3855" i="1"/>
  <c r="I3854" i="1"/>
  <c r="I3853" i="1"/>
  <c r="I3852" i="1"/>
  <c r="I3851" i="1"/>
  <c r="I3850" i="1"/>
  <c r="I3849" i="1"/>
  <c r="I3848" i="1"/>
  <c r="I3847" i="1"/>
  <c r="I3846" i="1"/>
  <c r="I3845" i="1"/>
  <c r="I3844" i="1"/>
  <c r="I3843" i="1"/>
  <c r="I3842" i="1"/>
  <c r="I3841" i="1"/>
  <c r="I3840" i="1"/>
  <c r="I3839" i="1"/>
  <c r="I3838" i="1"/>
  <c r="I3837" i="1"/>
  <c r="I3836" i="1"/>
  <c r="I3835" i="1"/>
  <c r="I3834" i="1"/>
  <c r="I3833" i="1"/>
  <c r="I3832" i="1"/>
  <c r="I3831" i="1"/>
  <c r="I3830" i="1"/>
  <c r="I3829" i="1"/>
  <c r="I3828" i="1"/>
  <c r="I3827" i="1"/>
  <c r="I3826" i="1"/>
  <c r="I3825" i="1"/>
  <c r="I3824" i="1"/>
  <c r="I3823" i="1"/>
  <c r="I3822" i="1"/>
  <c r="I3821" i="1"/>
  <c r="I3820" i="1"/>
  <c r="I3819" i="1"/>
  <c r="I3818" i="1"/>
  <c r="I3817" i="1"/>
  <c r="I3816" i="1"/>
  <c r="I3815" i="1"/>
  <c r="I3814" i="1"/>
  <c r="I3813" i="1"/>
  <c r="I3812" i="1"/>
  <c r="I3811" i="1"/>
  <c r="I3810" i="1"/>
  <c r="I3809" i="1"/>
  <c r="I3808" i="1"/>
  <c r="I3807" i="1"/>
  <c r="I3806" i="1"/>
  <c r="I3805" i="1"/>
  <c r="I3804" i="1"/>
  <c r="I3803" i="1"/>
  <c r="I3802" i="1"/>
  <c r="I3801" i="1"/>
  <c r="I3800" i="1"/>
  <c r="I3799" i="1"/>
  <c r="I3798" i="1"/>
  <c r="I3797" i="1"/>
  <c r="I3796" i="1"/>
  <c r="I3795" i="1"/>
  <c r="I3794" i="1"/>
  <c r="I3793" i="1"/>
  <c r="I3792" i="1"/>
  <c r="I3791" i="1"/>
  <c r="I3790" i="1"/>
  <c r="I3789" i="1"/>
  <c r="I3788" i="1"/>
  <c r="I3787" i="1"/>
  <c r="I3786" i="1"/>
  <c r="I3785" i="1"/>
  <c r="I3784" i="1"/>
  <c r="I3783" i="1"/>
  <c r="I3782" i="1"/>
  <c r="I3781" i="1"/>
  <c r="I3780" i="1"/>
  <c r="I3779" i="1"/>
  <c r="I3778" i="1"/>
  <c r="I3777" i="1"/>
  <c r="I3776" i="1"/>
  <c r="I3775" i="1"/>
  <c r="I3774" i="1"/>
  <c r="I3773" i="1"/>
  <c r="I3772" i="1"/>
  <c r="I3771" i="1"/>
  <c r="I3770" i="1"/>
  <c r="I3769" i="1"/>
  <c r="I3768" i="1"/>
  <c r="I3767" i="1"/>
  <c r="I3766" i="1"/>
  <c r="I3765" i="1"/>
  <c r="I3764" i="1"/>
  <c r="I3763" i="1"/>
  <c r="I3762" i="1"/>
  <c r="I3761" i="1"/>
  <c r="I3760" i="1"/>
  <c r="I3759" i="1"/>
  <c r="I3758" i="1"/>
  <c r="I3757" i="1"/>
  <c r="I3756" i="1"/>
  <c r="I3755" i="1"/>
  <c r="I3754" i="1"/>
  <c r="I3753" i="1"/>
  <c r="I3752" i="1"/>
  <c r="I3751" i="1"/>
  <c r="I3750" i="1"/>
  <c r="I3749" i="1"/>
  <c r="I3748" i="1"/>
  <c r="I3747" i="1"/>
  <c r="I3746" i="1"/>
  <c r="I3745" i="1"/>
  <c r="I3744" i="1"/>
  <c r="I3743" i="1"/>
  <c r="I3742" i="1"/>
  <c r="I3741" i="1"/>
  <c r="I3740" i="1"/>
  <c r="I3739" i="1"/>
  <c r="I3738" i="1"/>
  <c r="I3737" i="1"/>
  <c r="I3736" i="1"/>
  <c r="I3735" i="1"/>
  <c r="I3734" i="1"/>
  <c r="I3733" i="1"/>
  <c r="I3732" i="1"/>
  <c r="I3731" i="1"/>
  <c r="I3730" i="1"/>
  <c r="I3729" i="1"/>
  <c r="I3728" i="1"/>
  <c r="I3727" i="1"/>
  <c r="I3726" i="1"/>
  <c r="I3725" i="1"/>
  <c r="I3724" i="1"/>
  <c r="I3723" i="1"/>
  <c r="I3722" i="1"/>
  <c r="I3721" i="1"/>
  <c r="I3720" i="1"/>
  <c r="I3719" i="1"/>
  <c r="I3718" i="1"/>
  <c r="I3717" i="1"/>
  <c r="I3716" i="1"/>
  <c r="I3715" i="1"/>
  <c r="I3714" i="1"/>
  <c r="I3713" i="1"/>
  <c r="I3712" i="1"/>
  <c r="I3711" i="1"/>
  <c r="I3710" i="1"/>
  <c r="I3709" i="1"/>
  <c r="I3708" i="1"/>
  <c r="I3707" i="1"/>
  <c r="I3706" i="1"/>
  <c r="I3705" i="1"/>
  <c r="I3704" i="1"/>
  <c r="I3703" i="1"/>
  <c r="I3702" i="1"/>
  <c r="I3701" i="1"/>
  <c r="I3700" i="1"/>
  <c r="I3699" i="1"/>
  <c r="I3698" i="1"/>
  <c r="I3697" i="1"/>
  <c r="I3696" i="1"/>
  <c r="I3695" i="1"/>
  <c r="I3694" i="1"/>
  <c r="I3693" i="1"/>
  <c r="I3692" i="1"/>
  <c r="I3691" i="1"/>
  <c r="I3690" i="1"/>
  <c r="I3689" i="1"/>
  <c r="I3688" i="1"/>
  <c r="I3687" i="1"/>
  <c r="I3686" i="1"/>
  <c r="I3685" i="1"/>
  <c r="I3684" i="1"/>
  <c r="I3683" i="1"/>
  <c r="I3682" i="1"/>
  <c r="I3681" i="1"/>
  <c r="I3680" i="1"/>
  <c r="I3679" i="1"/>
  <c r="I3678" i="1"/>
  <c r="I3677" i="1"/>
  <c r="I3676" i="1"/>
  <c r="I3675" i="1"/>
  <c r="I3674" i="1"/>
  <c r="I3673" i="1"/>
  <c r="I3672" i="1"/>
  <c r="I3671" i="1"/>
  <c r="I3670" i="1"/>
  <c r="I3669" i="1"/>
  <c r="I3668" i="1"/>
  <c r="I3667" i="1"/>
  <c r="I3666" i="1"/>
  <c r="I3665" i="1"/>
  <c r="I3664" i="1"/>
  <c r="I3663" i="1"/>
  <c r="I3662" i="1"/>
  <c r="I3661" i="1"/>
  <c r="I3660" i="1"/>
  <c r="I3659" i="1"/>
  <c r="I3658" i="1"/>
  <c r="I3657" i="1"/>
  <c r="I3656" i="1"/>
  <c r="I3655" i="1"/>
  <c r="I3654" i="1"/>
  <c r="I3653" i="1"/>
  <c r="I3652" i="1"/>
  <c r="I3651" i="1"/>
  <c r="I3650" i="1"/>
  <c r="I3649" i="1"/>
  <c r="I3648" i="1"/>
  <c r="I3647" i="1"/>
  <c r="I3646" i="1"/>
  <c r="I3645" i="1"/>
  <c r="I3644" i="1"/>
  <c r="I3643" i="1"/>
  <c r="I3642" i="1"/>
  <c r="I3641" i="1"/>
  <c r="I3640" i="1"/>
  <c r="I3639" i="1"/>
  <c r="I3638" i="1"/>
  <c r="I3637" i="1"/>
  <c r="I3636" i="1"/>
  <c r="I3635" i="1"/>
  <c r="I3634" i="1"/>
  <c r="I3633" i="1"/>
  <c r="I3632" i="1"/>
  <c r="I3631" i="1"/>
  <c r="I3630" i="1"/>
  <c r="I3629" i="1"/>
  <c r="I3628" i="1"/>
  <c r="I3627" i="1"/>
  <c r="I3626" i="1"/>
  <c r="I3625" i="1"/>
  <c r="I3624" i="1"/>
  <c r="I3623" i="1"/>
  <c r="I3622" i="1"/>
  <c r="I3621" i="1"/>
  <c r="I3620" i="1"/>
  <c r="I3619" i="1"/>
  <c r="I3618" i="1"/>
  <c r="I3617" i="1"/>
  <c r="I3616" i="1"/>
  <c r="I3615" i="1"/>
  <c r="I3614" i="1"/>
  <c r="I3613" i="1"/>
  <c r="I3612" i="1"/>
  <c r="I3611" i="1"/>
  <c r="I3610" i="1"/>
  <c r="I3609" i="1"/>
  <c r="I3608" i="1"/>
  <c r="I3607" i="1"/>
  <c r="I3606" i="1"/>
  <c r="I3605" i="1"/>
  <c r="I3604" i="1"/>
  <c r="I3603" i="1"/>
  <c r="I3602" i="1"/>
  <c r="I3601" i="1"/>
  <c r="I3600" i="1"/>
  <c r="I3599" i="1"/>
  <c r="I3598" i="1"/>
  <c r="I3597" i="1"/>
  <c r="I3596" i="1"/>
  <c r="I3595" i="1"/>
  <c r="I3594" i="1"/>
  <c r="I3593" i="1"/>
  <c r="I3592" i="1"/>
  <c r="I3591" i="1"/>
  <c r="I3590" i="1"/>
  <c r="I3589" i="1"/>
  <c r="I3588" i="1"/>
  <c r="I3587" i="1"/>
  <c r="I3586" i="1"/>
  <c r="I3585" i="1"/>
  <c r="I3584" i="1"/>
  <c r="I3583" i="1"/>
  <c r="I3582" i="1"/>
  <c r="I3581" i="1"/>
  <c r="I3580" i="1"/>
  <c r="I3579" i="1"/>
  <c r="I3578" i="1"/>
  <c r="I3577" i="1"/>
  <c r="I3576" i="1"/>
  <c r="I3575" i="1"/>
  <c r="I3574" i="1"/>
  <c r="I3573" i="1"/>
  <c r="I3572" i="1"/>
  <c r="I3571" i="1"/>
  <c r="I3570" i="1"/>
  <c r="I3569" i="1"/>
  <c r="I3568" i="1"/>
  <c r="I3567" i="1"/>
  <c r="I3566" i="1"/>
  <c r="I3565" i="1"/>
  <c r="I3564" i="1"/>
  <c r="I3563" i="1"/>
  <c r="I3562" i="1"/>
  <c r="I3561" i="1"/>
  <c r="I3560" i="1"/>
  <c r="I3559" i="1"/>
  <c r="I3558" i="1"/>
  <c r="I3557" i="1"/>
  <c r="I3556" i="1"/>
  <c r="I3555" i="1"/>
  <c r="I3554" i="1"/>
  <c r="I3553" i="1"/>
  <c r="I3552" i="1"/>
  <c r="I3551" i="1"/>
  <c r="I3550" i="1"/>
  <c r="I3549" i="1"/>
  <c r="I3548" i="1"/>
  <c r="I3547" i="1"/>
  <c r="I3546" i="1"/>
  <c r="I3545" i="1"/>
  <c r="I3544" i="1"/>
  <c r="I3543" i="1"/>
  <c r="I3542" i="1"/>
  <c r="I3541" i="1"/>
  <c r="I3540" i="1"/>
  <c r="I3539" i="1"/>
  <c r="I3538" i="1"/>
  <c r="I3537" i="1"/>
  <c r="I3536" i="1"/>
  <c r="I3535" i="1"/>
  <c r="I3534" i="1"/>
  <c r="I3533" i="1"/>
  <c r="I3532" i="1"/>
  <c r="I3531" i="1"/>
  <c r="I3530" i="1"/>
  <c r="I3529" i="1"/>
  <c r="I3528" i="1"/>
  <c r="I3527" i="1"/>
  <c r="I3526" i="1"/>
  <c r="I3525" i="1"/>
  <c r="I3524" i="1"/>
  <c r="I3523" i="1"/>
  <c r="I3522" i="1"/>
  <c r="I3521" i="1"/>
  <c r="I3520" i="1"/>
  <c r="I3519" i="1"/>
  <c r="I3518" i="1"/>
  <c r="I3517" i="1"/>
  <c r="I3516" i="1"/>
  <c r="I3515" i="1"/>
  <c r="I3514" i="1"/>
  <c r="I3513" i="1"/>
  <c r="I3512" i="1"/>
  <c r="I3511" i="1"/>
  <c r="I3510" i="1"/>
  <c r="I3509" i="1"/>
  <c r="I3508" i="1"/>
  <c r="I3507" i="1"/>
  <c r="I3506" i="1"/>
  <c r="I3505" i="1"/>
  <c r="I3504" i="1"/>
  <c r="I3503" i="1"/>
  <c r="I3502" i="1"/>
  <c r="I3501" i="1"/>
  <c r="I3500" i="1"/>
  <c r="I3499" i="1"/>
  <c r="I3498" i="1"/>
  <c r="I3497" i="1"/>
  <c r="I3496" i="1"/>
  <c r="I3495" i="1"/>
  <c r="I3494" i="1"/>
  <c r="I3493" i="1"/>
  <c r="I3492" i="1"/>
  <c r="I3491" i="1"/>
  <c r="I3490" i="1"/>
  <c r="I3489" i="1"/>
  <c r="I3488" i="1"/>
  <c r="I3487" i="1"/>
  <c r="I3486" i="1"/>
  <c r="I3485" i="1"/>
  <c r="I3484" i="1"/>
  <c r="I3483" i="1"/>
  <c r="I3482" i="1"/>
  <c r="I3481" i="1"/>
  <c r="I3480" i="1"/>
  <c r="I3479" i="1"/>
  <c r="I3478" i="1"/>
  <c r="I3477" i="1"/>
  <c r="I3476" i="1"/>
  <c r="I3475" i="1"/>
  <c r="I3474" i="1"/>
  <c r="I3473" i="1"/>
  <c r="I3472" i="1"/>
  <c r="I3471" i="1"/>
  <c r="I3470" i="1"/>
  <c r="I3469" i="1"/>
  <c r="I3468" i="1"/>
  <c r="I3467" i="1"/>
  <c r="I3466" i="1"/>
  <c r="I3465" i="1"/>
  <c r="I3464" i="1"/>
  <c r="I3463" i="1"/>
  <c r="I3462" i="1"/>
  <c r="I3461" i="1"/>
  <c r="I3460" i="1"/>
  <c r="I3459" i="1"/>
  <c r="I3458" i="1"/>
  <c r="I3457" i="1"/>
  <c r="I3456" i="1"/>
  <c r="I3455" i="1"/>
  <c r="I3454" i="1"/>
  <c r="I3453" i="1"/>
  <c r="I3452" i="1"/>
  <c r="I3451" i="1"/>
  <c r="I3450" i="1"/>
  <c r="I3449" i="1"/>
  <c r="I3448" i="1"/>
  <c r="I3447" i="1"/>
  <c r="I3446" i="1"/>
  <c r="I3445" i="1"/>
  <c r="I3444" i="1"/>
  <c r="I3443" i="1"/>
  <c r="I3442" i="1"/>
  <c r="I3441" i="1"/>
  <c r="I3440" i="1"/>
  <c r="I3439" i="1"/>
  <c r="I3438" i="1"/>
  <c r="I3437" i="1"/>
  <c r="I3436" i="1"/>
  <c r="I3435" i="1"/>
  <c r="I3434" i="1"/>
  <c r="I3433" i="1"/>
  <c r="I3432" i="1"/>
  <c r="I3431" i="1"/>
  <c r="I3430" i="1"/>
  <c r="I3429" i="1"/>
  <c r="I3428" i="1"/>
  <c r="I3427" i="1"/>
  <c r="I3426" i="1"/>
  <c r="I3425" i="1"/>
  <c r="I3424" i="1"/>
  <c r="I3423" i="1"/>
  <c r="I3422" i="1"/>
  <c r="I3421" i="1"/>
  <c r="I3420" i="1"/>
  <c r="I3419" i="1"/>
  <c r="I3418" i="1"/>
  <c r="I3417" i="1"/>
  <c r="I3416" i="1"/>
  <c r="I3415" i="1"/>
  <c r="I3414" i="1"/>
  <c r="I3413" i="1"/>
  <c r="I3412" i="1"/>
  <c r="I3411" i="1"/>
  <c r="I3410" i="1"/>
  <c r="I3409" i="1"/>
  <c r="I3408" i="1"/>
  <c r="I3407" i="1"/>
  <c r="I3406" i="1"/>
  <c r="I3405" i="1"/>
  <c r="I3404" i="1"/>
  <c r="I3403" i="1"/>
  <c r="I3402" i="1"/>
  <c r="I3401" i="1"/>
  <c r="I3400" i="1"/>
  <c r="I3399" i="1"/>
  <c r="I3398" i="1"/>
  <c r="I3397" i="1"/>
  <c r="I3396" i="1"/>
  <c r="I3395" i="1"/>
  <c r="I3394" i="1"/>
  <c r="I3393" i="1"/>
  <c r="I3392" i="1"/>
  <c r="I3391" i="1"/>
  <c r="I3390" i="1"/>
  <c r="I3389" i="1"/>
  <c r="I3388" i="1"/>
  <c r="I3387" i="1"/>
  <c r="I3386" i="1"/>
  <c r="I3385" i="1"/>
  <c r="I3384" i="1"/>
  <c r="I3383" i="1"/>
  <c r="I3382" i="1"/>
  <c r="I3381" i="1"/>
  <c r="I3380" i="1"/>
  <c r="I3379" i="1"/>
  <c r="I3378" i="1"/>
  <c r="I3377" i="1"/>
  <c r="I3376" i="1"/>
  <c r="I3375" i="1"/>
  <c r="I3374" i="1"/>
  <c r="I3373" i="1"/>
  <c r="I3372" i="1"/>
  <c r="I3371" i="1"/>
  <c r="I3370" i="1"/>
  <c r="I3369" i="1"/>
  <c r="I3368" i="1"/>
  <c r="I3367" i="1"/>
  <c r="I3366" i="1"/>
  <c r="I3365" i="1"/>
  <c r="I3364" i="1"/>
  <c r="I3363" i="1"/>
  <c r="I3362" i="1"/>
  <c r="I3361" i="1"/>
  <c r="I3360" i="1"/>
  <c r="I3359" i="1"/>
  <c r="I3358" i="1"/>
  <c r="I3357" i="1"/>
  <c r="I3356" i="1"/>
  <c r="I3355" i="1"/>
  <c r="I3354" i="1"/>
  <c r="I3353" i="1"/>
  <c r="I3352" i="1"/>
  <c r="I3351" i="1"/>
  <c r="I3350" i="1"/>
  <c r="I3349" i="1"/>
  <c r="I3348" i="1"/>
  <c r="I3347" i="1"/>
  <c r="I3346" i="1"/>
  <c r="I3345" i="1"/>
  <c r="I3344" i="1"/>
  <c r="I3343" i="1"/>
  <c r="I3342" i="1"/>
  <c r="I3341" i="1"/>
  <c r="I3340" i="1"/>
  <c r="I3339" i="1"/>
  <c r="I3338" i="1"/>
  <c r="I3337" i="1"/>
  <c r="I3336" i="1"/>
  <c r="I3335" i="1"/>
  <c r="I3334" i="1"/>
  <c r="I3333" i="1"/>
  <c r="I3332" i="1"/>
  <c r="I3331" i="1"/>
  <c r="I3330" i="1"/>
  <c r="I3329" i="1"/>
  <c r="I3328" i="1"/>
  <c r="I3327" i="1"/>
  <c r="I3326" i="1"/>
  <c r="I3325" i="1"/>
  <c r="I3324" i="1"/>
  <c r="I3323" i="1"/>
  <c r="I3322" i="1"/>
  <c r="I3321" i="1"/>
  <c r="I3320" i="1"/>
  <c r="I3319" i="1"/>
  <c r="I3318" i="1"/>
  <c r="I3317" i="1"/>
  <c r="I3316" i="1"/>
  <c r="I3315" i="1"/>
  <c r="I3314" i="1"/>
  <c r="I3313" i="1"/>
  <c r="I3312" i="1"/>
  <c r="I3311" i="1"/>
  <c r="I3310" i="1"/>
  <c r="I3309" i="1"/>
  <c r="I3308" i="1"/>
  <c r="I3307" i="1"/>
  <c r="I3306" i="1"/>
  <c r="I3305" i="1"/>
  <c r="I3304" i="1"/>
  <c r="I3303" i="1"/>
  <c r="I3302" i="1"/>
  <c r="I3301" i="1"/>
  <c r="I3300" i="1"/>
  <c r="I3299" i="1"/>
  <c r="I3298" i="1"/>
  <c r="I3297" i="1"/>
  <c r="I3296" i="1"/>
  <c r="I3295" i="1"/>
  <c r="I3294" i="1"/>
  <c r="I3293" i="1"/>
  <c r="I3292" i="1"/>
  <c r="I3291" i="1"/>
  <c r="I3290" i="1"/>
  <c r="I3289" i="1"/>
  <c r="I3288" i="1"/>
  <c r="I3287" i="1"/>
  <c r="I3286" i="1"/>
  <c r="I3285" i="1"/>
  <c r="I3284" i="1"/>
  <c r="I3283" i="1"/>
  <c r="I3282" i="1"/>
  <c r="I3281" i="1"/>
  <c r="I3280" i="1"/>
  <c r="I3279" i="1"/>
  <c r="I3278" i="1"/>
  <c r="I3277" i="1"/>
  <c r="I3276" i="1"/>
  <c r="I3275" i="1"/>
  <c r="I3274" i="1"/>
  <c r="I3273" i="1"/>
  <c r="I3272" i="1"/>
  <c r="I3271" i="1"/>
  <c r="I3270" i="1"/>
  <c r="I3269" i="1"/>
  <c r="I3268" i="1"/>
  <c r="I3267" i="1"/>
  <c r="I3266" i="1"/>
  <c r="I3265" i="1"/>
  <c r="I3264" i="1"/>
  <c r="I3263" i="1"/>
  <c r="I3262" i="1"/>
  <c r="I3261" i="1"/>
  <c r="I3260" i="1"/>
  <c r="I3259" i="1"/>
  <c r="I3258" i="1"/>
  <c r="I3257" i="1"/>
  <c r="I3256" i="1"/>
  <c r="I3255" i="1"/>
  <c r="I3254" i="1"/>
  <c r="I3253" i="1"/>
  <c r="I3252" i="1"/>
  <c r="I3251" i="1"/>
  <c r="I3250" i="1"/>
  <c r="I3249" i="1"/>
  <c r="I3248" i="1"/>
  <c r="I3247" i="1"/>
  <c r="I3246" i="1"/>
  <c r="I3245" i="1"/>
  <c r="I3244" i="1"/>
  <c r="I3243" i="1"/>
  <c r="I3242" i="1"/>
  <c r="I3241" i="1"/>
  <c r="I3240" i="1"/>
  <c r="I3239" i="1"/>
  <c r="I3238" i="1"/>
  <c r="I3237" i="1"/>
  <c r="I3236" i="1"/>
  <c r="I3235" i="1"/>
  <c r="I3234" i="1"/>
  <c r="I3233" i="1"/>
  <c r="I3232" i="1"/>
  <c r="I3231" i="1"/>
  <c r="I3230" i="1"/>
  <c r="I3229" i="1"/>
  <c r="I3228" i="1"/>
  <c r="I3227" i="1"/>
  <c r="I3226" i="1"/>
  <c r="I3225" i="1"/>
  <c r="I3224" i="1"/>
  <c r="I3223" i="1"/>
  <c r="I3222" i="1"/>
  <c r="I3221" i="1"/>
  <c r="I3220" i="1"/>
  <c r="I3219" i="1"/>
  <c r="I3218" i="1"/>
  <c r="I3217" i="1"/>
  <c r="I3216" i="1"/>
  <c r="I3215" i="1"/>
  <c r="I3214" i="1"/>
  <c r="I3213" i="1"/>
  <c r="I3212" i="1"/>
  <c r="I3211" i="1"/>
  <c r="I3210" i="1"/>
  <c r="I3209" i="1"/>
  <c r="I3208" i="1"/>
  <c r="I3207" i="1"/>
  <c r="I3206" i="1"/>
  <c r="I3205" i="1"/>
  <c r="I3204" i="1"/>
  <c r="I3203" i="1"/>
  <c r="I3202" i="1"/>
  <c r="I3201" i="1"/>
  <c r="I3200" i="1"/>
  <c r="I3199" i="1"/>
  <c r="I3198" i="1"/>
  <c r="I3197" i="1"/>
  <c r="I3196" i="1"/>
  <c r="I3195" i="1"/>
  <c r="I3194" i="1"/>
  <c r="I3193" i="1"/>
  <c r="I3192" i="1"/>
  <c r="I3191" i="1"/>
  <c r="I3190" i="1"/>
  <c r="I3189" i="1"/>
  <c r="I3188" i="1"/>
  <c r="I3187" i="1"/>
  <c r="I3186" i="1"/>
  <c r="I3185" i="1"/>
  <c r="I3184" i="1"/>
  <c r="I3183" i="1"/>
  <c r="I3182" i="1"/>
  <c r="I3181" i="1"/>
  <c r="I3180" i="1"/>
  <c r="I3179" i="1"/>
  <c r="I3178" i="1"/>
  <c r="I3177" i="1"/>
  <c r="I3176" i="1"/>
  <c r="I3175" i="1"/>
  <c r="I3174" i="1"/>
  <c r="I3173" i="1"/>
  <c r="I3172" i="1"/>
  <c r="I3171" i="1"/>
  <c r="I3170" i="1"/>
  <c r="I3169" i="1"/>
  <c r="I3168" i="1"/>
  <c r="I3167" i="1"/>
  <c r="I3166" i="1"/>
  <c r="I3165" i="1"/>
  <c r="I3164" i="1"/>
  <c r="I3163" i="1"/>
  <c r="I3162" i="1"/>
  <c r="I3161" i="1"/>
  <c r="I3160" i="1"/>
  <c r="I3159" i="1"/>
  <c r="I3158" i="1"/>
  <c r="I3157" i="1"/>
  <c r="I3156" i="1"/>
  <c r="I3155" i="1"/>
  <c r="I3154" i="1"/>
  <c r="I3153" i="1"/>
  <c r="I3152" i="1"/>
  <c r="I3151" i="1"/>
  <c r="I3150" i="1"/>
  <c r="I3149" i="1"/>
  <c r="I3148" i="1"/>
  <c r="I3147" i="1"/>
  <c r="I3146" i="1"/>
  <c r="I3145" i="1"/>
  <c r="I3144" i="1"/>
  <c r="I3143" i="1"/>
  <c r="I3142" i="1"/>
  <c r="I3141" i="1"/>
  <c r="I3140" i="1"/>
  <c r="I3139" i="1"/>
  <c r="I3138" i="1"/>
  <c r="I3137" i="1"/>
  <c r="I3136" i="1"/>
  <c r="I3135" i="1"/>
  <c r="I3134" i="1"/>
  <c r="I3133" i="1"/>
  <c r="I3132" i="1"/>
  <c r="I3131" i="1"/>
  <c r="I3130" i="1"/>
  <c r="I3129" i="1"/>
  <c r="I3128" i="1"/>
  <c r="I3127" i="1"/>
  <c r="I3126" i="1"/>
  <c r="I3125" i="1"/>
  <c r="I3124" i="1"/>
  <c r="I3123" i="1"/>
  <c r="I3122" i="1"/>
  <c r="I3121" i="1"/>
  <c r="I3120" i="1"/>
  <c r="I3119" i="1"/>
  <c r="I3118" i="1"/>
  <c r="I3117" i="1"/>
  <c r="I3116" i="1"/>
  <c r="I3115" i="1"/>
  <c r="I3114" i="1"/>
  <c r="I3113" i="1"/>
  <c r="I3112" i="1"/>
  <c r="I3111" i="1"/>
  <c r="I3110" i="1"/>
  <c r="I3109" i="1"/>
  <c r="I3108" i="1"/>
  <c r="I3107" i="1"/>
  <c r="I3106" i="1"/>
  <c r="I3105" i="1"/>
  <c r="I3104" i="1"/>
  <c r="I3103" i="1"/>
  <c r="I3102" i="1"/>
  <c r="I3101" i="1"/>
  <c r="I3100" i="1"/>
  <c r="I3099" i="1"/>
  <c r="I3098" i="1"/>
  <c r="I3097" i="1"/>
  <c r="I3096" i="1"/>
  <c r="I3095" i="1"/>
  <c r="I3094" i="1"/>
  <c r="I3093" i="1"/>
  <c r="I3092" i="1"/>
  <c r="I3091" i="1"/>
  <c r="I3090" i="1"/>
  <c r="I3089" i="1"/>
  <c r="I3088" i="1"/>
  <c r="I3087" i="1"/>
  <c r="I3086" i="1"/>
  <c r="I3085" i="1"/>
  <c r="I3084" i="1"/>
  <c r="I3083" i="1"/>
  <c r="I3082" i="1"/>
  <c r="I3081" i="1"/>
  <c r="I3080" i="1"/>
  <c r="I3079" i="1"/>
  <c r="I3078" i="1"/>
  <c r="I3077" i="1"/>
  <c r="I3076" i="1"/>
  <c r="I3075" i="1"/>
  <c r="I3074" i="1"/>
  <c r="I3073" i="1"/>
  <c r="I3072" i="1"/>
  <c r="I3071" i="1"/>
  <c r="I3070" i="1"/>
  <c r="I3069" i="1"/>
  <c r="I3068" i="1"/>
  <c r="I3067" i="1"/>
  <c r="I3066" i="1"/>
  <c r="I3065" i="1"/>
  <c r="I3064" i="1"/>
  <c r="I3063" i="1"/>
  <c r="I3062" i="1"/>
  <c r="I3061" i="1"/>
  <c r="I3060" i="1"/>
  <c r="I3059" i="1"/>
  <c r="I3058" i="1"/>
  <c r="I3057" i="1"/>
  <c r="I3056" i="1"/>
  <c r="I3055" i="1"/>
  <c r="I3054" i="1"/>
  <c r="I3053" i="1"/>
  <c r="I3052" i="1"/>
  <c r="I3051" i="1"/>
  <c r="I3050" i="1"/>
  <c r="I3049" i="1"/>
  <c r="I3048" i="1"/>
  <c r="I3047" i="1"/>
  <c r="I3046" i="1"/>
  <c r="I3045" i="1"/>
  <c r="I3044" i="1"/>
  <c r="I3043" i="1"/>
  <c r="I3042" i="1"/>
  <c r="I3041" i="1"/>
  <c r="I3040" i="1"/>
  <c r="I3039" i="1"/>
  <c r="I3038" i="1"/>
  <c r="I3037" i="1"/>
  <c r="I3036" i="1"/>
  <c r="I3035" i="1"/>
  <c r="I3034" i="1"/>
  <c r="I3033" i="1"/>
  <c r="I3032" i="1"/>
  <c r="I3031" i="1"/>
  <c r="I3030" i="1"/>
  <c r="I3029" i="1"/>
  <c r="I3028" i="1"/>
  <c r="I3027" i="1"/>
  <c r="I3026" i="1"/>
  <c r="I3025" i="1"/>
  <c r="I3024" i="1"/>
  <c r="I3023" i="1"/>
  <c r="I3022" i="1"/>
  <c r="I3021" i="1"/>
  <c r="I3020" i="1"/>
  <c r="I3019" i="1"/>
  <c r="I3018" i="1"/>
  <c r="I3017" i="1"/>
  <c r="I3016" i="1"/>
  <c r="I3015" i="1"/>
  <c r="I3014" i="1"/>
  <c r="I3013" i="1"/>
  <c r="I3012" i="1"/>
  <c r="I3011" i="1"/>
  <c r="I3010" i="1"/>
  <c r="I3009" i="1"/>
  <c r="I3008" i="1"/>
  <c r="I3007" i="1"/>
  <c r="I3006" i="1"/>
  <c r="I3005" i="1"/>
  <c r="I3004" i="1"/>
  <c r="I3003" i="1"/>
  <c r="I3002" i="1"/>
  <c r="I3001" i="1"/>
  <c r="I3000" i="1"/>
  <c r="I2999" i="1"/>
  <c r="I2998" i="1"/>
  <c r="I2997" i="1"/>
  <c r="I2996" i="1"/>
  <c r="I2995" i="1"/>
  <c r="I2994" i="1"/>
  <c r="I2993" i="1"/>
  <c r="I2992" i="1"/>
  <c r="I2991" i="1"/>
  <c r="I2990" i="1"/>
  <c r="I2989" i="1"/>
  <c r="I2988" i="1"/>
  <c r="I2987" i="1"/>
  <c r="I2986" i="1"/>
  <c r="I2985" i="1"/>
  <c r="I2984" i="1"/>
  <c r="I2983" i="1"/>
  <c r="I2982" i="1"/>
  <c r="I2981" i="1"/>
  <c r="I2980" i="1"/>
  <c r="I2979" i="1"/>
  <c r="I2978" i="1"/>
  <c r="I2977" i="1"/>
  <c r="I2976" i="1"/>
  <c r="I2975" i="1"/>
  <c r="I2974" i="1"/>
  <c r="I2973" i="1"/>
  <c r="I2972" i="1"/>
  <c r="I2971" i="1"/>
  <c r="I2970" i="1"/>
  <c r="I2969" i="1"/>
  <c r="I2968" i="1"/>
  <c r="I2967" i="1"/>
  <c r="I2966" i="1"/>
  <c r="I2965" i="1"/>
  <c r="I2964" i="1"/>
  <c r="I2963" i="1"/>
  <c r="I2962" i="1"/>
  <c r="I2961" i="1"/>
  <c r="I2960" i="1"/>
  <c r="I2959" i="1"/>
  <c r="I2958" i="1"/>
  <c r="I2957" i="1"/>
  <c r="I2956" i="1"/>
  <c r="I2955" i="1"/>
  <c r="I2954" i="1"/>
  <c r="I2953" i="1"/>
  <c r="I2952" i="1"/>
  <c r="I2951" i="1"/>
  <c r="I2950" i="1"/>
  <c r="I2949" i="1"/>
  <c r="I2948" i="1"/>
  <c r="I2947" i="1"/>
  <c r="I2946" i="1"/>
  <c r="I2945" i="1"/>
  <c r="I2944" i="1"/>
  <c r="I2943" i="1"/>
  <c r="I2942" i="1"/>
  <c r="I2941" i="1"/>
  <c r="I2940" i="1"/>
  <c r="I2939" i="1"/>
  <c r="I2938" i="1"/>
  <c r="I2937" i="1"/>
  <c r="I2936" i="1"/>
  <c r="I2935" i="1"/>
  <c r="I2934" i="1"/>
  <c r="I2933" i="1"/>
  <c r="I2932" i="1"/>
  <c r="I2931" i="1"/>
  <c r="I2930" i="1"/>
  <c r="I2929" i="1"/>
  <c r="I2928" i="1"/>
  <c r="I2927" i="1"/>
  <c r="I2926" i="1"/>
  <c r="I2925" i="1"/>
  <c r="I2924" i="1"/>
  <c r="I2923" i="1"/>
  <c r="I2922" i="1"/>
  <c r="I2921" i="1"/>
  <c r="I2920" i="1"/>
  <c r="I2919" i="1"/>
  <c r="I2918" i="1"/>
  <c r="I2917" i="1"/>
  <c r="I2916" i="1"/>
  <c r="I2915" i="1"/>
  <c r="I2914" i="1"/>
  <c r="I2913" i="1"/>
  <c r="I2912" i="1"/>
  <c r="I2911" i="1"/>
  <c r="I2910" i="1"/>
  <c r="I2909" i="1"/>
  <c r="I2908" i="1"/>
  <c r="I2907" i="1"/>
  <c r="I2906" i="1"/>
  <c r="I2905" i="1"/>
  <c r="I2904" i="1"/>
  <c r="I2903" i="1"/>
  <c r="I2902" i="1"/>
  <c r="I2901" i="1"/>
  <c r="I2900" i="1"/>
  <c r="I2899" i="1"/>
  <c r="I2898" i="1"/>
  <c r="I2897" i="1"/>
  <c r="I2896" i="1"/>
  <c r="I2895" i="1"/>
  <c r="I2894" i="1"/>
  <c r="I2893" i="1"/>
  <c r="I2892" i="1"/>
  <c r="I2891" i="1"/>
  <c r="I2890" i="1"/>
  <c r="I2889" i="1"/>
  <c r="I2888" i="1"/>
  <c r="I2887" i="1"/>
  <c r="I2886" i="1"/>
  <c r="I2885" i="1"/>
  <c r="I2884" i="1"/>
  <c r="I2883" i="1"/>
  <c r="I2882" i="1"/>
  <c r="I2881" i="1"/>
  <c r="I2880" i="1"/>
  <c r="I2879" i="1"/>
  <c r="I2878" i="1"/>
  <c r="I2877" i="1"/>
  <c r="I2876" i="1"/>
  <c r="I2875" i="1"/>
  <c r="I2874" i="1"/>
  <c r="I2873" i="1"/>
  <c r="I2872" i="1"/>
  <c r="I2871" i="1"/>
  <c r="I2870" i="1"/>
  <c r="I2869" i="1"/>
  <c r="I2868" i="1"/>
  <c r="I2867" i="1"/>
  <c r="I2866" i="1"/>
  <c r="I2865" i="1"/>
  <c r="I2864" i="1"/>
  <c r="I2863" i="1"/>
  <c r="I2862" i="1"/>
  <c r="I2861" i="1"/>
  <c r="I2860" i="1"/>
  <c r="I2859" i="1"/>
  <c r="I2858" i="1"/>
  <c r="I2857" i="1"/>
  <c r="I2856" i="1"/>
  <c r="I2855" i="1"/>
  <c r="I2854" i="1"/>
  <c r="I2853" i="1"/>
  <c r="I2852" i="1"/>
  <c r="I2851" i="1"/>
  <c r="I2850" i="1"/>
  <c r="I2849" i="1"/>
  <c r="I2848" i="1"/>
  <c r="I2847" i="1"/>
  <c r="I2846" i="1"/>
  <c r="I2845" i="1"/>
  <c r="I2844" i="1"/>
  <c r="I2843" i="1"/>
  <c r="I2842" i="1"/>
  <c r="I2841" i="1"/>
  <c r="I2840" i="1"/>
  <c r="I2839" i="1"/>
  <c r="I2838" i="1"/>
  <c r="I2837" i="1"/>
  <c r="I2836" i="1"/>
  <c r="I2835" i="1"/>
  <c r="I2834" i="1"/>
  <c r="I2833" i="1"/>
  <c r="I2832" i="1"/>
  <c r="I2831" i="1"/>
  <c r="I2830" i="1"/>
  <c r="I2829" i="1"/>
  <c r="I2828" i="1"/>
  <c r="I2827" i="1"/>
  <c r="I2826" i="1"/>
  <c r="I2825" i="1"/>
  <c r="I2824" i="1"/>
  <c r="I2823" i="1"/>
  <c r="I2822" i="1"/>
  <c r="I2821" i="1"/>
  <c r="I2820" i="1"/>
  <c r="I2819" i="1"/>
  <c r="I2818" i="1"/>
  <c r="I2817" i="1"/>
  <c r="I2816" i="1"/>
  <c r="I2815" i="1"/>
  <c r="I2814" i="1"/>
  <c r="I2813" i="1"/>
  <c r="I2812" i="1"/>
  <c r="I2811" i="1"/>
  <c r="I2810" i="1"/>
  <c r="I2809" i="1"/>
  <c r="I2808" i="1"/>
  <c r="I2807" i="1"/>
  <c r="I2806" i="1"/>
  <c r="I2805" i="1"/>
  <c r="I2804" i="1"/>
  <c r="I2803" i="1"/>
  <c r="I2802" i="1"/>
  <c r="I2801" i="1"/>
  <c r="I2800" i="1"/>
  <c r="I2799" i="1"/>
  <c r="I2798" i="1"/>
  <c r="I2797" i="1"/>
  <c r="I2796" i="1"/>
  <c r="I2795" i="1"/>
  <c r="I2794" i="1"/>
  <c r="I2793" i="1"/>
  <c r="I2792" i="1"/>
  <c r="I2791" i="1"/>
  <c r="I2790" i="1"/>
  <c r="I2789" i="1"/>
  <c r="I2788" i="1"/>
  <c r="I2787" i="1"/>
  <c r="I2786" i="1"/>
  <c r="I2785" i="1"/>
  <c r="I2784" i="1"/>
  <c r="I2783" i="1"/>
  <c r="I2782" i="1"/>
  <c r="I2781" i="1"/>
  <c r="I2780" i="1"/>
  <c r="I2779" i="1"/>
  <c r="I2778" i="1"/>
  <c r="I2777" i="1"/>
  <c r="I2776" i="1"/>
  <c r="I2775" i="1"/>
  <c r="I2774" i="1"/>
  <c r="I2773" i="1"/>
  <c r="I2772" i="1"/>
  <c r="I2771" i="1"/>
  <c r="I2770" i="1"/>
  <c r="I2769" i="1"/>
  <c r="I2768" i="1"/>
  <c r="I2767" i="1"/>
  <c r="I2766" i="1"/>
  <c r="I2765" i="1"/>
  <c r="I2764" i="1"/>
  <c r="I2763" i="1"/>
  <c r="I2762" i="1"/>
  <c r="I2761" i="1"/>
  <c r="I2760" i="1"/>
  <c r="I2759" i="1"/>
  <c r="I2758" i="1"/>
  <c r="I2757" i="1"/>
  <c r="I2756" i="1"/>
  <c r="I2755" i="1"/>
  <c r="I2754" i="1"/>
  <c r="I2753" i="1"/>
  <c r="I2752" i="1"/>
  <c r="I2751" i="1"/>
  <c r="I2750" i="1"/>
  <c r="I2749" i="1"/>
  <c r="I2748" i="1"/>
  <c r="I2747" i="1"/>
  <c r="I2746" i="1"/>
  <c r="I2745" i="1"/>
  <c r="I2744" i="1"/>
  <c r="I2743" i="1"/>
  <c r="I2742" i="1"/>
  <c r="I2741" i="1"/>
  <c r="I2740" i="1"/>
  <c r="I2739" i="1"/>
  <c r="I2738" i="1"/>
  <c r="I2737" i="1"/>
  <c r="I2736" i="1"/>
  <c r="I2735" i="1"/>
  <c r="I2734" i="1"/>
  <c r="I2733" i="1"/>
  <c r="I2732" i="1"/>
  <c r="I2731" i="1"/>
  <c r="I2730" i="1"/>
  <c r="I2729" i="1"/>
  <c r="I2728" i="1"/>
  <c r="I2727" i="1"/>
  <c r="I2726" i="1"/>
  <c r="I2725" i="1"/>
  <c r="I2724" i="1"/>
  <c r="I2723" i="1"/>
  <c r="I2722" i="1"/>
  <c r="I2721" i="1"/>
  <c r="I2720" i="1"/>
  <c r="I2719" i="1"/>
  <c r="I2718" i="1"/>
  <c r="I2717" i="1"/>
  <c r="I2716" i="1"/>
  <c r="I2715" i="1"/>
  <c r="I2714" i="1"/>
  <c r="I2713" i="1"/>
  <c r="I2712" i="1"/>
  <c r="I2711" i="1"/>
  <c r="I2710" i="1"/>
  <c r="I2709" i="1"/>
  <c r="I2708" i="1"/>
  <c r="I2707" i="1"/>
  <c r="I2706" i="1"/>
  <c r="I2705" i="1"/>
  <c r="I2704" i="1"/>
  <c r="I2703" i="1"/>
  <c r="I2702" i="1"/>
  <c r="I2701" i="1"/>
  <c r="I2700" i="1"/>
  <c r="I2699" i="1"/>
  <c r="I2698" i="1"/>
  <c r="I2697" i="1"/>
  <c r="I2696" i="1"/>
  <c r="I2695" i="1"/>
  <c r="I2694" i="1"/>
  <c r="I2693" i="1"/>
  <c r="I2692" i="1"/>
  <c r="I2691" i="1"/>
  <c r="I2690" i="1"/>
  <c r="I2689" i="1"/>
  <c r="I2688" i="1"/>
  <c r="I2687" i="1"/>
  <c r="I2686" i="1"/>
  <c r="I2685" i="1"/>
  <c r="I2684" i="1"/>
  <c r="I2683" i="1"/>
  <c r="I2682" i="1"/>
  <c r="I2681" i="1"/>
  <c r="I2680" i="1"/>
  <c r="I2679" i="1"/>
  <c r="I2678" i="1"/>
  <c r="I2677" i="1"/>
  <c r="I2676" i="1"/>
  <c r="I2675" i="1"/>
  <c r="I2674" i="1"/>
  <c r="I2673" i="1"/>
  <c r="I2672" i="1"/>
  <c r="I2671" i="1"/>
  <c r="I2670" i="1"/>
  <c r="I2669" i="1"/>
  <c r="I2668" i="1"/>
  <c r="I2667" i="1"/>
  <c r="I2666" i="1"/>
  <c r="I2665" i="1"/>
  <c r="I2664" i="1"/>
  <c r="I2663" i="1"/>
  <c r="I2662" i="1"/>
  <c r="I2661" i="1"/>
  <c r="I2660" i="1"/>
  <c r="I2659" i="1"/>
  <c r="I2658" i="1"/>
  <c r="I2657" i="1"/>
  <c r="I2656" i="1"/>
  <c r="I2655" i="1"/>
  <c r="I2654" i="1"/>
  <c r="I2653" i="1"/>
  <c r="I2652" i="1"/>
  <c r="I2651" i="1"/>
  <c r="I2650" i="1"/>
  <c r="I2649" i="1"/>
  <c r="I2648" i="1"/>
  <c r="I2647" i="1"/>
  <c r="I2646" i="1"/>
  <c r="I2645" i="1"/>
  <c r="I2644" i="1"/>
  <c r="I2643" i="1"/>
  <c r="I2642" i="1"/>
  <c r="I2641" i="1"/>
  <c r="I2640" i="1"/>
  <c r="I2639" i="1"/>
  <c r="I2638" i="1"/>
  <c r="I2637" i="1"/>
  <c r="I2636" i="1"/>
  <c r="I2635" i="1"/>
  <c r="I2634" i="1"/>
  <c r="I2633" i="1"/>
  <c r="I2632" i="1"/>
  <c r="I2631" i="1"/>
  <c r="I2630" i="1"/>
  <c r="I2629" i="1"/>
  <c r="I2628" i="1"/>
  <c r="I2627" i="1"/>
  <c r="I2626" i="1"/>
  <c r="I2625" i="1"/>
  <c r="I2624" i="1"/>
  <c r="I2623" i="1"/>
  <c r="I2622" i="1"/>
  <c r="I2621" i="1"/>
  <c r="I2620" i="1"/>
  <c r="I2619" i="1"/>
  <c r="I2618" i="1"/>
  <c r="I2617" i="1"/>
  <c r="I2616" i="1"/>
  <c r="I2615" i="1"/>
  <c r="I2614" i="1"/>
  <c r="I2613" i="1"/>
  <c r="I2612" i="1"/>
  <c r="I2611" i="1"/>
  <c r="I2610" i="1"/>
  <c r="I2609" i="1"/>
  <c r="I2608" i="1"/>
  <c r="I2607" i="1"/>
  <c r="I2606" i="1"/>
  <c r="I2605" i="1"/>
  <c r="I2604" i="1"/>
  <c r="I2603" i="1"/>
  <c r="I2602" i="1"/>
  <c r="I2601" i="1"/>
  <c r="I2600" i="1"/>
  <c r="I2599" i="1"/>
  <c r="I2598" i="1"/>
  <c r="I2597" i="1"/>
  <c r="I2596" i="1"/>
  <c r="I2595" i="1"/>
  <c r="I2594" i="1"/>
  <c r="I2593" i="1"/>
  <c r="I2592" i="1"/>
  <c r="I2591" i="1"/>
  <c r="I2590" i="1"/>
  <c r="I2589" i="1"/>
  <c r="I2588" i="1"/>
  <c r="I2587" i="1"/>
  <c r="I2586" i="1"/>
  <c r="I2585" i="1"/>
  <c r="I2584" i="1"/>
  <c r="I2583" i="1"/>
  <c r="I2582" i="1"/>
  <c r="I2581" i="1"/>
  <c r="I2580" i="1"/>
  <c r="I2579" i="1"/>
  <c r="I2578" i="1"/>
  <c r="I2577" i="1"/>
  <c r="I2576" i="1"/>
  <c r="I2575" i="1"/>
  <c r="I2574" i="1"/>
  <c r="I2573" i="1"/>
  <c r="I2572" i="1"/>
  <c r="I2571" i="1"/>
  <c r="I2570" i="1"/>
  <c r="I2569" i="1"/>
  <c r="I2568" i="1"/>
  <c r="I2567" i="1"/>
  <c r="I2566" i="1"/>
  <c r="I2565" i="1"/>
  <c r="I2564" i="1"/>
  <c r="I2563" i="1"/>
  <c r="I2562" i="1"/>
  <c r="I2561" i="1"/>
  <c r="I2560" i="1"/>
  <c r="I2559" i="1"/>
  <c r="I2558" i="1"/>
  <c r="I2557" i="1"/>
  <c r="I2556" i="1"/>
  <c r="I2555" i="1"/>
  <c r="I2554" i="1"/>
  <c r="I2553" i="1"/>
  <c r="I2552" i="1"/>
  <c r="I2551" i="1"/>
  <c r="I2550" i="1"/>
  <c r="I2549" i="1"/>
  <c r="I2548" i="1"/>
  <c r="I2547" i="1"/>
  <c r="I2546" i="1"/>
  <c r="I2545" i="1"/>
  <c r="I2544" i="1"/>
  <c r="I2543" i="1"/>
  <c r="I2542" i="1"/>
  <c r="I2541" i="1"/>
  <c r="I2540" i="1"/>
  <c r="I2539" i="1"/>
  <c r="I2538" i="1"/>
  <c r="I2537" i="1"/>
  <c r="I2536" i="1"/>
  <c r="I2535" i="1"/>
  <c r="I2534" i="1"/>
  <c r="I2533" i="1"/>
  <c r="I2532" i="1"/>
  <c r="I2531" i="1"/>
  <c r="I2530" i="1"/>
  <c r="I2529" i="1"/>
  <c r="I2528" i="1"/>
  <c r="I2527" i="1"/>
  <c r="I2526" i="1"/>
  <c r="I2525" i="1"/>
  <c r="I2524" i="1"/>
  <c r="I2523" i="1"/>
  <c r="I2522" i="1"/>
  <c r="I2521" i="1"/>
  <c r="I2520" i="1"/>
  <c r="I2519" i="1"/>
  <c r="I2518" i="1"/>
  <c r="I2517" i="1"/>
  <c r="I2516" i="1"/>
  <c r="I2515" i="1"/>
  <c r="I2514" i="1"/>
  <c r="I2513" i="1"/>
  <c r="I2512" i="1"/>
  <c r="I2511" i="1"/>
  <c r="I2510" i="1"/>
  <c r="I2509" i="1"/>
  <c r="I2508" i="1"/>
  <c r="I2507" i="1"/>
  <c r="I2506" i="1"/>
  <c r="I2505" i="1"/>
  <c r="I2504" i="1"/>
  <c r="I2503" i="1"/>
  <c r="I2502" i="1"/>
  <c r="I2501" i="1"/>
  <c r="I2500" i="1"/>
  <c r="I2499" i="1"/>
  <c r="I2498" i="1"/>
  <c r="I2497" i="1"/>
  <c r="I2496" i="1"/>
  <c r="I2495" i="1"/>
  <c r="I2494" i="1"/>
  <c r="I2493" i="1"/>
  <c r="I2492" i="1"/>
  <c r="I2491" i="1"/>
  <c r="I2490" i="1"/>
  <c r="I2489" i="1"/>
  <c r="I2488" i="1"/>
  <c r="I2487" i="1"/>
  <c r="I2486" i="1"/>
  <c r="I2485" i="1"/>
  <c r="I2484" i="1"/>
  <c r="I2483" i="1"/>
  <c r="I2482" i="1"/>
  <c r="I2481" i="1"/>
  <c r="I2480" i="1"/>
  <c r="I2479" i="1"/>
  <c r="I2478" i="1"/>
  <c r="I2477" i="1"/>
  <c r="I2476" i="1"/>
  <c r="I2475" i="1"/>
  <c r="I2474" i="1"/>
  <c r="I2473" i="1"/>
  <c r="I2472" i="1"/>
  <c r="I2471" i="1"/>
  <c r="I2470" i="1"/>
  <c r="I2469" i="1"/>
  <c r="I2468" i="1"/>
  <c r="I2467" i="1"/>
  <c r="I2466" i="1"/>
  <c r="I2465" i="1"/>
  <c r="I2464" i="1"/>
  <c r="I2463" i="1"/>
  <c r="I2462" i="1"/>
  <c r="I2461" i="1"/>
  <c r="I2460" i="1"/>
  <c r="I2459" i="1"/>
  <c r="I2458" i="1"/>
  <c r="I2457" i="1"/>
  <c r="I2456" i="1"/>
  <c r="I2455" i="1"/>
  <c r="I2454" i="1"/>
  <c r="I2453" i="1"/>
  <c r="I2452" i="1"/>
  <c r="I2451" i="1"/>
  <c r="I2450" i="1"/>
  <c r="I2449" i="1"/>
  <c r="I2448" i="1"/>
  <c r="I2447" i="1"/>
  <c r="I2446" i="1"/>
  <c r="I2445" i="1"/>
  <c r="I2444" i="1"/>
  <c r="I2443" i="1"/>
  <c r="I2442" i="1"/>
  <c r="I2441" i="1"/>
  <c r="I2440" i="1"/>
  <c r="I2439" i="1"/>
  <c r="I2438" i="1"/>
  <c r="I2437" i="1"/>
  <c r="I2436" i="1"/>
  <c r="I2435" i="1"/>
  <c r="I2434" i="1"/>
  <c r="I2433" i="1"/>
  <c r="I2432" i="1"/>
  <c r="I2431" i="1"/>
  <c r="I2430" i="1"/>
  <c r="I2429" i="1"/>
  <c r="I2428" i="1"/>
  <c r="I2427" i="1"/>
  <c r="I2426" i="1"/>
  <c r="I2425" i="1"/>
  <c r="I2424" i="1"/>
  <c r="I2423" i="1"/>
  <c r="I2422" i="1"/>
  <c r="I2421" i="1"/>
  <c r="I2420" i="1"/>
  <c r="I2419" i="1"/>
  <c r="I2418" i="1"/>
  <c r="I2417" i="1"/>
  <c r="I2416" i="1"/>
  <c r="I2415" i="1"/>
  <c r="I2414" i="1"/>
  <c r="I2413" i="1"/>
  <c r="I2412" i="1"/>
  <c r="I2411" i="1"/>
  <c r="I2410" i="1"/>
  <c r="I2409" i="1"/>
  <c r="I2408" i="1"/>
  <c r="I2407" i="1"/>
  <c r="I2406" i="1"/>
  <c r="I2405" i="1"/>
  <c r="I2404" i="1"/>
  <c r="I2403" i="1"/>
  <c r="I2402" i="1"/>
  <c r="I2401" i="1"/>
  <c r="I2400" i="1"/>
  <c r="I2399" i="1"/>
  <c r="I2398" i="1"/>
  <c r="I2397" i="1"/>
  <c r="I2396" i="1"/>
  <c r="I2395" i="1"/>
  <c r="I2394" i="1"/>
  <c r="I2393" i="1"/>
  <c r="I2392" i="1"/>
  <c r="I2391" i="1"/>
  <c r="I2390" i="1"/>
  <c r="I2389" i="1"/>
  <c r="I2388" i="1"/>
  <c r="I2387" i="1"/>
  <c r="I2386" i="1"/>
  <c r="I2385" i="1"/>
  <c r="I2384" i="1"/>
  <c r="I2383" i="1"/>
  <c r="I2382" i="1"/>
  <c r="I2381" i="1"/>
  <c r="I2380" i="1"/>
  <c r="I2379" i="1"/>
  <c r="I2378" i="1"/>
  <c r="I2377" i="1"/>
  <c r="I2376" i="1"/>
  <c r="I2375" i="1"/>
  <c r="I2374" i="1"/>
  <c r="I2373" i="1"/>
  <c r="I2372" i="1"/>
  <c r="I2371" i="1"/>
  <c r="I2370" i="1"/>
  <c r="I2369" i="1"/>
  <c r="I2368" i="1"/>
  <c r="I2367" i="1"/>
  <c r="I2366" i="1"/>
  <c r="I2365" i="1"/>
  <c r="I2364" i="1"/>
  <c r="I2363" i="1"/>
  <c r="I2362" i="1"/>
  <c r="I2361" i="1"/>
  <c r="I2360" i="1"/>
  <c r="I2359" i="1"/>
  <c r="I2358" i="1"/>
  <c r="I2357" i="1"/>
  <c r="I2356" i="1"/>
  <c r="I2355" i="1"/>
  <c r="I2354" i="1"/>
  <c r="I2353" i="1"/>
  <c r="I2352" i="1"/>
  <c r="I2351" i="1"/>
  <c r="I2350" i="1"/>
  <c r="I2349" i="1"/>
  <c r="I2348" i="1"/>
  <c r="I2347" i="1"/>
  <c r="I2346" i="1"/>
  <c r="I2345" i="1"/>
  <c r="I2344" i="1"/>
  <c r="I2343" i="1"/>
  <c r="I2342" i="1"/>
  <c r="I2341" i="1"/>
  <c r="I2340" i="1"/>
  <c r="I2339" i="1"/>
  <c r="I2338" i="1"/>
  <c r="I2337" i="1"/>
  <c r="I2336" i="1"/>
  <c r="I2335" i="1"/>
  <c r="I2334" i="1"/>
  <c r="I2333" i="1"/>
  <c r="I2332" i="1"/>
  <c r="I2331" i="1"/>
  <c r="I2330" i="1"/>
  <c r="I2329" i="1"/>
  <c r="I2328" i="1"/>
  <c r="I2327" i="1"/>
  <c r="I2326" i="1"/>
  <c r="I2325" i="1"/>
  <c r="I2324" i="1"/>
  <c r="I2323" i="1"/>
  <c r="I2322" i="1"/>
  <c r="I2321" i="1"/>
  <c r="I2320" i="1"/>
  <c r="I2319" i="1"/>
  <c r="I2318" i="1"/>
  <c r="I2317" i="1"/>
  <c r="I2316" i="1"/>
  <c r="I2315" i="1"/>
  <c r="I2314" i="1"/>
  <c r="I2313" i="1"/>
  <c r="I2312" i="1"/>
  <c r="I2311" i="1"/>
  <c r="I2310" i="1"/>
  <c r="I2309" i="1"/>
  <c r="I2308" i="1"/>
  <c r="I2307" i="1"/>
  <c r="I2306" i="1"/>
  <c r="I2305" i="1"/>
  <c r="I2304" i="1"/>
  <c r="I2303" i="1"/>
  <c r="I2302" i="1"/>
  <c r="I2301" i="1"/>
  <c r="I2300" i="1"/>
  <c r="I2299" i="1"/>
  <c r="I2298" i="1"/>
  <c r="I2297" i="1"/>
  <c r="I2296" i="1"/>
  <c r="I2295" i="1"/>
  <c r="I2294" i="1"/>
  <c r="I2293" i="1"/>
  <c r="I2292" i="1"/>
  <c r="I2291" i="1"/>
  <c r="I2290" i="1"/>
  <c r="I2289" i="1"/>
  <c r="I2288" i="1"/>
  <c r="I2287" i="1"/>
  <c r="I2286" i="1"/>
  <c r="I2285" i="1"/>
  <c r="I2284" i="1"/>
  <c r="I2283" i="1"/>
  <c r="I2282" i="1"/>
  <c r="I2281" i="1"/>
  <c r="I2280" i="1"/>
  <c r="I2279" i="1"/>
  <c r="I2278" i="1"/>
  <c r="I2277" i="1"/>
  <c r="I2276" i="1"/>
  <c r="I2275" i="1"/>
  <c r="I2274" i="1"/>
  <c r="I2273" i="1"/>
  <c r="I2272" i="1"/>
  <c r="I2271" i="1"/>
  <c r="I2270" i="1"/>
  <c r="I2269" i="1"/>
  <c r="I2268" i="1"/>
  <c r="I2267" i="1"/>
  <c r="I2266" i="1"/>
  <c r="I2265" i="1"/>
  <c r="I2264" i="1"/>
  <c r="I2263" i="1"/>
  <c r="I2262" i="1"/>
  <c r="I2261" i="1"/>
  <c r="I2260" i="1"/>
  <c r="I2259" i="1"/>
  <c r="I2258" i="1"/>
  <c r="I2257" i="1"/>
  <c r="I2256" i="1"/>
  <c r="I2255" i="1"/>
  <c r="I2254" i="1"/>
  <c r="I2253" i="1"/>
  <c r="I2252" i="1"/>
  <c r="I2251" i="1"/>
  <c r="I2250" i="1"/>
  <c r="I2249" i="1"/>
  <c r="I2248" i="1"/>
  <c r="I2247" i="1"/>
  <c r="I2246" i="1"/>
  <c r="I2245" i="1"/>
  <c r="I2244" i="1"/>
  <c r="I2243" i="1"/>
  <c r="I2242" i="1"/>
  <c r="I2241" i="1"/>
  <c r="I2240" i="1"/>
  <c r="I2239" i="1"/>
  <c r="I2238" i="1"/>
  <c r="I2237" i="1"/>
  <c r="I2236" i="1"/>
  <c r="I2235" i="1"/>
  <c r="I2234" i="1"/>
  <c r="I2233" i="1"/>
  <c r="I2232" i="1"/>
  <c r="I2231" i="1"/>
  <c r="I2230" i="1"/>
  <c r="I2229" i="1"/>
  <c r="I2228" i="1"/>
  <c r="I2227" i="1"/>
  <c r="I2226" i="1"/>
  <c r="I2225" i="1"/>
  <c r="I2224" i="1"/>
  <c r="I2223" i="1"/>
  <c r="I2222" i="1"/>
  <c r="I2221" i="1"/>
  <c r="I2220" i="1"/>
  <c r="I2219" i="1"/>
  <c r="I2218" i="1"/>
  <c r="I2217" i="1"/>
  <c r="I2216" i="1"/>
  <c r="I2215" i="1"/>
  <c r="I2214" i="1"/>
  <c r="I2213" i="1"/>
  <c r="I2212" i="1"/>
  <c r="I2211" i="1"/>
  <c r="I2210" i="1"/>
  <c r="I2209" i="1"/>
  <c r="I2208" i="1"/>
  <c r="I2207" i="1"/>
  <c r="I2206" i="1"/>
  <c r="I2205" i="1"/>
  <c r="I2204" i="1"/>
  <c r="I2203" i="1"/>
  <c r="I2202" i="1"/>
  <c r="I2201" i="1"/>
  <c r="I2200" i="1"/>
  <c r="I2199" i="1"/>
  <c r="I2198" i="1"/>
  <c r="I2197" i="1"/>
  <c r="I2196" i="1"/>
  <c r="I2195" i="1"/>
  <c r="I2194" i="1"/>
  <c r="I2193" i="1"/>
  <c r="I2192" i="1"/>
  <c r="I2191" i="1"/>
  <c r="I2190" i="1"/>
  <c r="I2189" i="1"/>
  <c r="I2188" i="1"/>
  <c r="I2187" i="1"/>
  <c r="I2186" i="1"/>
  <c r="I2185" i="1"/>
  <c r="I2184" i="1"/>
  <c r="I2183" i="1"/>
  <c r="I2182" i="1"/>
  <c r="I2181" i="1"/>
  <c r="I2180" i="1"/>
  <c r="I2179" i="1"/>
  <c r="I2178" i="1"/>
  <c r="I2177" i="1"/>
  <c r="I2176" i="1"/>
  <c r="I2175" i="1"/>
  <c r="I2174" i="1"/>
  <c r="I2173" i="1"/>
  <c r="I2172" i="1"/>
  <c r="I2171" i="1"/>
  <c r="I2170" i="1"/>
  <c r="I2169" i="1"/>
  <c r="I2168" i="1"/>
  <c r="I2167" i="1"/>
  <c r="I2166" i="1"/>
  <c r="I2165" i="1"/>
  <c r="I2164" i="1"/>
  <c r="I2163" i="1"/>
  <c r="I2162" i="1"/>
  <c r="I2161" i="1"/>
  <c r="I2160" i="1"/>
  <c r="I2159" i="1"/>
  <c r="I2158" i="1"/>
  <c r="I2157" i="1"/>
  <c r="I2156" i="1"/>
  <c r="I2155" i="1"/>
  <c r="I2154" i="1"/>
  <c r="I2153" i="1"/>
  <c r="I2152" i="1"/>
  <c r="I2151" i="1"/>
  <c r="I2150" i="1"/>
  <c r="I2149" i="1"/>
  <c r="I2148" i="1"/>
  <c r="I2147" i="1"/>
  <c r="I2146" i="1"/>
  <c r="I2145" i="1"/>
  <c r="I2144" i="1"/>
  <c r="I2143" i="1"/>
  <c r="I2142" i="1"/>
  <c r="I2141" i="1"/>
  <c r="I2140" i="1"/>
  <c r="I2139" i="1"/>
  <c r="I2138" i="1"/>
  <c r="I2137" i="1"/>
  <c r="I2136" i="1"/>
  <c r="I2135" i="1"/>
  <c r="I2134" i="1"/>
  <c r="I2133" i="1"/>
  <c r="I2132" i="1"/>
  <c r="I2131" i="1"/>
  <c r="I2130" i="1"/>
  <c r="I2129" i="1"/>
  <c r="I2128" i="1"/>
  <c r="I2127" i="1"/>
  <c r="I2126" i="1"/>
  <c r="I2125" i="1"/>
  <c r="I2124" i="1"/>
  <c r="I2123" i="1"/>
  <c r="I2122" i="1"/>
  <c r="I2121" i="1"/>
  <c r="I2120" i="1"/>
  <c r="I2119" i="1"/>
  <c r="I2118" i="1"/>
  <c r="I2117" i="1"/>
  <c r="I2116" i="1"/>
  <c r="I2115" i="1"/>
  <c r="I2114" i="1"/>
  <c r="I2113" i="1"/>
  <c r="I2112" i="1"/>
  <c r="I2111" i="1"/>
  <c r="I2110" i="1"/>
  <c r="I2109" i="1"/>
  <c r="I2108" i="1"/>
  <c r="I2107" i="1"/>
  <c r="I2106" i="1"/>
  <c r="I2105" i="1"/>
  <c r="I2104" i="1"/>
  <c r="I2103" i="1"/>
  <c r="I2102" i="1"/>
  <c r="I2101" i="1"/>
  <c r="I2100" i="1"/>
  <c r="I2099" i="1"/>
  <c r="I2098" i="1"/>
  <c r="I2097" i="1"/>
  <c r="I2096" i="1"/>
  <c r="I2095" i="1"/>
  <c r="I2094" i="1"/>
  <c r="I2093" i="1"/>
  <c r="I2092" i="1"/>
  <c r="I2091" i="1"/>
  <c r="I2090" i="1"/>
  <c r="I2089" i="1"/>
  <c r="I2088" i="1"/>
  <c r="I2087" i="1"/>
  <c r="I2086" i="1"/>
  <c r="I2085" i="1"/>
  <c r="I2084" i="1"/>
  <c r="I2083" i="1"/>
  <c r="I2082" i="1"/>
  <c r="I2081" i="1"/>
  <c r="I2080" i="1"/>
  <c r="I2079" i="1"/>
  <c r="I2078" i="1"/>
  <c r="I2077" i="1"/>
  <c r="I2076" i="1"/>
  <c r="I2075" i="1"/>
  <c r="I2074" i="1"/>
  <c r="I2073" i="1"/>
  <c r="I2072" i="1"/>
  <c r="I2071" i="1"/>
  <c r="I2070" i="1"/>
  <c r="I2069" i="1"/>
  <c r="I2068" i="1"/>
  <c r="I2067" i="1"/>
  <c r="I2066" i="1"/>
  <c r="I2065" i="1"/>
  <c r="I2064" i="1"/>
  <c r="I2063" i="1"/>
  <c r="I2062" i="1"/>
  <c r="I2061" i="1"/>
  <c r="I2060" i="1"/>
  <c r="I2059" i="1"/>
  <c r="I2058" i="1"/>
  <c r="I2057" i="1"/>
  <c r="I2056" i="1"/>
  <c r="I2055" i="1"/>
  <c r="I2054" i="1"/>
  <c r="I2053" i="1"/>
  <c r="I2052" i="1"/>
  <c r="I2051" i="1"/>
  <c r="I2050" i="1"/>
  <c r="I2049" i="1"/>
  <c r="I2048" i="1"/>
  <c r="I2047" i="1"/>
  <c r="I2046" i="1"/>
  <c r="I2045" i="1"/>
  <c r="I2044" i="1"/>
  <c r="I2043" i="1"/>
  <c r="I2042" i="1"/>
  <c r="I2041" i="1"/>
  <c r="I2040" i="1"/>
  <c r="I2039" i="1"/>
  <c r="I2038" i="1"/>
  <c r="I2037" i="1"/>
  <c r="I2036" i="1"/>
  <c r="I2035" i="1"/>
  <c r="I2034" i="1"/>
  <c r="I2033" i="1"/>
  <c r="I2032" i="1"/>
  <c r="I2031" i="1"/>
  <c r="I2030" i="1"/>
  <c r="I2029" i="1"/>
  <c r="I2028" i="1"/>
  <c r="I2027" i="1"/>
  <c r="I2026" i="1"/>
  <c r="I2025" i="1"/>
  <c r="I2024" i="1"/>
  <c r="I2023" i="1"/>
  <c r="I2022" i="1"/>
  <c r="I2021" i="1"/>
  <c r="I2020" i="1"/>
  <c r="I2019" i="1"/>
  <c r="I2018" i="1"/>
  <c r="I2017" i="1"/>
  <c r="I2016" i="1"/>
  <c r="I2015" i="1"/>
  <c r="I2014" i="1"/>
  <c r="I2013" i="1"/>
  <c r="I2012" i="1"/>
  <c r="I2011" i="1"/>
  <c r="I2010" i="1"/>
  <c r="I2009" i="1"/>
  <c r="I2008" i="1"/>
  <c r="I2007" i="1"/>
  <c r="I2006" i="1"/>
  <c r="I2005" i="1"/>
  <c r="I2004" i="1"/>
  <c r="I2003" i="1"/>
  <c r="I2002" i="1"/>
  <c r="I2001" i="1"/>
  <c r="I2000" i="1"/>
  <c r="I1999" i="1"/>
  <c r="I1998" i="1"/>
  <c r="I1997" i="1"/>
  <c r="I1996" i="1"/>
  <c r="I1995" i="1"/>
  <c r="I1994" i="1"/>
  <c r="I1993" i="1"/>
  <c r="I1992" i="1"/>
  <c r="I1991" i="1"/>
  <c r="I1990" i="1"/>
  <c r="I1989" i="1"/>
  <c r="I1988" i="1"/>
  <c r="I1987" i="1"/>
  <c r="I1986" i="1"/>
  <c r="I1985" i="1"/>
  <c r="I1984" i="1"/>
  <c r="I1983" i="1"/>
  <c r="I1982" i="1"/>
  <c r="I1981" i="1"/>
  <c r="I1980" i="1"/>
  <c r="I1979" i="1"/>
  <c r="I1978" i="1"/>
  <c r="I1977" i="1"/>
  <c r="I1976" i="1"/>
  <c r="I1975" i="1"/>
  <c r="I1974" i="1"/>
  <c r="I1973" i="1"/>
  <c r="I1972" i="1"/>
  <c r="I1971" i="1"/>
  <c r="I1970" i="1"/>
  <c r="I1969" i="1"/>
  <c r="I1968" i="1"/>
  <c r="I1967" i="1"/>
  <c r="I1966" i="1"/>
  <c r="I1965" i="1"/>
  <c r="I1964" i="1"/>
  <c r="I1963" i="1"/>
  <c r="I1962" i="1"/>
  <c r="I1961" i="1"/>
  <c r="I1960" i="1"/>
  <c r="I1959" i="1"/>
  <c r="I1958" i="1"/>
  <c r="I1957" i="1"/>
  <c r="I1956" i="1"/>
  <c r="I1955" i="1"/>
  <c r="I1954" i="1"/>
  <c r="I1953" i="1"/>
  <c r="I1952" i="1"/>
  <c r="I1951" i="1"/>
  <c r="I1950" i="1"/>
  <c r="I1949" i="1"/>
  <c r="I1948" i="1"/>
  <c r="I1947" i="1"/>
  <c r="I1946" i="1"/>
  <c r="I1945" i="1"/>
  <c r="I1944" i="1"/>
  <c r="I1943" i="1"/>
  <c r="I1942" i="1"/>
  <c r="I1941" i="1"/>
  <c r="I1940" i="1"/>
  <c r="I1939" i="1"/>
  <c r="I1938" i="1"/>
  <c r="I1937" i="1"/>
  <c r="I1936" i="1"/>
  <c r="I1935" i="1"/>
  <c r="I1934" i="1"/>
  <c r="I1933" i="1"/>
  <c r="I1932" i="1"/>
  <c r="I1931" i="1"/>
  <c r="I1930" i="1"/>
  <c r="I1929" i="1"/>
  <c r="I1928" i="1"/>
  <c r="I1927" i="1"/>
  <c r="I1926" i="1"/>
  <c r="I1925" i="1"/>
  <c r="I1924" i="1"/>
  <c r="I1923" i="1"/>
  <c r="I1922" i="1"/>
  <c r="I1921" i="1"/>
  <c r="I1920" i="1"/>
  <c r="I1919" i="1"/>
  <c r="I1918" i="1"/>
  <c r="I1917" i="1"/>
  <c r="I1916" i="1"/>
  <c r="I1915" i="1"/>
  <c r="I1914" i="1"/>
  <c r="I1913" i="1"/>
  <c r="I1912" i="1"/>
  <c r="I1911" i="1"/>
  <c r="I1910" i="1"/>
  <c r="I1909" i="1"/>
  <c r="I1908" i="1"/>
  <c r="I1907" i="1"/>
  <c r="I1906" i="1"/>
  <c r="I1905" i="1"/>
  <c r="I1904" i="1"/>
  <c r="I1903" i="1"/>
  <c r="I1902" i="1"/>
  <c r="I1901" i="1"/>
  <c r="I1900" i="1"/>
  <c r="I1899" i="1"/>
  <c r="I1898" i="1"/>
  <c r="I1897" i="1"/>
  <c r="I1896" i="1"/>
  <c r="I1895" i="1"/>
  <c r="I1894" i="1"/>
  <c r="I1893" i="1"/>
  <c r="I1892" i="1"/>
  <c r="I1891" i="1"/>
  <c r="I1890" i="1"/>
  <c r="I1889" i="1"/>
  <c r="I1888" i="1"/>
  <c r="I1887" i="1"/>
  <c r="I1886" i="1"/>
  <c r="I1885" i="1"/>
  <c r="I1884" i="1"/>
  <c r="I1883" i="1"/>
  <c r="I1882" i="1"/>
  <c r="I1881" i="1"/>
  <c r="I1880" i="1"/>
  <c r="I1879" i="1"/>
  <c r="I1878" i="1"/>
  <c r="I1877" i="1"/>
  <c r="I1876" i="1"/>
  <c r="I1875" i="1"/>
  <c r="I1874" i="1"/>
  <c r="I1873" i="1"/>
  <c r="I1872" i="1"/>
  <c r="I1871" i="1"/>
  <c r="I1870" i="1"/>
  <c r="I1869" i="1"/>
  <c r="I1868" i="1"/>
  <c r="I1867" i="1"/>
  <c r="I1866" i="1"/>
  <c r="I1865" i="1"/>
  <c r="I1864" i="1"/>
  <c r="I1863" i="1"/>
  <c r="I1862" i="1"/>
  <c r="I1861" i="1"/>
  <c r="I1860" i="1"/>
  <c r="I1859" i="1"/>
  <c r="I1858" i="1"/>
  <c r="I1857" i="1"/>
  <c r="I1856" i="1"/>
  <c r="I1855" i="1"/>
  <c r="I1854" i="1"/>
  <c r="I1853" i="1"/>
  <c r="I1852" i="1"/>
  <c r="I1851" i="1"/>
  <c r="I1850" i="1"/>
  <c r="I1849" i="1"/>
  <c r="I1848" i="1"/>
  <c r="I1847" i="1"/>
  <c r="I1846" i="1"/>
  <c r="I1845" i="1"/>
  <c r="I1844" i="1"/>
  <c r="I1843" i="1"/>
  <c r="I1842" i="1"/>
  <c r="I1841" i="1"/>
  <c r="I1840" i="1"/>
  <c r="I1839" i="1"/>
  <c r="I1838" i="1"/>
  <c r="I1837" i="1"/>
  <c r="I1836" i="1"/>
  <c r="I1835" i="1"/>
  <c r="I1834" i="1"/>
  <c r="I1833" i="1"/>
  <c r="I1832" i="1"/>
  <c r="I1831" i="1"/>
  <c r="I1830" i="1"/>
  <c r="I1829" i="1"/>
  <c r="I1828" i="1"/>
  <c r="I1827" i="1"/>
  <c r="I1826" i="1"/>
  <c r="I1825" i="1"/>
  <c r="I1824" i="1"/>
  <c r="I1823" i="1"/>
  <c r="I1822" i="1"/>
  <c r="I1821" i="1"/>
  <c r="I1820" i="1"/>
  <c r="I1819" i="1"/>
  <c r="I1818" i="1"/>
  <c r="I1817" i="1"/>
  <c r="I1816" i="1"/>
  <c r="I1815" i="1"/>
  <c r="I1814" i="1"/>
  <c r="I1813" i="1"/>
  <c r="I1812" i="1"/>
  <c r="I1811" i="1"/>
  <c r="I1810" i="1"/>
  <c r="I1809" i="1"/>
  <c r="I1808" i="1"/>
  <c r="I1807" i="1"/>
  <c r="I1806" i="1"/>
  <c r="I1805" i="1"/>
  <c r="I1804" i="1"/>
  <c r="I1803" i="1"/>
  <c r="I1802" i="1"/>
  <c r="I1801" i="1"/>
  <c r="I1800" i="1"/>
  <c r="I1799" i="1"/>
  <c r="I1798" i="1"/>
  <c r="I1797" i="1"/>
  <c r="I1796" i="1"/>
  <c r="I1795" i="1"/>
  <c r="I1794" i="1"/>
  <c r="I1793" i="1"/>
  <c r="I1792" i="1"/>
  <c r="I1791" i="1"/>
  <c r="I1790" i="1"/>
  <c r="I1789" i="1"/>
  <c r="I1788" i="1"/>
  <c r="I1787" i="1"/>
  <c r="I1786" i="1"/>
  <c r="I1785" i="1"/>
  <c r="I1784" i="1"/>
  <c r="I1783" i="1"/>
  <c r="I1782" i="1"/>
  <c r="I1781" i="1"/>
  <c r="I1780" i="1"/>
  <c r="I1779" i="1"/>
  <c r="I1778" i="1"/>
  <c r="I1777" i="1"/>
  <c r="I1776" i="1"/>
  <c r="I1775" i="1"/>
  <c r="I1774" i="1"/>
  <c r="I1773" i="1"/>
  <c r="I1772" i="1"/>
  <c r="I1771" i="1"/>
  <c r="I1770" i="1"/>
  <c r="I1769" i="1"/>
  <c r="I1768" i="1"/>
  <c r="I1767" i="1"/>
  <c r="I1766" i="1"/>
  <c r="I1765" i="1"/>
  <c r="I1764" i="1"/>
  <c r="I1763" i="1"/>
  <c r="I1762" i="1"/>
  <c r="I1761" i="1"/>
  <c r="I1760" i="1"/>
  <c r="I1759" i="1"/>
  <c r="I1758" i="1"/>
  <c r="I1757" i="1"/>
  <c r="I1756" i="1"/>
  <c r="I1755" i="1"/>
  <c r="I1754" i="1"/>
  <c r="I1753" i="1"/>
  <c r="I1752" i="1"/>
  <c r="I1751" i="1"/>
  <c r="I1750" i="1"/>
  <c r="I1749" i="1"/>
  <c r="I1748" i="1"/>
  <c r="I1747" i="1"/>
  <c r="I1746" i="1"/>
  <c r="I1745" i="1"/>
  <c r="I1744" i="1"/>
  <c r="I1743" i="1"/>
  <c r="I1742" i="1"/>
  <c r="I1741" i="1"/>
  <c r="I1740" i="1"/>
  <c r="I1739" i="1"/>
  <c r="I1738" i="1"/>
  <c r="I1737" i="1"/>
  <c r="I1736" i="1"/>
  <c r="I1735" i="1"/>
  <c r="I1734" i="1"/>
  <c r="I1733" i="1"/>
  <c r="I1732" i="1"/>
  <c r="I1731" i="1"/>
  <c r="I1730" i="1"/>
  <c r="I1729" i="1"/>
  <c r="I1728" i="1"/>
  <c r="I1727" i="1"/>
  <c r="I1726" i="1"/>
  <c r="I1725" i="1"/>
  <c r="I1724" i="1"/>
  <c r="I1723" i="1"/>
  <c r="I1722" i="1"/>
  <c r="I1721" i="1"/>
  <c r="I1720" i="1"/>
  <c r="I1719" i="1"/>
  <c r="I1718" i="1"/>
  <c r="I1717" i="1"/>
  <c r="I1716" i="1"/>
  <c r="I1715" i="1"/>
  <c r="I1714" i="1"/>
  <c r="I1713" i="1"/>
  <c r="I1712" i="1"/>
  <c r="I1711" i="1"/>
  <c r="I1710" i="1"/>
  <c r="I1709" i="1"/>
  <c r="I1708" i="1"/>
  <c r="I1707" i="1"/>
  <c r="I1706" i="1"/>
  <c r="I1705" i="1"/>
  <c r="I1704" i="1"/>
  <c r="I1703" i="1"/>
  <c r="I1702" i="1"/>
  <c r="I1701" i="1"/>
  <c r="I1700" i="1"/>
  <c r="I1699" i="1"/>
  <c r="I1698" i="1"/>
  <c r="I1697" i="1"/>
  <c r="I1696" i="1"/>
  <c r="I1695" i="1"/>
  <c r="I1694" i="1"/>
  <c r="I1693" i="1"/>
  <c r="I1692" i="1"/>
  <c r="I1691" i="1"/>
  <c r="I1690" i="1"/>
  <c r="I1689" i="1"/>
  <c r="I1688" i="1"/>
  <c r="I1687" i="1"/>
  <c r="I1686" i="1"/>
  <c r="I1685" i="1"/>
  <c r="I1684" i="1"/>
  <c r="I1683" i="1"/>
  <c r="I1682" i="1"/>
  <c r="I1681" i="1"/>
  <c r="I1680" i="1"/>
  <c r="I1679" i="1"/>
  <c r="I1678" i="1"/>
  <c r="I1677" i="1"/>
  <c r="I1676" i="1"/>
  <c r="I1675" i="1"/>
  <c r="I1674" i="1"/>
  <c r="I1673" i="1"/>
  <c r="I1672" i="1"/>
  <c r="I1671" i="1"/>
  <c r="I1670" i="1"/>
  <c r="I1669" i="1"/>
  <c r="I1668" i="1"/>
  <c r="I1667" i="1"/>
  <c r="I1666" i="1"/>
  <c r="I1665" i="1"/>
  <c r="I1664" i="1"/>
  <c r="I1663" i="1"/>
  <c r="I1662" i="1"/>
  <c r="I1661" i="1"/>
  <c r="I1660" i="1"/>
  <c r="I1659" i="1"/>
  <c r="I1658" i="1"/>
  <c r="I1657" i="1"/>
  <c r="I1656" i="1"/>
  <c r="I1655" i="1"/>
  <c r="I1654" i="1"/>
  <c r="I1653" i="1"/>
  <c r="I1652" i="1"/>
  <c r="I1651" i="1"/>
  <c r="I1650" i="1"/>
  <c r="I1649" i="1"/>
  <c r="I1648" i="1"/>
  <c r="I1647" i="1"/>
  <c r="I1646" i="1"/>
  <c r="I1645" i="1"/>
  <c r="I1644" i="1"/>
  <c r="I1643" i="1"/>
  <c r="I1642" i="1"/>
  <c r="I1641" i="1"/>
  <c r="I1640" i="1"/>
  <c r="I1639" i="1"/>
  <c r="I1638" i="1"/>
  <c r="I1637" i="1"/>
  <c r="I1636" i="1"/>
  <c r="I1635" i="1"/>
  <c r="I1634" i="1"/>
  <c r="I1633" i="1"/>
  <c r="I1632" i="1"/>
  <c r="I1631" i="1"/>
  <c r="I1630" i="1"/>
  <c r="I1629" i="1"/>
  <c r="I1628" i="1"/>
  <c r="I1627" i="1"/>
  <c r="I1626" i="1"/>
  <c r="I1625" i="1"/>
  <c r="I1624" i="1"/>
  <c r="I1623" i="1"/>
  <c r="I1622" i="1"/>
  <c r="I1621" i="1"/>
  <c r="I1620" i="1"/>
  <c r="I1619" i="1"/>
  <c r="I1618" i="1"/>
  <c r="I1617" i="1"/>
  <c r="I1616" i="1"/>
  <c r="I1615" i="1"/>
  <c r="I1614" i="1"/>
  <c r="I1613" i="1"/>
  <c r="I1612" i="1"/>
  <c r="I1611" i="1"/>
  <c r="I1610" i="1"/>
  <c r="I1609" i="1"/>
  <c r="I1608" i="1"/>
  <c r="I1607" i="1"/>
  <c r="I1606" i="1"/>
  <c r="I1605" i="1"/>
  <c r="I1604" i="1"/>
  <c r="I1603" i="1"/>
  <c r="I1602" i="1"/>
  <c r="I1601" i="1"/>
  <c r="I1600" i="1"/>
  <c r="I1599" i="1"/>
  <c r="I1598" i="1"/>
  <c r="I1597" i="1"/>
  <c r="I1596" i="1"/>
  <c r="I1595" i="1"/>
  <c r="I1594" i="1"/>
  <c r="I1593" i="1"/>
  <c r="I1592" i="1"/>
  <c r="I1591" i="1"/>
  <c r="I1590" i="1"/>
  <c r="I1589" i="1"/>
  <c r="I1588" i="1"/>
  <c r="I1587" i="1"/>
  <c r="I1586" i="1"/>
  <c r="I1585" i="1"/>
  <c r="I1584" i="1"/>
  <c r="I1583" i="1"/>
  <c r="I1582" i="1"/>
  <c r="I1581" i="1"/>
  <c r="I1580" i="1"/>
  <c r="I1579" i="1"/>
  <c r="I1578" i="1"/>
  <c r="I1577" i="1"/>
  <c r="I1576" i="1"/>
  <c r="I1575" i="1"/>
  <c r="I1574" i="1"/>
  <c r="I1573" i="1"/>
  <c r="I1572" i="1"/>
  <c r="I1571" i="1"/>
  <c r="I1570" i="1"/>
  <c r="I1569" i="1"/>
  <c r="I1568" i="1"/>
  <c r="I1567" i="1"/>
  <c r="I1566" i="1"/>
  <c r="I1565" i="1"/>
  <c r="I1564" i="1"/>
  <c r="I1563" i="1"/>
  <c r="I1562" i="1"/>
  <c r="I1561" i="1"/>
  <c r="I1560" i="1"/>
  <c r="I1559" i="1"/>
  <c r="I1558" i="1"/>
  <c r="I1557" i="1"/>
  <c r="I1556" i="1"/>
  <c r="I1555" i="1"/>
  <c r="I1554" i="1"/>
  <c r="I1553" i="1"/>
  <c r="I1552" i="1"/>
  <c r="I1551" i="1"/>
  <c r="I1550" i="1"/>
  <c r="I1549" i="1"/>
  <c r="I1548" i="1"/>
  <c r="I1547" i="1"/>
  <c r="I1546" i="1"/>
  <c r="I1545" i="1"/>
  <c r="I1544" i="1"/>
  <c r="I1543" i="1"/>
  <c r="I1542" i="1"/>
  <c r="I1541" i="1"/>
  <c r="I1540" i="1"/>
  <c r="I1539" i="1"/>
  <c r="I1538" i="1"/>
  <c r="I1537" i="1"/>
  <c r="I1536" i="1"/>
  <c r="I1535" i="1"/>
  <c r="I1534" i="1"/>
  <c r="I1533" i="1"/>
  <c r="I1532" i="1"/>
  <c r="I1531" i="1"/>
  <c r="I1530" i="1"/>
  <c r="I1529" i="1"/>
  <c r="I1528" i="1"/>
  <c r="I1527" i="1"/>
  <c r="I1526" i="1"/>
  <c r="I1525" i="1"/>
  <c r="I1524" i="1"/>
  <c r="I1523" i="1"/>
  <c r="I1522" i="1"/>
  <c r="I1521" i="1"/>
  <c r="I1520" i="1"/>
  <c r="I1519" i="1"/>
  <c r="I1518" i="1"/>
  <c r="I1517" i="1"/>
  <c r="I1516" i="1"/>
  <c r="I1515" i="1"/>
  <c r="I1514" i="1"/>
  <c r="I1513" i="1"/>
  <c r="I1512" i="1"/>
  <c r="I1511" i="1"/>
  <c r="I1510" i="1"/>
  <c r="I1509" i="1"/>
  <c r="I1508" i="1"/>
  <c r="I1507" i="1"/>
  <c r="I1506" i="1"/>
  <c r="I1505" i="1"/>
  <c r="I1504" i="1"/>
  <c r="I1503" i="1"/>
  <c r="I1502" i="1"/>
  <c r="I1501" i="1"/>
  <c r="I1500" i="1"/>
  <c r="I1499" i="1"/>
  <c r="I1498" i="1"/>
  <c r="I1497" i="1"/>
  <c r="I1496" i="1"/>
  <c r="I1495" i="1"/>
  <c r="I1494" i="1"/>
  <c r="I1493" i="1"/>
  <c r="I1492" i="1"/>
  <c r="I1491" i="1"/>
  <c r="I1490" i="1"/>
  <c r="I1489" i="1"/>
  <c r="I1488" i="1"/>
  <c r="I1487" i="1"/>
  <c r="I1486" i="1"/>
  <c r="I1485" i="1"/>
  <c r="I1484" i="1"/>
  <c r="I1483" i="1"/>
  <c r="I1482" i="1"/>
  <c r="I1481" i="1"/>
  <c r="I1480" i="1"/>
  <c r="I1479" i="1"/>
  <c r="I1478" i="1"/>
  <c r="I1477" i="1"/>
  <c r="I1476" i="1"/>
  <c r="I1475" i="1"/>
  <c r="I1474" i="1"/>
  <c r="I1473" i="1"/>
  <c r="I1472" i="1"/>
  <c r="I1471" i="1"/>
  <c r="I1470" i="1"/>
  <c r="I1469" i="1"/>
  <c r="I1468" i="1"/>
  <c r="I1467" i="1"/>
  <c r="I1466" i="1"/>
  <c r="I1465" i="1"/>
  <c r="I1464" i="1"/>
  <c r="I1463" i="1"/>
  <c r="I1462" i="1"/>
  <c r="I1461" i="1"/>
  <c r="I1460" i="1"/>
  <c r="I1459" i="1"/>
  <c r="I1458" i="1"/>
  <c r="I1457" i="1"/>
  <c r="I1456" i="1"/>
  <c r="I1455" i="1"/>
  <c r="I1454" i="1"/>
  <c r="I1453" i="1"/>
  <c r="I1452" i="1"/>
  <c r="I1451" i="1"/>
  <c r="I1450" i="1"/>
  <c r="I1449" i="1"/>
  <c r="I1448" i="1"/>
  <c r="I1447" i="1"/>
  <c r="I1446" i="1"/>
  <c r="I1445" i="1"/>
  <c r="I1444" i="1"/>
  <c r="I1443" i="1"/>
  <c r="I1442" i="1"/>
  <c r="I1441" i="1"/>
  <c r="I1440" i="1"/>
  <c r="I1439" i="1"/>
  <c r="I1438" i="1"/>
  <c r="I1437" i="1"/>
  <c r="I1436" i="1"/>
  <c r="I1435" i="1"/>
  <c r="I1434" i="1"/>
  <c r="I1433" i="1"/>
  <c r="I1432" i="1"/>
  <c r="I1431" i="1"/>
  <c r="I1430" i="1"/>
  <c r="I1429" i="1"/>
  <c r="I1428" i="1"/>
  <c r="I1427" i="1"/>
  <c r="I1426" i="1"/>
  <c r="I1425" i="1"/>
  <c r="I1424" i="1"/>
  <c r="I1423" i="1"/>
  <c r="I1422" i="1"/>
  <c r="I1421" i="1"/>
  <c r="I1420" i="1"/>
  <c r="I1419" i="1"/>
  <c r="I1418" i="1"/>
  <c r="I1417" i="1"/>
  <c r="I1416" i="1"/>
  <c r="I1415" i="1"/>
  <c r="I1414" i="1"/>
  <c r="I1413" i="1"/>
  <c r="I1412" i="1"/>
  <c r="I1411" i="1"/>
  <c r="I1410" i="1"/>
  <c r="I1409" i="1"/>
  <c r="I1408" i="1"/>
  <c r="I1407" i="1"/>
  <c r="I1406" i="1"/>
  <c r="I1405" i="1"/>
  <c r="I1404" i="1"/>
  <c r="I1403" i="1"/>
  <c r="I1402" i="1"/>
  <c r="I1401" i="1"/>
  <c r="I1400" i="1"/>
  <c r="I1399" i="1"/>
  <c r="I1398" i="1"/>
  <c r="I1397" i="1"/>
  <c r="I1396" i="1"/>
  <c r="I1395" i="1"/>
  <c r="I1394" i="1"/>
  <c r="I1393" i="1"/>
  <c r="I1392" i="1"/>
  <c r="I1391" i="1"/>
  <c r="I1390" i="1"/>
  <c r="I1389" i="1"/>
  <c r="I1388" i="1"/>
  <c r="I1387" i="1"/>
  <c r="I1386" i="1"/>
  <c r="I1385" i="1"/>
  <c r="I1384" i="1"/>
  <c r="I1383" i="1"/>
  <c r="I1382" i="1"/>
  <c r="I1381" i="1"/>
  <c r="I1380" i="1"/>
  <c r="I1379" i="1"/>
  <c r="I1378" i="1"/>
  <c r="I1377" i="1"/>
  <c r="I1376" i="1"/>
  <c r="I1375" i="1"/>
  <c r="I1374" i="1"/>
  <c r="I1373" i="1"/>
  <c r="I1372" i="1"/>
  <c r="I1371" i="1"/>
  <c r="I1370" i="1"/>
  <c r="I1369" i="1"/>
  <c r="I1368" i="1"/>
  <c r="I1367" i="1"/>
  <c r="I1366" i="1"/>
  <c r="I1365" i="1"/>
  <c r="I1364" i="1"/>
  <c r="I1363" i="1"/>
  <c r="I1362" i="1"/>
  <c r="I1361" i="1"/>
  <c r="I1360" i="1"/>
  <c r="I1359" i="1"/>
  <c r="I1358" i="1"/>
  <c r="I1357" i="1"/>
  <c r="I1356" i="1"/>
  <c r="I1355" i="1"/>
  <c r="I1354" i="1"/>
  <c r="I1353" i="1"/>
  <c r="I1352" i="1"/>
  <c r="I1351" i="1"/>
  <c r="I1350" i="1"/>
  <c r="I1349" i="1"/>
  <c r="I1348" i="1"/>
  <c r="I1347" i="1"/>
  <c r="I1346" i="1"/>
  <c r="I1345" i="1"/>
  <c r="I1344" i="1"/>
  <c r="I1343" i="1"/>
  <c r="I1342" i="1"/>
  <c r="I1341" i="1"/>
  <c r="I1340" i="1"/>
  <c r="I1339" i="1"/>
  <c r="I1338" i="1"/>
  <c r="I1337" i="1"/>
  <c r="I1336" i="1"/>
  <c r="I1335" i="1"/>
  <c r="I1334" i="1"/>
  <c r="I1333" i="1"/>
  <c r="I1332" i="1"/>
  <c r="I1331" i="1"/>
  <c r="I1330" i="1"/>
  <c r="I1329" i="1"/>
  <c r="I1328" i="1"/>
  <c r="I1327" i="1"/>
  <c r="I1326" i="1"/>
  <c r="I1325" i="1"/>
  <c r="I1324" i="1"/>
  <c r="I1323" i="1"/>
  <c r="I1322" i="1"/>
  <c r="I1321" i="1"/>
  <c r="I1320" i="1"/>
  <c r="I1319" i="1"/>
  <c r="I1318" i="1"/>
  <c r="I1317" i="1"/>
  <c r="I1316" i="1"/>
  <c r="I1315" i="1"/>
  <c r="I1314" i="1"/>
  <c r="I1313" i="1"/>
  <c r="I1312" i="1"/>
  <c r="I1311" i="1"/>
  <c r="I1310" i="1"/>
  <c r="I1309" i="1"/>
  <c r="I1308" i="1"/>
  <c r="I1307" i="1"/>
  <c r="I1306" i="1"/>
  <c r="I1305" i="1"/>
  <c r="I1304" i="1"/>
  <c r="I1303" i="1"/>
  <c r="I1302" i="1"/>
  <c r="I1301" i="1"/>
  <c r="I1300" i="1"/>
  <c r="I1299" i="1"/>
  <c r="I1298" i="1"/>
  <c r="I1297" i="1"/>
  <c r="I1296" i="1"/>
  <c r="I1295" i="1"/>
  <c r="I1294" i="1"/>
  <c r="I1293" i="1"/>
  <c r="I1292" i="1"/>
  <c r="I1291" i="1"/>
  <c r="I1290" i="1"/>
  <c r="I1289" i="1"/>
  <c r="I1288" i="1"/>
  <c r="I1287" i="1"/>
  <c r="I1286" i="1"/>
  <c r="I1285" i="1"/>
  <c r="I1284" i="1"/>
  <c r="I1283" i="1"/>
  <c r="I1282" i="1"/>
  <c r="I1281" i="1"/>
  <c r="I1280" i="1"/>
  <c r="I1279" i="1"/>
  <c r="I1278" i="1"/>
  <c r="I1277" i="1"/>
  <c r="I1276" i="1"/>
  <c r="I1275" i="1"/>
  <c r="I1274" i="1"/>
  <c r="I1273" i="1"/>
  <c r="I1272" i="1"/>
  <c r="I1271" i="1"/>
  <c r="I1270" i="1"/>
  <c r="I1269" i="1"/>
  <c r="I1268" i="1"/>
  <c r="I1267" i="1"/>
  <c r="I1266" i="1"/>
  <c r="I1265" i="1"/>
  <c r="I1264" i="1"/>
  <c r="I1263" i="1"/>
  <c r="I1262" i="1"/>
  <c r="I1261" i="1"/>
  <c r="I1260" i="1"/>
  <c r="I1259" i="1"/>
  <c r="I1258" i="1"/>
  <c r="I1257" i="1"/>
  <c r="I1256" i="1"/>
  <c r="I1255" i="1"/>
  <c r="I1254" i="1"/>
  <c r="I1253" i="1"/>
  <c r="I1252" i="1"/>
  <c r="I1251" i="1"/>
  <c r="I1250" i="1"/>
  <c r="I1249" i="1"/>
  <c r="I1248" i="1"/>
  <c r="I1247" i="1"/>
  <c r="I1246" i="1"/>
  <c r="I1245" i="1"/>
  <c r="I1244" i="1"/>
  <c r="I1243" i="1"/>
  <c r="I1242" i="1"/>
  <c r="I1241" i="1"/>
  <c r="I1240" i="1"/>
  <c r="I1239" i="1"/>
  <c r="I1238" i="1"/>
  <c r="I1237" i="1"/>
  <c r="I1236" i="1"/>
  <c r="I1235" i="1"/>
  <c r="I1234" i="1"/>
  <c r="I1233" i="1"/>
  <c r="I1232" i="1"/>
  <c r="I1231" i="1"/>
  <c r="I1230" i="1"/>
  <c r="I1229" i="1"/>
  <c r="I1228" i="1"/>
  <c r="I1227" i="1"/>
  <c r="I1226" i="1"/>
  <c r="I1225" i="1"/>
  <c r="I1224" i="1"/>
  <c r="I1223" i="1"/>
  <c r="I1222" i="1"/>
  <c r="I1221" i="1"/>
  <c r="I1220" i="1"/>
  <c r="I1219" i="1"/>
  <c r="I1218" i="1"/>
  <c r="I1217" i="1"/>
  <c r="I1216" i="1"/>
  <c r="I1215" i="1"/>
  <c r="I1214" i="1"/>
  <c r="I1213" i="1"/>
  <c r="I1212" i="1"/>
  <c r="I1211" i="1"/>
  <c r="I1210" i="1"/>
  <c r="I1209" i="1"/>
  <c r="I1208" i="1"/>
  <c r="I1207" i="1"/>
  <c r="I1206" i="1"/>
  <c r="I1205" i="1"/>
  <c r="I1204" i="1"/>
  <c r="I1203" i="1"/>
  <c r="I1202" i="1"/>
  <c r="I1201" i="1"/>
  <c r="I1200" i="1"/>
  <c r="I1199" i="1"/>
  <c r="I1198" i="1"/>
  <c r="I1197" i="1"/>
  <c r="I1196" i="1"/>
  <c r="I1195" i="1"/>
  <c r="I1194" i="1"/>
  <c r="I1193" i="1"/>
  <c r="I1192" i="1"/>
  <c r="I1191" i="1"/>
  <c r="I1190" i="1"/>
  <c r="I1189" i="1"/>
  <c r="I1188" i="1"/>
  <c r="I1187" i="1"/>
  <c r="I1186" i="1"/>
  <c r="I1185" i="1"/>
  <c r="I1184" i="1"/>
  <c r="I1183" i="1"/>
  <c r="I1182" i="1"/>
  <c r="I1181" i="1"/>
  <c r="I1180" i="1"/>
  <c r="I1179" i="1"/>
  <c r="I1178" i="1"/>
  <c r="I1177" i="1"/>
  <c r="I1176" i="1"/>
  <c r="I1175" i="1"/>
  <c r="I1174" i="1"/>
  <c r="I1173" i="1"/>
  <c r="I1172" i="1"/>
  <c r="I1171" i="1"/>
  <c r="I1170" i="1"/>
  <c r="I1169" i="1"/>
  <c r="I1168" i="1"/>
  <c r="I1167" i="1"/>
  <c r="I1166" i="1"/>
  <c r="I1165" i="1"/>
  <c r="I1164" i="1"/>
  <c r="I1163" i="1"/>
  <c r="I1162" i="1"/>
  <c r="I1161" i="1"/>
  <c r="I1160" i="1"/>
  <c r="I1159" i="1"/>
  <c r="I1158" i="1"/>
  <c r="I1157" i="1"/>
  <c r="I1156" i="1"/>
  <c r="I1155" i="1"/>
  <c r="I1154" i="1"/>
  <c r="I1153" i="1"/>
  <c r="I1152" i="1"/>
  <c r="I1151" i="1"/>
  <c r="I1150" i="1"/>
  <c r="I1149" i="1"/>
  <c r="I1148" i="1"/>
  <c r="I1147" i="1"/>
  <c r="I1146" i="1"/>
  <c r="I1145" i="1"/>
  <c r="I1144" i="1"/>
  <c r="I1143" i="1"/>
  <c r="I1142" i="1"/>
  <c r="I1141" i="1"/>
  <c r="I1140" i="1"/>
  <c r="I1139" i="1"/>
  <c r="I1138" i="1"/>
  <c r="I1137" i="1"/>
  <c r="I1136" i="1"/>
  <c r="I1135" i="1"/>
  <c r="I1134" i="1"/>
  <c r="I1133" i="1"/>
  <c r="I1132" i="1"/>
  <c r="I1131" i="1"/>
  <c r="I1130" i="1"/>
  <c r="I1129" i="1"/>
  <c r="I1128" i="1"/>
  <c r="I1127" i="1"/>
  <c r="I1126" i="1"/>
  <c r="I1125" i="1"/>
  <c r="I1124" i="1"/>
  <c r="I1123" i="1"/>
  <c r="I1122" i="1"/>
  <c r="I1121" i="1"/>
  <c r="I1120" i="1"/>
  <c r="I1119" i="1"/>
  <c r="I1118" i="1"/>
  <c r="I1117" i="1"/>
  <c r="I1116" i="1"/>
  <c r="I1115" i="1"/>
  <c r="I1114" i="1"/>
  <c r="I1113" i="1"/>
  <c r="I1112" i="1"/>
  <c r="I1111" i="1"/>
  <c r="I1110" i="1"/>
  <c r="I1109" i="1"/>
  <c r="I1108" i="1"/>
  <c r="I1107" i="1"/>
  <c r="I1106" i="1"/>
  <c r="I1105" i="1"/>
  <c r="I1104" i="1"/>
  <c r="I1103" i="1"/>
  <c r="I1102" i="1"/>
  <c r="I1101" i="1"/>
  <c r="I1100" i="1"/>
  <c r="I1099" i="1"/>
  <c r="I1098" i="1"/>
  <c r="I1097" i="1"/>
  <c r="I1096" i="1"/>
  <c r="I1095" i="1"/>
  <c r="I1094" i="1"/>
  <c r="I1093" i="1"/>
  <c r="I1092" i="1"/>
  <c r="I1091" i="1"/>
  <c r="I1090" i="1"/>
  <c r="I1089" i="1"/>
  <c r="I1088" i="1"/>
  <c r="I1087" i="1"/>
  <c r="I1086" i="1"/>
  <c r="I1085" i="1"/>
  <c r="I1084" i="1"/>
  <c r="I1083" i="1"/>
  <c r="I1082" i="1"/>
  <c r="I1081" i="1"/>
  <c r="I1080" i="1"/>
  <c r="I1079" i="1"/>
  <c r="I1078" i="1"/>
  <c r="I1077" i="1"/>
  <c r="I1076" i="1"/>
  <c r="I1075" i="1"/>
  <c r="I1074" i="1"/>
  <c r="I1073" i="1"/>
  <c r="I1072" i="1"/>
  <c r="I1071" i="1"/>
  <c r="I1070" i="1"/>
  <c r="I1069" i="1"/>
  <c r="I1068" i="1"/>
  <c r="I1067" i="1"/>
  <c r="I1066" i="1"/>
  <c r="I1065" i="1"/>
  <c r="I1064" i="1"/>
  <c r="I1063" i="1"/>
  <c r="I1062" i="1"/>
  <c r="I1061" i="1"/>
  <c r="I1060" i="1"/>
  <c r="I1059" i="1"/>
  <c r="I1058" i="1"/>
  <c r="I1057" i="1"/>
  <c r="I1056" i="1"/>
  <c r="I1055" i="1"/>
  <c r="I1054" i="1"/>
  <c r="I1053" i="1"/>
  <c r="I1052" i="1"/>
  <c r="I1051" i="1"/>
  <c r="I1050" i="1"/>
  <c r="I1049" i="1"/>
  <c r="I1048" i="1"/>
  <c r="I1047" i="1"/>
  <c r="I1046" i="1"/>
  <c r="I1045" i="1"/>
  <c r="I1044" i="1"/>
  <c r="I1043" i="1"/>
  <c r="I1042" i="1"/>
  <c r="I1041" i="1"/>
  <c r="I1040" i="1"/>
  <c r="I1039" i="1"/>
  <c r="I1038" i="1"/>
  <c r="I1037" i="1"/>
  <c r="I1036" i="1"/>
  <c r="I1035" i="1"/>
  <c r="I1034" i="1"/>
  <c r="I1033" i="1"/>
  <c r="I1032" i="1"/>
  <c r="I1031" i="1"/>
  <c r="I1030" i="1"/>
  <c r="I1029" i="1"/>
  <c r="I1028" i="1"/>
  <c r="I1027" i="1"/>
  <c r="I1026" i="1"/>
  <c r="I1025" i="1"/>
  <c r="I1024" i="1"/>
  <c r="I1023" i="1"/>
  <c r="I1022" i="1"/>
  <c r="I1021" i="1"/>
  <c r="I1020" i="1"/>
  <c r="I1019" i="1"/>
  <c r="I1018" i="1"/>
  <c r="I1017" i="1"/>
  <c r="I1016" i="1"/>
  <c r="I1015" i="1"/>
  <c r="I1014" i="1"/>
  <c r="I1013" i="1"/>
  <c r="I1012" i="1"/>
  <c r="I1011" i="1"/>
  <c r="I1010" i="1"/>
  <c r="I1009" i="1"/>
  <c r="I1008" i="1"/>
  <c r="I1007" i="1"/>
  <c r="I1006" i="1"/>
  <c r="I1005" i="1"/>
  <c r="I1004" i="1"/>
  <c r="I1003" i="1"/>
  <c r="I100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<sst xmlns="http://schemas.openxmlformats.org/spreadsheetml/2006/main" count="34" uniqueCount="25">
  <si>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</si>
  <si>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</si>
  <si>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</si>
  <si>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</si>
  <si>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</si>
  <si>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</si>
  <si>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</si>
  <si>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</si>
  <si>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data corrigida</t>
  </si>
  <si>
    <t xml:space="preserve">Ano </t>
  </si>
  <si>
    <t>Delta AUC &gt; 0</t>
  </si>
  <si>
    <t>Delta AUC &lt; 0</t>
  </si>
  <si>
    <t>Delta AUC = 0</t>
  </si>
  <si>
    <t>Null hypothesis is…</t>
  </si>
  <si>
    <t>True</t>
  </si>
  <si>
    <t>False</t>
  </si>
  <si>
    <t>Rejected</t>
  </si>
  <si>
    <t>Type I error: false positive, probability = alfa</t>
  </si>
  <si>
    <t>Correct decision: True positive probability = 1- beta</t>
  </si>
  <si>
    <t>Not rejected</t>
  </si>
  <si>
    <t>Correct decision: True negative probability = 1- alfa</t>
  </si>
  <si>
    <t>Type II error: false positive, probability = beta</t>
  </si>
  <si>
    <t>DIa</t>
  </si>
  <si>
    <t>Mes</t>
  </si>
  <si>
    <t>Soma de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</si>
</sst>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yyyy\-mm\-dd\ hh:mm:ss"/>
    <numFmt numFmtId="165" formatCode="_-* #,##0.0_-;\-* #,##0.0_-;_-* &quot;-&quot;??_-;_-@_-"/>
    <numFmt numFmtId="166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4"/>
      <color rgb="FF0070C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rgb="FF66FFC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/>
    <xf numFmtId="14" fontId="0" fillId="0" borderId="0" xfId="0" applyNumberFormat="1" applyAlignment="1"/>
    <xf numFmtId="9" fontId="0" fillId="0" borderId="0" xfId="1" applyFont="1" applyAlignment="1"/>
    <xf numFmtId="0" fontId="3" fillId="0" borderId="3" xfId="0" applyFont="1" applyBorder="1" applyAlignment="1">
      <alignment horizontal="center" vertical="center" readingOrder="1"/>
    </xf>
    <xf numFmtId="0" fontId="4" fillId="0" borderId="3" xfId="0" applyFont="1" applyBorder="1" applyAlignment="1">
      <alignment horizontal="center" vertical="center" readingOrder="1"/>
    </xf>
    <xf numFmtId="0" fontId="3" fillId="2" borderId="3" xfId="0" applyFont="1" applyFill="1" applyBorder="1" applyAlignment="1">
      <alignment horizontal="center" vertical="center" readingOrder="1"/>
    </xf>
    <xf numFmtId="0" fontId="3" fillId="3" borderId="3" xfId="0" applyFont="1" applyFill="1" applyBorder="1" applyAlignment="1">
      <alignment horizontal="center" vertical="center" readingOrder="1"/>
    </xf>
    <xf numFmtId="22" fontId="0" fillId="0" borderId="0" xfId="0" applyNumberFormat="1" applyAlignment="1"/>
    <xf numFmtId="165" fontId="0" fillId="0" borderId="0" xfId="2" applyNumberFormat="1" applyFont="1" applyAlignment="1"/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</cellXfs>
  <cellStyles count="3">
    <cellStyle name="Normal" xfId="0" builtinId="0"/>
    <cellStyle name="Porcentagem" xfId="1" builtinId="5"/>
    <cellStyle name="Vírgula" xfId="2" builtinId="3"/>
  </cellStyles>
  <dxfs count="21"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5" formatCode="_-* #,##0.0_-;\-* #,##0.0_-;_-* &quot;-&quot;??_-;_-@_-"/>
    </dxf>
    <dxf>
      <numFmt numFmtId="165" formatCode="_-* #,##0.0_-;\-* #,##0.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</dxfs>
  <tableStyles count="0" defaultTableStyle="TableStyleMedium9" defaultPivotStyle="PivotStyleLight16"/>
  <colors>
    <mruColors>
      <color rgb="FF66FF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Planilha2!$F$4:$F$255</c:f>
              <c:numCache>
                <c:formatCode>_-* #,##0_-;\-* #,##0_-;_-* "-"??_-;_-@_-</c:formatCode>
                <c:ptCount val="252"/>
                <c:pt idx="0">
                  <c:v>472.24</c:v>
                </c:pt>
                <c:pt idx="1">
                  <c:v>472.08</c:v>
                </c:pt>
                <c:pt idx="2">
                  <c:v>463.02</c:v>
                </c:pt>
                <c:pt idx="3">
                  <c:v>462.58</c:v>
                </c:pt>
                <c:pt idx="4">
                  <c:v>460.76</c:v>
                </c:pt>
                <c:pt idx="5">
                  <c:v>460.18</c:v>
                </c:pt>
                <c:pt idx="6">
                  <c:v>464.37</c:v>
                </c:pt>
                <c:pt idx="7">
                  <c:v>465.63</c:v>
                </c:pt>
                <c:pt idx="8">
                  <c:v>459.21</c:v>
                </c:pt>
                <c:pt idx="9">
                  <c:v>459.4</c:v>
                </c:pt>
                <c:pt idx="10">
                  <c:v>451.27</c:v>
                </c:pt>
                <c:pt idx="11">
                  <c:v>446.58</c:v>
                </c:pt>
                <c:pt idx="12">
                  <c:v>441.64</c:v>
                </c:pt>
                <c:pt idx="13">
                  <c:v>432.97</c:v>
                </c:pt>
                <c:pt idx="14">
                  <c:v>434.81</c:v>
                </c:pt>
                <c:pt idx="15">
                  <c:v>429.5</c:v>
                </c:pt>
                <c:pt idx="16">
                  <c:v>428.42</c:v>
                </c:pt>
                <c:pt idx="17">
                  <c:v>426.3</c:v>
                </c:pt>
                <c:pt idx="18">
                  <c:v>436.89</c:v>
                </c:pt>
                <c:pt idx="19">
                  <c:v>444.76</c:v>
                </c:pt>
                <c:pt idx="20">
                  <c:v>447.77</c:v>
                </c:pt>
                <c:pt idx="21">
                  <c:v>452.12</c:v>
                </c:pt>
                <c:pt idx="22">
                  <c:v>441.49</c:v>
                </c:pt>
                <c:pt idx="23">
                  <c:v>443.56</c:v>
                </c:pt>
                <c:pt idx="24">
                  <c:v>442.14</c:v>
                </c:pt>
                <c:pt idx="25">
                  <c:v>445.78</c:v>
                </c:pt>
                <c:pt idx="26">
                  <c:v>452.3</c:v>
                </c:pt>
                <c:pt idx="27">
                  <c:v>444.18</c:v>
                </c:pt>
                <c:pt idx="28">
                  <c:v>435.42</c:v>
                </c:pt>
                <c:pt idx="29">
                  <c:v>434</c:v>
                </c:pt>
                <c:pt idx="30">
                  <c:v>440.99</c:v>
                </c:pt>
                <c:pt idx="31">
                  <c:v>441.49</c:v>
                </c:pt>
                <c:pt idx="32">
                  <c:v>432.06</c:v>
                </c:pt>
                <c:pt idx="33">
                  <c:v>429.26</c:v>
                </c:pt>
                <c:pt idx="34">
                  <c:v>424.65</c:v>
                </c:pt>
                <c:pt idx="35">
                  <c:v>417.12</c:v>
                </c:pt>
                <c:pt idx="36">
                  <c:v>423.4</c:v>
                </c:pt>
                <c:pt idx="37">
                  <c:v>432.74</c:v>
                </c:pt>
                <c:pt idx="38">
                  <c:v>431.63</c:v>
                </c:pt>
                <c:pt idx="39">
                  <c:v>425.06</c:v>
                </c:pt>
                <c:pt idx="40">
                  <c:v>432.88</c:v>
                </c:pt>
                <c:pt idx="41">
                  <c:v>430.72</c:v>
                </c:pt>
                <c:pt idx="42">
                  <c:v>427.22</c:v>
                </c:pt>
                <c:pt idx="43">
                  <c:v>414.63</c:v>
                </c:pt>
                <c:pt idx="44">
                  <c:v>411.49</c:v>
                </c:pt>
                <c:pt idx="45">
                  <c:v>422.52</c:v>
                </c:pt>
                <c:pt idx="46">
                  <c:v>420.61</c:v>
                </c:pt>
                <c:pt idx="47">
                  <c:v>415.26</c:v>
                </c:pt>
                <c:pt idx="48">
                  <c:v>412.23</c:v>
                </c:pt>
                <c:pt idx="49">
                  <c:v>421.29</c:v>
                </c:pt>
                <c:pt idx="50">
                  <c:v>430.63</c:v>
                </c:pt>
                <c:pt idx="51">
                  <c:v>436.02</c:v>
                </c:pt>
                <c:pt idx="52">
                  <c:v>440.8</c:v>
                </c:pt>
                <c:pt idx="53">
                  <c:v>440.67</c:v>
                </c:pt>
                <c:pt idx="54">
                  <c:v>445.82</c:v>
                </c:pt>
                <c:pt idx="55">
                  <c:v>440.08</c:v>
                </c:pt>
                <c:pt idx="56">
                  <c:v>446.72</c:v>
                </c:pt>
                <c:pt idx="57">
                  <c:v>448.9</c:v>
                </c:pt>
                <c:pt idx="58">
                  <c:v>452.09</c:v>
                </c:pt>
                <c:pt idx="59">
                  <c:v>457.68</c:v>
                </c:pt>
                <c:pt idx="60">
                  <c:v>454.86</c:v>
                </c:pt>
                <c:pt idx="61">
                  <c:v>447.86</c:v>
                </c:pt>
                <c:pt idx="62">
                  <c:v>449.13</c:v>
                </c:pt>
                <c:pt idx="63">
                  <c:v>452.97</c:v>
                </c:pt>
                <c:pt idx="64">
                  <c:v>447.25</c:v>
                </c:pt>
                <c:pt idx="65">
                  <c:v>442.78</c:v>
                </c:pt>
                <c:pt idx="66">
                  <c:v>445.01</c:v>
                </c:pt>
                <c:pt idx="67">
                  <c:v>443.82</c:v>
                </c:pt>
                <c:pt idx="68">
                  <c:v>436.24</c:v>
                </c:pt>
                <c:pt idx="69">
                  <c:v>434.62</c:v>
                </c:pt>
                <c:pt idx="70">
                  <c:v>439.6</c:v>
                </c:pt>
                <c:pt idx="71">
                  <c:v>434.12</c:v>
                </c:pt>
                <c:pt idx="72">
                  <c:v>434.3</c:v>
                </c:pt>
                <c:pt idx="73">
                  <c:v>441.31</c:v>
                </c:pt>
                <c:pt idx="74">
                  <c:v>440.99</c:v>
                </c:pt>
                <c:pt idx="75">
                  <c:v>434.39</c:v>
                </c:pt>
                <c:pt idx="76">
                  <c:v>422.47</c:v>
                </c:pt>
                <c:pt idx="77">
                  <c:v>424.92</c:v>
                </c:pt>
                <c:pt idx="78">
                  <c:v>412.62</c:v>
                </c:pt>
                <c:pt idx="79">
                  <c:v>413.78</c:v>
                </c:pt>
                <c:pt idx="80">
                  <c:v>424.23</c:v>
                </c:pt>
                <c:pt idx="81">
                  <c:v>408.55</c:v>
                </c:pt>
                <c:pt idx="82">
                  <c:v>411.01</c:v>
                </c:pt>
                <c:pt idx="83">
                  <c:v>412.89</c:v>
                </c:pt>
                <c:pt idx="84">
                  <c:v>425.47</c:v>
                </c:pt>
                <c:pt idx="85">
                  <c:v>410.34</c:v>
                </c:pt>
                <c:pt idx="86">
                  <c:v>407.9</c:v>
                </c:pt>
                <c:pt idx="87">
                  <c:v>394.84</c:v>
                </c:pt>
                <c:pt idx="88">
                  <c:v>395.75</c:v>
                </c:pt>
                <c:pt idx="89">
                  <c:v>389.46</c:v>
                </c:pt>
                <c:pt idx="90">
                  <c:v>389.05</c:v>
                </c:pt>
                <c:pt idx="91">
                  <c:v>398.36</c:v>
                </c:pt>
                <c:pt idx="92">
                  <c:v>396.74</c:v>
                </c:pt>
                <c:pt idx="93">
                  <c:v>404.9</c:v>
                </c:pt>
                <c:pt idx="94">
                  <c:v>388.58</c:v>
                </c:pt>
                <c:pt idx="95">
                  <c:v>386.2</c:v>
                </c:pt>
                <c:pt idx="96">
                  <c:v>386.37</c:v>
                </c:pt>
                <c:pt idx="97">
                  <c:v>393.6</c:v>
                </c:pt>
                <c:pt idx="98">
                  <c:v>390.59</c:v>
                </c:pt>
                <c:pt idx="99">
                  <c:v>394.04</c:v>
                </c:pt>
                <c:pt idx="100">
                  <c:v>401.92</c:v>
                </c:pt>
                <c:pt idx="101">
                  <c:v>411.78</c:v>
                </c:pt>
                <c:pt idx="102">
                  <c:v>409.47</c:v>
                </c:pt>
                <c:pt idx="103">
                  <c:v>406.16</c:v>
                </c:pt>
                <c:pt idx="104">
                  <c:v>413.89</c:v>
                </c:pt>
                <c:pt idx="105">
                  <c:v>407.1</c:v>
                </c:pt>
                <c:pt idx="106">
                  <c:v>408.34</c:v>
                </c:pt>
                <c:pt idx="107">
                  <c:v>412.26</c:v>
                </c:pt>
                <c:pt idx="108">
                  <c:v>407.78</c:v>
                </c:pt>
                <c:pt idx="109">
                  <c:v>398.08</c:v>
                </c:pt>
                <c:pt idx="110">
                  <c:v>386.54</c:v>
                </c:pt>
                <c:pt idx="111">
                  <c:v>371.86</c:v>
                </c:pt>
                <c:pt idx="112">
                  <c:v>370.74</c:v>
                </c:pt>
                <c:pt idx="113">
                  <c:v>376.02</c:v>
                </c:pt>
                <c:pt idx="114">
                  <c:v>363.58</c:v>
                </c:pt>
                <c:pt idx="115">
                  <c:v>364.36</c:v>
                </c:pt>
                <c:pt idx="116">
                  <c:v>373.54</c:v>
                </c:pt>
                <c:pt idx="117">
                  <c:v>372.86</c:v>
                </c:pt>
                <c:pt idx="118">
                  <c:v>376.51</c:v>
                </c:pt>
                <c:pt idx="119">
                  <c:v>388.48</c:v>
                </c:pt>
                <c:pt idx="120">
                  <c:v>387</c:v>
                </c:pt>
                <c:pt idx="121">
                  <c:v>379.09</c:v>
                </c:pt>
                <c:pt idx="122">
                  <c:v>378.78</c:v>
                </c:pt>
                <c:pt idx="123">
                  <c:v>375.71</c:v>
                </c:pt>
                <c:pt idx="124">
                  <c:v>379.68</c:v>
                </c:pt>
                <c:pt idx="125">
                  <c:v>380.4</c:v>
                </c:pt>
                <c:pt idx="126">
                  <c:v>381.68</c:v>
                </c:pt>
                <c:pt idx="127">
                  <c:v>387.4</c:v>
                </c:pt>
                <c:pt idx="128">
                  <c:v>387.08</c:v>
                </c:pt>
                <c:pt idx="129">
                  <c:v>382.66</c:v>
                </c:pt>
                <c:pt idx="130">
                  <c:v>379.27</c:v>
                </c:pt>
                <c:pt idx="131">
                  <c:v>377.28</c:v>
                </c:pt>
                <c:pt idx="132">
                  <c:v>376.36</c:v>
                </c:pt>
                <c:pt idx="133">
                  <c:v>383.55</c:v>
                </c:pt>
                <c:pt idx="134">
                  <c:v>380.39</c:v>
                </c:pt>
                <c:pt idx="135">
                  <c:v>390.67</c:v>
                </c:pt>
                <c:pt idx="136">
                  <c:v>393.15</c:v>
                </c:pt>
                <c:pt idx="137">
                  <c:v>397.16</c:v>
                </c:pt>
                <c:pt idx="138">
                  <c:v>393.47</c:v>
                </c:pt>
                <c:pt idx="139">
                  <c:v>393.95</c:v>
                </c:pt>
                <c:pt idx="140">
                  <c:v>389.29</c:v>
                </c:pt>
                <c:pt idx="141">
                  <c:v>399.4</c:v>
                </c:pt>
                <c:pt idx="142">
                  <c:v>404.41</c:v>
                </c:pt>
                <c:pt idx="143">
                  <c:v>410.3</c:v>
                </c:pt>
                <c:pt idx="144">
                  <c:v>409.09</c:v>
                </c:pt>
                <c:pt idx="145">
                  <c:v>406.39</c:v>
                </c:pt>
                <c:pt idx="146">
                  <c:v>412.75</c:v>
                </c:pt>
                <c:pt idx="147">
                  <c:v>412.48</c:v>
                </c:pt>
                <c:pt idx="148">
                  <c:v>411.78</c:v>
                </c:pt>
                <c:pt idx="149">
                  <c:v>411.3</c:v>
                </c:pt>
                <c:pt idx="150">
                  <c:v>409.67</c:v>
                </c:pt>
                <c:pt idx="151">
                  <c:v>418.27</c:v>
                </c:pt>
                <c:pt idx="152">
                  <c:v>418.27</c:v>
                </c:pt>
                <c:pt idx="153">
                  <c:v>425.35</c:v>
                </c:pt>
                <c:pt idx="154">
                  <c:v>427.11</c:v>
                </c:pt>
                <c:pt idx="155">
                  <c:v>427.94</c:v>
                </c:pt>
                <c:pt idx="156">
                  <c:v>424.9</c:v>
                </c:pt>
                <c:pt idx="157">
                  <c:v>426.14</c:v>
                </c:pt>
                <c:pt idx="158">
                  <c:v>420.41</c:v>
                </c:pt>
                <c:pt idx="159">
                  <c:v>411.66</c:v>
                </c:pt>
                <c:pt idx="160">
                  <c:v>410.66</c:v>
                </c:pt>
                <c:pt idx="161">
                  <c:v>411.98</c:v>
                </c:pt>
                <c:pt idx="162">
                  <c:v>417.79</c:v>
                </c:pt>
                <c:pt idx="163">
                  <c:v>403.65</c:v>
                </c:pt>
                <c:pt idx="164">
                  <c:v>400.98</c:v>
                </c:pt>
                <c:pt idx="165">
                  <c:v>396.58</c:v>
                </c:pt>
                <c:pt idx="166">
                  <c:v>393.56</c:v>
                </c:pt>
                <c:pt idx="167">
                  <c:v>394.8</c:v>
                </c:pt>
                <c:pt idx="168">
                  <c:v>390.64</c:v>
                </c:pt>
                <c:pt idx="169">
                  <c:v>389.16</c:v>
                </c:pt>
                <c:pt idx="170">
                  <c:v>396.15</c:v>
                </c:pt>
                <c:pt idx="171">
                  <c:v>398.74</c:v>
                </c:pt>
                <c:pt idx="172">
                  <c:v>404.94</c:v>
                </c:pt>
                <c:pt idx="173">
                  <c:v>409.29</c:v>
                </c:pt>
                <c:pt idx="174">
                  <c:v>391.49</c:v>
                </c:pt>
                <c:pt idx="175">
                  <c:v>392.99</c:v>
                </c:pt>
                <c:pt idx="176">
                  <c:v>388.52</c:v>
                </c:pt>
                <c:pt idx="177">
                  <c:v>385.56</c:v>
                </c:pt>
                <c:pt idx="178">
                  <c:v>388.55</c:v>
                </c:pt>
                <c:pt idx="179">
                  <c:v>384.09</c:v>
                </c:pt>
                <c:pt idx="180">
                  <c:v>377.39</c:v>
                </c:pt>
                <c:pt idx="181">
                  <c:v>374.22</c:v>
                </c:pt>
                <c:pt idx="182">
                  <c:v>367.95</c:v>
                </c:pt>
                <c:pt idx="183">
                  <c:v>364.31</c:v>
                </c:pt>
                <c:pt idx="184">
                  <c:v>363.38</c:v>
                </c:pt>
                <c:pt idx="185">
                  <c:v>370.53</c:v>
                </c:pt>
                <c:pt idx="186">
                  <c:v>362.79</c:v>
                </c:pt>
                <c:pt idx="187">
                  <c:v>357.18</c:v>
                </c:pt>
                <c:pt idx="188">
                  <c:v>366.61</c:v>
                </c:pt>
                <c:pt idx="189">
                  <c:v>377.97</c:v>
                </c:pt>
                <c:pt idx="190">
                  <c:v>377.09</c:v>
                </c:pt>
                <c:pt idx="191">
                  <c:v>373.2</c:v>
                </c:pt>
                <c:pt idx="192">
                  <c:v>362.79</c:v>
                </c:pt>
                <c:pt idx="193">
                  <c:v>360.02</c:v>
                </c:pt>
                <c:pt idx="194">
                  <c:v>357.74</c:v>
                </c:pt>
                <c:pt idx="195">
                  <c:v>356.56</c:v>
                </c:pt>
                <c:pt idx="196">
                  <c:v>365.97</c:v>
                </c:pt>
                <c:pt idx="197">
                  <c:v>357.63</c:v>
                </c:pt>
                <c:pt idx="198">
                  <c:v>366.82</c:v>
                </c:pt>
                <c:pt idx="199">
                  <c:v>371.13</c:v>
                </c:pt>
                <c:pt idx="200">
                  <c:v>368.5</c:v>
                </c:pt>
                <c:pt idx="201">
                  <c:v>365.41</c:v>
                </c:pt>
                <c:pt idx="202">
                  <c:v>374.29</c:v>
                </c:pt>
                <c:pt idx="203">
                  <c:v>378.87</c:v>
                </c:pt>
                <c:pt idx="204">
                  <c:v>384.92</c:v>
                </c:pt>
                <c:pt idx="205">
                  <c:v>382.02</c:v>
                </c:pt>
                <c:pt idx="206">
                  <c:v>379.98</c:v>
                </c:pt>
                <c:pt idx="207">
                  <c:v>389.02</c:v>
                </c:pt>
                <c:pt idx="208">
                  <c:v>386.21</c:v>
                </c:pt>
                <c:pt idx="209">
                  <c:v>384.52</c:v>
                </c:pt>
                <c:pt idx="210">
                  <c:v>374.87</c:v>
                </c:pt>
                <c:pt idx="211">
                  <c:v>371.01</c:v>
                </c:pt>
                <c:pt idx="212">
                  <c:v>376.35</c:v>
                </c:pt>
                <c:pt idx="213">
                  <c:v>379.95</c:v>
                </c:pt>
                <c:pt idx="214">
                  <c:v>382</c:v>
                </c:pt>
                <c:pt idx="215">
                  <c:v>374.13</c:v>
                </c:pt>
                <c:pt idx="216">
                  <c:v>394.69</c:v>
                </c:pt>
                <c:pt idx="217">
                  <c:v>398.51</c:v>
                </c:pt>
                <c:pt idx="218">
                  <c:v>395.12</c:v>
                </c:pt>
                <c:pt idx="219">
                  <c:v>398.49</c:v>
                </c:pt>
                <c:pt idx="220">
                  <c:v>395.45</c:v>
                </c:pt>
                <c:pt idx="221">
                  <c:v>394.24</c:v>
                </c:pt>
                <c:pt idx="222">
                  <c:v>396.03</c:v>
                </c:pt>
                <c:pt idx="223">
                  <c:v>394.59</c:v>
                </c:pt>
                <c:pt idx="224">
                  <c:v>399.9</c:v>
                </c:pt>
                <c:pt idx="225">
                  <c:v>402.42</c:v>
                </c:pt>
                <c:pt idx="226">
                  <c:v>402.33</c:v>
                </c:pt>
                <c:pt idx="227">
                  <c:v>395.91</c:v>
                </c:pt>
                <c:pt idx="228">
                  <c:v>395.23</c:v>
                </c:pt>
                <c:pt idx="229">
                  <c:v>407.68</c:v>
                </c:pt>
                <c:pt idx="230">
                  <c:v>407.38</c:v>
                </c:pt>
                <c:pt idx="231">
                  <c:v>406.91</c:v>
                </c:pt>
                <c:pt idx="232">
                  <c:v>399.59</c:v>
                </c:pt>
                <c:pt idx="233">
                  <c:v>393.83</c:v>
                </c:pt>
                <c:pt idx="234">
                  <c:v>393.16</c:v>
                </c:pt>
                <c:pt idx="235">
                  <c:v>396.24</c:v>
                </c:pt>
                <c:pt idx="236">
                  <c:v>393.28</c:v>
                </c:pt>
                <c:pt idx="237">
                  <c:v>398.95</c:v>
                </c:pt>
                <c:pt idx="238">
                  <c:v>401.97</c:v>
                </c:pt>
                <c:pt idx="239">
                  <c:v>404.34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FC-4D9C-A63C-47EB3F9B16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665631"/>
        <c:axId val="208664799"/>
      </c:lineChart>
      <c:catAx>
        <c:axId val="2086656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64799"/>
        <c:crosses val="autoZero"/>
        <c:auto val="1"/>
        <c:lblAlgn val="ctr"/>
        <c:lblOffset val="100"/>
        <c:noMultiLvlLbl val="0"/>
      </c:catAx>
      <c:valAx>
        <c:axId val="208664799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65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Timeseries</a:t>
            </a:r>
            <a:r>
              <a:rPr lang="en-US" baseline="0"/>
              <a:t> SnP</a:t>
            </a:r>
            <a:endParaRPr lang="en-US"/>
          </a:p>
        </c:rich>
      </c:tx>
      <c:layout>
        <c:manualLayout>
          <c:xMode val="edge"/>
          <c:yMode val="edge"/>
          <c:x val="0.38267344706911638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03630796150481"/>
          <c:y val="0.17171296296296298"/>
          <c:w val="0.83209995625546807"/>
          <c:h val="0.59360892388451447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Sheet1!$J$5:$J$7255</c:f>
              <c:numCache>
                <c:formatCode>General</c:formatCode>
                <c:ptCount val="7251"/>
                <c:pt idx="0">
                  <c:v>1994</c:v>
                </c:pt>
                <c:pt idx="1">
                  <c:v>1994</c:v>
                </c:pt>
                <c:pt idx="2">
                  <c:v>1994</c:v>
                </c:pt>
                <c:pt idx="3">
                  <c:v>1994</c:v>
                </c:pt>
                <c:pt idx="4">
                  <c:v>1994</c:v>
                </c:pt>
                <c:pt idx="5">
                  <c:v>1994</c:v>
                </c:pt>
                <c:pt idx="6">
                  <c:v>1994</c:v>
                </c:pt>
                <c:pt idx="7">
                  <c:v>1994</c:v>
                </c:pt>
                <c:pt idx="8">
                  <c:v>1994</c:v>
                </c:pt>
                <c:pt idx="9">
                  <c:v>1994</c:v>
                </c:pt>
                <c:pt idx="10">
                  <c:v>1994</c:v>
                </c:pt>
                <c:pt idx="11">
                  <c:v>1994</c:v>
                </c:pt>
                <c:pt idx="12">
                  <c:v>1994</c:v>
                </c:pt>
                <c:pt idx="13">
                  <c:v>1994</c:v>
                </c:pt>
                <c:pt idx="14">
                  <c:v>1994</c:v>
                </c:pt>
                <c:pt idx="15">
                  <c:v>1994</c:v>
                </c:pt>
                <c:pt idx="16">
                  <c:v>1994</c:v>
                </c:pt>
                <c:pt idx="17">
                  <c:v>1994</c:v>
                </c:pt>
                <c:pt idx="18">
                  <c:v>1994</c:v>
                </c:pt>
                <c:pt idx="19">
                  <c:v>1994</c:v>
                </c:pt>
                <c:pt idx="20">
                  <c:v>1994</c:v>
                </c:pt>
                <c:pt idx="21">
                  <c:v>1994</c:v>
                </c:pt>
                <c:pt idx="22">
                  <c:v>1994</c:v>
                </c:pt>
                <c:pt idx="23">
                  <c:v>1994</c:v>
                </c:pt>
                <c:pt idx="24">
                  <c:v>1994</c:v>
                </c:pt>
                <c:pt idx="25">
                  <c:v>1994</c:v>
                </c:pt>
                <c:pt idx="26">
                  <c:v>1994</c:v>
                </c:pt>
                <c:pt idx="27">
                  <c:v>1994</c:v>
                </c:pt>
                <c:pt idx="28">
                  <c:v>1994</c:v>
                </c:pt>
                <c:pt idx="29">
                  <c:v>1994</c:v>
                </c:pt>
                <c:pt idx="30">
                  <c:v>1994</c:v>
                </c:pt>
                <c:pt idx="31">
                  <c:v>1994</c:v>
                </c:pt>
                <c:pt idx="32">
                  <c:v>1994</c:v>
                </c:pt>
                <c:pt idx="33">
                  <c:v>1994</c:v>
                </c:pt>
                <c:pt idx="34">
                  <c:v>1994</c:v>
                </c:pt>
                <c:pt idx="35">
                  <c:v>1994</c:v>
                </c:pt>
                <c:pt idx="36">
                  <c:v>1994</c:v>
                </c:pt>
                <c:pt idx="37">
                  <c:v>1994</c:v>
                </c:pt>
                <c:pt idx="38">
                  <c:v>1994</c:v>
                </c:pt>
                <c:pt idx="39">
                  <c:v>1994</c:v>
                </c:pt>
                <c:pt idx="40">
                  <c:v>1994</c:v>
                </c:pt>
                <c:pt idx="41">
                  <c:v>1994</c:v>
                </c:pt>
                <c:pt idx="42">
                  <c:v>1994</c:v>
                </c:pt>
                <c:pt idx="43">
                  <c:v>1994</c:v>
                </c:pt>
                <c:pt idx="44">
                  <c:v>1994</c:v>
                </c:pt>
                <c:pt idx="45">
                  <c:v>1994</c:v>
                </c:pt>
                <c:pt idx="46">
                  <c:v>1994</c:v>
                </c:pt>
                <c:pt idx="47">
                  <c:v>1994</c:v>
                </c:pt>
                <c:pt idx="48">
                  <c:v>1994</c:v>
                </c:pt>
                <c:pt idx="49">
                  <c:v>1994</c:v>
                </c:pt>
                <c:pt idx="50">
                  <c:v>1994</c:v>
                </c:pt>
                <c:pt idx="51">
                  <c:v>1994</c:v>
                </c:pt>
                <c:pt idx="52">
                  <c:v>1994</c:v>
                </c:pt>
                <c:pt idx="53">
                  <c:v>1994</c:v>
                </c:pt>
                <c:pt idx="54">
                  <c:v>1994</c:v>
                </c:pt>
                <c:pt idx="55">
                  <c:v>1994</c:v>
                </c:pt>
                <c:pt idx="56">
                  <c:v>1994</c:v>
                </c:pt>
                <c:pt idx="57">
                  <c:v>1994</c:v>
                </c:pt>
                <c:pt idx="58">
                  <c:v>1994</c:v>
                </c:pt>
                <c:pt idx="59">
                  <c:v>1994</c:v>
                </c:pt>
                <c:pt idx="60">
                  <c:v>1994</c:v>
                </c:pt>
                <c:pt idx="61">
                  <c:v>1994</c:v>
                </c:pt>
                <c:pt idx="62">
                  <c:v>1994</c:v>
                </c:pt>
                <c:pt idx="63">
                  <c:v>1994</c:v>
                </c:pt>
                <c:pt idx="64">
                  <c:v>1994</c:v>
                </c:pt>
                <c:pt idx="65">
                  <c:v>1994</c:v>
                </c:pt>
                <c:pt idx="66">
                  <c:v>1994</c:v>
                </c:pt>
                <c:pt idx="67">
                  <c:v>1994</c:v>
                </c:pt>
                <c:pt idx="68">
                  <c:v>1994</c:v>
                </c:pt>
                <c:pt idx="69">
                  <c:v>1994</c:v>
                </c:pt>
                <c:pt idx="70">
                  <c:v>1994</c:v>
                </c:pt>
                <c:pt idx="71">
                  <c:v>1994</c:v>
                </c:pt>
                <c:pt idx="72">
                  <c:v>1994</c:v>
                </c:pt>
                <c:pt idx="73">
                  <c:v>1994</c:v>
                </c:pt>
                <c:pt idx="74">
                  <c:v>1994</c:v>
                </c:pt>
                <c:pt idx="75">
                  <c:v>1994</c:v>
                </c:pt>
                <c:pt idx="76">
                  <c:v>1994</c:v>
                </c:pt>
                <c:pt idx="77">
                  <c:v>1994</c:v>
                </c:pt>
                <c:pt idx="78">
                  <c:v>1994</c:v>
                </c:pt>
                <c:pt idx="79">
                  <c:v>1994</c:v>
                </c:pt>
                <c:pt idx="80">
                  <c:v>1994</c:v>
                </c:pt>
                <c:pt idx="81">
                  <c:v>1994</c:v>
                </c:pt>
                <c:pt idx="82">
                  <c:v>1994</c:v>
                </c:pt>
                <c:pt idx="83">
                  <c:v>1994</c:v>
                </c:pt>
                <c:pt idx="84">
                  <c:v>1994</c:v>
                </c:pt>
                <c:pt idx="85">
                  <c:v>1994</c:v>
                </c:pt>
                <c:pt idx="86">
                  <c:v>1994</c:v>
                </c:pt>
                <c:pt idx="87">
                  <c:v>1994</c:v>
                </c:pt>
                <c:pt idx="88">
                  <c:v>1994</c:v>
                </c:pt>
                <c:pt idx="89">
                  <c:v>1994</c:v>
                </c:pt>
                <c:pt idx="90">
                  <c:v>1994</c:v>
                </c:pt>
                <c:pt idx="91">
                  <c:v>1994</c:v>
                </c:pt>
                <c:pt idx="92">
                  <c:v>1994</c:v>
                </c:pt>
                <c:pt idx="93">
                  <c:v>1994</c:v>
                </c:pt>
                <c:pt idx="94">
                  <c:v>1994</c:v>
                </c:pt>
                <c:pt idx="95">
                  <c:v>1994</c:v>
                </c:pt>
                <c:pt idx="96">
                  <c:v>1994</c:v>
                </c:pt>
                <c:pt idx="97">
                  <c:v>1994</c:v>
                </c:pt>
                <c:pt idx="98">
                  <c:v>1994</c:v>
                </c:pt>
                <c:pt idx="99">
                  <c:v>1994</c:v>
                </c:pt>
                <c:pt idx="100">
                  <c:v>1994</c:v>
                </c:pt>
                <c:pt idx="101">
                  <c:v>1994</c:v>
                </c:pt>
                <c:pt idx="102">
                  <c:v>1994</c:v>
                </c:pt>
                <c:pt idx="103">
                  <c:v>1994</c:v>
                </c:pt>
                <c:pt idx="104">
                  <c:v>1994</c:v>
                </c:pt>
                <c:pt idx="105">
                  <c:v>1994</c:v>
                </c:pt>
                <c:pt idx="106">
                  <c:v>1994</c:v>
                </c:pt>
                <c:pt idx="107">
                  <c:v>1994</c:v>
                </c:pt>
                <c:pt idx="108">
                  <c:v>1994</c:v>
                </c:pt>
                <c:pt idx="109">
                  <c:v>1994</c:v>
                </c:pt>
                <c:pt idx="110">
                  <c:v>1994</c:v>
                </c:pt>
                <c:pt idx="111">
                  <c:v>1994</c:v>
                </c:pt>
                <c:pt idx="112">
                  <c:v>1994</c:v>
                </c:pt>
                <c:pt idx="113">
                  <c:v>1994</c:v>
                </c:pt>
                <c:pt idx="114">
                  <c:v>1994</c:v>
                </c:pt>
                <c:pt idx="115">
                  <c:v>1994</c:v>
                </c:pt>
                <c:pt idx="116">
                  <c:v>1994</c:v>
                </c:pt>
                <c:pt idx="117">
                  <c:v>1994</c:v>
                </c:pt>
                <c:pt idx="118">
                  <c:v>1994</c:v>
                </c:pt>
                <c:pt idx="119">
                  <c:v>1994</c:v>
                </c:pt>
                <c:pt idx="120">
                  <c:v>1994</c:v>
                </c:pt>
                <c:pt idx="121">
                  <c:v>1994</c:v>
                </c:pt>
                <c:pt idx="122">
                  <c:v>1994</c:v>
                </c:pt>
                <c:pt idx="123">
                  <c:v>1994</c:v>
                </c:pt>
                <c:pt idx="124">
                  <c:v>1994</c:v>
                </c:pt>
                <c:pt idx="125">
                  <c:v>1994</c:v>
                </c:pt>
                <c:pt idx="126">
                  <c:v>1994</c:v>
                </c:pt>
                <c:pt idx="127">
                  <c:v>1994</c:v>
                </c:pt>
                <c:pt idx="128">
                  <c:v>1994</c:v>
                </c:pt>
                <c:pt idx="129">
                  <c:v>1994</c:v>
                </c:pt>
                <c:pt idx="130">
                  <c:v>1994</c:v>
                </c:pt>
                <c:pt idx="131">
                  <c:v>1994</c:v>
                </c:pt>
                <c:pt idx="132">
                  <c:v>1994</c:v>
                </c:pt>
                <c:pt idx="133">
                  <c:v>1994</c:v>
                </c:pt>
                <c:pt idx="134">
                  <c:v>1994</c:v>
                </c:pt>
                <c:pt idx="135">
                  <c:v>1994</c:v>
                </c:pt>
                <c:pt idx="136">
                  <c:v>1994</c:v>
                </c:pt>
                <c:pt idx="137">
                  <c:v>1994</c:v>
                </c:pt>
                <c:pt idx="138">
                  <c:v>1994</c:v>
                </c:pt>
                <c:pt idx="139">
                  <c:v>1994</c:v>
                </c:pt>
                <c:pt idx="140">
                  <c:v>1994</c:v>
                </c:pt>
                <c:pt idx="141">
                  <c:v>1994</c:v>
                </c:pt>
                <c:pt idx="142">
                  <c:v>1994</c:v>
                </c:pt>
                <c:pt idx="143">
                  <c:v>1994</c:v>
                </c:pt>
                <c:pt idx="144">
                  <c:v>1994</c:v>
                </c:pt>
                <c:pt idx="145">
                  <c:v>1994</c:v>
                </c:pt>
                <c:pt idx="146">
                  <c:v>1994</c:v>
                </c:pt>
                <c:pt idx="147">
                  <c:v>1994</c:v>
                </c:pt>
                <c:pt idx="148">
                  <c:v>1994</c:v>
                </c:pt>
                <c:pt idx="149">
                  <c:v>1994</c:v>
                </c:pt>
                <c:pt idx="150">
                  <c:v>1994</c:v>
                </c:pt>
                <c:pt idx="151">
                  <c:v>1994</c:v>
                </c:pt>
                <c:pt idx="152">
                  <c:v>1994</c:v>
                </c:pt>
                <c:pt idx="153">
                  <c:v>1994</c:v>
                </c:pt>
                <c:pt idx="154">
                  <c:v>1994</c:v>
                </c:pt>
                <c:pt idx="155">
                  <c:v>1994</c:v>
                </c:pt>
                <c:pt idx="156">
                  <c:v>1994</c:v>
                </c:pt>
                <c:pt idx="157">
                  <c:v>1994</c:v>
                </c:pt>
                <c:pt idx="158">
                  <c:v>1994</c:v>
                </c:pt>
                <c:pt idx="159">
                  <c:v>1994</c:v>
                </c:pt>
                <c:pt idx="160">
                  <c:v>1994</c:v>
                </c:pt>
                <c:pt idx="161">
                  <c:v>1994</c:v>
                </c:pt>
                <c:pt idx="162">
                  <c:v>1994</c:v>
                </c:pt>
                <c:pt idx="163">
                  <c:v>1994</c:v>
                </c:pt>
                <c:pt idx="164">
                  <c:v>1994</c:v>
                </c:pt>
                <c:pt idx="165">
                  <c:v>1994</c:v>
                </c:pt>
                <c:pt idx="166">
                  <c:v>1994</c:v>
                </c:pt>
                <c:pt idx="167">
                  <c:v>1994</c:v>
                </c:pt>
                <c:pt idx="168">
                  <c:v>1994</c:v>
                </c:pt>
                <c:pt idx="169">
                  <c:v>1994</c:v>
                </c:pt>
                <c:pt idx="170">
                  <c:v>1994</c:v>
                </c:pt>
                <c:pt idx="171">
                  <c:v>1994</c:v>
                </c:pt>
                <c:pt idx="172">
                  <c:v>1994</c:v>
                </c:pt>
                <c:pt idx="173">
                  <c:v>1994</c:v>
                </c:pt>
                <c:pt idx="174">
                  <c:v>1994</c:v>
                </c:pt>
                <c:pt idx="175">
                  <c:v>1994</c:v>
                </c:pt>
                <c:pt idx="176">
                  <c:v>1994</c:v>
                </c:pt>
                <c:pt idx="177">
                  <c:v>1994</c:v>
                </c:pt>
                <c:pt idx="178">
                  <c:v>1994</c:v>
                </c:pt>
                <c:pt idx="179">
                  <c:v>1994</c:v>
                </c:pt>
                <c:pt idx="180">
                  <c:v>1994</c:v>
                </c:pt>
                <c:pt idx="181">
                  <c:v>1994</c:v>
                </c:pt>
                <c:pt idx="182">
                  <c:v>1994</c:v>
                </c:pt>
                <c:pt idx="183">
                  <c:v>1994</c:v>
                </c:pt>
                <c:pt idx="184">
                  <c:v>1994</c:v>
                </c:pt>
                <c:pt idx="185">
                  <c:v>1994</c:v>
                </c:pt>
                <c:pt idx="186">
                  <c:v>1994</c:v>
                </c:pt>
                <c:pt idx="187">
                  <c:v>1994</c:v>
                </c:pt>
                <c:pt idx="188">
                  <c:v>1994</c:v>
                </c:pt>
                <c:pt idx="189">
                  <c:v>1994</c:v>
                </c:pt>
                <c:pt idx="190">
                  <c:v>1994</c:v>
                </c:pt>
                <c:pt idx="191">
                  <c:v>1994</c:v>
                </c:pt>
                <c:pt idx="192">
                  <c:v>1994</c:v>
                </c:pt>
                <c:pt idx="193">
                  <c:v>1994</c:v>
                </c:pt>
                <c:pt idx="194">
                  <c:v>1994</c:v>
                </c:pt>
                <c:pt idx="195">
                  <c:v>1994</c:v>
                </c:pt>
                <c:pt idx="196">
                  <c:v>1994</c:v>
                </c:pt>
                <c:pt idx="197">
                  <c:v>1994</c:v>
                </c:pt>
                <c:pt idx="198">
                  <c:v>1994</c:v>
                </c:pt>
                <c:pt idx="199">
                  <c:v>1994</c:v>
                </c:pt>
                <c:pt idx="200">
                  <c:v>1994</c:v>
                </c:pt>
                <c:pt idx="201">
                  <c:v>1994</c:v>
                </c:pt>
                <c:pt idx="202">
                  <c:v>1994</c:v>
                </c:pt>
                <c:pt idx="203">
                  <c:v>1994</c:v>
                </c:pt>
                <c:pt idx="204">
                  <c:v>1994</c:v>
                </c:pt>
                <c:pt idx="205">
                  <c:v>1994</c:v>
                </c:pt>
                <c:pt idx="206">
                  <c:v>1994</c:v>
                </c:pt>
                <c:pt idx="207">
                  <c:v>1994</c:v>
                </c:pt>
                <c:pt idx="208">
                  <c:v>1994</c:v>
                </c:pt>
                <c:pt idx="209">
                  <c:v>1995</c:v>
                </c:pt>
                <c:pt idx="210">
                  <c:v>1995</c:v>
                </c:pt>
                <c:pt idx="211">
                  <c:v>1995</c:v>
                </c:pt>
                <c:pt idx="212">
                  <c:v>1995</c:v>
                </c:pt>
                <c:pt idx="213">
                  <c:v>1995</c:v>
                </c:pt>
                <c:pt idx="214">
                  <c:v>1995</c:v>
                </c:pt>
                <c:pt idx="215">
                  <c:v>1995</c:v>
                </c:pt>
                <c:pt idx="216">
                  <c:v>1995</c:v>
                </c:pt>
                <c:pt idx="217">
                  <c:v>1995</c:v>
                </c:pt>
                <c:pt idx="218">
                  <c:v>1995</c:v>
                </c:pt>
                <c:pt idx="219">
                  <c:v>1995</c:v>
                </c:pt>
                <c:pt idx="220">
                  <c:v>1995</c:v>
                </c:pt>
                <c:pt idx="221">
                  <c:v>1995</c:v>
                </c:pt>
                <c:pt idx="222">
                  <c:v>1995</c:v>
                </c:pt>
                <c:pt idx="223">
                  <c:v>1995</c:v>
                </c:pt>
                <c:pt idx="224">
                  <c:v>1995</c:v>
                </c:pt>
                <c:pt idx="225">
                  <c:v>1995</c:v>
                </c:pt>
                <c:pt idx="226">
                  <c:v>1995</c:v>
                </c:pt>
                <c:pt idx="227">
                  <c:v>1995</c:v>
                </c:pt>
                <c:pt idx="228">
                  <c:v>1995</c:v>
                </c:pt>
                <c:pt idx="229">
                  <c:v>1995</c:v>
                </c:pt>
                <c:pt idx="230">
                  <c:v>1995</c:v>
                </c:pt>
                <c:pt idx="231">
                  <c:v>1995</c:v>
                </c:pt>
                <c:pt idx="232">
                  <c:v>1995</c:v>
                </c:pt>
                <c:pt idx="233">
                  <c:v>1995</c:v>
                </c:pt>
                <c:pt idx="234">
                  <c:v>1995</c:v>
                </c:pt>
                <c:pt idx="235">
                  <c:v>1995</c:v>
                </c:pt>
                <c:pt idx="236">
                  <c:v>1995</c:v>
                </c:pt>
                <c:pt idx="237">
                  <c:v>1995</c:v>
                </c:pt>
                <c:pt idx="238">
                  <c:v>1995</c:v>
                </c:pt>
                <c:pt idx="239">
                  <c:v>1995</c:v>
                </c:pt>
                <c:pt idx="240">
                  <c:v>1995</c:v>
                </c:pt>
                <c:pt idx="241">
                  <c:v>1995</c:v>
                </c:pt>
                <c:pt idx="242">
                  <c:v>1995</c:v>
                </c:pt>
                <c:pt idx="243">
                  <c:v>1995</c:v>
                </c:pt>
                <c:pt idx="244">
                  <c:v>1995</c:v>
                </c:pt>
                <c:pt idx="245">
                  <c:v>1995</c:v>
                </c:pt>
                <c:pt idx="246">
                  <c:v>1995</c:v>
                </c:pt>
                <c:pt idx="247">
                  <c:v>1995</c:v>
                </c:pt>
                <c:pt idx="248">
                  <c:v>1995</c:v>
                </c:pt>
                <c:pt idx="249">
                  <c:v>1995</c:v>
                </c:pt>
                <c:pt idx="250">
                  <c:v>1995</c:v>
                </c:pt>
                <c:pt idx="251">
                  <c:v>1995</c:v>
                </c:pt>
                <c:pt idx="252">
                  <c:v>1995</c:v>
                </c:pt>
                <c:pt idx="253">
                  <c:v>1995</c:v>
                </c:pt>
                <c:pt idx="254">
                  <c:v>1995</c:v>
                </c:pt>
                <c:pt idx="255">
                  <c:v>1995</c:v>
                </c:pt>
                <c:pt idx="256">
                  <c:v>1995</c:v>
                </c:pt>
                <c:pt idx="257">
                  <c:v>1995</c:v>
                </c:pt>
                <c:pt idx="258">
                  <c:v>1995</c:v>
                </c:pt>
                <c:pt idx="259">
                  <c:v>1995</c:v>
                </c:pt>
                <c:pt idx="260">
                  <c:v>1995</c:v>
                </c:pt>
                <c:pt idx="261">
                  <c:v>1995</c:v>
                </c:pt>
                <c:pt idx="262">
                  <c:v>1995</c:v>
                </c:pt>
                <c:pt idx="263">
                  <c:v>1995</c:v>
                </c:pt>
                <c:pt idx="264">
                  <c:v>1995</c:v>
                </c:pt>
                <c:pt idx="265">
                  <c:v>1995</c:v>
                </c:pt>
                <c:pt idx="266">
                  <c:v>1995</c:v>
                </c:pt>
                <c:pt idx="267">
                  <c:v>1995</c:v>
                </c:pt>
                <c:pt idx="268">
                  <c:v>1995</c:v>
                </c:pt>
                <c:pt idx="269">
                  <c:v>1995</c:v>
                </c:pt>
                <c:pt idx="270">
                  <c:v>1995</c:v>
                </c:pt>
                <c:pt idx="271">
                  <c:v>1995</c:v>
                </c:pt>
                <c:pt idx="272">
                  <c:v>1995</c:v>
                </c:pt>
                <c:pt idx="273">
                  <c:v>1995</c:v>
                </c:pt>
                <c:pt idx="274">
                  <c:v>1995</c:v>
                </c:pt>
                <c:pt idx="275">
                  <c:v>1995</c:v>
                </c:pt>
                <c:pt idx="276">
                  <c:v>1995</c:v>
                </c:pt>
                <c:pt idx="277">
                  <c:v>1995</c:v>
                </c:pt>
                <c:pt idx="278">
                  <c:v>1995</c:v>
                </c:pt>
                <c:pt idx="279">
                  <c:v>1995</c:v>
                </c:pt>
                <c:pt idx="280">
                  <c:v>1995</c:v>
                </c:pt>
                <c:pt idx="281">
                  <c:v>1995</c:v>
                </c:pt>
                <c:pt idx="282">
                  <c:v>1995</c:v>
                </c:pt>
                <c:pt idx="283">
                  <c:v>1995</c:v>
                </c:pt>
                <c:pt idx="284">
                  <c:v>1995</c:v>
                </c:pt>
                <c:pt idx="285">
                  <c:v>1995</c:v>
                </c:pt>
                <c:pt idx="286">
                  <c:v>1995</c:v>
                </c:pt>
                <c:pt idx="287">
                  <c:v>1995</c:v>
                </c:pt>
                <c:pt idx="288">
                  <c:v>1995</c:v>
                </c:pt>
                <c:pt idx="289">
                  <c:v>1995</c:v>
                </c:pt>
                <c:pt idx="290">
                  <c:v>1995</c:v>
                </c:pt>
                <c:pt idx="291">
                  <c:v>1995</c:v>
                </c:pt>
                <c:pt idx="292">
                  <c:v>1995</c:v>
                </c:pt>
                <c:pt idx="293">
                  <c:v>1995</c:v>
                </c:pt>
                <c:pt idx="294">
                  <c:v>1995</c:v>
                </c:pt>
                <c:pt idx="295">
                  <c:v>1995</c:v>
                </c:pt>
                <c:pt idx="296">
                  <c:v>1995</c:v>
                </c:pt>
                <c:pt idx="297">
                  <c:v>1995</c:v>
                </c:pt>
                <c:pt idx="298">
                  <c:v>1995</c:v>
                </c:pt>
                <c:pt idx="299">
                  <c:v>1995</c:v>
                </c:pt>
                <c:pt idx="300">
                  <c:v>1995</c:v>
                </c:pt>
                <c:pt idx="301">
                  <c:v>1995</c:v>
                </c:pt>
                <c:pt idx="302">
                  <c:v>1995</c:v>
                </c:pt>
                <c:pt idx="303">
                  <c:v>1995</c:v>
                </c:pt>
                <c:pt idx="304">
                  <c:v>1995</c:v>
                </c:pt>
                <c:pt idx="305">
                  <c:v>1995</c:v>
                </c:pt>
                <c:pt idx="306">
                  <c:v>1995</c:v>
                </c:pt>
                <c:pt idx="307">
                  <c:v>1995</c:v>
                </c:pt>
                <c:pt idx="308">
                  <c:v>1995</c:v>
                </c:pt>
                <c:pt idx="309">
                  <c:v>1995</c:v>
                </c:pt>
                <c:pt idx="310">
                  <c:v>1995</c:v>
                </c:pt>
                <c:pt idx="311">
                  <c:v>1995</c:v>
                </c:pt>
                <c:pt idx="312">
                  <c:v>1995</c:v>
                </c:pt>
                <c:pt idx="313">
                  <c:v>1995</c:v>
                </c:pt>
                <c:pt idx="314">
                  <c:v>1995</c:v>
                </c:pt>
                <c:pt idx="315">
                  <c:v>1995</c:v>
                </c:pt>
                <c:pt idx="316">
                  <c:v>1995</c:v>
                </c:pt>
                <c:pt idx="317">
                  <c:v>1995</c:v>
                </c:pt>
                <c:pt idx="318">
                  <c:v>1995</c:v>
                </c:pt>
                <c:pt idx="319">
                  <c:v>1995</c:v>
                </c:pt>
                <c:pt idx="320">
                  <c:v>1995</c:v>
                </c:pt>
                <c:pt idx="321">
                  <c:v>1995</c:v>
                </c:pt>
                <c:pt idx="322">
                  <c:v>1995</c:v>
                </c:pt>
                <c:pt idx="323">
                  <c:v>1995</c:v>
                </c:pt>
                <c:pt idx="324">
                  <c:v>1995</c:v>
                </c:pt>
                <c:pt idx="325">
                  <c:v>1995</c:v>
                </c:pt>
                <c:pt idx="326">
                  <c:v>1995</c:v>
                </c:pt>
                <c:pt idx="327">
                  <c:v>1995</c:v>
                </c:pt>
                <c:pt idx="328">
                  <c:v>1995</c:v>
                </c:pt>
                <c:pt idx="329">
                  <c:v>1995</c:v>
                </c:pt>
                <c:pt idx="330">
                  <c:v>1995</c:v>
                </c:pt>
                <c:pt idx="331">
                  <c:v>1995</c:v>
                </c:pt>
                <c:pt idx="332">
                  <c:v>1995</c:v>
                </c:pt>
                <c:pt idx="333">
                  <c:v>1995</c:v>
                </c:pt>
                <c:pt idx="334">
                  <c:v>1995</c:v>
                </c:pt>
                <c:pt idx="335">
                  <c:v>1995</c:v>
                </c:pt>
                <c:pt idx="336">
                  <c:v>1995</c:v>
                </c:pt>
                <c:pt idx="337">
                  <c:v>1995</c:v>
                </c:pt>
                <c:pt idx="338">
                  <c:v>1995</c:v>
                </c:pt>
                <c:pt idx="339">
                  <c:v>1995</c:v>
                </c:pt>
                <c:pt idx="340">
                  <c:v>1995</c:v>
                </c:pt>
                <c:pt idx="341">
                  <c:v>1995</c:v>
                </c:pt>
                <c:pt idx="342">
                  <c:v>1995</c:v>
                </c:pt>
                <c:pt idx="343">
                  <c:v>1995</c:v>
                </c:pt>
                <c:pt idx="344">
                  <c:v>1995</c:v>
                </c:pt>
                <c:pt idx="345">
                  <c:v>1995</c:v>
                </c:pt>
                <c:pt idx="346">
                  <c:v>1995</c:v>
                </c:pt>
                <c:pt idx="347">
                  <c:v>1995</c:v>
                </c:pt>
                <c:pt idx="348">
                  <c:v>1995</c:v>
                </c:pt>
                <c:pt idx="349">
                  <c:v>1995</c:v>
                </c:pt>
                <c:pt idx="350">
                  <c:v>1995</c:v>
                </c:pt>
                <c:pt idx="351">
                  <c:v>1995</c:v>
                </c:pt>
                <c:pt idx="352">
                  <c:v>1995</c:v>
                </c:pt>
                <c:pt idx="353">
                  <c:v>1995</c:v>
                </c:pt>
                <c:pt idx="354">
                  <c:v>1995</c:v>
                </c:pt>
                <c:pt idx="355">
                  <c:v>1995</c:v>
                </c:pt>
                <c:pt idx="356">
                  <c:v>1995</c:v>
                </c:pt>
                <c:pt idx="357">
                  <c:v>1995</c:v>
                </c:pt>
                <c:pt idx="358">
                  <c:v>1995</c:v>
                </c:pt>
                <c:pt idx="359">
                  <c:v>1995</c:v>
                </c:pt>
                <c:pt idx="360">
                  <c:v>1995</c:v>
                </c:pt>
                <c:pt idx="361">
                  <c:v>1995</c:v>
                </c:pt>
                <c:pt idx="362">
                  <c:v>1995</c:v>
                </c:pt>
                <c:pt idx="363">
                  <c:v>1995</c:v>
                </c:pt>
                <c:pt idx="364">
                  <c:v>1995</c:v>
                </c:pt>
                <c:pt idx="365">
                  <c:v>1995</c:v>
                </c:pt>
                <c:pt idx="366">
                  <c:v>1995</c:v>
                </c:pt>
                <c:pt idx="367">
                  <c:v>1995</c:v>
                </c:pt>
                <c:pt idx="368">
                  <c:v>1995</c:v>
                </c:pt>
                <c:pt idx="369">
                  <c:v>1995</c:v>
                </c:pt>
                <c:pt idx="370">
                  <c:v>1995</c:v>
                </c:pt>
                <c:pt idx="371">
                  <c:v>1995</c:v>
                </c:pt>
                <c:pt idx="372">
                  <c:v>1995</c:v>
                </c:pt>
                <c:pt idx="373">
                  <c:v>1995</c:v>
                </c:pt>
                <c:pt idx="374">
                  <c:v>1995</c:v>
                </c:pt>
                <c:pt idx="375">
                  <c:v>1995</c:v>
                </c:pt>
                <c:pt idx="376">
                  <c:v>1995</c:v>
                </c:pt>
                <c:pt idx="377">
                  <c:v>1995</c:v>
                </c:pt>
                <c:pt idx="378">
                  <c:v>1995</c:v>
                </c:pt>
                <c:pt idx="379">
                  <c:v>1995</c:v>
                </c:pt>
                <c:pt idx="380">
                  <c:v>1995</c:v>
                </c:pt>
                <c:pt idx="381">
                  <c:v>1995</c:v>
                </c:pt>
                <c:pt idx="382">
                  <c:v>1995</c:v>
                </c:pt>
                <c:pt idx="383">
                  <c:v>1995</c:v>
                </c:pt>
                <c:pt idx="384">
                  <c:v>1995</c:v>
                </c:pt>
                <c:pt idx="385">
                  <c:v>1995</c:v>
                </c:pt>
                <c:pt idx="386">
                  <c:v>1995</c:v>
                </c:pt>
                <c:pt idx="387">
                  <c:v>1995</c:v>
                </c:pt>
                <c:pt idx="388">
                  <c:v>1995</c:v>
                </c:pt>
                <c:pt idx="389">
                  <c:v>1995</c:v>
                </c:pt>
                <c:pt idx="390">
                  <c:v>1995</c:v>
                </c:pt>
                <c:pt idx="391">
                  <c:v>1995</c:v>
                </c:pt>
                <c:pt idx="392">
                  <c:v>1995</c:v>
                </c:pt>
                <c:pt idx="393">
                  <c:v>1995</c:v>
                </c:pt>
                <c:pt idx="394">
                  <c:v>1995</c:v>
                </c:pt>
                <c:pt idx="395">
                  <c:v>1995</c:v>
                </c:pt>
                <c:pt idx="396">
                  <c:v>1995</c:v>
                </c:pt>
                <c:pt idx="397">
                  <c:v>1995</c:v>
                </c:pt>
                <c:pt idx="398">
                  <c:v>1995</c:v>
                </c:pt>
                <c:pt idx="399">
                  <c:v>1995</c:v>
                </c:pt>
                <c:pt idx="400">
                  <c:v>1995</c:v>
                </c:pt>
                <c:pt idx="401">
                  <c:v>1995</c:v>
                </c:pt>
                <c:pt idx="402">
                  <c:v>1995</c:v>
                </c:pt>
                <c:pt idx="403">
                  <c:v>1995</c:v>
                </c:pt>
                <c:pt idx="404">
                  <c:v>1995</c:v>
                </c:pt>
                <c:pt idx="405">
                  <c:v>1995</c:v>
                </c:pt>
                <c:pt idx="406">
                  <c:v>1995</c:v>
                </c:pt>
                <c:pt idx="407">
                  <c:v>1995</c:v>
                </c:pt>
                <c:pt idx="408">
                  <c:v>1995</c:v>
                </c:pt>
                <c:pt idx="409">
                  <c:v>1995</c:v>
                </c:pt>
                <c:pt idx="410">
                  <c:v>1995</c:v>
                </c:pt>
                <c:pt idx="411">
                  <c:v>1995</c:v>
                </c:pt>
                <c:pt idx="412">
                  <c:v>1995</c:v>
                </c:pt>
                <c:pt idx="413">
                  <c:v>1995</c:v>
                </c:pt>
                <c:pt idx="414">
                  <c:v>1995</c:v>
                </c:pt>
                <c:pt idx="415">
                  <c:v>1995</c:v>
                </c:pt>
                <c:pt idx="416">
                  <c:v>1995</c:v>
                </c:pt>
                <c:pt idx="417">
                  <c:v>1995</c:v>
                </c:pt>
                <c:pt idx="418">
                  <c:v>1995</c:v>
                </c:pt>
                <c:pt idx="419">
                  <c:v>1995</c:v>
                </c:pt>
                <c:pt idx="420">
                  <c:v>1995</c:v>
                </c:pt>
                <c:pt idx="421">
                  <c:v>1995</c:v>
                </c:pt>
                <c:pt idx="422">
                  <c:v>1995</c:v>
                </c:pt>
                <c:pt idx="423">
                  <c:v>1995</c:v>
                </c:pt>
                <c:pt idx="424">
                  <c:v>1995</c:v>
                </c:pt>
                <c:pt idx="425">
                  <c:v>1995</c:v>
                </c:pt>
                <c:pt idx="426">
                  <c:v>1995</c:v>
                </c:pt>
                <c:pt idx="427">
                  <c:v>1995</c:v>
                </c:pt>
                <c:pt idx="428">
                  <c:v>1995</c:v>
                </c:pt>
                <c:pt idx="429">
                  <c:v>1995</c:v>
                </c:pt>
                <c:pt idx="430">
                  <c:v>1995</c:v>
                </c:pt>
                <c:pt idx="431">
                  <c:v>1995</c:v>
                </c:pt>
                <c:pt idx="432">
                  <c:v>1995</c:v>
                </c:pt>
                <c:pt idx="433">
                  <c:v>1995</c:v>
                </c:pt>
                <c:pt idx="434">
                  <c:v>1995</c:v>
                </c:pt>
                <c:pt idx="435">
                  <c:v>1995</c:v>
                </c:pt>
                <c:pt idx="436">
                  <c:v>1995</c:v>
                </c:pt>
                <c:pt idx="437">
                  <c:v>1995</c:v>
                </c:pt>
                <c:pt idx="438">
                  <c:v>1995</c:v>
                </c:pt>
                <c:pt idx="439">
                  <c:v>1995</c:v>
                </c:pt>
                <c:pt idx="440">
                  <c:v>1995</c:v>
                </c:pt>
                <c:pt idx="441">
                  <c:v>1995</c:v>
                </c:pt>
                <c:pt idx="442">
                  <c:v>1995</c:v>
                </c:pt>
                <c:pt idx="443">
                  <c:v>1995</c:v>
                </c:pt>
                <c:pt idx="444">
                  <c:v>1995</c:v>
                </c:pt>
                <c:pt idx="445">
                  <c:v>1995</c:v>
                </c:pt>
                <c:pt idx="446">
                  <c:v>1995</c:v>
                </c:pt>
                <c:pt idx="447">
                  <c:v>1995</c:v>
                </c:pt>
                <c:pt idx="448">
                  <c:v>1995</c:v>
                </c:pt>
                <c:pt idx="449">
                  <c:v>1995</c:v>
                </c:pt>
                <c:pt idx="450">
                  <c:v>1995</c:v>
                </c:pt>
                <c:pt idx="451">
                  <c:v>1995</c:v>
                </c:pt>
                <c:pt idx="452">
                  <c:v>1995</c:v>
                </c:pt>
                <c:pt idx="453">
                  <c:v>1995</c:v>
                </c:pt>
                <c:pt idx="454">
                  <c:v>1995</c:v>
                </c:pt>
                <c:pt idx="455">
                  <c:v>1995</c:v>
                </c:pt>
                <c:pt idx="456">
                  <c:v>1995</c:v>
                </c:pt>
                <c:pt idx="457">
                  <c:v>1995</c:v>
                </c:pt>
                <c:pt idx="458">
                  <c:v>1995</c:v>
                </c:pt>
                <c:pt idx="459">
                  <c:v>1995</c:v>
                </c:pt>
                <c:pt idx="460">
                  <c:v>1995</c:v>
                </c:pt>
                <c:pt idx="461">
                  <c:v>1996</c:v>
                </c:pt>
                <c:pt idx="462">
                  <c:v>1996</c:v>
                </c:pt>
                <c:pt idx="463">
                  <c:v>1996</c:v>
                </c:pt>
                <c:pt idx="464">
                  <c:v>1996</c:v>
                </c:pt>
                <c:pt idx="465">
                  <c:v>1996</c:v>
                </c:pt>
                <c:pt idx="466">
                  <c:v>1996</c:v>
                </c:pt>
                <c:pt idx="467">
                  <c:v>1996</c:v>
                </c:pt>
                <c:pt idx="468">
                  <c:v>1996</c:v>
                </c:pt>
                <c:pt idx="469">
                  <c:v>1996</c:v>
                </c:pt>
                <c:pt idx="470">
                  <c:v>1996</c:v>
                </c:pt>
                <c:pt idx="471">
                  <c:v>1996</c:v>
                </c:pt>
                <c:pt idx="472">
                  <c:v>1996</c:v>
                </c:pt>
                <c:pt idx="473">
                  <c:v>1996</c:v>
                </c:pt>
                <c:pt idx="474">
                  <c:v>1996</c:v>
                </c:pt>
                <c:pt idx="475">
                  <c:v>1996</c:v>
                </c:pt>
                <c:pt idx="476">
                  <c:v>1996</c:v>
                </c:pt>
                <c:pt idx="477">
                  <c:v>1996</c:v>
                </c:pt>
                <c:pt idx="478">
                  <c:v>1996</c:v>
                </c:pt>
                <c:pt idx="479">
                  <c:v>1996</c:v>
                </c:pt>
                <c:pt idx="480">
                  <c:v>1996</c:v>
                </c:pt>
                <c:pt idx="481">
                  <c:v>1996</c:v>
                </c:pt>
                <c:pt idx="482">
                  <c:v>1996</c:v>
                </c:pt>
                <c:pt idx="483">
                  <c:v>1996</c:v>
                </c:pt>
                <c:pt idx="484">
                  <c:v>1996</c:v>
                </c:pt>
                <c:pt idx="485">
                  <c:v>1996</c:v>
                </c:pt>
                <c:pt idx="486">
                  <c:v>1996</c:v>
                </c:pt>
                <c:pt idx="487">
                  <c:v>1996</c:v>
                </c:pt>
                <c:pt idx="488">
                  <c:v>1996</c:v>
                </c:pt>
                <c:pt idx="489">
                  <c:v>1996</c:v>
                </c:pt>
                <c:pt idx="490">
                  <c:v>1996</c:v>
                </c:pt>
                <c:pt idx="491">
                  <c:v>1996</c:v>
                </c:pt>
                <c:pt idx="492">
                  <c:v>1996</c:v>
                </c:pt>
                <c:pt idx="493">
                  <c:v>1996</c:v>
                </c:pt>
                <c:pt idx="494">
                  <c:v>1996</c:v>
                </c:pt>
                <c:pt idx="495">
                  <c:v>1996</c:v>
                </c:pt>
                <c:pt idx="496">
                  <c:v>1996</c:v>
                </c:pt>
                <c:pt idx="497">
                  <c:v>1996</c:v>
                </c:pt>
                <c:pt idx="498">
                  <c:v>1996</c:v>
                </c:pt>
                <c:pt idx="499">
                  <c:v>1996</c:v>
                </c:pt>
                <c:pt idx="500">
                  <c:v>1996</c:v>
                </c:pt>
                <c:pt idx="501">
                  <c:v>1996</c:v>
                </c:pt>
                <c:pt idx="502">
                  <c:v>1996</c:v>
                </c:pt>
                <c:pt idx="503">
                  <c:v>1996</c:v>
                </c:pt>
                <c:pt idx="504">
                  <c:v>1996</c:v>
                </c:pt>
                <c:pt idx="505">
                  <c:v>1996</c:v>
                </c:pt>
                <c:pt idx="506">
                  <c:v>1996</c:v>
                </c:pt>
                <c:pt idx="507">
                  <c:v>1996</c:v>
                </c:pt>
                <c:pt idx="508">
                  <c:v>1996</c:v>
                </c:pt>
                <c:pt idx="509">
                  <c:v>1996</c:v>
                </c:pt>
                <c:pt idx="510">
                  <c:v>1996</c:v>
                </c:pt>
                <c:pt idx="511">
                  <c:v>1996</c:v>
                </c:pt>
                <c:pt idx="512">
                  <c:v>1996</c:v>
                </c:pt>
                <c:pt idx="513">
                  <c:v>1996</c:v>
                </c:pt>
                <c:pt idx="514">
                  <c:v>1996</c:v>
                </c:pt>
                <c:pt idx="515">
                  <c:v>1996</c:v>
                </c:pt>
                <c:pt idx="516">
                  <c:v>1996</c:v>
                </c:pt>
                <c:pt idx="517">
                  <c:v>1996</c:v>
                </c:pt>
                <c:pt idx="518">
                  <c:v>1996</c:v>
                </c:pt>
                <c:pt idx="519">
                  <c:v>1996</c:v>
                </c:pt>
                <c:pt idx="520">
                  <c:v>1996</c:v>
                </c:pt>
                <c:pt idx="521">
                  <c:v>1996</c:v>
                </c:pt>
                <c:pt idx="522">
                  <c:v>1996</c:v>
                </c:pt>
                <c:pt idx="523">
                  <c:v>1996</c:v>
                </c:pt>
                <c:pt idx="524">
                  <c:v>1996</c:v>
                </c:pt>
                <c:pt idx="525">
                  <c:v>1996</c:v>
                </c:pt>
                <c:pt idx="526">
                  <c:v>1996</c:v>
                </c:pt>
                <c:pt idx="527">
                  <c:v>1996</c:v>
                </c:pt>
                <c:pt idx="528">
                  <c:v>1996</c:v>
                </c:pt>
                <c:pt idx="529">
                  <c:v>1996</c:v>
                </c:pt>
                <c:pt idx="530">
                  <c:v>1996</c:v>
                </c:pt>
                <c:pt idx="531">
                  <c:v>1996</c:v>
                </c:pt>
                <c:pt idx="532">
                  <c:v>1996</c:v>
                </c:pt>
                <c:pt idx="533">
                  <c:v>1996</c:v>
                </c:pt>
                <c:pt idx="534">
                  <c:v>1996</c:v>
                </c:pt>
                <c:pt idx="535">
                  <c:v>1996</c:v>
                </c:pt>
                <c:pt idx="536">
                  <c:v>1996</c:v>
                </c:pt>
                <c:pt idx="537">
                  <c:v>1996</c:v>
                </c:pt>
                <c:pt idx="538">
                  <c:v>1996</c:v>
                </c:pt>
                <c:pt idx="539">
                  <c:v>1996</c:v>
                </c:pt>
                <c:pt idx="540">
                  <c:v>1996</c:v>
                </c:pt>
                <c:pt idx="541">
                  <c:v>1996</c:v>
                </c:pt>
                <c:pt idx="542">
                  <c:v>1996</c:v>
                </c:pt>
                <c:pt idx="543">
                  <c:v>1996</c:v>
                </c:pt>
                <c:pt idx="544">
                  <c:v>1996</c:v>
                </c:pt>
                <c:pt idx="545">
                  <c:v>1996</c:v>
                </c:pt>
                <c:pt idx="546">
                  <c:v>1996</c:v>
                </c:pt>
                <c:pt idx="547">
                  <c:v>1996</c:v>
                </c:pt>
                <c:pt idx="548">
                  <c:v>1996</c:v>
                </c:pt>
                <c:pt idx="549">
                  <c:v>1996</c:v>
                </c:pt>
                <c:pt idx="550">
                  <c:v>1996</c:v>
                </c:pt>
                <c:pt idx="551">
                  <c:v>1996</c:v>
                </c:pt>
                <c:pt idx="552">
                  <c:v>1996</c:v>
                </c:pt>
                <c:pt idx="553">
                  <c:v>1996</c:v>
                </c:pt>
                <c:pt idx="554">
                  <c:v>1996</c:v>
                </c:pt>
                <c:pt idx="555">
                  <c:v>1996</c:v>
                </c:pt>
                <c:pt idx="556">
                  <c:v>1996</c:v>
                </c:pt>
                <c:pt idx="557">
                  <c:v>1996</c:v>
                </c:pt>
                <c:pt idx="558">
                  <c:v>1996</c:v>
                </c:pt>
                <c:pt idx="559">
                  <c:v>1996</c:v>
                </c:pt>
                <c:pt idx="560">
                  <c:v>1996</c:v>
                </c:pt>
                <c:pt idx="561">
                  <c:v>1996</c:v>
                </c:pt>
                <c:pt idx="562">
                  <c:v>1996</c:v>
                </c:pt>
                <c:pt idx="563">
                  <c:v>1996</c:v>
                </c:pt>
                <c:pt idx="564">
                  <c:v>1996</c:v>
                </c:pt>
                <c:pt idx="565">
                  <c:v>1996</c:v>
                </c:pt>
                <c:pt idx="566">
                  <c:v>1996</c:v>
                </c:pt>
                <c:pt idx="567">
                  <c:v>1996</c:v>
                </c:pt>
                <c:pt idx="568">
                  <c:v>1996</c:v>
                </c:pt>
                <c:pt idx="569">
                  <c:v>1996</c:v>
                </c:pt>
                <c:pt idx="570">
                  <c:v>1996</c:v>
                </c:pt>
                <c:pt idx="571">
                  <c:v>1996</c:v>
                </c:pt>
                <c:pt idx="572">
                  <c:v>1996</c:v>
                </c:pt>
                <c:pt idx="573">
                  <c:v>1996</c:v>
                </c:pt>
                <c:pt idx="574">
                  <c:v>1996</c:v>
                </c:pt>
                <c:pt idx="575">
                  <c:v>1996</c:v>
                </c:pt>
                <c:pt idx="576">
                  <c:v>1996</c:v>
                </c:pt>
                <c:pt idx="577">
                  <c:v>1996</c:v>
                </c:pt>
                <c:pt idx="578">
                  <c:v>1996</c:v>
                </c:pt>
                <c:pt idx="579">
                  <c:v>1996</c:v>
                </c:pt>
                <c:pt idx="580">
                  <c:v>1996</c:v>
                </c:pt>
                <c:pt idx="581">
                  <c:v>1996</c:v>
                </c:pt>
                <c:pt idx="582">
                  <c:v>1996</c:v>
                </c:pt>
                <c:pt idx="583">
                  <c:v>1996</c:v>
                </c:pt>
                <c:pt idx="584">
                  <c:v>1996</c:v>
                </c:pt>
                <c:pt idx="585">
                  <c:v>1996</c:v>
                </c:pt>
                <c:pt idx="586">
                  <c:v>1996</c:v>
                </c:pt>
                <c:pt idx="587">
                  <c:v>1996</c:v>
                </c:pt>
                <c:pt idx="588">
                  <c:v>1996</c:v>
                </c:pt>
                <c:pt idx="589">
                  <c:v>1996</c:v>
                </c:pt>
                <c:pt idx="590">
                  <c:v>1996</c:v>
                </c:pt>
                <c:pt idx="591">
                  <c:v>1996</c:v>
                </c:pt>
                <c:pt idx="592">
                  <c:v>1996</c:v>
                </c:pt>
                <c:pt idx="593">
                  <c:v>1996</c:v>
                </c:pt>
                <c:pt idx="594">
                  <c:v>1996</c:v>
                </c:pt>
                <c:pt idx="595">
                  <c:v>1996</c:v>
                </c:pt>
                <c:pt idx="596">
                  <c:v>1996</c:v>
                </c:pt>
                <c:pt idx="597">
                  <c:v>1996</c:v>
                </c:pt>
                <c:pt idx="598">
                  <c:v>1996</c:v>
                </c:pt>
                <c:pt idx="599">
                  <c:v>1996</c:v>
                </c:pt>
                <c:pt idx="600">
                  <c:v>1996</c:v>
                </c:pt>
                <c:pt idx="601">
                  <c:v>1996</c:v>
                </c:pt>
                <c:pt idx="602">
                  <c:v>1996</c:v>
                </c:pt>
                <c:pt idx="603">
                  <c:v>1996</c:v>
                </c:pt>
                <c:pt idx="604">
                  <c:v>1996</c:v>
                </c:pt>
                <c:pt idx="605">
                  <c:v>1996</c:v>
                </c:pt>
                <c:pt idx="606">
                  <c:v>1996</c:v>
                </c:pt>
                <c:pt idx="607">
                  <c:v>1996</c:v>
                </c:pt>
                <c:pt idx="608">
                  <c:v>1996</c:v>
                </c:pt>
                <c:pt idx="609">
                  <c:v>1996</c:v>
                </c:pt>
                <c:pt idx="610">
                  <c:v>1996</c:v>
                </c:pt>
                <c:pt idx="611">
                  <c:v>1996</c:v>
                </c:pt>
                <c:pt idx="612">
                  <c:v>1996</c:v>
                </c:pt>
                <c:pt idx="613">
                  <c:v>1996</c:v>
                </c:pt>
                <c:pt idx="614">
                  <c:v>1996</c:v>
                </c:pt>
                <c:pt idx="615">
                  <c:v>1996</c:v>
                </c:pt>
                <c:pt idx="616">
                  <c:v>1996</c:v>
                </c:pt>
                <c:pt idx="617">
                  <c:v>1996</c:v>
                </c:pt>
                <c:pt idx="618">
                  <c:v>1996</c:v>
                </c:pt>
                <c:pt idx="619">
                  <c:v>1996</c:v>
                </c:pt>
                <c:pt idx="620">
                  <c:v>1996</c:v>
                </c:pt>
                <c:pt idx="621">
                  <c:v>1996</c:v>
                </c:pt>
                <c:pt idx="622">
                  <c:v>1996</c:v>
                </c:pt>
                <c:pt idx="623">
                  <c:v>1996</c:v>
                </c:pt>
                <c:pt idx="624">
                  <c:v>1996</c:v>
                </c:pt>
                <c:pt idx="625">
                  <c:v>1996</c:v>
                </c:pt>
                <c:pt idx="626">
                  <c:v>1996</c:v>
                </c:pt>
                <c:pt idx="627">
                  <c:v>1996</c:v>
                </c:pt>
                <c:pt idx="628">
                  <c:v>1996</c:v>
                </c:pt>
                <c:pt idx="629">
                  <c:v>1996</c:v>
                </c:pt>
                <c:pt idx="630">
                  <c:v>1996</c:v>
                </c:pt>
                <c:pt idx="631">
                  <c:v>1996</c:v>
                </c:pt>
                <c:pt idx="632">
                  <c:v>1996</c:v>
                </c:pt>
                <c:pt idx="633">
                  <c:v>1996</c:v>
                </c:pt>
                <c:pt idx="634">
                  <c:v>1996</c:v>
                </c:pt>
                <c:pt idx="635">
                  <c:v>1996</c:v>
                </c:pt>
                <c:pt idx="636">
                  <c:v>1996</c:v>
                </c:pt>
                <c:pt idx="637">
                  <c:v>1996</c:v>
                </c:pt>
                <c:pt idx="638">
                  <c:v>1996</c:v>
                </c:pt>
                <c:pt idx="639">
                  <c:v>1996</c:v>
                </c:pt>
                <c:pt idx="640">
                  <c:v>1996</c:v>
                </c:pt>
                <c:pt idx="641">
                  <c:v>1996</c:v>
                </c:pt>
                <c:pt idx="642">
                  <c:v>1996</c:v>
                </c:pt>
                <c:pt idx="643">
                  <c:v>1996</c:v>
                </c:pt>
                <c:pt idx="644">
                  <c:v>1996</c:v>
                </c:pt>
                <c:pt idx="645">
                  <c:v>1996</c:v>
                </c:pt>
                <c:pt idx="646">
                  <c:v>1996</c:v>
                </c:pt>
                <c:pt idx="647">
                  <c:v>1996</c:v>
                </c:pt>
                <c:pt idx="648">
                  <c:v>1996</c:v>
                </c:pt>
                <c:pt idx="649">
                  <c:v>1996</c:v>
                </c:pt>
                <c:pt idx="650">
                  <c:v>1996</c:v>
                </c:pt>
                <c:pt idx="651">
                  <c:v>1996</c:v>
                </c:pt>
                <c:pt idx="652">
                  <c:v>1996</c:v>
                </c:pt>
                <c:pt idx="653">
                  <c:v>1996</c:v>
                </c:pt>
                <c:pt idx="654">
                  <c:v>1996</c:v>
                </c:pt>
                <c:pt idx="655">
                  <c:v>1996</c:v>
                </c:pt>
                <c:pt idx="656">
                  <c:v>1996</c:v>
                </c:pt>
                <c:pt idx="657">
                  <c:v>1996</c:v>
                </c:pt>
                <c:pt idx="658">
                  <c:v>1996</c:v>
                </c:pt>
                <c:pt idx="659">
                  <c:v>1996</c:v>
                </c:pt>
                <c:pt idx="660">
                  <c:v>1996</c:v>
                </c:pt>
                <c:pt idx="661">
                  <c:v>1996</c:v>
                </c:pt>
                <c:pt idx="662">
                  <c:v>1996</c:v>
                </c:pt>
                <c:pt idx="663">
                  <c:v>1996</c:v>
                </c:pt>
                <c:pt idx="664">
                  <c:v>1996</c:v>
                </c:pt>
                <c:pt idx="665">
                  <c:v>1996</c:v>
                </c:pt>
                <c:pt idx="666">
                  <c:v>1996</c:v>
                </c:pt>
                <c:pt idx="667">
                  <c:v>1996</c:v>
                </c:pt>
                <c:pt idx="668">
                  <c:v>1996</c:v>
                </c:pt>
                <c:pt idx="669">
                  <c:v>1996</c:v>
                </c:pt>
                <c:pt idx="670">
                  <c:v>1996</c:v>
                </c:pt>
                <c:pt idx="671">
                  <c:v>1996</c:v>
                </c:pt>
                <c:pt idx="672">
                  <c:v>1996</c:v>
                </c:pt>
                <c:pt idx="673">
                  <c:v>1996</c:v>
                </c:pt>
                <c:pt idx="674">
                  <c:v>1996</c:v>
                </c:pt>
                <c:pt idx="675">
                  <c:v>1996</c:v>
                </c:pt>
                <c:pt idx="676">
                  <c:v>1996</c:v>
                </c:pt>
                <c:pt idx="677">
                  <c:v>1996</c:v>
                </c:pt>
                <c:pt idx="678">
                  <c:v>1996</c:v>
                </c:pt>
                <c:pt idx="679">
                  <c:v>1996</c:v>
                </c:pt>
                <c:pt idx="680">
                  <c:v>1996</c:v>
                </c:pt>
                <c:pt idx="681">
                  <c:v>1996</c:v>
                </c:pt>
                <c:pt idx="682">
                  <c:v>1996</c:v>
                </c:pt>
                <c:pt idx="683">
                  <c:v>1996</c:v>
                </c:pt>
                <c:pt idx="684">
                  <c:v>1996</c:v>
                </c:pt>
                <c:pt idx="685">
                  <c:v>1996</c:v>
                </c:pt>
                <c:pt idx="686">
                  <c:v>1996</c:v>
                </c:pt>
                <c:pt idx="687">
                  <c:v>1996</c:v>
                </c:pt>
                <c:pt idx="688">
                  <c:v>1996</c:v>
                </c:pt>
                <c:pt idx="689">
                  <c:v>1996</c:v>
                </c:pt>
                <c:pt idx="690">
                  <c:v>1996</c:v>
                </c:pt>
                <c:pt idx="691">
                  <c:v>1996</c:v>
                </c:pt>
                <c:pt idx="692">
                  <c:v>1996</c:v>
                </c:pt>
                <c:pt idx="693">
                  <c:v>1996</c:v>
                </c:pt>
                <c:pt idx="694">
                  <c:v>1996</c:v>
                </c:pt>
                <c:pt idx="695">
                  <c:v>1996</c:v>
                </c:pt>
                <c:pt idx="696">
                  <c:v>1996</c:v>
                </c:pt>
                <c:pt idx="697">
                  <c:v>1996</c:v>
                </c:pt>
                <c:pt idx="698">
                  <c:v>1996</c:v>
                </c:pt>
                <c:pt idx="699">
                  <c:v>1996</c:v>
                </c:pt>
                <c:pt idx="700">
                  <c:v>1996</c:v>
                </c:pt>
                <c:pt idx="701">
                  <c:v>1996</c:v>
                </c:pt>
                <c:pt idx="702">
                  <c:v>1996</c:v>
                </c:pt>
                <c:pt idx="703">
                  <c:v>1996</c:v>
                </c:pt>
                <c:pt idx="704">
                  <c:v>1996</c:v>
                </c:pt>
                <c:pt idx="705">
                  <c:v>1996</c:v>
                </c:pt>
                <c:pt idx="706">
                  <c:v>1996</c:v>
                </c:pt>
                <c:pt idx="707">
                  <c:v>1996</c:v>
                </c:pt>
                <c:pt idx="708">
                  <c:v>1996</c:v>
                </c:pt>
                <c:pt idx="709">
                  <c:v>1996</c:v>
                </c:pt>
                <c:pt idx="710">
                  <c:v>1996</c:v>
                </c:pt>
                <c:pt idx="711">
                  <c:v>1996</c:v>
                </c:pt>
                <c:pt idx="712">
                  <c:v>1996</c:v>
                </c:pt>
                <c:pt idx="713">
                  <c:v>1996</c:v>
                </c:pt>
                <c:pt idx="714">
                  <c:v>1996</c:v>
                </c:pt>
                <c:pt idx="715">
                  <c:v>1997</c:v>
                </c:pt>
                <c:pt idx="716">
                  <c:v>1997</c:v>
                </c:pt>
                <c:pt idx="717">
                  <c:v>1997</c:v>
                </c:pt>
                <c:pt idx="718">
                  <c:v>1997</c:v>
                </c:pt>
                <c:pt idx="719">
                  <c:v>1997</c:v>
                </c:pt>
                <c:pt idx="720">
                  <c:v>1997</c:v>
                </c:pt>
                <c:pt idx="721">
                  <c:v>1997</c:v>
                </c:pt>
                <c:pt idx="722">
                  <c:v>1997</c:v>
                </c:pt>
                <c:pt idx="723">
                  <c:v>1997</c:v>
                </c:pt>
                <c:pt idx="724">
                  <c:v>1997</c:v>
                </c:pt>
                <c:pt idx="725">
                  <c:v>1997</c:v>
                </c:pt>
                <c:pt idx="726">
                  <c:v>1997</c:v>
                </c:pt>
                <c:pt idx="727">
                  <c:v>1997</c:v>
                </c:pt>
                <c:pt idx="728">
                  <c:v>1997</c:v>
                </c:pt>
                <c:pt idx="729">
                  <c:v>1997</c:v>
                </c:pt>
                <c:pt idx="730">
                  <c:v>1997</c:v>
                </c:pt>
                <c:pt idx="731">
                  <c:v>1997</c:v>
                </c:pt>
                <c:pt idx="732">
                  <c:v>1997</c:v>
                </c:pt>
                <c:pt idx="733">
                  <c:v>1997</c:v>
                </c:pt>
                <c:pt idx="734">
                  <c:v>1997</c:v>
                </c:pt>
                <c:pt idx="735">
                  <c:v>1997</c:v>
                </c:pt>
                <c:pt idx="736">
                  <c:v>1997</c:v>
                </c:pt>
                <c:pt idx="737">
                  <c:v>1997</c:v>
                </c:pt>
                <c:pt idx="738">
                  <c:v>1997</c:v>
                </c:pt>
                <c:pt idx="739">
                  <c:v>1997</c:v>
                </c:pt>
                <c:pt idx="740">
                  <c:v>1997</c:v>
                </c:pt>
                <c:pt idx="741">
                  <c:v>1997</c:v>
                </c:pt>
                <c:pt idx="742">
                  <c:v>1997</c:v>
                </c:pt>
                <c:pt idx="743">
                  <c:v>1997</c:v>
                </c:pt>
                <c:pt idx="744">
                  <c:v>1997</c:v>
                </c:pt>
                <c:pt idx="745">
                  <c:v>1997</c:v>
                </c:pt>
                <c:pt idx="746">
                  <c:v>1997</c:v>
                </c:pt>
                <c:pt idx="747">
                  <c:v>1997</c:v>
                </c:pt>
                <c:pt idx="748">
                  <c:v>1997</c:v>
                </c:pt>
                <c:pt idx="749">
                  <c:v>1997</c:v>
                </c:pt>
                <c:pt idx="750">
                  <c:v>1997</c:v>
                </c:pt>
                <c:pt idx="751">
                  <c:v>1997</c:v>
                </c:pt>
                <c:pt idx="752">
                  <c:v>1997</c:v>
                </c:pt>
                <c:pt idx="753">
                  <c:v>1997</c:v>
                </c:pt>
                <c:pt idx="754">
                  <c:v>1997</c:v>
                </c:pt>
                <c:pt idx="755">
                  <c:v>1997</c:v>
                </c:pt>
                <c:pt idx="756">
                  <c:v>1997</c:v>
                </c:pt>
                <c:pt idx="757">
                  <c:v>1997</c:v>
                </c:pt>
                <c:pt idx="758">
                  <c:v>1997</c:v>
                </c:pt>
                <c:pt idx="759">
                  <c:v>1997</c:v>
                </c:pt>
                <c:pt idx="760">
                  <c:v>1997</c:v>
                </c:pt>
                <c:pt idx="761">
                  <c:v>1997</c:v>
                </c:pt>
                <c:pt idx="762">
                  <c:v>1997</c:v>
                </c:pt>
                <c:pt idx="763">
                  <c:v>1997</c:v>
                </c:pt>
                <c:pt idx="764">
                  <c:v>1997</c:v>
                </c:pt>
                <c:pt idx="765">
                  <c:v>1997</c:v>
                </c:pt>
                <c:pt idx="766">
                  <c:v>1997</c:v>
                </c:pt>
                <c:pt idx="767">
                  <c:v>1997</c:v>
                </c:pt>
                <c:pt idx="768">
                  <c:v>1997</c:v>
                </c:pt>
                <c:pt idx="769">
                  <c:v>1997</c:v>
                </c:pt>
                <c:pt idx="770">
                  <c:v>1997</c:v>
                </c:pt>
                <c:pt idx="771">
                  <c:v>1997</c:v>
                </c:pt>
                <c:pt idx="772">
                  <c:v>1997</c:v>
                </c:pt>
                <c:pt idx="773">
                  <c:v>1997</c:v>
                </c:pt>
                <c:pt idx="774">
                  <c:v>1997</c:v>
                </c:pt>
                <c:pt idx="775">
                  <c:v>1997</c:v>
                </c:pt>
                <c:pt idx="776">
                  <c:v>1997</c:v>
                </c:pt>
                <c:pt idx="777">
                  <c:v>1997</c:v>
                </c:pt>
                <c:pt idx="778">
                  <c:v>1997</c:v>
                </c:pt>
                <c:pt idx="779">
                  <c:v>1997</c:v>
                </c:pt>
                <c:pt idx="780">
                  <c:v>1997</c:v>
                </c:pt>
                <c:pt idx="781">
                  <c:v>1997</c:v>
                </c:pt>
                <c:pt idx="782">
                  <c:v>1997</c:v>
                </c:pt>
                <c:pt idx="783">
                  <c:v>1997</c:v>
                </c:pt>
                <c:pt idx="784">
                  <c:v>1997</c:v>
                </c:pt>
                <c:pt idx="785">
                  <c:v>1997</c:v>
                </c:pt>
                <c:pt idx="786">
                  <c:v>1997</c:v>
                </c:pt>
                <c:pt idx="787">
                  <c:v>1997</c:v>
                </c:pt>
                <c:pt idx="788">
                  <c:v>1997</c:v>
                </c:pt>
                <c:pt idx="789">
                  <c:v>1997</c:v>
                </c:pt>
                <c:pt idx="790">
                  <c:v>1997</c:v>
                </c:pt>
                <c:pt idx="791">
                  <c:v>1997</c:v>
                </c:pt>
                <c:pt idx="792">
                  <c:v>1997</c:v>
                </c:pt>
                <c:pt idx="793">
                  <c:v>1997</c:v>
                </c:pt>
                <c:pt idx="794">
                  <c:v>1997</c:v>
                </c:pt>
                <c:pt idx="795">
                  <c:v>1997</c:v>
                </c:pt>
                <c:pt idx="796">
                  <c:v>1997</c:v>
                </c:pt>
                <c:pt idx="797">
                  <c:v>1997</c:v>
                </c:pt>
                <c:pt idx="798">
                  <c:v>1997</c:v>
                </c:pt>
                <c:pt idx="799">
                  <c:v>1997</c:v>
                </c:pt>
                <c:pt idx="800">
                  <c:v>1997</c:v>
                </c:pt>
                <c:pt idx="801">
                  <c:v>1997</c:v>
                </c:pt>
                <c:pt idx="802">
                  <c:v>1997</c:v>
                </c:pt>
                <c:pt idx="803">
                  <c:v>1997</c:v>
                </c:pt>
                <c:pt idx="804">
                  <c:v>1997</c:v>
                </c:pt>
                <c:pt idx="805">
                  <c:v>1997</c:v>
                </c:pt>
                <c:pt idx="806">
                  <c:v>1997</c:v>
                </c:pt>
                <c:pt idx="807">
                  <c:v>1997</c:v>
                </c:pt>
                <c:pt idx="808">
                  <c:v>1997</c:v>
                </c:pt>
                <c:pt idx="809">
                  <c:v>1997</c:v>
                </c:pt>
                <c:pt idx="810">
                  <c:v>1997</c:v>
                </c:pt>
                <c:pt idx="811">
                  <c:v>1997</c:v>
                </c:pt>
                <c:pt idx="812">
                  <c:v>1997</c:v>
                </c:pt>
                <c:pt idx="813">
                  <c:v>1997</c:v>
                </c:pt>
                <c:pt idx="814">
                  <c:v>1997</c:v>
                </c:pt>
                <c:pt idx="815">
                  <c:v>1997</c:v>
                </c:pt>
                <c:pt idx="816">
                  <c:v>1997</c:v>
                </c:pt>
                <c:pt idx="817">
                  <c:v>1997</c:v>
                </c:pt>
                <c:pt idx="818">
                  <c:v>1997</c:v>
                </c:pt>
                <c:pt idx="819">
                  <c:v>1997</c:v>
                </c:pt>
                <c:pt idx="820">
                  <c:v>1997</c:v>
                </c:pt>
                <c:pt idx="821">
                  <c:v>1997</c:v>
                </c:pt>
                <c:pt idx="822">
                  <c:v>1997</c:v>
                </c:pt>
                <c:pt idx="823">
                  <c:v>1997</c:v>
                </c:pt>
                <c:pt idx="824">
                  <c:v>1997</c:v>
                </c:pt>
                <c:pt idx="825">
                  <c:v>1997</c:v>
                </c:pt>
                <c:pt idx="826">
                  <c:v>1997</c:v>
                </c:pt>
                <c:pt idx="827">
                  <c:v>1997</c:v>
                </c:pt>
                <c:pt idx="828">
                  <c:v>1997</c:v>
                </c:pt>
                <c:pt idx="829">
                  <c:v>1997</c:v>
                </c:pt>
                <c:pt idx="830">
                  <c:v>1997</c:v>
                </c:pt>
                <c:pt idx="831">
                  <c:v>1997</c:v>
                </c:pt>
                <c:pt idx="832">
                  <c:v>1997</c:v>
                </c:pt>
                <c:pt idx="833">
                  <c:v>1997</c:v>
                </c:pt>
                <c:pt idx="834">
                  <c:v>1997</c:v>
                </c:pt>
                <c:pt idx="835">
                  <c:v>1997</c:v>
                </c:pt>
                <c:pt idx="836">
                  <c:v>1997</c:v>
                </c:pt>
                <c:pt idx="837">
                  <c:v>1997</c:v>
                </c:pt>
                <c:pt idx="838">
                  <c:v>1997</c:v>
                </c:pt>
                <c:pt idx="839">
                  <c:v>1997</c:v>
                </c:pt>
                <c:pt idx="840">
                  <c:v>1997</c:v>
                </c:pt>
                <c:pt idx="841">
                  <c:v>1997</c:v>
                </c:pt>
                <c:pt idx="842">
                  <c:v>1997</c:v>
                </c:pt>
                <c:pt idx="843">
                  <c:v>1997</c:v>
                </c:pt>
                <c:pt idx="844">
                  <c:v>1997</c:v>
                </c:pt>
                <c:pt idx="845">
                  <c:v>1997</c:v>
                </c:pt>
                <c:pt idx="846">
                  <c:v>1997</c:v>
                </c:pt>
                <c:pt idx="847">
                  <c:v>1997</c:v>
                </c:pt>
                <c:pt idx="848">
                  <c:v>1997</c:v>
                </c:pt>
                <c:pt idx="849">
                  <c:v>1997</c:v>
                </c:pt>
                <c:pt idx="850">
                  <c:v>1997</c:v>
                </c:pt>
                <c:pt idx="851">
                  <c:v>1997</c:v>
                </c:pt>
                <c:pt idx="852">
                  <c:v>1997</c:v>
                </c:pt>
                <c:pt idx="853">
                  <c:v>1997</c:v>
                </c:pt>
                <c:pt idx="854">
                  <c:v>1997</c:v>
                </c:pt>
                <c:pt idx="855">
                  <c:v>1997</c:v>
                </c:pt>
                <c:pt idx="856">
                  <c:v>1997</c:v>
                </c:pt>
                <c:pt idx="857">
                  <c:v>1997</c:v>
                </c:pt>
                <c:pt idx="858">
                  <c:v>1997</c:v>
                </c:pt>
                <c:pt idx="859">
                  <c:v>1997</c:v>
                </c:pt>
                <c:pt idx="860">
                  <c:v>1997</c:v>
                </c:pt>
                <c:pt idx="861">
                  <c:v>1997</c:v>
                </c:pt>
                <c:pt idx="862">
                  <c:v>1997</c:v>
                </c:pt>
                <c:pt idx="863">
                  <c:v>1997</c:v>
                </c:pt>
                <c:pt idx="864">
                  <c:v>1997</c:v>
                </c:pt>
                <c:pt idx="865">
                  <c:v>1997</c:v>
                </c:pt>
                <c:pt idx="866">
                  <c:v>1997</c:v>
                </c:pt>
                <c:pt idx="867">
                  <c:v>1997</c:v>
                </c:pt>
                <c:pt idx="868">
                  <c:v>1997</c:v>
                </c:pt>
                <c:pt idx="869">
                  <c:v>1997</c:v>
                </c:pt>
                <c:pt idx="870">
                  <c:v>1997</c:v>
                </c:pt>
                <c:pt idx="871">
                  <c:v>1997</c:v>
                </c:pt>
                <c:pt idx="872">
                  <c:v>1997</c:v>
                </c:pt>
                <c:pt idx="873">
                  <c:v>1997</c:v>
                </c:pt>
                <c:pt idx="874">
                  <c:v>1997</c:v>
                </c:pt>
                <c:pt idx="875">
                  <c:v>1997</c:v>
                </c:pt>
                <c:pt idx="876">
                  <c:v>1997</c:v>
                </c:pt>
                <c:pt idx="877">
                  <c:v>1997</c:v>
                </c:pt>
                <c:pt idx="878">
                  <c:v>1997</c:v>
                </c:pt>
                <c:pt idx="879">
                  <c:v>1997</c:v>
                </c:pt>
                <c:pt idx="880">
                  <c:v>1997</c:v>
                </c:pt>
                <c:pt idx="881">
                  <c:v>1997</c:v>
                </c:pt>
                <c:pt idx="882">
                  <c:v>1997</c:v>
                </c:pt>
                <c:pt idx="883">
                  <c:v>1997</c:v>
                </c:pt>
                <c:pt idx="884">
                  <c:v>1997</c:v>
                </c:pt>
                <c:pt idx="885">
                  <c:v>1997</c:v>
                </c:pt>
                <c:pt idx="886">
                  <c:v>1997</c:v>
                </c:pt>
                <c:pt idx="887">
                  <c:v>1997</c:v>
                </c:pt>
                <c:pt idx="888">
                  <c:v>1997</c:v>
                </c:pt>
                <c:pt idx="889">
                  <c:v>1997</c:v>
                </c:pt>
                <c:pt idx="890">
                  <c:v>1997</c:v>
                </c:pt>
                <c:pt idx="891">
                  <c:v>1997</c:v>
                </c:pt>
                <c:pt idx="892">
                  <c:v>1997</c:v>
                </c:pt>
                <c:pt idx="893">
                  <c:v>1997</c:v>
                </c:pt>
                <c:pt idx="894">
                  <c:v>1997</c:v>
                </c:pt>
                <c:pt idx="895">
                  <c:v>1997</c:v>
                </c:pt>
                <c:pt idx="896">
                  <c:v>1997</c:v>
                </c:pt>
                <c:pt idx="897">
                  <c:v>1997</c:v>
                </c:pt>
                <c:pt idx="898">
                  <c:v>1997</c:v>
                </c:pt>
                <c:pt idx="899">
                  <c:v>1997</c:v>
                </c:pt>
                <c:pt idx="900">
                  <c:v>1997</c:v>
                </c:pt>
                <c:pt idx="901">
                  <c:v>1997</c:v>
                </c:pt>
                <c:pt idx="902">
                  <c:v>1997</c:v>
                </c:pt>
                <c:pt idx="903">
                  <c:v>1997</c:v>
                </c:pt>
                <c:pt idx="904">
                  <c:v>1997</c:v>
                </c:pt>
                <c:pt idx="905">
                  <c:v>1997</c:v>
                </c:pt>
                <c:pt idx="906">
                  <c:v>1997</c:v>
                </c:pt>
                <c:pt idx="907">
                  <c:v>1997</c:v>
                </c:pt>
                <c:pt idx="908">
                  <c:v>1997</c:v>
                </c:pt>
                <c:pt idx="909">
                  <c:v>1997</c:v>
                </c:pt>
                <c:pt idx="910">
                  <c:v>1997</c:v>
                </c:pt>
                <c:pt idx="911">
                  <c:v>1997</c:v>
                </c:pt>
                <c:pt idx="912">
                  <c:v>1997</c:v>
                </c:pt>
                <c:pt idx="913">
                  <c:v>1997</c:v>
                </c:pt>
                <c:pt idx="914">
                  <c:v>1997</c:v>
                </c:pt>
                <c:pt idx="915">
                  <c:v>1997</c:v>
                </c:pt>
                <c:pt idx="916">
                  <c:v>1997</c:v>
                </c:pt>
                <c:pt idx="917">
                  <c:v>1997</c:v>
                </c:pt>
                <c:pt idx="918">
                  <c:v>1997</c:v>
                </c:pt>
                <c:pt idx="919">
                  <c:v>1997</c:v>
                </c:pt>
                <c:pt idx="920">
                  <c:v>1997</c:v>
                </c:pt>
                <c:pt idx="921">
                  <c:v>1997</c:v>
                </c:pt>
                <c:pt idx="922">
                  <c:v>1997</c:v>
                </c:pt>
                <c:pt idx="923">
                  <c:v>1997</c:v>
                </c:pt>
                <c:pt idx="924">
                  <c:v>1997</c:v>
                </c:pt>
                <c:pt idx="925">
                  <c:v>1997</c:v>
                </c:pt>
                <c:pt idx="926">
                  <c:v>1997</c:v>
                </c:pt>
                <c:pt idx="927">
                  <c:v>1997</c:v>
                </c:pt>
                <c:pt idx="928">
                  <c:v>1997</c:v>
                </c:pt>
                <c:pt idx="929">
                  <c:v>1997</c:v>
                </c:pt>
                <c:pt idx="930">
                  <c:v>1997</c:v>
                </c:pt>
                <c:pt idx="931">
                  <c:v>1997</c:v>
                </c:pt>
                <c:pt idx="932">
                  <c:v>1997</c:v>
                </c:pt>
                <c:pt idx="933">
                  <c:v>1997</c:v>
                </c:pt>
                <c:pt idx="934">
                  <c:v>1997</c:v>
                </c:pt>
                <c:pt idx="935">
                  <c:v>1997</c:v>
                </c:pt>
                <c:pt idx="936">
                  <c:v>1997</c:v>
                </c:pt>
                <c:pt idx="937">
                  <c:v>1997</c:v>
                </c:pt>
                <c:pt idx="938">
                  <c:v>1997</c:v>
                </c:pt>
                <c:pt idx="939">
                  <c:v>1997</c:v>
                </c:pt>
                <c:pt idx="940">
                  <c:v>1997</c:v>
                </c:pt>
                <c:pt idx="941">
                  <c:v>1997</c:v>
                </c:pt>
                <c:pt idx="942">
                  <c:v>1997</c:v>
                </c:pt>
                <c:pt idx="943">
                  <c:v>1997</c:v>
                </c:pt>
                <c:pt idx="944">
                  <c:v>1997</c:v>
                </c:pt>
                <c:pt idx="945">
                  <c:v>1997</c:v>
                </c:pt>
                <c:pt idx="946">
                  <c:v>1997</c:v>
                </c:pt>
                <c:pt idx="947">
                  <c:v>1997</c:v>
                </c:pt>
                <c:pt idx="948">
                  <c:v>1997</c:v>
                </c:pt>
                <c:pt idx="949">
                  <c:v>1997</c:v>
                </c:pt>
                <c:pt idx="950">
                  <c:v>1997</c:v>
                </c:pt>
                <c:pt idx="951">
                  <c:v>1997</c:v>
                </c:pt>
                <c:pt idx="952">
                  <c:v>1997</c:v>
                </c:pt>
                <c:pt idx="953">
                  <c:v>1997</c:v>
                </c:pt>
                <c:pt idx="954">
                  <c:v>1997</c:v>
                </c:pt>
                <c:pt idx="955">
                  <c:v>1997</c:v>
                </c:pt>
                <c:pt idx="956">
                  <c:v>1997</c:v>
                </c:pt>
                <c:pt idx="957">
                  <c:v>1997</c:v>
                </c:pt>
                <c:pt idx="958">
                  <c:v>1997</c:v>
                </c:pt>
                <c:pt idx="959">
                  <c:v>1997</c:v>
                </c:pt>
                <c:pt idx="960">
                  <c:v>1997</c:v>
                </c:pt>
                <c:pt idx="961">
                  <c:v>1997</c:v>
                </c:pt>
                <c:pt idx="962">
                  <c:v>1997</c:v>
                </c:pt>
                <c:pt idx="963">
                  <c:v>1997</c:v>
                </c:pt>
                <c:pt idx="964">
                  <c:v>1997</c:v>
                </c:pt>
                <c:pt idx="965">
                  <c:v>1997</c:v>
                </c:pt>
                <c:pt idx="966">
                  <c:v>1997</c:v>
                </c:pt>
                <c:pt idx="967">
                  <c:v>1997</c:v>
                </c:pt>
                <c:pt idx="968">
                  <c:v>1998</c:v>
                </c:pt>
                <c:pt idx="969">
                  <c:v>1998</c:v>
                </c:pt>
                <c:pt idx="970">
                  <c:v>1998</c:v>
                </c:pt>
                <c:pt idx="971">
                  <c:v>1998</c:v>
                </c:pt>
                <c:pt idx="972">
                  <c:v>1998</c:v>
                </c:pt>
                <c:pt idx="973">
                  <c:v>1998</c:v>
                </c:pt>
                <c:pt idx="974">
                  <c:v>1998</c:v>
                </c:pt>
                <c:pt idx="975">
                  <c:v>1998</c:v>
                </c:pt>
                <c:pt idx="976">
                  <c:v>1998</c:v>
                </c:pt>
                <c:pt idx="977">
                  <c:v>1998</c:v>
                </c:pt>
                <c:pt idx="978">
                  <c:v>1998</c:v>
                </c:pt>
                <c:pt idx="979">
                  <c:v>1998</c:v>
                </c:pt>
                <c:pt idx="980">
                  <c:v>1998</c:v>
                </c:pt>
                <c:pt idx="981">
                  <c:v>1998</c:v>
                </c:pt>
                <c:pt idx="982">
                  <c:v>1998</c:v>
                </c:pt>
                <c:pt idx="983">
                  <c:v>1998</c:v>
                </c:pt>
                <c:pt idx="984">
                  <c:v>1998</c:v>
                </c:pt>
                <c:pt idx="985">
                  <c:v>1998</c:v>
                </c:pt>
                <c:pt idx="986">
                  <c:v>1998</c:v>
                </c:pt>
                <c:pt idx="987">
                  <c:v>1998</c:v>
                </c:pt>
                <c:pt idx="988">
                  <c:v>1998</c:v>
                </c:pt>
                <c:pt idx="989">
                  <c:v>1998</c:v>
                </c:pt>
                <c:pt idx="990">
                  <c:v>1998</c:v>
                </c:pt>
                <c:pt idx="991">
                  <c:v>1998</c:v>
                </c:pt>
                <c:pt idx="992">
                  <c:v>1998</c:v>
                </c:pt>
                <c:pt idx="993">
                  <c:v>1998</c:v>
                </c:pt>
                <c:pt idx="994">
                  <c:v>1998</c:v>
                </c:pt>
                <c:pt idx="995">
                  <c:v>1998</c:v>
                </c:pt>
                <c:pt idx="996">
                  <c:v>1998</c:v>
                </c:pt>
                <c:pt idx="997">
                  <c:v>1998</c:v>
                </c:pt>
                <c:pt idx="998">
                  <c:v>1998</c:v>
                </c:pt>
                <c:pt idx="999">
                  <c:v>1998</c:v>
                </c:pt>
                <c:pt idx="1000">
                  <c:v>1998</c:v>
                </c:pt>
                <c:pt idx="1001">
                  <c:v>1998</c:v>
                </c:pt>
                <c:pt idx="1002">
                  <c:v>1998</c:v>
                </c:pt>
                <c:pt idx="1003">
                  <c:v>1998</c:v>
                </c:pt>
                <c:pt idx="1004">
                  <c:v>1998</c:v>
                </c:pt>
                <c:pt idx="1005">
                  <c:v>1998</c:v>
                </c:pt>
                <c:pt idx="1006">
                  <c:v>1998</c:v>
                </c:pt>
                <c:pt idx="1007">
                  <c:v>1998</c:v>
                </c:pt>
                <c:pt idx="1008">
                  <c:v>1998</c:v>
                </c:pt>
                <c:pt idx="1009">
                  <c:v>1998</c:v>
                </c:pt>
                <c:pt idx="1010">
                  <c:v>1998</c:v>
                </c:pt>
                <c:pt idx="1011">
                  <c:v>1998</c:v>
                </c:pt>
                <c:pt idx="1012">
                  <c:v>1998</c:v>
                </c:pt>
                <c:pt idx="1013">
                  <c:v>1998</c:v>
                </c:pt>
                <c:pt idx="1014">
                  <c:v>1998</c:v>
                </c:pt>
                <c:pt idx="1015">
                  <c:v>1998</c:v>
                </c:pt>
                <c:pt idx="1016">
                  <c:v>1998</c:v>
                </c:pt>
                <c:pt idx="1017">
                  <c:v>1998</c:v>
                </c:pt>
                <c:pt idx="1018">
                  <c:v>1998</c:v>
                </c:pt>
                <c:pt idx="1019">
                  <c:v>1998</c:v>
                </c:pt>
                <c:pt idx="1020">
                  <c:v>1998</c:v>
                </c:pt>
                <c:pt idx="1021">
                  <c:v>1998</c:v>
                </c:pt>
                <c:pt idx="1022">
                  <c:v>1998</c:v>
                </c:pt>
                <c:pt idx="1023">
                  <c:v>1998</c:v>
                </c:pt>
                <c:pt idx="1024">
                  <c:v>1998</c:v>
                </c:pt>
                <c:pt idx="1025">
                  <c:v>1998</c:v>
                </c:pt>
                <c:pt idx="1026">
                  <c:v>1998</c:v>
                </c:pt>
                <c:pt idx="1027">
                  <c:v>1998</c:v>
                </c:pt>
                <c:pt idx="1028">
                  <c:v>1998</c:v>
                </c:pt>
                <c:pt idx="1029">
                  <c:v>1998</c:v>
                </c:pt>
                <c:pt idx="1030">
                  <c:v>1998</c:v>
                </c:pt>
                <c:pt idx="1031">
                  <c:v>1998</c:v>
                </c:pt>
                <c:pt idx="1032">
                  <c:v>1998</c:v>
                </c:pt>
                <c:pt idx="1033">
                  <c:v>1998</c:v>
                </c:pt>
                <c:pt idx="1034">
                  <c:v>1998</c:v>
                </c:pt>
                <c:pt idx="1035">
                  <c:v>1998</c:v>
                </c:pt>
                <c:pt idx="1036">
                  <c:v>1998</c:v>
                </c:pt>
                <c:pt idx="1037">
                  <c:v>1998</c:v>
                </c:pt>
                <c:pt idx="1038">
                  <c:v>1998</c:v>
                </c:pt>
                <c:pt idx="1039">
                  <c:v>1998</c:v>
                </c:pt>
                <c:pt idx="1040">
                  <c:v>1998</c:v>
                </c:pt>
                <c:pt idx="1041">
                  <c:v>1998</c:v>
                </c:pt>
                <c:pt idx="1042">
                  <c:v>1998</c:v>
                </c:pt>
                <c:pt idx="1043">
                  <c:v>1998</c:v>
                </c:pt>
                <c:pt idx="1044">
                  <c:v>1998</c:v>
                </c:pt>
                <c:pt idx="1045">
                  <c:v>1998</c:v>
                </c:pt>
                <c:pt idx="1046">
                  <c:v>1998</c:v>
                </c:pt>
                <c:pt idx="1047">
                  <c:v>1998</c:v>
                </c:pt>
                <c:pt idx="1048">
                  <c:v>1998</c:v>
                </c:pt>
                <c:pt idx="1049">
                  <c:v>1998</c:v>
                </c:pt>
                <c:pt idx="1050">
                  <c:v>1998</c:v>
                </c:pt>
                <c:pt idx="1051">
                  <c:v>1998</c:v>
                </c:pt>
                <c:pt idx="1052">
                  <c:v>1998</c:v>
                </c:pt>
                <c:pt idx="1053">
                  <c:v>1998</c:v>
                </c:pt>
                <c:pt idx="1054">
                  <c:v>1998</c:v>
                </c:pt>
                <c:pt idx="1055">
                  <c:v>1998</c:v>
                </c:pt>
                <c:pt idx="1056">
                  <c:v>1998</c:v>
                </c:pt>
                <c:pt idx="1057">
                  <c:v>1998</c:v>
                </c:pt>
                <c:pt idx="1058">
                  <c:v>1998</c:v>
                </c:pt>
                <c:pt idx="1059">
                  <c:v>1998</c:v>
                </c:pt>
                <c:pt idx="1060">
                  <c:v>1998</c:v>
                </c:pt>
                <c:pt idx="1061">
                  <c:v>1998</c:v>
                </c:pt>
                <c:pt idx="1062">
                  <c:v>1998</c:v>
                </c:pt>
                <c:pt idx="1063">
                  <c:v>1998</c:v>
                </c:pt>
                <c:pt idx="1064">
                  <c:v>1998</c:v>
                </c:pt>
                <c:pt idx="1065">
                  <c:v>1998</c:v>
                </c:pt>
                <c:pt idx="1066">
                  <c:v>1998</c:v>
                </c:pt>
                <c:pt idx="1067">
                  <c:v>1998</c:v>
                </c:pt>
                <c:pt idx="1068">
                  <c:v>1998</c:v>
                </c:pt>
                <c:pt idx="1069">
                  <c:v>1998</c:v>
                </c:pt>
                <c:pt idx="1070">
                  <c:v>1998</c:v>
                </c:pt>
                <c:pt idx="1071">
                  <c:v>1998</c:v>
                </c:pt>
                <c:pt idx="1072">
                  <c:v>1998</c:v>
                </c:pt>
                <c:pt idx="1073">
                  <c:v>1998</c:v>
                </c:pt>
                <c:pt idx="1074">
                  <c:v>1998</c:v>
                </c:pt>
                <c:pt idx="1075">
                  <c:v>1998</c:v>
                </c:pt>
                <c:pt idx="1076">
                  <c:v>1998</c:v>
                </c:pt>
                <c:pt idx="1077">
                  <c:v>1998</c:v>
                </c:pt>
                <c:pt idx="1078">
                  <c:v>1998</c:v>
                </c:pt>
                <c:pt idx="1079">
                  <c:v>1998</c:v>
                </c:pt>
                <c:pt idx="1080">
                  <c:v>1998</c:v>
                </c:pt>
                <c:pt idx="1081">
                  <c:v>1998</c:v>
                </c:pt>
                <c:pt idx="1082">
                  <c:v>1998</c:v>
                </c:pt>
                <c:pt idx="1083">
                  <c:v>1998</c:v>
                </c:pt>
                <c:pt idx="1084">
                  <c:v>1998</c:v>
                </c:pt>
                <c:pt idx="1085">
                  <c:v>1998</c:v>
                </c:pt>
                <c:pt idx="1086">
                  <c:v>1998</c:v>
                </c:pt>
                <c:pt idx="1087">
                  <c:v>1998</c:v>
                </c:pt>
                <c:pt idx="1088">
                  <c:v>1998</c:v>
                </c:pt>
                <c:pt idx="1089">
                  <c:v>1998</c:v>
                </c:pt>
                <c:pt idx="1090">
                  <c:v>1998</c:v>
                </c:pt>
                <c:pt idx="1091">
                  <c:v>1998</c:v>
                </c:pt>
                <c:pt idx="1092">
                  <c:v>1998</c:v>
                </c:pt>
                <c:pt idx="1093">
                  <c:v>1998</c:v>
                </c:pt>
                <c:pt idx="1094">
                  <c:v>1998</c:v>
                </c:pt>
                <c:pt idx="1095">
                  <c:v>1998</c:v>
                </c:pt>
                <c:pt idx="1096">
                  <c:v>1998</c:v>
                </c:pt>
                <c:pt idx="1097">
                  <c:v>1998</c:v>
                </c:pt>
                <c:pt idx="1098">
                  <c:v>1998</c:v>
                </c:pt>
                <c:pt idx="1099">
                  <c:v>1998</c:v>
                </c:pt>
                <c:pt idx="1100">
                  <c:v>1998</c:v>
                </c:pt>
                <c:pt idx="1101">
                  <c:v>1998</c:v>
                </c:pt>
                <c:pt idx="1102">
                  <c:v>1998</c:v>
                </c:pt>
                <c:pt idx="1103">
                  <c:v>1998</c:v>
                </c:pt>
                <c:pt idx="1104">
                  <c:v>1998</c:v>
                </c:pt>
                <c:pt idx="1105">
                  <c:v>1998</c:v>
                </c:pt>
                <c:pt idx="1106">
                  <c:v>1998</c:v>
                </c:pt>
                <c:pt idx="1107">
                  <c:v>1998</c:v>
                </c:pt>
                <c:pt idx="1108">
                  <c:v>1998</c:v>
                </c:pt>
                <c:pt idx="1109">
                  <c:v>1998</c:v>
                </c:pt>
                <c:pt idx="1110">
                  <c:v>1998</c:v>
                </c:pt>
                <c:pt idx="1111">
                  <c:v>1998</c:v>
                </c:pt>
                <c:pt idx="1112">
                  <c:v>1998</c:v>
                </c:pt>
                <c:pt idx="1113">
                  <c:v>1998</c:v>
                </c:pt>
                <c:pt idx="1114">
                  <c:v>1998</c:v>
                </c:pt>
                <c:pt idx="1115">
                  <c:v>1998</c:v>
                </c:pt>
                <c:pt idx="1116">
                  <c:v>1998</c:v>
                </c:pt>
                <c:pt idx="1117">
                  <c:v>1998</c:v>
                </c:pt>
                <c:pt idx="1118">
                  <c:v>1998</c:v>
                </c:pt>
                <c:pt idx="1119">
                  <c:v>1998</c:v>
                </c:pt>
                <c:pt idx="1120">
                  <c:v>1998</c:v>
                </c:pt>
                <c:pt idx="1121">
                  <c:v>1998</c:v>
                </c:pt>
                <c:pt idx="1122">
                  <c:v>1998</c:v>
                </c:pt>
                <c:pt idx="1123">
                  <c:v>1998</c:v>
                </c:pt>
                <c:pt idx="1124">
                  <c:v>1998</c:v>
                </c:pt>
                <c:pt idx="1125">
                  <c:v>1998</c:v>
                </c:pt>
                <c:pt idx="1126">
                  <c:v>1998</c:v>
                </c:pt>
                <c:pt idx="1127">
                  <c:v>1998</c:v>
                </c:pt>
                <c:pt idx="1128">
                  <c:v>1998</c:v>
                </c:pt>
                <c:pt idx="1129">
                  <c:v>1998</c:v>
                </c:pt>
                <c:pt idx="1130">
                  <c:v>1998</c:v>
                </c:pt>
                <c:pt idx="1131">
                  <c:v>1998</c:v>
                </c:pt>
                <c:pt idx="1132">
                  <c:v>1998</c:v>
                </c:pt>
                <c:pt idx="1133">
                  <c:v>1998</c:v>
                </c:pt>
                <c:pt idx="1134">
                  <c:v>1998</c:v>
                </c:pt>
                <c:pt idx="1135">
                  <c:v>1998</c:v>
                </c:pt>
                <c:pt idx="1136">
                  <c:v>1998</c:v>
                </c:pt>
                <c:pt idx="1137">
                  <c:v>1998</c:v>
                </c:pt>
                <c:pt idx="1138">
                  <c:v>1998</c:v>
                </c:pt>
                <c:pt idx="1139">
                  <c:v>1998</c:v>
                </c:pt>
                <c:pt idx="1140">
                  <c:v>1998</c:v>
                </c:pt>
                <c:pt idx="1141">
                  <c:v>1998</c:v>
                </c:pt>
                <c:pt idx="1142">
                  <c:v>1998</c:v>
                </c:pt>
                <c:pt idx="1143">
                  <c:v>1998</c:v>
                </c:pt>
                <c:pt idx="1144">
                  <c:v>1998</c:v>
                </c:pt>
                <c:pt idx="1145">
                  <c:v>1998</c:v>
                </c:pt>
                <c:pt idx="1146">
                  <c:v>1998</c:v>
                </c:pt>
                <c:pt idx="1147">
                  <c:v>1998</c:v>
                </c:pt>
                <c:pt idx="1148">
                  <c:v>1998</c:v>
                </c:pt>
                <c:pt idx="1149">
                  <c:v>1998</c:v>
                </c:pt>
                <c:pt idx="1150">
                  <c:v>1998</c:v>
                </c:pt>
                <c:pt idx="1151">
                  <c:v>1998</c:v>
                </c:pt>
                <c:pt idx="1152">
                  <c:v>1998</c:v>
                </c:pt>
                <c:pt idx="1153">
                  <c:v>1998</c:v>
                </c:pt>
                <c:pt idx="1154">
                  <c:v>1998</c:v>
                </c:pt>
                <c:pt idx="1155">
                  <c:v>1998</c:v>
                </c:pt>
                <c:pt idx="1156">
                  <c:v>1998</c:v>
                </c:pt>
                <c:pt idx="1157">
                  <c:v>1998</c:v>
                </c:pt>
                <c:pt idx="1158">
                  <c:v>1998</c:v>
                </c:pt>
                <c:pt idx="1159">
                  <c:v>1998</c:v>
                </c:pt>
                <c:pt idx="1160">
                  <c:v>1998</c:v>
                </c:pt>
                <c:pt idx="1161">
                  <c:v>1998</c:v>
                </c:pt>
                <c:pt idx="1162">
                  <c:v>1998</c:v>
                </c:pt>
                <c:pt idx="1163">
                  <c:v>1998</c:v>
                </c:pt>
                <c:pt idx="1164">
                  <c:v>1998</c:v>
                </c:pt>
                <c:pt idx="1165">
                  <c:v>1998</c:v>
                </c:pt>
                <c:pt idx="1166">
                  <c:v>1998</c:v>
                </c:pt>
                <c:pt idx="1167">
                  <c:v>1998</c:v>
                </c:pt>
                <c:pt idx="1168">
                  <c:v>1998</c:v>
                </c:pt>
                <c:pt idx="1169">
                  <c:v>1998</c:v>
                </c:pt>
                <c:pt idx="1170">
                  <c:v>1998</c:v>
                </c:pt>
                <c:pt idx="1171">
                  <c:v>1998</c:v>
                </c:pt>
                <c:pt idx="1172">
                  <c:v>1998</c:v>
                </c:pt>
                <c:pt idx="1173">
                  <c:v>1998</c:v>
                </c:pt>
                <c:pt idx="1174">
                  <c:v>1998</c:v>
                </c:pt>
                <c:pt idx="1175">
                  <c:v>1998</c:v>
                </c:pt>
                <c:pt idx="1176">
                  <c:v>1998</c:v>
                </c:pt>
                <c:pt idx="1177">
                  <c:v>1998</c:v>
                </c:pt>
                <c:pt idx="1178">
                  <c:v>1998</c:v>
                </c:pt>
                <c:pt idx="1179">
                  <c:v>1998</c:v>
                </c:pt>
                <c:pt idx="1180">
                  <c:v>1998</c:v>
                </c:pt>
                <c:pt idx="1181">
                  <c:v>1998</c:v>
                </c:pt>
                <c:pt idx="1182">
                  <c:v>1998</c:v>
                </c:pt>
                <c:pt idx="1183">
                  <c:v>1998</c:v>
                </c:pt>
                <c:pt idx="1184">
                  <c:v>1998</c:v>
                </c:pt>
                <c:pt idx="1185">
                  <c:v>1998</c:v>
                </c:pt>
                <c:pt idx="1186">
                  <c:v>1998</c:v>
                </c:pt>
                <c:pt idx="1187">
                  <c:v>1998</c:v>
                </c:pt>
                <c:pt idx="1188">
                  <c:v>1998</c:v>
                </c:pt>
                <c:pt idx="1189">
                  <c:v>1998</c:v>
                </c:pt>
                <c:pt idx="1190">
                  <c:v>1998</c:v>
                </c:pt>
                <c:pt idx="1191">
                  <c:v>1998</c:v>
                </c:pt>
                <c:pt idx="1192">
                  <c:v>1998</c:v>
                </c:pt>
                <c:pt idx="1193">
                  <c:v>1998</c:v>
                </c:pt>
                <c:pt idx="1194">
                  <c:v>1998</c:v>
                </c:pt>
                <c:pt idx="1195">
                  <c:v>1998</c:v>
                </c:pt>
                <c:pt idx="1196">
                  <c:v>1998</c:v>
                </c:pt>
                <c:pt idx="1197">
                  <c:v>1998</c:v>
                </c:pt>
                <c:pt idx="1198">
                  <c:v>1998</c:v>
                </c:pt>
                <c:pt idx="1199">
                  <c:v>1998</c:v>
                </c:pt>
                <c:pt idx="1200">
                  <c:v>1998</c:v>
                </c:pt>
                <c:pt idx="1201">
                  <c:v>1998</c:v>
                </c:pt>
                <c:pt idx="1202">
                  <c:v>1998</c:v>
                </c:pt>
                <c:pt idx="1203">
                  <c:v>1998</c:v>
                </c:pt>
                <c:pt idx="1204">
                  <c:v>1998</c:v>
                </c:pt>
                <c:pt idx="1205">
                  <c:v>1998</c:v>
                </c:pt>
                <c:pt idx="1206">
                  <c:v>1998</c:v>
                </c:pt>
                <c:pt idx="1207">
                  <c:v>1998</c:v>
                </c:pt>
                <c:pt idx="1208">
                  <c:v>1998</c:v>
                </c:pt>
                <c:pt idx="1209">
                  <c:v>1998</c:v>
                </c:pt>
                <c:pt idx="1210">
                  <c:v>1998</c:v>
                </c:pt>
                <c:pt idx="1211">
                  <c:v>1998</c:v>
                </c:pt>
                <c:pt idx="1212">
                  <c:v>1998</c:v>
                </c:pt>
                <c:pt idx="1213">
                  <c:v>1998</c:v>
                </c:pt>
                <c:pt idx="1214">
                  <c:v>1998</c:v>
                </c:pt>
                <c:pt idx="1215">
                  <c:v>1998</c:v>
                </c:pt>
                <c:pt idx="1216">
                  <c:v>1998</c:v>
                </c:pt>
                <c:pt idx="1217">
                  <c:v>1998</c:v>
                </c:pt>
                <c:pt idx="1218">
                  <c:v>1998</c:v>
                </c:pt>
                <c:pt idx="1219">
                  <c:v>1998</c:v>
                </c:pt>
                <c:pt idx="1220">
                  <c:v>1999</c:v>
                </c:pt>
                <c:pt idx="1221">
                  <c:v>1999</c:v>
                </c:pt>
                <c:pt idx="1222">
                  <c:v>1999</c:v>
                </c:pt>
                <c:pt idx="1223">
                  <c:v>1999</c:v>
                </c:pt>
                <c:pt idx="1224">
                  <c:v>1999</c:v>
                </c:pt>
                <c:pt idx="1225">
                  <c:v>1999</c:v>
                </c:pt>
                <c:pt idx="1226">
                  <c:v>1999</c:v>
                </c:pt>
                <c:pt idx="1227">
                  <c:v>1999</c:v>
                </c:pt>
                <c:pt idx="1228">
                  <c:v>1999</c:v>
                </c:pt>
                <c:pt idx="1229">
                  <c:v>1999</c:v>
                </c:pt>
                <c:pt idx="1230">
                  <c:v>1999</c:v>
                </c:pt>
                <c:pt idx="1231">
                  <c:v>1999</c:v>
                </c:pt>
                <c:pt idx="1232">
                  <c:v>1999</c:v>
                </c:pt>
                <c:pt idx="1233">
                  <c:v>1999</c:v>
                </c:pt>
                <c:pt idx="1234">
                  <c:v>1999</c:v>
                </c:pt>
                <c:pt idx="1235">
                  <c:v>1999</c:v>
                </c:pt>
                <c:pt idx="1236">
                  <c:v>1999</c:v>
                </c:pt>
                <c:pt idx="1237">
                  <c:v>1999</c:v>
                </c:pt>
                <c:pt idx="1238">
                  <c:v>1999</c:v>
                </c:pt>
                <c:pt idx="1239">
                  <c:v>1999</c:v>
                </c:pt>
                <c:pt idx="1240">
                  <c:v>1999</c:v>
                </c:pt>
                <c:pt idx="1241">
                  <c:v>1999</c:v>
                </c:pt>
                <c:pt idx="1242">
                  <c:v>1999</c:v>
                </c:pt>
                <c:pt idx="1243">
                  <c:v>1999</c:v>
                </c:pt>
                <c:pt idx="1244">
                  <c:v>1999</c:v>
                </c:pt>
                <c:pt idx="1245">
                  <c:v>1999</c:v>
                </c:pt>
                <c:pt idx="1246">
                  <c:v>1999</c:v>
                </c:pt>
                <c:pt idx="1247">
                  <c:v>1999</c:v>
                </c:pt>
                <c:pt idx="1248">
                  <c:v>1999</c:v>
                </c:pt>
                <c:pt idx="1249">
                  <c:v>1999</c:v>
                </c:pt>
                <c:pt idx="1250">
                  <c:v>1999</c:v>
                </c:pt>
                <c:pt idx="1251">
                  <c:v>1999</c:v>
                </c:pt>
                <c:pt idx="1252">
                  <c:v>1999</c:v>
                </c:pt>
                <c:pt idx="1253">
                  <c:v>1999</c:v>
                </c:pt>
                <c:pt idx="1254">
                  <c:v>1999</c:v>
                </c:pt>
                <c:pt idx="1255">
                  <c:v>1999</c:v>
                </c:pt>
                <c:pt idx="1256">
                  <c:v>1999</c:v>
                </c:pt>
                <c:pt idx="1257">
                  <c:v>1999</c:v>
                </c:pt>
                <c:pt idx="1258">
                  <c:v>1999</c:v>
                </c:pt>
                <c:pt idx="1259">
                  <c:v>1999</c:v>
                </c:pt>
                <c:pt idx="1260">
                  <c:v>1999</c:v>
                </c:pt>
                <c:pt idx="1261">
                  <c:v>1999</c:v>
                </c:pt>
                <c:pt idx="1262">
                  <c:v>1999</c:v>
                </c:pt>
                <c:pt idx="1263">
                  <c:v>1999</c:v>
                </c:pt>
                <c:pt idx="1264">
                  <c:v>1999</c:v>
                </c:pt>
                <c:pt idx="1265">
                  <c:v>1999</c:v>
                </c:pt>
                <c:pt idx="1266">
                  <c:v>1999</c:v>
                </c:pt>
                <c:pt idx="1267">
                  <c:v>1999</c:v>
                </c:pt>
                <c:pt idx="1268">
                  <c:v>1999</c:v>
                </c:pt>
                <c:pt idx="1269">
                  <c:v>1999</c:v>
                </c:pt>
                <c:pt idx="1270">
                  <c:v>1999</c:v>
                </c:pt>
                <c:pt idx="1271">
                  <c:v>1999</c:v>
                </c:pt>
                <c:pt idx="1272">
                  <c:v>1999</c:v>
                </c:pt>
                <c:pt idx="1273">
                  <c:v>1999</c:v>
                </c:pt>
                <c:pt idx="1274">
                  <c:v>1999</c:v>
                </c:pt>
                <c:pt idx="1275">
                  <c:v>1999</c:v>
                </c:pt>
                <c:pt idx="1276">
                  <c:v>1999</c:v>
                </c:pt>
                <c:pt idx="1277">
                  <c:v>1999</c:v>
                </c:pt>
                <c:pt idx="1278">
                  <c:v>1999</c:v>
                </c:pt>
                <c:pt idx="1279">
                  <c:v>1999</c:v>
                </c:pt>
                <c:pt idx="1280">
                  <c:v>1999</c:v>
                </c:pt>
                <c:pt idx="1281">
                  <c:v>1999</c:v>
                </c:pt>
                <c:pt idx="1282">
                  <c:v>1999</c:v>
                </c:pt>
                <c:pt idx="1283">
                  <c:v>1999</c:v>
                </c:pt>
                <c:pt idx="1284">
                  <c:v>1999</c:v>
                </c:pt>
                <c:pt idx="1285">
                  <c:v>1999</c:v>
                </c:pt>
                <c:pt idx="1286">
                  <c:v>1999</c:v>
                </c:pt>
                <c:pt idx="1287">
                  <c:v>1999</c:v>
                </c:pt>
                <c:pt idx="1288">
                  <c:v>1999</c:v>
                </c:pt>
                <c:pt idx="1289">
                  <c:v>1999</c:v>
                </c:pt>
                <c:pt idx="1290">
                  <c:v>1999</c:v>
                </c:pt>
                <c:pt idx="1291">
                  <c:v>1999</c:v>
                </c:pt>
                <c:pt idx="1292">
                  <c:v>1999</c:v>
                </c:pt>
                <c:pt idx="1293">
                  <c:v>1999</c:v>
                </c:pt>
                <c:pt idx="1294">
                  <c:v>1999</c:v>
                </c:pt>
                <c:pt idx="1295">
                  <c:v>1999</c:v>
                </c:pt>
                <c:pt idx="1296">
                  <c:v>1999</c:v>
                </c:pt>
                <c:pt idx="1297">
                  <c:v>1999</c:v>
                </c:pt>
                <c:pt idx="1298">
                  <c:v>1999</c:v>
                </c:pt>
                <c:pt idx="1299">
                  <c:v>1999</c:v>
                </c:pt>
                <c:pt idx="1300">
                  <c:v>1999</c:v>
                </c:pt>
                <c:pt idx="1301">
                  <c:v>1999</c:v>
                </c:pt>
                <c:pt idx="1302">
                  <c:v>1999</c:v>
                </c:pt>
                <c:pt idx="1303">
                  <c:v>1999</c:v>
                </c:pt>
                <c:pt idx="1304">
                  <c:v>1999</c:v>
                </c:pt>
                <c:pt idx="1305">
                  <c:v>1999</c:v>
                </c:pt>
                <c:pt idx="1306">
                  <c:v>1999</c:v>
                </c:pt>
                <c:pt idx="1307">
                  <c:v>1999</c:v>
                </c:pt>
                <c:pt idx="1308">
                  <c:v>1999</c:v>
                </c:pt>
                <c:pt idx="1309">
                  <c:v>1999</c:v>
                </c:pt>
                <c:pt idx="1310">
                  <c:v>1999</c:v>
                </c:pt>
                <c:pt idx="1311">
                  <c:v>1999</c:v>
                </c:pt>
                <c:pt idx="1312">
                  <c:v>1999</c:v>
                </c:pt>
                <c:pt idx="1313">
                  <c:v>1999</c:v>
                </c:pt>
                <c:pt idx="1314">
                  <c:v>1999</c:v>
                </c:pt>
                <c:pt idx="1315">
                  <c:v>1999</c:v>
                </c:pt>
                <c:pt idx="1316">
                  <c:v>1999</c:v>
                </c:pt>
                <c:pt idx="1317">
                  <c:v>1999</c:v>
                </c:pt>
                <c:pt idx="1318">
                  <c:v>1999</c:v>
                </c:pt>
                <c:pt idx="1319">
                  <c:v>1999</c:v>
                </c:pt>
                <c:pt idx="1320">
                  <c:v>1999</c:v>
                </c:pt>
                <c:pt idx="1321">
                  <c:v>1999</c:v>
                </c:pt>
                <c:pt idx="1322">
                  <c:v>1999</c:v>
                </c:pt>
                <c:pt idx="1323">
                  <c:v>1999</c:v>
                </c:pt>
                <c:pt idx="1324">
                  <c:v>1999</c:v>
                </c:pt>
                <c:pt idx="1325">
                  <c:v>1999</c:v>
                </c:pt>
                <c:pt idx="1326">
                  <c:v>1999</c:v>
                </c:pt>
                <c:pt idx="1327">
                  <c:v>1999</c:v>
                </c:pt>
                <c:pt idx="1328">
                  <c:v>1999</c:v>
                </c:pt>
                <c:pt idx="1329">
                  <c:v>1999</c:v>
                </c:pt>
                <c:pt idx="1330">
                  <c:v>1999</c:v>
                </c:pt>
                <c:pt idx="1331">
                  <c:v>1999</c:v>
                </c:pt>
                <c:pt idx="1332">
                  <c:v>1999</c:v>
                </c:pt>
                <c:pt idx="1333">
                  <c:v>1999</c:v>
                </c:pt>
                <c:pt idx="1334">
                  <c:v>1999</c:v>
                </c:pt>
                <c:pt idx="1335">
                  <c:v>1999</c:v>
                </c:pt>
                <c:pt idx="1336">
                  <c:v>1999</c:v>
                </c:pt>
                <c:pt idx="1337">
                  <c:v>1999</c:v>
                </c:pt>
                <c:pt idx="1338">
                  <c:v>1999</c:v>
                </c:pt>
                <c:pt idx="1339">
                  <c:v>1999</c:v>
                </c:pt>
                <c:pt idx="1340">
                  <c:v>1999</c:v>
                </c:pt>
                <c:pt idx="1341">
                  <c:v>1999</c:v>
                </c:pt>
                <c:pt idx="1342">
                  <c:v>1999</c:v>
                </c:pt>
                <c:pt idx="1343">
                  <c:v>1999</c:v>
                </c:pt>
                <c:pt idx="1344">
                  <c:v>1999</c:v>
                </c:pt>
                <c:pt idx="1345">
                  <c:v>1999</c:v>
                </c:pt>
                <c:pt idx="1346">
                  <c:v>1999</c:v>
                </c:pt>
                <c:pt idx="1347">
                  <c:v>1999</c:v>
                </c:pt>
                <c:pt idx="1348">
                  <c:v>1999</c:v>
                </c:pt>
                <c:pt idx="1349">
                  <c:v>1999</c:v>
                </c:pt>
                <c:pt idx="1350">
                  <c:v>1999</c:v>
                </c:pt>
                <c:pt idx="1351">
                  <c:v>1999</c:v>
                </c:pt>
                <c:pt idx="1352">
                  <c:v>1999</c:v>
                </c:pt>
                <c:pt idx="1353">
                  <c:v>1999</c:v>
                </c:pt>
                <c:pt idx="1354">
                  <c:v>1999</c:v>
                </c:pt>
                <c:pt idx="1355">
                  <c:v>1999</c:v>
                </c:pt>
                <c:pt idx="1356">
                  <c:v>1999</c:v>
                </c:pt>
                <c:pt idx="1357">
                  <c:v>1999</c:v>
                </c:pt>
                <c:pt idx="1358">
                  <c:v>1999</c:v>
                </c:pt>
                <c:pt idx="1359">
                  <c:v>1999</c:v>
                </c:pt>
                <c:pt idx="1360">
                  <c:v>1999</c:v>
                </c:pt>
                <c:pt idx="1361">
                  <c:v>1999</c:v>
                </c:pt>
                <c:pt idx="1362">
                  <c:v>1999</c:v>
                </c:pt>
                <c:pt idx="1363">
                  <c:v>1999</c:v>
                </c:pt>
                <c:pt idx="1364">
                  <c:v>1999</c:v>
                </c:pt>
                <c:pt idx="1365">
                  <c:v>1999</c:v>
                </c:pt>
                <c:pt idx="1366">
                  <c:v>1999</c:v>
                </c:pt>
                <c:pt idx="1367">
                  <c:v>1999</c:v>
                </c:pt>
                <c:pt idx="1368">
                  <c:v>1999</c:v>
                </c:pt>
                <c:pt idx="1369">
                  <c:v>1999</c:v>
                </c:pt>
                <c:pt idx="1370">
                  <c:v>1999</c:v>
                </c:pt>
                <c:pt idx="1371">
                  <c:v>1999</c:v>
                </c:pt>
                <c:pt idx="1372">
                  <c:v>1999</c:v>
                </c:pt>
                <c:pt idx="1373">
                  <c:v>1999</c:v>
                </c:pt>
                <c:pt idx="1374">
                  <c:v>1999</c:v>
                </c:pt>
                <c:pt idx="1375">
                  <c:v>1999</c:v>
                </c:pt>
                <c:pt idx="1376">
                  <c:v>1999</c:v>
                </c:pt>
                <c:pt idx="1377">
                  <c:v>1999</c:v>
                </c:pt>
                <c:pt idx="1378">
                  <c:v>1999</c:v>
                </c:pt>
                <c:pt idx="1379">
                  <c:v>1999</c:v>
                </c:pt>
                <c:pt idx="1380">
                  <c:v>1999</c:v>
                </c:pt>
                <c:pt idx="1381">
                  <c:v>1999</c:v>
                </c:pt>
                <c:pt idx="1382">
                  <c:v>1999</c:v>
                </c:pt>
                <c:pt idx="1383">
                  <c:v>1999</c:v>
                </c:pt>
                <c:pt idx="1384">
                  <c:v>1999</c:v>
                </c:pt>
                <c:pt idx="1385">
                  <c:v>1999</c:v>
                </c:pt>
                <c:pt idx="1386">
                  <c:v>1999</c:v>
                </c:pt>
                <c:pt idx="1387">
                  <c:v>1999</c:v>
                </c:pt>
                <c:pt idx="1388">
                  <c:v>1999</c:v>
                </c:pt>
                <c:pt idx="1389">
                  <c:v>1999</c:v>
                </c:pt>
                <c:pt idx="1390">
                  <c:v>1999</c:v>
                </c:pt>
                <c:pt idx="1391">
                  <c:v>1999</c:v>
                </c:pt>
                <c:pt idx="1392">
                  <c:v>1999</c:v>
                </c:pt>
                <c:pt idx="1393">
                  <c:v>1999</c:v>
                </c:pt>
                <c:pt idx="1394">
                  <c:v>1999</c:v>
                </c:pt>
                <c:pt idx="1395">
                  <c:v>1999</c:v>
                </c:pt>
                <c:pt idx="1396">
                  <c:v>1999</c:v>
                </c:pt>
                <c:pt idx="1397">
                  <c:v>1999</c:v>
                </c:pt>
                <c:pt idx="1398">
                  <c:v>1999</c:v>
                </c:pt>
                <c:pt idx="1399">
                  <c:v>1999</c:v>
                </c:pt>
                <c:pt idx="1400">
                  <c:v>1999</c:v>
                </c:pt>
                <c:pt idx="1401">
                  <c:v>1999</c:v>
                </c:pt>
                <c:pt idx="1402">
                  <c:v>1999</c:v>
                </c:pt>
                <c:pt idx="1403">
                  <c:v>1999</c:v>
                </c:pt>
                <c:pt idx="1404">
                  <c:v>1999</c:v>
                </c:pt>
                <c:pt idx="1405">
                  <c:v>1999</c:v>
                </c:pt>
                <c:pt idx="1406">
                  <c:v>1999</c:v>
                </c:pt>
                <c:pt idx="1407">
                  <c:v>1999</c:v>
                </c:pt>
                <c:pt idx="1408">
                  <c:v>1999</c:v>
                </c:pt>
                <c:pt idx="1409">
                  <c:v>1999</c:v>
                </c:pt>
                <c:pt idx="1410">
                  <c:v>1999</c:v>
                </c:pt>
                <c:pt idx="1411">
                  <c:v>1999</c:v>
                </c:pt>
                <c:pt idx="1412">
                  <c:v>1999</c:v>
                </c:pt>
                <c:pt idx="1413">
                  <c:v>1999</c:v>
                </c:pt>
                <c:pt idx="1414">
                  <c:v>1999</c:v>
                </c:pt>
                <c:pt idx="1415">
                  <c:v>1999</c:v>
                </c:pt>
                <c:pt idx="1416">
                  <c:v>1999</c:v>
                </c:pt>
                <c:pt idx="1417">
                  <c:v>1999</c:v>
                </c:pt>
                <c:pt idx="1418">
                  <c:v>1999</c:v>
                </c:pt>
                <c:pt idx="1419">
                  <c:v>1999</c:v>
                </c:pt>
                <c:pt idx="1420">
                  <c:v>1999</c:v>
                </c:pt>
                <c:pt idx="1421">
                  <c:v>1999</c:v>
                </c:pt>
                <c:pt idx="1422">
                  <c:v>1999</c:v>
                </c:pt>
                <c:pt idx="1423">
                  <c:v>1999</c:v>
                </c:pt>
                <c:pt idx="1424">
                  <c:v>1999</c:v>
                </c:pt>
                <c:pt idx="1425">
                  <c:v>1999</c:v>
                </c:pt>
                <c:pt idx="1426">
                  <c:v>1999</c:v>
                </c:pt>
                <c:pt idx="1427">
                  <c:v>1999</c:v>
                </c:pt>
                <c:pt idx="1428">
                  <c:v>1999</c:v>
                </c:pt>
                <c:pt idx="1429">
                  <c:v>1999</c:v>
                </c:pt>
                <c:pt idx="1430">
                  <c:v>1999</c:v>
                </c:pt>
                <c:pt idx="1431">
                  <c:v>1999</c:v>
                </c:pt>
                <c:pt idx="1432">
                  <c:v>1999</c:v>
                </c:pt>
                <c:pt idx="1433">
                  <c:v>1999</c:v>
                </c:pt>
                <c:pt idx="1434">
                  <c:v>1999</c:v>
                </c:pt>
                <c:pt idx="1435">
                  <c:v>1999</c:v>
                </c:pt>
                <c:pt idx="1436">
                  <c:v>1999</c:v>
                </c:pt>
                <c:pt idx="1437">
                  <c:v>1999</c:v>
                </c:pt>
                <c:pt idx="1438">
                  <c:v>1999</c:v>
                </c:pt>
                <c:pt idx="1439">
                  <c:v>1999</c:v>
                </c:pt>
                <c:pt idx="1440">
                  <c:v>1999</c:v>
                </c:pt>
                <c:pt idx="1441">
                  <c:v>1999</c:v>
                </c:pt>
                <c:pt idx="1442">
                  <c:v>1999</c:v>
                </c:pt>
                <c:pt idx="1443">
                  <c:v>1999</c:v>
                </c:pt>
                <c:pt idx="1444">
                  <c:v>1999</c:v>
                </c:pt>
                <c:pt idx="1445">
                  <c:v>1999</c:v>
                </c:pt>
                <c:pt idx="1446">
                  <c:v>1999</c:v>
                </c:pt>
                <c:pt idx="1447">
                  <c:v>1999</c:v>
                </c:pt>
                <c:pt idx="1448">
                  <c:v>1999</c:v>
                </c:pt>
                <c:pt idx="1449">
                  <c:v>1999</c:v>
                </c:pt>
                <c:pt idx="1450">
                  <c:v>1999</c:v>
                </c:pt>
                <c:pt idx="1451">
                  <c:v>1999</c:v>
                </c:pt>
                <c:pt idx="1452">
                  <c:v>1999</c:v>
                </c:pt>
                <c:pt idx="1453">
                  <c:v>1999</c:v>
                </c:pt>
                <c:pt idx="1454">
                  <c:v>1999</c:v>
                </c:pt>
                <c:pt idx="1455">
                  <c:v>1999</c:v>
                </c:pt>
                <c:pt idx="1456">
                  <c:v>1999</c:v>
                </c:pt>
                <c:pt idx="1457">
                  <c:v>1999</c:v>
                </c:pt>
                <c:pt idx="1458">
                  <c:v>1999</c:v>
                </c:pt>
                <c:pt idx="1459">
                  <c:v>1999</c:v>
                </c:pt>
                <c:pt idx="1460">
                  <c:v>1999</c:v>
                </c:pt>
                <c:pt idx="1461">
                  <c:v>1999</c:v>
                </c:pt>
                <c:pt idx="1462">
                  <c:v>1999</c:v>
                </c:pt>
                <c:pt idx="1463">
                  <c:v>1999</c:v>
                </c:pt>
                <c:pt idx="1464">
                  <c:v>1999</c:v>
                </c:pt>
                <c:pt idx="1465">
                  <c:v>1999</c:v>
                </c:pt>
                <c:pt idx="1466">
                  <c:v>1999</c:v>
                </c:pt>
                <c:pt idx="1467">
                  <c:v>1999</c:v>
                </c:pt>
                <c:pt idx="1468">
                  <c:v>1999</c:v>
                </c:pt>
                <c:pt idx="1469">
                  <c:v>1999</c:v>
                </c:pt>
                <c:pt idx="1470">
                  <c:v>1999</c:v>
                </c:pt>
                <c:pt idx="1471">
                  <c:v>1999</c:v>
                </c:pt>
                <c:pt idx="1472">
                  <c:v>2000</c:v>
                </c:pt>
                <c:pt idx="1473">
                  <c:v>2000</c:v>
                </c:pt>
                <c:pt idx="1474">
                  <c:v>2000</c:v>
                </c:pt>
                <c:pt idx="1475">
                  <c:v>2000</c:v>
                </c:pt>
                <c:pt idx="1476">
                  <c:v>2000</c:v>
                </c:pt>
                <c:pt idx="1477">
                  <c:v>2000</c:v>
                </c:pt>
                <c:pt idx="1478">
                  <c:v>2000</c:v>
                </c:pt>
                <c:pt idx="1479">
                  <c:v>2000</c:v>
                </c:pt>
                <c:pt idx="1480">
                  <c:v>2000</c:v>
                </c:pt>
                <c:pt idx="1481">
                  <c:v>2000</c:v>
                </c:pt>
                <c:pt idx="1482">
                  <c:v>2000</c:v>
                </c:pt>
                <c:pt idx="1483">
                  <c:v>2000</c:v>
                </c:pt>
                <c:pt idx="1484">
                  <c:v>2000</c:v>
                </c:pt>
                <c:pt idx="1485">
                  <c:v>2000</c:v>
                </c:pt>
                <c:pt idx="1486">
                  <c:v>2000</c:v>
                </c:pt>
                <c:pt idx="1487">
                  <c:v>2000</c:v>
                </c:pt>
                <c:pt idx="1488">
                  <c:v>2000</c:v>
                </c:pt>
                <c:pt idx="1489">
                  <c:v>2000</c:v>
                </c:pt>
                <c:pt idx="1490">
                  <c:v>2000</c:v>
                </c:pt>
                <c:pt idx="1491">
                  <c:v>2000</c:v>
                </c:pt>
                <c:pt idx="1492">
                  <c:v>2000</c:v>
                </c:pt>
                <c:pt idx="1493">
                  <c:v>2000</c:v>
                </c:pt>
                <c:pt idx="1494">
                  <c:v>2000</c:v>
                </c:pt>
                <c:pt idx="1495">
                  <c:v>2000</c:v>
                </c:pt>
                <c:pt idx="1496">
                  <c:v>2000</c:v>
                </c:pt>
                <c:pt idx="1497">
                  <c:v>2000</c:v>
                </c:pt>
                <c:pt idx="1498">
                  <c:v>2000</c:v>
                </c:pt>
                <c:pt idx="1499">
                  <c:v>2000</c:v>
                </c:pt>
                <c:pt idx="1500">
                  <c:v>2000</c:v>
                </c:pt>
                <c:pt idx="1501">
                  <c:v>2000</c:v>
                </c:pt>
                <c:pt idx="1502">
                  <c:v>2000</c:v>
                </c:pt>
                <c:pt idx="1503">
                  <c:v>2000</c:v>
                </c:pt>
                <c:pt idx="1504">
                  <c:v>2000</c:v>
                </c:pt>
                <c:pt idx="1505">
                  <c:v>2000</c:v>
                </c:pt>
                <c:pt idx="1506">
                  <c:v>2000</c:v>
                </c:pt>
                <c:pt idx="1507">
                  <c:v>2000</c:v>
                </c:pt>
                <c:pt idx="1508">
                  <c:v>2000</c:v>
                </c:pt>
                <c:pt idx="1509">
                  <c:v>2000</c:v>
                </c:pt>
                <c:pt idx="1510">
                  <c:v>2000</c:v>
                </c:pt>
                <c:pt idx="1511">
                  <c:v>2000</c:v>
                </c:pt>
                <c:pt idx="1512">
                  <c:v>2000</c:v>
                </c:pt>
                <c:pt idx="1513">
                  <c:v>2000</c:v>
                </c:pt>
                <c:pt idx="1514">
                  <c:v>2000</c:v>
                </c:pt>
                <c:pt idx="1515">
                  <c:v>2000</c:v>
                </c:pt>
                <c:pt idx="1516">
                  <c:v>2000</c:v>
                </c:pt>
                <c:pt idx="1517">
                  <c:v>2000</c:v>
                </c:pt>
                <c:pt idx="1518">
                  <c:v>2000</c:v>
                </c:pt>
                <c:pt idx="1519">
                  <c:v>2000</c:v>
                </c:pt>
                <c:pt idx="1520">
                  <c:v>2000</c:v>
                </c:pt>
                <c:pt idx="1521">
                  <c:v>2000</c:v>
                </c:pt>
                <c:pt idx="1522">
                  <c:v>2000</c:v>
                </c:pt>
                <c:pt idx="1523">
                  <c:v>2000</c:v>
                </c:pt>
                <c:pt idx="1524">
                  <c:v>2000</c:v>
                </c:pt>
                <c:pt idx="1525">
                  <c:v>2000</c:v>
                </c:pt>
                <c:pt idx="1526">
                  <c:v>2000</c:v>
                </c:pt>
                <c:pt idx="1527">
                  <c:v>2000</c:v>
                </c:pt>
                <c:pt idx="1528">
                  <c:v>2000</c:v>
                </c:pt>
                <c:pt idx="1529">
                  <c:v>2000</c:v>
                </c:pt>
                <c:pt idx="1530">
                  <c:v>2000</c:v>
                </c:pt>
                <c:pt idx="1531">
                  <c:v>2000</c:v>
                </c:pt>
                <c:pt idx="1532">
                  <c:v>2000</c:v>
                </c:pt>
                <c:pt idx="1533">
                  <c:v>2000</c:v>
                </c:pt>
                <c:pt idx="1534">
                  <c:v>2000</c:v>
                </c:pt>
                <c:pt idx="1535">
                  <c:v>2000</c:v>
                </c:pt>
                <c:pt idx="1536">
                  <c:v>2000</c:v>
                </c:pt>
                <c:pt idx="1537">
                  <c:v>2000</c:v>
                </c:pt>
                <c:pt idx="1538">
                  <c:v>2000</c:v>
                </c:pt>
                <c:pt idx="1539">
                  <c:v>2000</c:v>
                </c:pt>
                <c:pt idx="1540">
                  <c:v>2000</c:v>
                </c:pt>
                <c:pt idx="1541">
                  <c:v>2000</c:v>
                </c:pt>
                <c:pt idx="1542">
                  <c:v>2000</c:v>
                </c:pt>
                <c:pt idx="1543">
                  <c:v>2000</c:v>
                </c:pt>
                <c:pt idx="1544">
                  <c:v>2000</c:v>
                </c:pt>
                <c:pt idx="1545">
                  <c:v>2000</c:v>
                </c:pt>
                <c:pt idx="1546">
                  <c:v>2000</c:v>
                </c:pt>
                <c:pt idx="1547">
                  <c:v>2000</c:v>
                </c:pt>
                <c:pt idx="1548">
                  <c:v>2000</c:v>
                </c:pt>
                <c:pt idx="1549">
                  <c:v>2000</c:v>
                </c:pt>
                <c:pt idx="1550">
                  <c:v>2000</c:v>
                </c:pt>
                <c:pt idx="1551">
                  <c:v>2000</c:v>
                </c:pt>
                <c:pt idx="1552">
                  <c:v>2000</c:v>
                </c:pt>
                <c:pt idx="1553">
                  <c:v>2000</c:v>
                </c:pt>
                <c:pt idx="1554">
                  <c:v>2000</c:v>
                </c:pt>
                <c:pt idx="1555">
                  <c:v>2000</c:v>
                </c:pt>
                <c:pt idx="1556">
                  <c:v>2000</c:v>
                </c:pt>
                <c:pt idx="1557">
                  <c:v>2000</c:v>
                </c:pt>
                <c:pt idx="1558">
                  <c:v>2000</c:v>
                </c:pt>
                <c:pt idx="1559">
                  <c:v>2000</c:v>
                </c:pt>
                <c:pt idx="1560">
                  <c:v>2000</c:v>
                </c:pt>
                <c:pt idx="1561">
                  <c:v>2000</c:v>
                </c:pt>
                <c:pt idx="1562">
                  <c:v>2000</c:v>
                </c:pt>
                <c:pt idx="1563">
                  <c:v>2000</c:v>
                </c:pt>
                <c:pt idx="1564">
                  <c:v>2000</c:v>
                </c:pt>
                <c:pt idx="1565">
                  <c:v>2000</c:v>
                </c:pt>
                <c:pt idx="1566">
                  <c:v>2000</c:v>
                </c:pt>
                <c:pt idx="1567">
                  <c:v>2000</c:v>
                </c:pt>
                <c:pt idx="1568">
                  <c:v>2000</c:v>
                </c:pt>
                <c:pt idx="1569">
                  <c:v>2000</c:v>
                </c:pt>
                <c:pt idx="1570">
                  <c:v>2000</c:v>
                </c:pt>
                <c:pt idx="1571">
                  <c:v>2000</c:v>
                </c:pt>
                <c:pt idx="1572">
                  <c:v>2000</c:v>
                </c:pt>
                <c:pt idx="1573">
                  <c:v>2000</c:v>
                </c:pt>
                <c:pt idx="1574">
                  <c:v>2000</c:v>
                </c:pt>
                <c:pt idx="1575">
                  <c:v>2000</c:v>
                </c:pt>
                <c:pt idx="1576">
                  <c:v>2000</c:v>
                </c:pt>
                <c:pt idx="1577">
                  <c:v>2000</c:v>
                </c:pt>
                <c:pt idx="1578">
                  <c:v>2000</c:v>
                </c:pt>
                <c:pt idx="1579">
                  <c:v>2000</c:v>
                </c:pt>
                <c:pt idx="1580">
                  <c:v>2000</c:v>
                </c:pt>
                <c:pt idx="1581">
                  <c:v>2000</c:v>
                </c:pt>
                <c:pt idx="1582">
                  <c:v>2000</c:v>
                </c:pt>
                <c:pt idx="1583">
                  <c:v>2000</c:v>
                </c:pt>
                <c:pt idx="1584">
                  <c:v>2000</c:v>
                </c:pt>
                <c:pt idx="1585">
                  <c:v>2000</c:v>
                </c:pt>
                <c:pt idx="1586">
                  <c:v>2000</c:v>
                </c:pt>
                <c:pt idx="1587">
                  <c:v>2000</c:v>
                </c:pt>
                <c:pt idx="1588">
                  <c:v>2000</c:v>
                </c:pt>
                <c:pt idx="1589">
                  <c:v>2000</c:v>
                </c:pt>
                <c:pt idx="1590">
                  <c:v>2000</c:v>
                </c:pt>
                <c:pt idx="1591">
                  <c:v>2000</c:v>
                </c:pt>
                <c:pt idx="1592">
                  <c:v>2000</c:v>
                </c:pt>
                <c:pt idx="1593">
                  <c:v>2000</c:v>
                </c:pt>
                <c:pt idx="1594">
                  <c:v>2000</c:v>
                </c:pt>
                <c:pt idx="1595">
                  <c:v>2000</c:v>
                </c:pt>
                <c:pt idx="1596">
                  <c:v>2000</c:v>
                </c:pt>
                <c:pt idx="1597">
                  <c:v>2000</c:v>
                </c:pt>
                <c:pt idx="1598">
                  <c:v>2000</c:v>
                </c:pt>
                <c:pt idx="1599">
                  <c:v>2000</c:v>
                </c:pt>
                <c:pt idx="1600">
                  <c:v>2000</c:v>
                </c:pt>
                <c:pt idx="1601">
                  <c:v>2000</c:v>
                </c:pt>
                <c:pt idx="1602">
                  <c:v>2000</c:v>
                </c:pt>
                <c:pt idx="1603">
                  <c:v>2000</c:v>
                </c:pt>
                <c:pt idx="1604">
                  <c:v>2000</c:v>
                </c:pt>
                <c:pt idx="1605">
                  <c:v>2000</c:v>
                </c:pt>
                <c:pt idx="1606">
                  <c:v>2000</c:v>
                </c:pt>
                <c:pt idx="1607">
                  <c:v>2000</c:v>
                </c:pt>
                <c:pt idx="1608">
                  <c:v>2000</c:v>
                </c:pt>
                <c:pt idx="1609">
                  <c:v>2000</c:v>
                </c:pt>
                <c:pt idx="1610">
                  <c:v>2000</c:v>
                </c:pt>
                <c:pt idx="1611">
                  <c:v>2000</c:v>
                </c:pt>
                <c:pt idx="1612">
                  <c:v>2000</c:v>
                </c:pt>
                <c:pt idx="1613">
                  <c:v>2000</c:v>
                </c:pt>
                <c:pt idx="1614">
                  <c:v>2000</c:v>
                </c:pt>
                <c:pt idx="1615">
                  <c:v>2000</c:v>
                </c:pt>
                <c:pt idx="1616">
                  <c:v>2000</c:v>
                </c:pt>
                <c:pt idx="1617">
                  <c:v>2000</c:v>
                </c:pt>
                <c:pt idx="1618">
                  <c:v>2000</c:v>
                </c:pt>
                <c:pt idx="1619">
                  <c:v>2000</c:v>
                </c:pt>
                <c:pt idx="1620">
                  <c:v>2000</c:v>
                </c:pt>
                <c:pt idx="1621">
                  <c:v>2000</c:v>
                </c:pt>
                <c:pt idx="1622">
                  <c:v>2000</c:v>
                </c:pt>
                <c:pt idx="1623">
                  <c:v>2000</c:v>
                </c:pt>
                <c:pt idx="1624">
                  <c:v>2000</c:v>
                </c:pt>
                <c:pt idx="1625">
                  <c:v>2000</c:v>
                </c:pt>
                <c:pt idx="1626">
                  <c:v>2000</c:v>
                </c:pt>
                <c:pt idx="1627">
                  <c:v>2000</c:v>
                </c:pt>
                <c:pt idx="1628">
                  <c:v>2000</c:v>
                </c:pt>
                <c:pt idx="1629">
                  <c:v>2000</c:v>
                </c:pt>
                <c:pt idx="1630">
                  <c:v>2000</c:v>
                </c:pt>
                <c:pt idx="1631">
                  <c:v>2000</c:v>
                </c:pt>
                <c:pt idx="1632">
                  <c:v>2000</c:v>
                </c:pt>
                <c:pt idx="1633">
                  <c:v>2000</c:v>
                </c:pt>
                <c:pt idx="1634">
                  <c:v>2000</c:v>
                </c:pt>
                <c:pt idx="1635">
                  <c:v>2000</c:v>
                </c:pt>
                <c:pt idx="1636">
                  <c:v>2000</c:v>
                </c:pt>
                <c:pt idx="1637">
                  <c:v>2000</c:v>
                </c:pt>
                <c:pt idx="1638">
                  <c:v>2000</c:v>
                </c:pt>
                <c:pt idx="1639">
                  <c:v>2000</c:v>
                </c:pt>
                <c:pt idx="1640">
                  <c:v>2000</c:v>
                </c:pt>
                <c:pt idx="1641">
                  <c:v>2000</c:v>
                </c:pt>
                <c:pt idx="1642">
                  <c:v>2000</c:v>
                </c:pt>
                <c:pt idx="1643">
                  <c:v>2000</c:v>
                </c:pt>
                <c:pt idx="1644">
                  <c:v>2000</c:v>
                </c:pt>
                <c:pt idx="1645">
                  <c:v>2000</c:v>
                </c:pt>
                <c:pt idx="1646">
                  <c:v>2000</c:v>
                </c:pt>
                <c:pt idx="1647">
                  <c:v>2000</c:v>
                </c:pt>
                <c:pt idx="1648">
                  <c:v>2000</c:v>
                </c:pt>
                <c:pt idx="1649">
                  <c:v>2000</c:v>
                </c:pt>
                <c:pt idx="1650">
                  <c:v>2000</c:v>
                </c:pt>
                <c:pt idx="1651">
                  <c:v>2000</c:v>
                </c:pt>
                <c:pt idx="1652">
                  <c:v>2000</c:v>
                </c:pt>
                <c:pt idx="1653">
                  <c:v>2000</c:v>
                </c:pt>
                <c:pt idx="1654">
                  <c:v>2000</c:v>
                </c:pt>
                <c:pt idx="1655">
                  <c:v>2000</c:v>
                </c:pt>
                <c:pt idx="1656">
                  <c:v>2000</c:v>
                </c:pt>
                <c:pt idx="1657">
                  <c:v>2000</c:v>
                </c:pt>
                <c:pt idx="1658">
                  <c:v>2000</c:v>
                </c:pt>
                <c:pt idx="1659">
                  <c:v>2000</c:v>
                </c:pt>
                <c:pt idx="1660">
                  <c:v>2000</c:v>
                </c:pt>
                <c:pt idx="1661">
                  <c:v>2000</c:v>
                </c:pt>
                <c:pt idx="1662">
                  <c:v>2000</c:v>
                </c:pt>
                <c:pt idx="1663">
                  <c:v>2000</c:v>
                </c:pt>
                <c:pt idx="1664">
                  <c:v>2000</c:v>
                </c:pt>
                <c:pt idx="1665">
                  <c:v>2000</c:v>
                </c:pt>
                <c:pt idx="1666">
                  <c:v>2000</c:v>
                </c:pt>
                <c:pt idx="1667">
                  <c:v>2000</c:v>
                </c:pt>
                <c:pt idx="1668">
                  <c:v>2000</c:v>
                </c:pt>
                <c:pt idx="1669">
                  <c:v>2000</c:v>
                </c:pt>
                <c:pt idx="1670">
                  <c:v>2000</c:v>
                </c:pt>
                <c:pt idx="1671">
                  <c:v>2000</c:v>
                </c:pt>
                <c:pt idx="1672">
                  <c:v>2000</c:v>
                </c:pt>
                <c:pt idx="1673">
                  <c:v>2000</c:v>
                </c:pt>
                <c:pt idx="1674">
                  <c:v>2000</c:v>
                </c:pt>
                <c:pt idx="1675">
                  <c:v>2000</c:v>
                </c:pt>
                <c:pt idx="1676">
                  <c:v>2000</c:v>
                </c:pt>
                <c:pt idx="1677">
                  <c:v>2000</c:v>
                </c:pt>
                <c:pt idx="1678">
                  <c:v>2000</c:v>
                </c:pt>
                <c:pt idx="1679">
                  <c:v>2000</c:v>
                </c:pt>
                <c:pt idx="1680">
                  <c:v>2000</c:v>
                </c:pt>
                <c:pt idx="1681">
                  <c:v>2000</c:v>
                </c:pt>
                <c:pt idx="1682">
                  <c:v>2000</c:v>
                </c:pt>
                <c:pt idx="1683">
                  <c:v>2000</c:v>
                </c:pt>
                <c:pt idx="1684">
                  <c:v>2000</c:v>
                </c:pt>
                <c:pt idx="1685">
                  <c:v>2000</c:v>
                </c:pt>
                <c:pt idx="1686">
                  <c:v>2000</c:v>
                </c:pt>
                <c:pt idx="1687">
                  <c:v>2000</c:v>
                </c:pt>
                <c:pt idx="1688">
                  <c:v>2000</c:v>
                </c:pt>
                <c:pt idx="1689">
                  <c:v>2000</c:v>
                </c:pt>
                <c:pt idx="1690">
                  <c:v>2000</c:v>
                </c:pt>
                <c:pt idx="1691">
                  <c:v>2000</c:v>
                </c:pt>
                <c:pt idx="1692">
                  <c:v>2000</c:v>
                </c:pt>
                <c:pt idx="1693">
                  <c:v>2000</c:v>
                </c:pt>
                <c:pt idx="1694">
                  <c:v>2000</c:v>
                </c:pt>
                <c:pt idx="1695">
                  <c:v>2000</c:v>
                </c:pt>
                <c:pt idx="1696">
                  <c:v>2000</c:v>
                </c:pt>
                <c:pt idx="1697">
                  <c:v>2000</c:v>
                </c:pt>
                <c:pt idx="1698">
                  <c:v>2000</c:v>
                </c:pt>
                <c:pt idx="1699">
                  <c:v>2000</c:v>
                </c:pt>
                <c:pt idx="1700">
                  <c:v>2000</c:v>
                </c:pt>
                <c:pt idx="1701">
                  <c:v>2000</c:v>
                </c:pt>
                <c:pt idx="1702">
                  <c:v>2000</c:v>
                </c:pt>
                <c:pt idx="1703">
                  <c:v>2000</c:v>
                </c:pt>
                <c:pt idx="1704">
                  <c:v>2000</c:v>
                </c:pt>
                <c:pt idx="1705">
                  <c:v>2000</c:v>
                </c:pt>
                <c:pt idx="1706">
                  <c:v>2000</c:v>
                </c:pt>
                <c:pt idx="1707">
                  <c:v>2000</c:v>
                </c:pt>
                <c:pt idx="1708">
                  <c:v>2000</c:v>
                </c:pt>
                <c:pt idx="1709">
                  <c:v>2000</c:v>
                </c:pt>
                <c:pt idx="1710">
                  <c:v>2000</c:v>
                </c:pt>
                <c:pt idx="1711">
                  <c:v>2000</c:v>
                </c:pt>
                <c:pt idx="1712">
                  <c:v>2000</c:v>
                </c:pt>
                <c:pt idx="1713">
                  <c:v>2000</c:v>
                </c:pt>
                <c:pt idx="1714">
                  <c:v>2000</c:v>
                </c:pt>
                <c:pt idx="1715">
                  <c:v>2000</c:v>
                </c:pt>
                <c:pt idx="1716">
                  <c:v>2000</c:v>
                </c:pt>
                <c:pt idx="1717">
                  <c:v>2000</c:v>
                </c:pt>
                <c:pt idx="1718">
                  <c:v>2000</c:v>
                </c:pt>
                <c:pt idx="1719">
                  <c:v>2000</c:v>
                </c:pt>
                <c:pt idx="1720">
                  <c:v>2000</c:v>
                </c:pt>
                <c:pt idx="1721">
                  <c:v>2000</c:v>
                </c:pt>
                <c:pt idx="1722">
                  <c:v>2000</c:v>
                </c:pt>
                <c:pt idx="1723">
                  <c:v>2000</c:v>
                </c:pt>
                <c:pt idx="1724">
                  <c:v>2001</c:v>
                </c:pt>
                <c:pt idx="1725">
                  <c:v>2001</c:v>
                </c:pt>
                <c:pt idx="1726">
                  <c:v>2001</c:v>
                </c:pt>
                <c:pt idx="1727">
                  <c:v>2001</c:v>
                </c:pt>
                <c:pt idx="1728">
                  <c:v>2001</c:v>
                </c:pt>
                <c:pt idx="1729">
                  <c:v>2001</c:v>
                </c:pt>
                <c:pt idx="1730">
                  <c:v>2001</c:v>
                </c:pt>
                <c:pt idx="1731">
                  <c:v>2001</c:v>
                </c:pt>
                <c:pt idx="1732">
                  <c:v>2001</c:v>
                </c:pt>
                <c:pt idx="1733">
                  <c:v>2001</c:v>
                </c:pt>
                <c:pt idx="1734">
                  <c:v>2001</c:v>
                </c:pt>
                <c:pt idx="1735">
                  <c:v>2001</c:v>
                </c:pt>
                <c:pt idx="1736">
                  <c:v>2001</c:v>
                </c:pt>
                <c:pt idx="1737">
                  <c:v>2001</c:v>
                </c:pt>
                <c:pt idx="1738">
                  <c:v>2001</c:v>
                </c:pt>
                <c:pt idx="1739">
                  <c:v>2001</c:v>
                </c:pt>
                <c:pt idx="1740">
                  <c:v>2001</c:v>
                </c:pt>
                <c:pt idx="1741">
                  <c:v>2001</c:v>
                </c:pt>
                <c:pt idx="1742">
                  <c:v>2001</c:v>
                </c:pt>
                <c:pt idx="1743">
                  <c:v>2001</c:v>
                </c:pt>
                <c:pt idx="1744">
                  <c:v>2001</c:v>
                </c:pt>
                <c:pt idx="1745">
                  <c:v>2001</c:v>
                </c:pt>
                <c:pt idx="1746">
                  <c:v>2001</c:v>
                </c:pt>
                <c:pt idx="1747">
                  <c:v>2001</c:v>
                </c:pt>
                <c:pt idx="1748">
                  <c:v>2001</c:v>
                </c:pt>
                <c:pt idx="1749">
                  <c:v>2001</c:v>
                </c:pt>
                <c:pt idx="1750">
                  <c:v>2001</c:v>
                </c:pt>
                <c:pt idx="1751">
                  <c:v>2001</c:v>
                </c:pt>
                <c:pt idx="1752">
                  <c:v>2001</c:v>
                </c:pt>
                <c:pt idx="1753">
                  <c:v>2001</c:v>
                </c:pt>
                <c:pt idx="1754">
                  <c:v>2001</c:v>
                </c:pt>
                <c:pt idx="1755">
                  <c:v>2001</c:v>
                </c:pt>
                <c:pt idx="1756">
                  <c:v>2001</c:v>
                </c:pt>
                <c:pt idx="1757">
                  <c:v>2001</c:v>
                </c:pt>
                <c:pt idx="1758">
                  <c:v>2001</c:v>
                </c:pt>
                <c:pt idx="1759">
                  <c:v>2001</c:v>
                </c:pt>
                <c:pt idx="1760">
                  <c:v>2001</c:v>
                </c:pt>
                <c:pt idx="1761">
                  <c:v>2001</c:v>
                </c:pt>
                <c:pt idx="1762">
                  <c:v>2001</c:v>
                </c:pt>
                <c:pt idx="1763">
                  <c:v>2001</c:v>
                </c:pt>
                <c:pt idx="1764">
                  <c:v>2001</c:v>
                </c:pt>
                <c:pt idx="1765">
                  <c:v>2001</c:v>
                </c:pt>
                <c:pt idx="1766">
                  <c:v>2001</c:v>
                </c:pt>
                <c:pt idx="1767">
                  <c:v>2001</c:v>
                </c:pt>
                <c:pt idx="1768">
                  <c:v>2001</c:v>
                </c:pt>
                <c:pt idx="1769">
                  <c:v>2001</c:v>
                </c:pt>
                <c:pt idx="1770">
                  <c:v>2001</c:v>
                </c:pt>
                <c:pt idx="1771">
                  <c:v>2001</c:v>
                </c:pt>
                <c:pt idx="1772">
                  <c:v>2001</c:v>
                </c:pt>
                <c:pt idx="1773">
                  <c:v>2001</c:v>
                </c:pt>
                <c:pt idx="1774">
                  <c:v>2001</c:v>
                </c:pt>
                <c:pt idx="1775">
                  <c:v>2001</c:v>
                </c:pt>
                <c:pt idx="1776">
                  <c:v>2001</c:v>
                </c:pt>
                <c:pt idx="1777">
                  <c:v>2001</c:v>
                </c:pt>
                <c:pt idx="1778">
                  <c:v>2001</c:v>
                </c:pt>
                <c:pt idx="1779">
                  <c:v>2001</c:v>
                </c:pt>
                <c:pt idx="1780">
                  <c:v>2001</c:v>
                </c:pt>
                <c:pt idx="1781">
                  <c:v>2001</c:v>
                </c:pt>
                <c:pt idx="1782">
                  <c:v>2001</c:v>
                </c:pt>
                <c:pt idx="1783">
                  <c:v>2001</c:v>
                </c:pt>
                <c:pt idx="1784">
                  <c:v>2001</c:v>
                </c:pt>
                <c:pt idx="1785">
                  <c:v>2001</c:v>
                </c:pt>
                <c:pt idx="1786">
                  <c:v>2001</c:v>
                </c:pt>
                <c:pt idx="1787">
                  <c:v>2001</c:v>
                </c:pt>
                <c:pt idx="1788">
                  <c:v>2001</c:v>
                </c:pt>
                <c:pt idx="1789">
                  <c:v>2001</c:v>
                </c:pt>
                <c:pt idx="1790">
                  <c:v>2001</c:v>
                </c:pt>
                <c:pt idx="1791">
                  <c:v>2001</c:v>
                </c:pt>
                <c:pt idx="1792">
                  <c:v>2001</c:v>
                </c:pt>
                <c:pt idx="1793">
                  <c:v>2001</c:v>
                </c:pt>
                <c:pt idx="1794">
                  <c:v>2001</c:v>
                </c:pt>
                <c:pt idx="1795">
                  <c:v>2001</c:v>
                </c:pt>
                <c:pt idx="1796">
                  <c:v>2001</c:v>
                </c:pt>
                <c:pt idx="1797">
                  <c:v>2001</c:v>
                </c:pt>
                <c:pt idx="1798">
                  <c:v>2001</c:v>
                </c:pt>
                <c:pt idx="1799">
                  <c:v>2001</c:v>
                </c:pt>
                <c:pt idx="1800">
                  <c:v>2001</c:v>
                </c:pt>
                <c:pt idx="1801">
                  <c:v>2001</c:v>
                </c:pt>
                <c:pt idx="1802">
                  <c:v>2001</c:v>
                </c:pt>
                <c:pt idx="1803">
                  <c:v>2001</c:v>
                </c:pt>
                <c:pt idx="1804">
                  <c:v>2001</c:v>
                </c:pt>
                <c:pt idx="1805">
                  <c:v>2001</c:v>
                </c:pt>
                <c:pt idx="1806">
                  <c:v>2001</c:v>
                </c:pt>
                <c:pt idx="1807">
                  <c:v>2001</c:v>
                </c:pt>
                <c:pt idx="1808">
                  <c:v>2001</c:v>
                </c:pt>
                <c:pt idx="1809">
                  <c:v>2001</c:v>
                </c:pt>
                <c:pt idx="1810">
                  <c:v>2001</c:v>
                </c:pt>
                <c:pt idx="1811">
                  <c:v>2001</c:v>
                </c:pt>
                <c:pt idx="1812">
                  <c:v>2001</c:v>
                </c:pt>
                <c:pt idx="1813">
                  <c:v>2001</c:v>
                </c:pt>
                <c:pt idx="1814">
                  <c:v>2001</c:v>
                </c:pt>
                <c:pt idx="1815">
                  <c:v>2001</c:v>
                </c:pt>
                <c:pt idx="1816">
                  <c:v>2001</c:v>
                </c:pt>
                <c:pt idx="1817">
                  <c:v>2001</c:v>
                </c:pt>
                <c:pt idx="1818">
                  <c:v>2001</c:v>
                </c:pt>
                <c:pt idx="1819">
                  <c:v>2001</c:v>
                </c:pt>
                <c:pt idx="1820">
                  <c:v>2001</c:v>
                </c:pt>
                <c:pt idx="1821">
                  <c:v>2001</c:v>
                </c:pt>
                <c:pt idx="1822">
                  <c:v>2001</c:v>
                </c:pt>
                <c:pt idx="1823">
                  <c:v>2001</c:v>
                </c:pt>
                <c:pt idx="1824">
                  <c:v>2001</c:v>
                </c:pt>
                <c:pt idx="1825">
                  <c:v>2001</c:v>
                </c:pt>
                <c:pt idx="1826">
                  <c:v>2001</c:v>
                </c:pt>
                <c:pt idx="1827">
                  <c:v>2001</c:v>
                </c:pt>
                <c:pt idx="1828">
                  <c:v>2001</c:v>
                </c:pt>
                <c:pt idx="1829">
                  <c:v>2001</c:v>
                </c:pt>
                <c:pt idx="1830">
                  <c:v>2001</c:v>
                </c:pt>
                <c:pt idx="1831">
                  <c:v>2001</c:v>
                </c:pt>
                <c:pt idx="1832">
                  <c:v>2001</c:v>
                </c:pt>
                <c:pt idx="1833">
                  <c:v>2001</c:v>
                </c:pt>
                <c:pt idx="1834">
                  <c:v>2001</c:v>
                </c:pt>
                <c:pt idx="1835">
                  <c:v>2001</c:v>
                </c:pt>
                <c:pt idx="1836">
                  <c:v>2001</c:v>
                </c:pt>
                <c:pt idx="1837">
                  <c:v>2001</c:v>
                </c:pt>
                <c:pt idx="1838">
                  <c:v>2001</c:v>
                </c:pt>
                <c:pt idx="1839">
                  <c:v>2001</c:v>
                </c:pt>
                <c:pt idx="1840">
                  <c:v>2001</c:v>
                </c:pt>
                <c:pt idx="1841">
                  <c:v>2001</c:v>
                </c:pt>
                <c:pt idx="1842">
                  <c:v>2001</c:v>
                </c:pt>
                <c:pt idx="1843">
                  <c:v>2001</c:v>
                </c:pt>
                <c:pt idx="1844">
                  <c:v>2001</c:v>
                </c:pt>
                <c:pt idx="1845">
                  <c:v>2001</c:v>
                </c:pt>
                <c:pt idx="1846">
                  <c:v>2001</c:v>
                </c:pt>
                <c:pt idx="1847">
                  <c:v>2001</c:v>
                </c:pt>
                <c:pt idx="1848">
                  <c:v>2001</c:v>
                </c:pt>
                <c:pt idx="1849">
                  <c:v>2001</c:v>
                </c:pt>
                <c:pt idx="1850">
                  <c:v>2001</c:v>
                </c:pt>
                <c:pt idx="1851">
                  <c:v>2001</c:v>
                </c:pt>
                <c:pt idx="1852">
                  <c:v>2001</c:v>
                </c:pt>
                <c:pt idx="1853">
                  <c:v>2001</c:v>
                </c:pt>
                <c:pt idx="1854">
                  <c:v>2001</c:v>
                </c:pt>
                <c:pt idx="1855">
                  <c:v>2001</c:v>
                </c:pt>
                <c:pt idx="1856">
                  <c:v>2001</c:v>
                </c:pt>
                <c:pt idx="1857">
                  <c:v>2001</c:v>
                </c:pt>
                <c:pt idx="1858">
                  <c:v>2001</c:v>
                </c:pt>
                <c:pt idx="1859">
                  <c:v>2001</c:v>
                </c:pt>
                <c:pt idx="1860">
                  <c:v>2001</c:v>
                </c:pt>
                <c:pt idx="1861">
                  <c:v>2001</c:v>
                </c:pt>
                <c:pt idx="1862">
                  <c:v>2001</c:v>
                </c:pt>
                <c:pt idx="1863">
                  <c:v>2001</c:v>
                </c:pt>
                <c:pt idx="1864">
                  <c:v>2001</c:v>
                </c:pt>
                <c:pt idx="1865">
                  <c:v>2001</c:v>
                </c:pt>
                <c:pt idx="1866">
                  <c:v>2001</c:v>
                </c:pt>
                <c:pt idx="1867">
                  <c:v>2001</c:v>
                </c:pt>
                <c:pt idx="1868">
                  <c:v>2001</c:v>
                </c:pt>
                <c:pt idx="1869">
                  <c:v>2001</c:v>
                </c:pt>
                <c:pt idx="1870">
                  <c:v>2001</c:v>
                </c:pt>
                <c:pt idx="1871">
                  <c:v>2001</c:v>
                </c:pt>
                <c:pt idx="1872">
                  <c:v>2001</c:v>
                </c:pt>
                <c:pt idx="1873">
                  <c:v>2001</c:v>
                </c:pt>
                <c:pt idx="1874">
                  <c:v>2001</c:v>
                </c:pt>
                <c:pt idx="1875">
                  <c:v>2001</c:v>
                </c:pt>
                <c:pt idx="1876">
                  <c:v>2001</c:v>
                </c:pt>
                <c:pt idx="1877">
                  <c:v>2001</c:v>
                </c:pt>
                <c:pt idx="1878">
                  <c:v>2001</c:v>
                </c:pt>
                <c:pt idx="1879">
                  <c:v>2001</c:v>
                </c:pt>
                <c:pt idx="1880">
                  <c:v>2001</c:v>
                </c:pt>
                <c:pt idx="1881">
                  <c:v>2001</c:v>
                </c:pt>
                <c:pt idx="1882">
                  <c:v>2001</c:v>
                </c:pt>
                <c:pt idx="1883">
                  <c:v>2001</c:v>
                </c:pt>
                <c:pt idx="1884">
                  <c:v>2001</c:v>
                </c:pt>
                <c:pt idx="1885">
                  <c:v>2001</c:v>
                </c:pt>
                <c:pt idx="1886">
                  <c:v>2001</c:v>
                </c:pt>
                <c:pt idx="1887">
                  <c:v>2001</c:v>
                </c:pt>
                <c:pt idx="1888">
                  <c:v>2001</c:v>
                </c:pt>
                <c:pt idx="1889">
                  <c:v>2001</c:v>
                </c:pt>
                <c:pt idx="1890">
                  <c:v>2001</c:v>
                </c:pt>
                <c:pt idx="1891">
                  <c:v>2001</c:v>
                </c:pt>
                <c:pt idx="1892">
                  <c:v>2001</c:v>
                </c:pt>
                <c:pt idx="1893">
                  <c:v>2001</c:v>
                </c:pt>
                <c:pt idx="1894">
                  <c:v>2001</c:v>
                </c:pt>
                <c:pt idx="1895">
                  <c:v>2001</c:v>
                </c:pt>
                <c:pt idx="1896">
                  <c:v>2001</c:v>
                </c:pt>
                <c:pt idx="1897">
                  <c:v>2001</c:v>
                </c:pt>
                <c:pt idx="1898">
                  <c:v>2001</c:v>
                </c:pt>
                <c:pt idx="1899">
                  <c:v>2001</c:v>
                </c:pt>
                <c:pt idx="1900">
                  <c:v>2001</c:v>
                </c:pt>
                <c:pt idx="1901">
                  <c:v>2001</c:v>
                </c:pt>
                <c:pt idx="1902">
                  <c:v>2001</c:v>
                </c:pt>
                <c:pt idx="1903">
                  <c:v>2001</c:v>
                </c:pt>
                <c:pt idx="1904">
                  <c:v>2001</c:v>
                </c:pt>
                <c:pt idx="1905">
                  <c:v>2001</c:v>
                </c:pt>
                <c:pt idx="1906">
                  <c:v>2001</c:v>
                </c:pt>
                <c:pt idx="1907">
                  <c:v>2001</c:v>
                </c:pt>
                <c:pt idx="1908">
                  <c:v>2001</c:v>
                </c:pt>
                <c:pt idx="1909">
                  <c:v>2001</c:v>
                </c:pt>
                <c:pt idx="1910">
                  <c:v>2001</c:v>
                </c:pt>
                <c:pt idx="1911">
                  <c:v>2001</c:v>
                </c:pt>
                <c:pt idx="1912">
                  <c:v>2001</c:v>
                </c:pt>
                <c:pt idx="1913">
                  <c:v>2001</c:v>
                </c:pt>
                <c:pt idx="1914">
                  <c:v>2001</c:v>
                </c:pt>
                <c:pt idx="1915">
                  <c:v>2001</c:v>
                </c:pt>
                <c:pt idx="1916">
                  <c:v>2001</c:v>
                </c:pt>
                <c:pt idx="1917">
                  <c:v>2001</c:v>
                </c:pt>
                <c:pt idx="1918">
                  <c:v>2001</c:v>
                </c:pt>
                <c:pt idx="1919">
                  <c:v>2001</c:v>
                </c:pt>
                <c:pt idx="1920">
                  <c:v>2001</c:v>
                </c:pt>
                <c:pt idx="1921">
                  <c:v>2001</c:v>
                </c:pt>
                <c:pt idx="1922">
                  <c:v>2001</c:v>
                </c:pt>
                <c:pt idx="1923">
                  <c:v>2001</c:v>
                </c:pt>
                <c:pt idx="1924">
                  <c:v>2001</c:v>
                </c:pt>
                <c:pt idx="1925">
                  <c:v>2001</c:v>
                </c:pt>
                <c:pt idx="1926">
                  <c:v>2001</c:v>
                </c:pt>
                <c:pt idx="1927">
                  <c:v>2001</c:v>
                </c:pt>
                <c:pt idx="1928">
                  <c:v>2001</c:v>
                </c:pt>
                <c:pt idx="1929">
                  <c:v>2001</c:v>
                </c:pt>
                <c:pt idx="1930">
                  <c:v>2001</c:v>
                </c:pt>
                <c:pt idx="1931">
                  <c:v>2001</c:v>
                </c:pt>
                <c:pt idx="1932">
                  <c:v>2001</c:v>
                </c:pt>
                <c:pt idx="1933">
                  <c:v>2001</c:v>
                </c:pt>
                <c:pt idx="1934">
                  <c:v>2001</c:v>
                </c:pt>
                <c:pt idx="1935">
                  <c:v>2001</c:v>
                </c:pt>
                <c:pt idx="1936">
                  <c:v>2001</c:v>
                </c:pt>
                <c:pt idx="1937">
                  <c:v>2001</c:v>
                </c:pt>
                <c:pt idx="1938">
                  <c:v>2001</c:v>
                </c:pt>
                <c:pt idx="1939">
                  <c:v>2001</c:v>
                </c:pt>
                <c:pt idx="1940">
                  <c:v>2001</c:v>
                </c:pt>
                <c:pt idx="1941">
                  <c:v>2001</c:v>
                </c:pt>
                <c:pt idx="1942">
                  <c:v>2001</c:v>
                </c:pt>
                <c:pt idx="1943">
                  <c:v>2001</c:v>
                </c:pt>
                <c:pt idx="1944">
                  <c:v>2001</c:v>
                </c:pt>
                <c:pt idx="1945">
                  <c:v>2001</c:v>
                </c:pt>
                <c:pt idx="1946">
                  <c:v>2001</c:v>
                </c:pt>
                <c:pt idx="1947">
                  <c:v>2001</c:v>
                </c:pt>
                <c:pt idx="1948">
                  <c:v>2001</c:v>
                </c:pt>
                <c:pt idx="1949">
                  <c:v>2001</c:v>
                </c:pt>
                <c:pt idx="1950">
                  <c:v>2001</c:v>
                </c:pt>
                <c:pt idx="1951">
                  <c:v>2001</c:v>
                </c:pt>
                <c:pt idx="1952">
                  <c:v>2001</c:v>
                </c:pt>
                <c:pt idx="1953">
                  <c:v>2001</c:v>
                </c:pt>
                <c:pt idx="1954">
                  <c:v>2001</c:v>
                </c:pt>
                <c:pt idx="1955">
                  <c:v>2001</c:v>
                </c:pt>
                <c:pt idx="1956">
                  <c:v>2001</c:v>
                </c:pt>
                <c:pt idx="1957">
                  <c:v>2001</c:v>
                </c:pt>
                <c:pt idx="1958">
                  <c:v>2001</c:v>
                </c:pt>
                <c:pt idx="1959">
                  <c:v>2001</c:v>
                </c:pt>
                <c:pt idx="1960">
                  <c:v>2001</c:v>
                </c:pt>
                <c:pt idx="1961">
                  <c:v>2001</c:v>
                </c:pt>
                <c:pt idx="1962">
                  <c:v>2001</c:v>
                </c:pt>
                <c:pt idx="1963">
                  <c:v>2001</c:v>
                </c:pt>
                <c:pt idx="1964">
                  <c:v>2001</c:v>
                </c:pt>
                <c:pt idx="1965">
                  <c:v>2001</c:v>
                </c:pt>
                <c:pt idx="1966">
                  <c:v>2001</c:v>
                </c:pt>
                <c:pt idx="1967">
                  <c:v>2001</c:v>
                </c:pt>
                <c:pt idx="1968">
                  <c:v>2001</c:v>
                </c:pt>
                <c:pt idx="1969">
                  <c:v>2001</c:v>
                </c:pt>
                <c:pt idx="1970">
                  <c:v>2001</c:v>
                </c:pt>
                <c:pt idx="1971">
                  <c:v>2001</c:v>
                </c:pt>
                <c:pt idx="1972">
                  <c:v>2002</c:v>
                </c:pt>
                <c:pt idx="1973">
                  <c:v>2002</c:v>
                </c:pt>
                <c:pt idx="1974">
                  <c:v>2002</c:v>
                </c:pt>
                <c:pt idx="1975">
                  <c:v>2002</c:v>
                </c:pt>
                <c:pt idx="1976">
                  <c:v>2002</c:v>
                </c:pt>
                <c:pt idx="1977">
                  <c:v>2002</c:v>
                </c:pt>
                <c:pt idx="1978">
                  <c:v>2002</c:v>
                </c:pt>
                <c:pt idx="1979">
                  <c:v>2002</c:v>
                </c:pt>
                <c:pt idx="1980">
                  <c:v>2002</c:v>
                </c:pt>
                <c:pt idx="1981">
                  <c:v>2002</c:v>
                </c:pt>
                <c:pt idx="1982">
                  <c:v>2002</c:v>
                </c:pt>
                <c:pt idx="1983">
                  <c:v>2002</c:v>
                </c:pt>
                <c:pt idx="1984">
                  <c:v>2002</c:v>
                </c:pt>
                <c:pt idx="1985">
                  <c:v>2002</c:v>
                </c:pt>
                <c:pt idx="1986">
                  <c:v>2002</c:v>
                </c:pt>
                <c:pt idx="1987">
                  <c:v>2002</c:v>
                </c:pt>
                <c:pt idx="1988">
                  <c:v>2002</c:v>
                </c:pt>
                <c:pt idx="1989">
                  <c:v>2002</c:v>
                </c:pt>
                <c:pt idx="1990">
                  <c:v>2002</c:v>
                </c:pt>
                <c:pt idx="1991">
                  <c:v>2002</c:v>
                </c:pt>
                <c:pt idx="1992">
                  <c:v>2002</c:v>
                </c:pt>
                <c:pt idx="1993">
                  <c:v>2002</c:v>
                </c:pt>
                <c:pt idx="1994">
                  <c:v>2002</c:v>
                </c:pt>
                <c:pt idx="1995">
                  <c:v>2002</c:v>
                </c:pt>
                <c:pt idx="1996">
                  <c:v>2002</c:v>
                </c:pt>
                <c:pt idx="1997">
                  <c:v>2002</c:v>
                </c:pt>
                <c:pt idx="1998">
                  <c:v>2002</c:v>
                </c:pt>
                <c:pt idx="1999">
                  <c:v>2002</c:v>
                </c:pt>
                <c:pt idx="2000">
                  <c:v>2002</c:v>
                </c:pt>
                <c:pt idx="2001">
                  <c:v>2002</c:v>
                </c:pt>
                <c:pt idx="2002">
                  <c:v>2002</c:v>
                </c:pt>
                <c:pt idx="2003">
                  <c:v>2002</c:v>
                </c:pt>
                <c:pt idx="2004">
                  <c:v>2002</c:v>
                </c:pt>
                <c:pt idx="2005">
                  <c:v>2002</c:v>
                </c:pt>
                <c:pt idx="2006">
                  <c:v>2002</c:v>
                </c:pt>
                <c:pt idx="2007">
                  <c:v>2002</c:v>
                </c:pt>
                <c:pt idx="2008">
                  <c:v>2002</c:v>
                </c:pt>
                <c:pt idx="2009">
                  <c:v>2002</c:v>
                </c:pt>
                <c:pt idx="2010">
                  <c:v>2002</c:v>
                </c:pt>
                <c:pt idx="2011">
                  <c:v>2002</c:v>
                </c:pt>
                <c:pt idx="2012">
                  <c:v>2002</c:v>
                </c:pt>
                <c:pt idx="2013">
                  <c:v>2002</c:v>
                </c:pt>
                <c:pt idx="2014">
                  <c:v>2002</c:v>
                </c:pt>
                <c:pt idx="2015">
                  <c:v>2002</c:v>
                </c:pt>
                <c:pt idx="2016">
                  <c:v>2002</c:v>
                </c:pt>
                <c:pt idx="2017">
                  <c:v>2002</c:v>
                </c:pt>
                <c:pt idx="2018">
                  <c:v>2002</c:v>
                </c:pt>
                <c:pt idx="2019">
                  <c:v>2002</c:v>
                </c:pt>
                <c:pt idx="2020">
                  <c:v>2002</c:v>
                </c:pt>
                <c:pt idx="2021">
                  <c:v>2002</c:v>
                </c:pt>
                <c:pt idx="2022">
                  <c:v>2002</c:v>
                </c:pt>
                <c:pt idx="2023">
                  <c:v>2002</c:v>
                </c:pt>
                <c:pt idx="2024">
                  <c:v>2002</c:v>
                </c:pt>
                <c:pt idx="2025">
                  <c:v>2002</c:v>
                </c:pt>
                <c:pt idx="2026">
                  <c:v>2002</c:v>
                </c:pt>
                <c:pt idx="2027">
                  <c:v>2002</c:v>
                </c:pt>
                <c:pt idx="2028">
                  <c:v>2002</c:v>
                </c:pt>
                <c:pt idx="2029">
                  <c:v>2002</c:v>
                </c:pt>
                <c:pt idx="2030">
                  <c:v>2002</c:v>
                </c:pt>
                <c:pt idx="2031">
                  <c:v>2002</c:v>
                </c:pt>
                <c:pt idx="2032">
                  <c:v>2002</c:v>
                </c:pt>
                <c:pt idx="2033">
                  <c:v>2002</c:v>
                </c:pt>
                <c:pt idx="2034">
                  <c:v>2002</c:v>
                </c:pt>
                <c:pt idx="2035">
                  <c:v>2002</c:v>
                </c:pt>
                <c:pt idx="2036">
                  <c:v>2002</c:v>
                </c:pt>
                <c:pt idx="2037">
                  <c:v>2002</c:v>
                </c:pt>
                <c:pt idx="2038">
                  <c:v>2002</c:v>
                </c:pt>
                <c:pt idx="2039">
                  <c:v>2002</c:v>
                </c:pt>
                <c:pt idx="2040">
                  <c:v>2002</c:v>
                </c:pt>
                <c:pt idx="2041">
                  <c:v>2002</c:v>
                </c:pt>
                <c:pt idx="2042">
                  <c:v>2002</c:v>
                </c:pt>
                <c:pt idx="2043">
                  <c:v>2002</c:v>
                </c:pt>
                <c:pt idx="2044">
                  <c:v>2002</c:v>
                </c:pt>
                <c:pt idx="2045">
                  <c:v>2002</c:v>
                </c:pt>
                <c:pt idx="2046">
                  <c:v>2002</c:v>
                </c:pt>
                <c:pt idx="2047">
                  <c:v>2002</c:v>
                </c:pt>
                <c:pt idx="2048">
                  <c:v>2002</c:v>
                </c:pt>
                <c:pt idx="2049">
                  <c:v>2002</c:v>
                </c:pt>
                <c:pt idx="2050">
                  <c:v>2002</c:v>
                </c:pt>
                <c:pt idx="2051">
                  <c:v>2002</c:v>
                </c:pt>
                <c:pt idx="2052">
                  <c:v>2002</c:v>
                </c:pt>
                <c:pt idx="2053">
                  <c:v>2002</c:v>
                </c:pt>
                <c:pt idx="2054">
                  <c:v>2002</c:v>
                </c:pt>
                <c:pt idx="2055">
                  <c:v>2002</c:v>
                </c:pt>
                <c:pt idx="2056">
                  <c:v>2002</c:v>
                </c:pt>
                <c:pt idx="2057">
                  <c:v>2002</c:v>
                </c:pt>
                <c:pt idx="2058">
                  <c:v>2002</c:v>
                </c:pt>
                <c:pt idx="2059">
                  <c:v>2002</c:v>
                </c:pt>
                <c:pt idx="2060">
                  <c:v>2002</c:v>
                </c:pt>
                <c:pt idx="2061">
                  <c:v>2002</c:v>
                </c:pt>
                <c:pt idx="2062">
                  <c:v>2002</c:v>
                </c:pt>
                <c:pt idx="2063">
                  <c:v>2002</c:v>
                </c:pt>
                <c:pt idx="2064">
                  <c:v>2002</c:v>
                </c:pt>
                <c:pt idx="2065">
                  <c:v>2002</c:v>
                </c:pt>
                <c:pt idx="2066">
                  <c:v>2002</c:v>
                </c:pt>
                <c:pt idx="2067">
                  <c:v>2002</c:v>
                </c:pt>
                <c:pt idx="2068">
                  <c:v>2002</c:v>
                </c:pt>
                <c:pt idx="2069">
                  <c:v>2002</c:v>
                </c:pt>
                <c:pt idx="2070">
                  <c:v>2002</c:v>
                </c:pt>
                <c:pt idx="2071">
                  <c:v>2002</c:v>
                </c:pt>
                <c:pt idx="2072">
                  <c:v>2002</c:v>
                </c:pt>
                <c:pt idx="2073">
                  <c:v>2002</c:v>
                </c:pt>
                <c:pt idx="2074">
                  <c:v>2002</c:v>
                </c:pt>
                <c:pt idx="2075">
                  <c:v>2002</c:v>
                </c:pt>
                <c:pt idx="2076">
                  <c:v>2002</c:v>
                </c:pt>
                <c:pt idx="2077">
                  <c:v>2002</c:v>
                </c:pt>
                <c:pt idx="2078">
                  <c:v>2002</c:v>
                </c:pt>
                <c:pt idx="2079">
                  <c:v>2002</c:v>
                </c:pt>
                <c:pt idx="2080">
                  <c:v>2002</c:v>
                </c:pt>
                <c:pt idx="2081">
                  <c:v>2002</c:v>
                </c:pt>
                <c:pt idx="2082">
                  <c:v>2002</c:v>
                </c:pt>
                <c:pt idx="2083">
                  <c:v>2002</c:v>
                </c:pt>
                <c:pt idx="2084">
                  <c:v>2002</c:v>
                </c:pt>
                <c:pt idx="2085">
                  <c:v>2002</c:v>
                </c:pt>
                <c:pt idx="2086">
                  <c:v>2002</c:v>
                </c:pt>
                <c:pt idx="2087">
                  <c:v>2002</c:v>
                </c:pt>
                <c:pt idx="2088">
                  <c:v>2002</c:v>
                </c:pt>
                <c:pt idx="2089">
                  <c:v>2002</c:v>
                </c:pt>
                <c:pt idx="2090">
                  <c:v>2002</c:v>
                </c:pt>
                <c:pt idx="2091">
                  <c:v>2002</c:v>
                </c:pt>
                <c:pt idx="2092">
                  <c:v>2002</c:v>
                </c:pt>
                <c:pt idx="2093">
                  <c:v>2002</c:v>
                </c:pt>
                <c:pt idx="2094">
                  <c:v>2002</c:v>
                </c:pt>
                <c:pt idx="2095">
                  <c:v>2002</c:v>
                </c:pt>
                <c:pt idx="2096">
                  <c:v>2002</c:v>
                </c:pt>
                <c:pt idx="2097">
                  <c:v>2002</c:v>
                </c:pt>
                <c:pt idx="2098">
                  <c:v>2002</c:v>
                </c:pt>
                <c:pt idx="2099">
                  <c:v>2002</c:v>
                </c:pt>
                <c:pt idx="2100">
                  <c:v>2002</c:v>
                </c:pt>
                <c:pt idx="2101">
                  <c:v>2002</c:v>
                </c:pt>
                <c:pt idx="2102">
                  <c:v>2002</c:v>
                </c:pt>
                <c:pt idx="2103">
                  <c:v>2002</c:v>
                </c:pt>
                <c:pt idx="2104">
                  <c:v>2002</c:v>
                </c:pt>
                <c:pt idx="2105">
                  <c:v>2002</c:v>
                </c:pt>
                <c:pt idx="2106">
                  <c:v>2002</c:v>
                </c:pt>
                <c:pt idx="2107">
                  <c:v>2002</c:v>
                </c:pt>
                <c:pt idx="2108">
                  <c:v>2002</c:v>
                </c:pt>
                <c:pt idx="2109">
                  <c:v>2002</c:v>
                </c:pt>
                <c:pt idx="2110">
                  <c:v>2002</c:v>
                </c:pt>
                <c:pt idx="2111">
                  <c:v>2002</c:v>
                </c:pt>
                <c:pt idx="2112">
                  <c:v>2002</c:v>
                </c:pt>
                <c:pt idx="2113">
                  <c:v>2002</c:v>
                </c:pt>
                <c:pt idx="2114">
                  <c:v>2002</c:v>
                </c:pt>
                <c:pt idx="2115">
                  <c:v>2002</c:v>
                </c:pt>
                <c:pt idx="2116">
                  <c:v>2002</c:v>
                </c:pt>
                <c:pt idx="2117">
                  <c:v>2002</c:v>
                </c:pt>
                <c:pt idx="2118">
                  <c:v>2002</c:v>
                </c:pt>
                <c:pt idx="2119">
                  <c:v>2002</c:v>
                </c:pt>
                <c:pt idx="2120">
                  <c:v>2002</c:v>
                </c:pt>
                <c:pt idx="2121">
                  <c:v>2002</c:v>
                </c:pt>
                <c:pt idx="2122">
                  <c:v>2002</c:v>
                </c:pt>
                <c:pt idx="2123">
                  <c:v>2002</c:v>
                </c:pt>
                <c:pt idx="2124">
                  <c:v>2002</c:v>
                </c:pt>
                <c:pt idx="2125">
                  <c:v>2002</c:v>
                </c:pt>
                <c:pt idx="2126">
                  <c:v>2002</c:v>
                </c:pt>
                <c:pt idx="2127">
                  <c:v>2002</c:v>
                </c:pt>
                <c:pt idx="2128">
                  <c:v>2002</c:v>
                </c:pt>
                <c:pt idx="2129">
                  <c:v>2002</c:v>
                </c:pt>
                <c:pt idx="2130">
                  <c:v>2002</c:v>
                </c:pt>
                <c:pt idx="2131">
                  <c:v>2002</c:v>
                </c:pt>
                <c:pt idx="2132">
                  <c:v>2002</c:v>
                </c:pt>
                <c:pt idx="2133">
                  <c:v>2002</c:v>
                </c:pt>
                <c:pt idx="2134">
                  <c:v>2002</c:v>
                </c:pt>
                <c:pt idx="2135">
                  <c:v>2002</c:v>
                </c:pt>
                <c:pt idx="2136">
                  <c:v>2002</c:v>
                </c:pt>
                <c:pt idx="2137">
                  <c:v>2002</c:v>
                </c:pt>
                <c:pt idx="2138">
                  <c:v>2002</c:v>
                </c:pt>
                <c:pt idx="2139">
                  <c:v>2002</c:v>
                </c:pt>
                <c:pt idx="2140">
                  <c:v>2002</c:v>
                </c:pt>
                <c:pt idx="2141">
                  <c:v>2002</c:v>
                </c:pt>
                <c:pt idx="2142">
                  <c:v>2002</c:v>
                </c:pt>
                <c:pt idx="2143">
                  <c:v>2002</c:v>
                </c:pt>
                <c:pt idx="2144">
                  <c:v>2002</c:v>
                </c:pt>
                <c:pt idx="2145">
                  <c:v>2002</c:v>
                </c:pt>
                <c:pt idx="2146">
                  <c:v>2002</c:v>
                </c:pt>
                <c:pt idx="2147">
                  <c:v>2002</c:v>
                </c:pt>
                <c:pt idx="2148">
                  <c:v>2002</c:v>
                </c:pt>
                <c:pt idx="2149">
                  <c:v>2002</c:v>
                </c:pt>
                <c:pt idx="2150">
                  <c:v>2002</c:v>
                </c:pt>
                <c:pt idx="2151">
                  <c:v>2002</c:v>
                </c:pt>
                <c:pt idx="2152">
                  <c:v>2002</c:v>
                </c:pt>
                <c:pt idx="2153">
                  <c:v>2002</c:v>
                </c:pt>
                <c:pt idx="2154">
                  <c:v>2002</c:v>
                </c:pt>
                <c:pt idx="2155">
                  <c:v>2002</c:v>
                </c:pt>
                <c:pt idx="2156">
                  <c:v>2002</c:v>
                </c:pt>
                <c:pt idx="2157">
                  <c:v>2002</c:v>
                </c:pt>
                <c:pt idx="2158">
                  <c:v>2002</c:v>
                </c:pt>
                <c:pt idx="2159">
                  <c:v>2002</c:v>
                </c:pt>
                <c:pt idx="2160">
                  <c:v>2002</c:v>
                </c:pt>
                <c:pt idx="2161">
                  <c:v>2002</c:v>
                </c:pt>
                <c:pt idx="2162">
                  <c:v>2002</c:v>
                </c:pt>
                <c:pt idx="2163">
                  <c:v>2002</c:v>
                </c:pt>
                <c:pt idx="2164">
                  <c:v>2002</c:v>
                </c:pt>
                <c:pt idx="2165">
                  <c:v>2002</c:v>
                </c:pt>
                <c:pt idx="2166">
                  <c:v>2002</c:v>
                </c:pt>
                <c:pt idx="2167">
                  <c:v>2002</c:v>
                </c:pt>
                <c:pt idx="2168">
                  <c:v>2002</c:v>
                </c:pt>
                <c:pt idx="2169">
                  <c:v>2002</c:v>
                </c:pt>
                <c:pt idx="2170">
                  <c:v>2002</c:v>
                </c:pt>
                <c:pt idx="2171">
                  <c:v>2002</c:v>
                </c:pt>
                <c:pt idx="2172">
                  <c:v>2002</c:v>
                </c:pt>
                <c:pt idx="2173">
                  <c:v>2002</c:v>
                </c:pt>
                <c:pt idx="2174">
                  <c:v>2002</c:v>
                </c:pt>
                <c:pt idx="2175">
                  <c:v>2002</c:v>
                </c:pt>
                <c:pt idx="2176">
                  <c:v>2002</c:v>
                </c:pt>
                <c:pt idx="2177">
                  <c:v>2002</c:v>
                </c:pt>
                <c:pt idx="2178">
                  <c:v>2002</c:v>
                </c:pt>
                <c:pt idx="2179">
                  <c:v>2002</c:v>
                </c:pt>
                <c:pt idx="2180">
                  <c:v>2002</c:v>
                </c:pt>
                <c:pt idx="2181">
                  <c:v>2002</c:v>
                </c:pt>
                <c:pt idx="2182">
                  <c:v>2002</c:v>
                </c:pt>
                <c:pt idx="2183">
                  <c:v>2002</c:v>
                </c:pt>
                <c:pt idx="2184">
                  <c:v>2002</c:v>
                </c:pt>
                <c:pt idx="2185">
                  <c:v>2002</c:v>
                </c:pt>
                <c:pt idx="2186">
                  <c:v>2002</c:v>
                </c:pt>
                <c:pt idx="2187">
                  <c:v>2002</c:v>
                </c:pt>
                <c:pt idx="2188">
                  <c:v>2002</c:v>
                </c:pt>
                <c:pt idx="2189">
                  <c:v>2002</c:v>
                </c:pt>
                <c:pt idx="2190">
                  <c:v>2002</c:v>
                </c:pt>
                <c:pt idx="2191">
                  <c:v>2002</c:v>
                </c:pt>
                <c:pt idx="2192">
                  <c:v>2002</c:v>
                </c:pt>
                <c:pt idx="2193">
                  <c:v>2002</c:v>
                </c:pt>
                <c:pt idx="2194">
                  <c:v>2002</c:v>
                </c:pt>
                <c:pt idx="2195">
                  <c:v>2002</c:v>
                </c:pt>
                <c:pt idx="2196">
                  <c:v>2002</c:v>
                </c:pt>
                <c:pt idx="2197">
                  <c:v>2002</c:v>
                </c:pt>
                <c:pt idx="2198">
                  <c:v>2002</c:v>
                </c:pt>
                <c:pt idx="2199">
                  <c:v>2002</c:v>
                </c:pt>
                <c:pt idx="2200">
                  <c:v>2002</c:v>
                </c:pt>
                <c:pt idx="2201">
                  <c:v>2002</c:v>
                </c:pt>
                <c:pt idx="2202">
                  <c:v>2002</c:v>
                </c:pt>
                <c:pt idx="2203">
                  <c:v>2002</c:v>
                </c:pt>
                <c:pt idx="2204">
                  <c:v>2002</c:v>
                </c:pt>
                <c:pt idx="2205">
                  <c:v>2002</c:v>
                </c:pt>
                <c:pt idx="2206">
                  <c:v>2002</c:v>
                </c:pt>
                <c:pt idx="2207">
                  <c:v>2002</c:v>
                </c:pt>
                <c:pt idx="2208">
                  <c:v>2002</c:v>
                </c:pt>
                <c:pt idx="2209">
                  <c:v>2002</c:v>
                </c:pt>
                <c:pt idx="2210">
                  <c:v>2002</c:v>
                </c:pt>
                <c:pt idx="2211">
                  <c:v>2002</c:v>
                </c:pt>
                <c:pt idx="2212">
                  <c:v>2002</c:v>
                </c:pt>
                <c:pt idx="2213">
                  <c:v>2002</c:v>
                </c:pt>
                <c:pt idx="2214">
                  <c:v>2002</c:v>
                </c:pt>
                <c:pt idx="2215">
                  <c:v>2002</c:v>
                </c:pt>
                <c:pt idx="2216">
                  <c:v>2002</c:v>
                </c:pt>
                <c:pt idx="2217">
                  <c:v>2002</c:v>
                </c:pt>
                <c:pt idx="2218">
                  <c:v>2002</c:v>
                </c:pt>
                <c:pt idx="2219">
                  <c:v>2002</c:v>
                </c:pt>
                <c:pt idx="2220">
                  <c:v>2002</c:v>
                </c:pt>
                <c:pt idx="2221">
                  <c:v>2002</c:v>
                </c:pt>
                <c:pt idx="2222">
                  <c:v>2002</c:v>
                </c:pt>
                <c:pt idx="2223">
                  <c:v>2002</c:v>
                </c:pt>
                <c:pt idx="2224">
                  <c:v>2003</c:v>
                </c:pt>
                <c:pt idx="2225">
                  <c:v>2003</c:v>
                </c:pt>
                <c:pt idx="2226">
                  <c:v>2003</c:v>
                </c:pt>
                <c:pt idx="2227">
                  <c:v>2003</c:v>
                </c:pt>
                <c:pt idx="2228">
                  <c:v>2003</c:v>
                </c:pt>
                <c:pt idx="2229">
                  <c:v>2003</c:v>
                </c:pt>
                <c:pt idx="2230">
                  <c:v>2003</c:v>
                </c:pt>
                <c:pt idx="2231">
                  <c:v>2003</c:v>
                </c:pt>
                <c:pt idx="2232">
                  <c:v>2003</c:v>
                </c:pt>
                <c:pt idx="2233">
                  <c:v>2003</c:v>
                </c:pt>
                <c:pt idx="2234">
                  <c:v>2003</c:v>
                </c:pt>
                <c:pt idx="2235">
                  <c:v>2003</c:v>
                </c:pt>
                <c:pt idx="2236">
                  <c:v>2003</c:v>
                </c:pt>
                <c:pt idx="2237">
                  <c:v>2003</c:v>
                </c:pt>
                <c:pt idx="2238">
                  <c:v>2003</c:v>
                </c:pt>
                <c:pt idx="2239">
                  <c:v>2003</c:v>
                </c:pt>
                <c:pt idx="2240">
                  <c:v>2003</c:v>
                </c:pt>
                <c:pt idx="2241">
                  <c:v>2003</c:v>
                </c:pt>
                <c:pt idx="2242">
                  <c:v>2003</c:v>
                </c:pt>
                <c:pt idx="2243">
                  <c:v>2003</c:v>
                </c:pt>
                <c:pt idx="2244">
                  <c:v>2003</c:v>
                </c:pt>
                <c:pt idx="2245">
                  <c:v>2003</c:v>
                </c:pt>
                <c:pt idx="2246">
                  <c:v>2003</c:v>
                </c:pt>
                <c:pt idx="2247">
                  <c:v>2003</c:v>
                </c:pt>
                <c:pt idx="2248">
                  <c:v>2003</c:v>
                </c:pt>
                <c:pt idx="2249">
                  <c:v>2003</c:v>
                </c:pt>
                <c:pt idx="2250">
                  <c:v>2003</c:v>
                </c:pt>
                <c:pt idx="2251">
                  <c:v>2003</c:v>
                </c:pt>
                <c:pt idx="2252">
                  <c:v>2003</c:v>
                </c:pt>
                <c:pt idx="2253">
                  <c:v>2003</c:v>
                </c:pt>
                <c:pt idx="2254">
                  <c:v>2003</c:v>
                </c:pt>
                <c:pt idx="2255">
                  <c:v>2003</c:v>
                </c:pt>
                <c:pt idx="2256">
                  <c:v>2003</c:v>
                </c:pt>
                <c:pt idx="2257">
                  <c:v>2003</c:v>
                </c:pt>
                <c:pt idx="2258">
                  <c:v>2003</c:v>
                </c:pt>
                <c:pt idx="2259">
                  <c:v>2003</c:v>
                </c:pt>
                <c:pt idx="2260">
                  <c:v>2003</c:v>
                </c:pt>
                <c:pt idx="2261">
                  <c:v>2003</c:v>
                </c:pt>
                <c:pt idx="2262">
                  <c:v>2003</c:v>
                </c:pt>
                <c:pt idx="2263">
                  <c:v>2003</c:v>
                </c:pt>
                <c:pt idx="2264">
                  <c:v>2003</c:v>
                </c:pt>
                <c:pt idx="2265">
                  <c:v>2003</c:v>
                </c:pt>
                <c:pt idx="2266">
                  <c:v>2003</c:v>
                </c:pt>
                <c:pt idx="2267">
                  <c:v>2003</c:v>
                </c:pt>
                <c:pt idx="2268">
                  <c:v>2003</c:v>
                </c:pt>
                <c:pt idx="2269">
                  <c:v>2003</c:v>
                </c:pt>
                <c:pt idx="2270">
                  <c:v>2003</c:v>
                </c:pt>
                <c:pt idx="2271">
                  <c:v>2003</c:v>
                </c:pt>
                <c:pt idx="2272">
                  <c:v>2003</c:v>
                </c:pt>
                <c:pt idx="2273">
                  <c:v>2003</c:v>
                </c:pt>
                <c:pt idx="2274">
                  <c:v>2003</c:v>
                </c:pt>
                <c:pt idx="2275">
                  <c:v>2003</c:v>
                </c:pt>
                <c:pt idx="2276">
                  <c:v>2003</c:v>
                </c:pt>
                <c:pt idx="2277">
                  <c:v>2003</c:v>
                </c:pt>
                <c:pt idx="2278">
                  <c:v>2003</c:v>
                </c:pt>
                <c:pt idx="2279">
                  <c:v>2003</c:v>
                </c:pt>
                <c:pt idx="2280">
                  <c:v>2003</c:v>
                </c:pt>
                <c:pt idx="2281">
                  <c:v>2003</c:v>
                </c:pt>
                <c:pt idx="2282">
                  <c:v>2003</c:v>
                </c:pt>
                <c:pt idx="2283">
                  <c:v>2003</c:v>
                </c:pt>
                <c:pt idx="2284">
                  <c:v>2003</c:v>
                </c:pt>
                <c:pt idx="2285">
                  <c:v>2003</c:v>
                </c:pt>
                <c:pt idx="2286">
                  <c:v>2003</c:v>
                </c:pt>
                <c:pt idx="2287">
                  <c:v>2003</c:v>
                </c:pt>
                <c:pt idx="2288">
                  <c:v>2003</c:v>
                </c:pt>
                <c:pt idx="2289">
                  <c:v>2003</c:v>
                </c:pt>
                <c:pt idx="2290">
                  <c:v>2003</c:v>
                </c:pt>
                <c:pt idx="2291">
                  <c:v>2003</c:v>
                </c:pt>
                <c:pt idx="2292">
                  <c:v>2003</c:v>
                </c:pt>
                <c:pt idx="2293">
                  <c:v>2003</c:v>
                </c:pt>
                <c:pt idx="2294">
                  <c:v>2003</c:v>
                </c:pt>
                <c:pt idx="2295">
                  <c:v>2003</c:v>
                </c:pt>
                <c:pt idx="2296">
                  <c:v>2003</c:v>
                </c:pt>
                <c:pt idx="2297">
                  <c:v>2003</c:v>
                </c:pt>
                <c:pt idx="2298">
                  <c:v>2003</c:v>
                </c:pt>
                <c:pt idx="2299">
                  <c:v>2003</c:v>
                </c:pt>
                <c:pt idx="2300">
                  <c:v>2003</c:v>
                </c:pt>
                <c:pt idx="2301">
                  <c:v>2003</c:v>
                </c:pt>
                <c:pt idx="2302">
                  <c:v>2003</c:v>
                </c:pt>
                <c:pt idx="2303">
                  <c:v>2003</c:v>
                </c:pt>
                <c:pt idx="2304">
                  <c:v>2003</c:v>
                </c:pt>
                <c:pt idx="2305">
                  <c:v>2003</c:v>
                </c:pt>
                <c:pt idx="2306">
                  <c:v>2003</c:v>
                </c:pt>
                <c:pt idx="2307">
                  <c:v>2003</c:v>
                </c:pt>
                <c:pt idx="2308">
                  <c:v>2003</c:v>
                </c:pt>
                <c:pt idx="2309">
                  <c:v>2003</c:v>
                </c:pt>
                <c:pt idx="2310">
                  <c:v>2003</c:v>
                </c:pt>
                <c:pt idx="2311">
                  <c:v>2003</c:v>
                </c:pt>
                <c:pt idx="2312">
                  <c:v>2003</c:v>
                </c:pt>
                <c:pt idx="2313">
                  <c:v>2003</c:v>
                </c:pt>
                <c:pt idx="2314">
                  <c:v>2003</c:v>
                </c:pt>
                <c:pt idx="2315">
                  <c:v>2003</c:v>
                </c:pt>
                <c:pt idx="2316">
                  <c:v>2003</c:v>
                </c:pt>
                <c:pt idx="2317">
                  <c:v>2003</c:v>
                </c:pt>
                <c:pt idx="2318">
                  <c:v>2003</c:v>
                </c:pt>
                <c:pt idx="2319">
                  <c:v>2003</c:v>
                </c:pt>
                <c:pt idx="2320">
                  <c:v>2003</c:v>
                </c:pt>
                <c:pt idx="2321">
                  <c:v>2003</c:v>
                </c:pt>
                <c:pt idx="2322">
                  <c:v>2003</c:v>
                </c:pt>
                <c:pt idx="2323">
                  <c:v>2003</c:v>
                </c:pt>
                <c:pt idx="2324">
                  <c:v>2003</c:v>
                </c:pt>
                <c:pt idx="2325">
                  <c:v>2003</c:v>
                </c:pt>
                <c:pt idx="2326">
                  <c:v>2003</c:v>
                </c:pt>
                <c:pt idx="2327">
                  <c:v>2003</c:v>
                </c:pt>
                <c:pt idx="2328">
                  <c:v>2003</c:v>
                </c:pt>
                <c:pt idx="2329">
                  <c:v>2003</c:v>
                </c:pt>
                <c:pt idx="2330">
                  <c:v>2003</c:v>
                </c:pt>
                <c:pt idx="2331">
                  <c:v>2003</c:v>
                </c:pt>
                <c:pt idx="2332">
                  <c:v>2003</c:v>
                </c:pt>
                <c:pt idx="2333">
                  <c:v>2003</c:v>
                </c:pt>
                <c:pt idx="2334">
                  <c:v>2003</c:v>
                </c:pt>
                <c:pt idx="2335">
                  <c:v>2003</c:v>
                </c:pt>
                <c:pt idx="2336">
                  <c:v>2003</c:v>
                </c:pt>
                <c:pt idx="2337">
                  <c:v>2003</c:v>
                </c:pt>
                <c:pt idx="2338">
                  <c:v>2003</c:v>
                </c:pt>
                <c:pt idx="2339">
                  <c:v>2003</c:v>
                </c:pt>
                <c:pt idx="2340">
                  <c:v>2003</c:v>
                </c:pt>
                <c:pt idx="2341">
                  <c:v>2003</c:v>
                </c:pt>
                <c:pt idx="2342">
                  <c:v>2003</c:v>
                </c:pt>
                <c:pt idx="2343">
                  <c:v>2003</c:v>
                </c:pt>
                <c:pt idx="2344">
                  <c:v>2003</c:v>
                </c:pt>
                <c:pt idx="2345">
                  <c:v>2003</c:v>
                </c:pt>
                <c:pt idx="2346">
                  <c:v>2003</c:v>
                </c:pt>
                <c:pt idx="2347">
                  <c:v>2003</c:v>
                </c:pt>
                <c:pt idx="2348">
                  <c:v>2003</c:v>
                </c:pt>
                <c:pt idx="2349">
                  <c:v>2003</c:v>
                </c:pt>
                <c:pt idx="2350">
                  <c:v>2003</c:v>
                </c:pt>
                <c:pt idx="2351">
                  <c:v>2003</c:v>
                </c:pt>
                <c:pt idx="2352">
                  <c:v>2003</c:v>
                </c:pt>
                <c:pt idx="2353">
                  <c:v>2003</c:v>
                </c:pt>
                <c:pt idx="2354">
                  <c:v>2003</c:v>
                </c:pt>
                <c:pt idx="2355">
                  <c:v>2003</c:v>
                </c:pt>
                <c:pt idx="2356">
                  <c:v>2003</c:v>
                </c:pt>
                <c:pt idx="2357">
                  <c:v>2003</c:v>
                </c:pt>
                <c:pt idx="2358">
                  <c:v>2003</c:v>
                </c:pt>
                <c:pt idx="2359">
                  <c:v>2003</c:v>
                </c:pt>
                <c:pt idx="2360">
                  <c:v>2003</c:v>
                </c:pt>
                <c:pt idx="2361">
                  <c:v>2003</c:v>
                </c:pt>
                <c:pt idx="2362">
                  <c:v>2003</c:v>
                </c:pt>
                <c:pt idx="2363">
                  <c:v>2003</c:v>
                </c:pt>
                <c:pt idx="2364">
                  <c:v>2003</c:v>
                </c:pt>
                <c:pt idx="2365">
                  <c:v>2003</c:v>
                </c:pt>
                <c:pt idx="2366">
                  <c:v>2003</c:v>
                </c:pt>
                <c:pt idx="2367">
                  <c:v>2003</c:v>
                </c:pt>
                <c:pt idx="2368">
                  <c:v>2003</c:v>
                </c:pt>
                <c:pt idx="2369">
                  <c:v>2003</c:v>
                </c:pt>
                <c:pt idx="2370">
                  <c:v>2003</c:v>
                </c:pt>
                <c:pt idx="2371">
                  <c:v>2003</c:v>
                </c:pt>
                <c:pt idx="2372">
                  <c:v>2003</c:v>
                </c:pt>
                <c:pt idx="2373">
                  <c:v>2003</c:v>
                </c:pt>
                <c:pt idx="2374">
                  <c:v>2003</c:v>
                </c:pt>
                <c:pt idx="2375">
                  <c:v>2003</c:v>
                </c:pt>
                <c:pt idx="2376">
                  <c:v>2003</c:v>
                </c:pt>
                <c:pt idx="2377">
                  <c:v>2003</c:v>
                </c:pt>
                <c:pt idx="2378">
                  <c:v>2003</c:v>
                </c:pt>
                <c:pt idx="2379">
                  <c:v>2003</c:v>
                </c:pt>
                <c:pt idx="2380">
                  <c:v>2003</c:v>
                </c:pt>
                <c:pt idx="2381">
                  <c:v>2003</c:v>
                </c:pt>
                <c:pt idx="2382">
                  <c:v>2003</c:v>
                </c:pt>
                <c:pt idx="2383">
                  <c:v>2003</c:v>
                </c:pt>
                <c:pt idx="2384">
                  <c:v>2003</c:v>
                </c:pt>
                <c:pt idx="2385">
                  <c:v>2003</c:v>
                </c:pt>
                <c:pt idx="2386">
                  <c:v>2003</c:v>
                </c:pt>
                <c:pt idx="2387">
                  <c:v>2003</c:v>
                </c:pt>
                <c:pt idx="2388">
                  <c:v>2003</c:v>
                </c:pt>
                <c:pt idx="2389">
                  <c:v>2003</c:v>
                </c:pt>
                <c:pt idx="2390">
                  <c:v>2003</c:v>
                </c:pt>
                <c:pt idx="2391">
                  <c:v>2003</c:v>
                </c:pt>
                <c:pt idx="2392">
                  <c:v>2003</c:v>
                </c:pt>
                <c:pt idx="2393">
                  <c:v>2003</c:v>
                </c:pt>
                <c:pt idx="2394">
                  <c:v>2003</c:v>
                </c:pt>
                <c:pt idx="2395">
                  <c:v>2003</c:v>
                </c:pt>
                <c:pt idx="2396">
                  <c:v>2003</c:v>
                </c:pt>
                <c:pt idx="2397">
                  <c:v>2003</c:v>
                </c:pt>
                <c:pt idx="2398">
                  <c:v>2003</c:v>
                </c:pt>
                <c:pt idx="2399">
                  <c:v>2003</c:v>
                </c:pt>
                <c:pt idx="2400">
                  <c:v>2003</c:v>
                </c:pt>
                <c:pt idx="2401">
                  <c:v>2003</c:v>
                </c:pt>
                <c:pt idx="2402">
                  <c:v>2003</c:v>
                </c:pt>
                <c:pt idx="2403">
                  <c:v>2003</c:v>
                </c:pt>
                <c:pt idx="2404">
                  <c:v>2003</c:v>
                </c:pt>
                <c:pt idx="2405">
                  <c:v>2003</c:v>
                </c:pt>
                <c:pt idx="2406">
                  <c:v>2003</c:v>
                </c:pt>
                <c:pt idx="2407">
                  <c:v>2003</c:v>
                </c:pt>
                <c:pt idx="2408">
                  <c:v>2003</c:v>
                </c:pt>
                <c:pt idx="2409">
                  <c:v>2003</c:v>
                </c:pt>
                <c:pt idx="2410">
                  <c:v>2003</c:v>
                </c:pt>
                <c:pt idx="2411">
                  <c:v>2003</c:v>
                </c:pt>
                <c:pt idx="2412">
                  <c:v>2003</c:v>
                </c:pt>
                <c:pt idx="2413">
                  <c:v>2003</c:v>
                </c:pt>
                <c:pt idx="2414">
                  <c:v>2003</c:v>
                </c:pt>
                <c:pt idx="2415">
                  <c:v>2003</c:v>
                </c:pt>
                <c:pt idx="2416">
                  <c:v>2003</c:v>
                </c:pt>
                <c:pt idx="2417">
                  <c:v>2003</c:v>
                </c:pt>
                <c:pt idx="2418">
                  <c:v>2003</c:v>
                </c:pt>
                <c:pt idx="2419">
                  <c:v>2003</c:v>
                </c:pt>
                <c:pt idx="2420">
                  <c:v>2003</c:v>
                </c:pt>
                <c:pt idx="2421">
                  <c:v>2003</c:v>
                </c:pt>
                <c:pt idx="2422">
                  <c:v>2003</c:v>
                </c:pt>
                <c:pt idx="2423">
                  <c:v>2003</c:v>
                </c:pt>
                <c:pt idx="2424">
                  <c:v>2003</c:v>
                </c:pt>
                <c:pt idx="2425">
                  <c:v>2003</c:v>
                </c:pt>
                <c:pt idx="2426">
                  <c:v>2003</c:v>
                </c:pt>
                <c:pt idx="2427">
                  <c:v>2003</c:v>
                </c:pt>
                <c:pt idx="2428">
                  <c:v>2003</c:v>
                </c:pt>
                <c:pt idx="2429">
                  <c:v>2003</c:v>
                </c:pt>
                <c:pt idx="2430">
                  <c:v>2003</c:v>
                </c:pt>
                <c:pt idx="2431">
                  <c:v>2003</c:v>
                </c:pt>
                <c:pt idx="2432">
                  <c:v>2003</c:v>
                </c:pt>
                <c:pt idx="2433">
                  <c:v>2003</c:v>
                </c:pt>
                <c:pt idx="2434">
                  <c:v>2003</c:v>
                </c:pt>
                <c:pt idx="2435">
                  <c:v>2003</c:v>
                </c:pt>
                <c:pt idx="2436">
                  <c:v>2003</c:v>
                </c:pt>
                <c:pt idx="2437">
                  <c:v>2003</c:v>
                </c:pt>
                <c:pt idx="2438">
                  <c:v>2003</c:v>
                </c:pt>
                <c:pt idx="2439">
                  <c:v>2003</c:v>
                </c:pt>
                <c:pt idx="2440">
                  <c:v>2003</c:v>
                </c:pt>
                <c:pt idx="2441">
                  <c:v>2003</c:v>
                </c:pt>
                <c:pt idx="2442">
                  <c:v>2003</c:v>
                </c:pt>
                <c:pt idx="2443">
                  <c:v>2003</c:v>
                </c:pt>
                <c:pt idx="2444">
                  <c:v>2003</c:v>
                </c:pt>
                <c:pt idx="2445">
                  <c:v>2003</c:v>
                </c:pt>
                <c:pt idx="2446">
                  <c:v>2003</c:v>
                </c:pt>
                <c:pt idx="2447">
                  <c:v>2003</c:v>
                </c:pt>
                <c:pt idx="2448">
                  <c:v>2003</c:v>
                </c:pt>
                <c:pt idx="2449">
                  <c:v>2003</c:v>
                </c:pt>
                <c:pt idx="2450">
                  <c:v>2003</c:v>
                </c:pt>
                <c:pt idx="2451">
                  <c:v>2003</c:v>
                </c:pt>
                <c:pt idx="2452">
                  <c:v>2003</c:v>
                </c:pt>
                <c:pt idx="2453">
                  <c:v>2003</c:v>
                </c:pt>
                <c:pt idx="2454">
                  <c:v>2003</c:v>
                </c:pt>
                <c:pt idx="2455">
                  <c:v>2003</c:v>
                </c:pt>
                <c:pt idx="2456">
                  <c:v>2003</c:v>
                </c:pt>
                <c:pt idx="2457">
                  <c:v>2003</c:v>
                </c:pt>
                <c:pt idx="2458">
                  <c:v>2003</c:v>
                </c:pt>
                <c:pt idx="2459">
                  <c:v>2003</c:v>
                </c:pt>
                <c:pt idx="2460">
                  <c:v>2003</c:v>
                </c:pt>
                <c:pt idx="2461">
                  <c:v>2003</c:v>
                </c:pt>
                <c:pt idx="2462">
                  <c:v>2003</c:v>
                </c:pt>
                <c:pt idx="2463">
                  <c:v>2003</c:v>
                </c:pt>
                <c:pt idx="2464">
                  <c:v>2003</c:v>
                </c:pt>
                <c:pt idx="2465">
                  <c:v>2003</c:v>
                </c:pt>
                <c:pt idx="2466">
                  <c:v>2003</c:v>
                </c:pt>
                <c:pt idx="2467">
                  <c:v>2003</c:v>
                </c:pt>
                <c:pt idx="2468">
                  <c:v>2003</c:v>
                </c:pt>
                <c:pt idx="2469">
                  <c:v>2003</c:v>
                </c:pt>
                <c:pt idx="2470">
                  <c:v>2003</c:v>
                </c:pt>
                <c:pt idx="2471">
                  <c:v>2003</c:v>
                </c:pt>
                <c:pt idx="2472">
                  <c:v>2003</c:v>
                </c:pt>
                <c:pt idx="2473">
                  <c:v>2003</c:v>
                </c:pt>
                <c:pt idx="2474">
                  <c:v>2003</c:v>
                </c:pt>
                <c:pt idx="2475">
                  <c:v>2003</c:v>
                </c:pt>
                <c:pt idx="2476">
                  <c:v>2004</c:v>
                </c:pt>
                <c:pt idx="2477">
                  <c:v>2004</c:v>
                </c:pt>
                <c:pt idx="2478">
                  <c:v>2004</c:v>
                </c:pt>
                <c:pt idx="2479">
                  <c:v>2004</c:v>
                </c:pt>
                <c:pt idx="2480">
                  <c:v>2004</c:v>
                </c:pt>
                <c:pt idx="2481">
                  <c:v>2004</c:v>
                </c:pt>
                <c:pt idx="2482">
                  <c:v>2004</c:v>
                </c:pt>
                <c:pt idx="2483">
                  <c:v>2004</c:v>
                </c:pt>
                <c:pt idx="2484">
                  <c:v>2004</c:v>
                </c:pt>
                <c:pt idx="2485">
                  <c:v>2004</c:v>
                </c:pt>
                <c:pt idx="2486">
                  <c:v>2004</c:v>
                </c:pt>
                <c:pt idx="2487">
                  <c:v>2004</c:v>
                </c:pt>
                <c:pt idx="2488">
                  <c:v>2004</c:v>
                </c:pt>
                <c:pt idx="2489">
                  <c:v>2004</c:v>
                </c:pt>
                <c:pt idx="2490">
                  <c:v>2004</c:v>
                </c:pt>
                <c:pt idx="2491">
                  <c:v>2004</c:v>
                </c:pt>
                <c:pt idx="2492">
                  <c:v>2004</c:v>
                </c:pt>
                <c:pt idx="2493">
                  <c:v>2004</c:v>
                </c:pt>
                <c:pt idx="2494">
                  <c:v>2004</c:v>
                </c:pt>
                <c:pt idx="2495">
                  <c:v>2004</c:v>
                </c:pt>
                <c:pt idx="2496">
                  <c:v>2004</c:v>
                </c:pt>
                <c:pt idx="2497">
                  <c:v>2004</c:v>
                </c:pt>
                <c:pt idx="2498">
                  <c:v>2004</c:v>
                </c:pt>
                <c:pt idx="2499">
                  <c:v>2004</c:v>
                </c:pt>
                <c:pt idx="2500">
                  <c:v>2004</c:v>
                </c:pt>
                <c:pt idx="2501">
                  <c:v>2004</c:v>
                </c:pt>
                <c:pt idx="2502">
                  <c:v>2004</c:v>
                </c:pt>
                <c:pt idx="2503">
                  <c:v>2004</c:v>
                </c:pt>
                <c:pt idx="2504">
                  <c:v>2004</c:v>
                </c:pt>
                <c:pt idx="2505">
                  <c:v>2004</c:v>
                </c:pt>
                <c:pt idx="2506">
                  <c:v>2004</c:v>
                </c:pt>
                <c:pt idx="2507">
                  <c:v>2004</c:v>
                </c:pt>
                <c:pt idx="2508">
                  <c:v>2004</c:v>
                </c:pt>
                <c:pt idx="2509">
                  <c:v>2004</c:v>
                </c:pt>
                <c:pt idx="2510">
                  <c:v>2004</c:v>
                </c:pt>
                <c:pt idx="2511">
                  <c:v>2004</c:v>
                </c:pt>
                <c:pt idx="2512">
                  <c:v>2004</c:v>
                </c:pt>
                <c:pt idx="2513">
                  <c:v>2004</c:v>
                </c:pt>
                <c:pt idx="2514">
                  <c:v>2004</c:v>
                </c:pt>
                <c:pt idx="2515">
                  <c:v>2004</c:v>
                </c:pt>
                <c:pt idx="2516">
                  <c:v>2004</c:v>
                </c:pt>
                <c:pt idx="2517">
                  <c:v>2004</c:v>
                </c:pt>
                <c:pt idx="2518">
                  <c:v>2004</c:v>
                </c:pt>
                <c:pt idx="2519">
                  <c:v>2004</c:v>
                </c:pt>
                <c:pt idx="2520">
                  <c:v>2004</c:v>
                </c:pt>
                <c:pt idx="2521">
                  <c:v>2004</c:v>
                </c:pt>
                <c:pt idx="2522">
                  <c:v>2004</c:v>
                </c:pt>
                <c:pt idx="2523">
                  <c:v>2004</c:v>
                </c:pt>
                <c:pt idx="2524">
                  <c:v>2004</c:v>
                </c:pt>
                <c:pt idx="2525">
                  <c:v>2004</c:v>
                </c:pt>
                <c:pt idx="2526">
                  <c:v>2004</c:v>
                </c:pt>
                <c:pt idx="2527">
                  <c:v>2004</c:v>
                </c:pt>
                <c:pt idx="2528">
                  <c:v>2004</c:v>
                </c:pt>
                <c:pt idx="2529">
                  <c:v>2004</c:v>
                </c:pt>
                <c:pt idx="2530">
                  <c:v>2004</c:v>
                </c:pt>
                <c:pt idx="2531">
                  <c:v>2004</c:v>
                </c:pt>
                <c:pt idx="2532">
                  <c:v>2004</c:v>
                </c:pt>
                <c:pt idx="2533">
                  <c:v>2004</c:v>
                </c:pt>
                <c:pt idx="2534">
                  <c:v>2004</c:v>
                </c:pt>
                <c:pt idx="2535">
                  <c:v>2004</c:v>
                </c:pt>
                <c:pt idx="2536">
                  <c:v>2004</c:v>
                </c:pt>
                <c:pt idx="2537">
                  <c:v>2004</c:v>
                </c:pt>
                <c:pt idx="2538">
                  <c:v>2004</c:v>
                </c:pt>
                <c:pt idx="2539">
                  <c:v>2004</c:v>
                </c:pt>
                <c:pt idx="2540">
                  <c:v>2004</c:v>
                </c:pt>
                <c:pt idx="2541">
                  <c:v>2004</c:v>
                </c:pt>
                <c:pt idx="2542">
                  <c:v>2004</c:v>
                </c:pt>
                <c:pt idx="2543">
                  <c:v>2004</c:v>
                </c:pt>
                <c:pt idx="2544">
                  <c:v>2004</c:v>
                </c:pt>
                <c:pt idx="2545">
                  <c:v>2004</c:v>
                </c:pt>
                <c:pt idx="2546">
                  <c:v>2004</c:v>
                </c:pt>
                <c:pt idx="2547">
                  <c:v>2004</c:v>
                </c:pt>
                <c:pt idx="2548">
                  <c:v>2004</c:v>
                </c:pt>
                <c:pt idx="2549">
                  <c:v>2004</c:v>
                </c:pt>
                <c:pt idx="2550">
                  <c:v>2004</c:v>
                </c:pt>
                <c:pt idx="2551">
                  <c:v>2004</c:v>
                </c:pt>
                <c:pt idx="2552">
                  <c:v>2004</c:v>
                </c:pt>
                <c:pt idx="2553">
                  <c:v>2004</c:v>
                </c:pt>
                <c:pt idx="2554">
                  <c:v>2004</c:v>
                </c:pt>
                <c:pt idx="2555">
                  <c:v>2004</c:v>
                </c:pt>
                <c:pt idx="2556">
                  <c:v>2004</c:v>
                </c:pt>
                <c:pt idx="2557">
                  <c:v>2004</c:v>
                </c:pt>
                <c:pt idx="2558">
                  <c:v>2004</c:v>
                </c:pt>
                <c:pt idx="2559">
                  <c:v>2004</c:v>
                </c:pt>
                <c:pt idx="2560">
                  <c:v>2004</c:v>
                </c:pt>
                <c:pt idx="2561">
                  <c:v>2004</c:v>
                </c:pt>
                <c:pt idx="2562">
                  <c:v>2004</c:v>
                </c:pt>
                <c:pt idx="2563">
                  <c:v>2004</c:v>
                </c:pt>
                <c:pt idx="2564">
                  <c:v>2004</c:v>
                </c:pt>
                <c:pt idx="2565">
                  <c:v>2004</c:v>
                </c:pt>
                <c:pt idx="2566">
                  <c:v>2004</c:v>
                </c:pt>
                <c:pt idx="2567">
                  <c:v>2004</c:v>
                </c:pt>
                <c:pt idx="2568">
                  <c:v>2004</c:v>
                </c:pt>
                <c:pt idx="2569">
                  <c:v>2004</c:v>
                </c:pt>
                <c:pt idx="2570">
                  <c:v>2004</c:v>
                </c:pt>
                <c:pt idx="2571">
                  <c:v>2004</c:v>
                </c:pt>
                <c:pt idx="2572">
                  <c:v>2004</c:v>
                </c:pt>
                <c:pt idx="2573">
                  <c:v>2004</c:v>
                </c:pt>
                <c:pt idx="2574">
                  <c:v>2004</c:v>
                </c:pt>
                <c:pt idx="2575">
                  <c:v>2004</c:v>
                </c:pt>
                <c:pt idx="2576">
                  <c:v>2004</c:v>
                </c:pt>
                <c:pt idx="2577">
                  <c:v>2004</c:v>
                </c:pt>
                <c:pt idx="2578">
                  <c:v>2004</c:v>
                </c:pt>
                <c:pt idx="2579">
                  <c:v>2004</c:v>
                </c:pt>
                <c:pt idx="2580">
                  <c:v>2004</c:v>
                </c:pt>
                <c:pt idx="2581">
                  <c:v>2004</c:v>
                </c:pt>
                <c:pt idx="2582">
                  <c:v>2004</c:v>
                </c:pt>
                <c:pt idx="2583">
                  <c:v>2004</c:v>
                </c:pt>
                <c:pt idx="2584">
                  <c:v>2004</c:v>
                </c:pt>
                <c:pt idx="2585">
                  <c:v>2004</c:v>
                </c:pt>
                <c:pt idx="2586">
                  <c:v>2004</c:v>
                </c:pt>
                <c:pt idx="2587">
                  <c:v>2004</c:v>
                </c:pt>
                <c:pt idx="2588">
                  <c:v>2004</c:v>
                </c:pt>
                <c:pt idx="2589">
                  <c:v>2004</c:v>
                </c:pt>
                <c:pt idx="2590">
                  <c:v>2004</c:v>
                </c:pt>
                <c:pt idx="2591">
                  <c:v>2004</c:v>
                </c:pt>
                <c:pt idx="2592">
                  <c:v>2004</c:v>
                </c:pt>
                <c:pt idx="2593">
                  <c:v>2004</c:v>
                </c:pt>
                <c:pt idx="2594">
                  <c:v>2004</c:v>
                </c:pt>
                <c:pt idx="2595">
                  <c:v>2004</c:v>
                </c:pt>
                <c:pt idx="2596">
                  <c:v>2004</c:v>
                </c:pt>
                <c:pt idx="2597">
                  <c:v>2004</c:v>
                </c:pt>
                <c:pt idx="2598">
                  <c:v>2004</c:v>
                </c:pt>
                <c:pt idx="2599">
                  <c:v>2004</c:v>
                </c:pt>
                <c:pt idx="2600">
                  <c:v>2004</c:v>
                </c:pt>
                <c:pt idx="2601">
                  <c:v>2004</c:v>
                </c:pt>
                <c:pt idx="2602">
                  <c:v>2004</c:v>
                </c:pt>
                <c:pt idx="2603">
                  <c:v>2004</c:v>
                </c:pt>
                <c:pt idx="2604">
                  <c:v>2004</c:v>
                </c:pt>
                <c:pt idx="2605">
                  <c:v>2004</c:v>
                </c:pt>
                <c:pt idx="2606">
                  <c:v>2004</c:v>
                </c:pt>
                <c:pt idx="2607">
                  <c:v>2004</c:v>
                </c:pt>
                <c:pt idx="2608">
                  <c:v>2004</c:v>
                </c:pt>
                <c:pt idx="2609">
                  <c:v>2004</c:v>
                </c:pt>
                <c:pt idx="2610">
                  <c:v>2004</c:v>
                </c:pt>
                <c:pt idx="2611">
                  <c:v>2004</c:v>
                </c:pt>
                <c:pt idx="2612">
                  <c:v>2004</c:v>
                </c:pt>
                <c:pt idx="2613">
                  <c:v>2004</c:v>
                </c:pt>
                <c:pt idx="2614">
                  <c:v>2004</c:v>
                </c:pt>
                <c:pt idx="2615">
                  <c:v>2004</c:v>
                </c:pt>
                <c:pt idx="2616">
                  <c:v>2004</c:v>
                </c:pt>
                <c:pt idx="2617">
                  <c:v>2004</c:v>
                </c:pt>
                <c:pt idx="2618">
                  <c:v>2004</c:v>
                </c:pt>
                <c:pt idx="2619">
                  <c:v>2004</c:v>
                </c:pt>
                <c:pt idx="2620">
                  <c:v>2004</c:v>
                </c:pt>
                <c:pt idx="2621">
                  <c:v>2004</c:v>
                </c:pt>
                <c:pt idx="2622">
                  <c:v>2004</c:v>
                </c:pt>
                <c:pt idx="2623">
                  <c:v>2004</c:v>
                </c:pt>
                <c:pt idx="2624">
                  <c:v>2004</c:v>
                </c:pt>
                <c:pt idx="2625">
                  <c:v>2004</c:v>
                </c:pt>
                <c:pt idx="2626">
                  <c:v>2004</c:v>
                </c:pt>
                <c:pt idx="2627">
                  <c:v>2004</c:v>
                </c:pt>
                <c:pt idx="2628">
                  <c:v>2004</c:v>
                </c:pt>
                <c:pt idx="2629">
                  <c:v>2004</c:v>
                </c:pt>
                <c:pt idx="2630">
                  <c:v>2004</c:v>
                </c:pt>
                <c:pt idx="2631">
                  <c:v>2004</c:v>
                </c:pt>
                <c:pt idx="2632">
                  <c:v>2004</c:v>
                </c:pt>
                <c:pt idx="2633">
                  <c:v>2004</c:v>
                </c:pt>
                <c:pt idx="2634">
                  <c:v>2004</c:v>
                </c:pt>
                <c:pt idx="2635">
                  <c:v>2004</c:v>
                </c:pt>
                <c:pt idx="2636">
                  <c:v>2004</c:v>
                </c:pt>
                <c:pt idx="2637">
                  <c:v>2004</c:v>
                </c:pt>
                <c:pt idx="2638">
                  <c:v>2004</c:v>
                </c:pt>
                <c:pt idx="2639">
                  <c:v>2004</c:v>
                </c:pt>
                <c:pt idx="2640">
                  <c:v>2004</c:v>
                </c:pt>
                <c:pt idx="2641">
                  <c:v>2004</c:v>
                </c:pt>
                <c:pt idx="2642">
                  <c:v>2004</c:v>
                </c:pt>
                <c:pt idx="2643">
                  <c:v>2004</c:v>
                </c:pt>
                <c:pt idx="2644">
                  <c:v>2004</c:v>
                </c:pt>
                <c:pt idx="2645">
                  <c:v>2004</c:v>
                </c:pt>
                <c:pt idx="2646">
                  <c:v>2004</c:v>
                </c:pt>
                <c:pt idx="2647">
                  <c:v>2004</c:v>
                </c:pt>
                <c:pt idx="2648">
                  <c:v>2004</c:v>
                </c:pt>
                <c:pt idx="2649">
                  <c:v>2004</c:v>
                </c:pt>
                <c:pt idx="2650">
                  <c:v>2004</c:v>
                </c:pt>
                <c:pt idx="2651">
                  <c:v>2004</c:v>
                </c:pt>
                <c:pt idx="2652">
                  <c:v>2004</c:v>
                </c:pt>
                <c:pt idx="2653">
                  <c:v>2004</c:v>
                </c:pt>
                <c:pt idx="2654">
                  <c:v>2004</c:v>
                </c:pt>
                <c:pt idx="2655">
                  <c:v>2004</c:v>
                </c:pt>
                <c:pt idx="2656">
                  <c:v>2004</c:v>
                </c:pt>
                <c:pt idx="2657">
                  <c:v>2004</c:v>
                </c:pt>
                <c:pt idx="2658">
                  <c:v>2004</c:v>
                </c:pt>
                <c:pt idx="2659">
                  <c:v>2004</c:v>
                </c:pt>
                <c:pt idx="2660">
                  <c:v>2004</c:v>
                </c:pt>
                <c:pt idx="2661">
                  <c:v>2004</c:v>
                </c:pt>
                <c:pt idx="2662">
                  <c:v>2004</c:v>
                </c:pt>
                <c:pt idx="2663">
                  <c:v>2004</c:v>
                </c:pt>
                <c:pt idx="2664">
                  <c:v>2004</c:v>
                </c:pt>
                <c:pt idx="2665">
                  <c:v>2004</c:v>
                </c:pt>
                <c:pt idx="2666">
                  <c:v>2004</c:v>
                </c:pt>
                <c:pt idx="2667">
                  <c:v>2004</c:v>
                </c:pt>
                <c:pt idx="2668">
                  <c:v>2004</c:v>
                </c:pt>
                <c:pt idx="2669">
                  <c:v>2004</c:v>
                </c:pt>
                <c:pt idx="2670">
                  <c:v>2004</c:v>
                </c:pt>
                <c:pt idx="2671">
                  <c:v>2004</c:v>
                </c:pt>
                <c:pt idx="2672">
                  <c:v>2004</c:v>
                </c:pt>
                <c:pt idx="2673">
                  <c:v>2004</c:v>
                </c:pt>
                <c:pt idx="2674">
                  <c:v>2004</c:v>
                </c:pt>
                <c:pt idx="2675">
                  <c:v>2004</c:v>
                </c:pt>
                <c:pt idx="2676">
                  <c:v>2004</c:v>
                </c:pt>
                <c:pt idx="2677">
                  <c:v>2004</c:v>
                </c:pt>
                <c:pt idx="2678">
                  <c:v>2004</c:v>
                </c:pt>
                <c:pt idx="2679">
                  <c:v>2004</c:v>
                </c:pt>
                <c:pt idx="2680">
                  <c:v>2004</c:v>
                </c:pt>
                <c:pt idx="2681">
                  <c:v>2004</c:v>
                </c:pt>
                <c:pt idx="2682">
                  <c:v>2004</c:v>
                </c:pt>
                <c:pt idx="2683">
                  <c:v>2004</c:v>
                </c:pt>
                <c:pt idx="2684">
                  <c:v>2004</c:v>
                </c:pt>
                <c:pt idx="2685">
                  <c:v>2004</c:v>
                </c:pt>
                <c:pt idx="2686">
                  <c:v>2004</c:v>
                </c:pt>
                <c:pt idx="2687">
                  <c:v>2004</c:v>
                </c:pt>
                <c:pt idx="2688">
                  <c:v>2004</c:v>
                </c:pt>
                <c:pt idx="2689">
                  <c:v>2004</c:v>
                </c:pt>
                <c:pt idx="2690">
                  <c:v>2004</c:v>
                </c:pt>
                <c:pt idx="2691">
                  <c:v>2004</c:v>
                </c:pt>
                <c:pt idx="2692">
                  <c:v>2004</c:v>
                </c:pt>
                <c:pt idx="2693">
                  <c:v>2004</c:v>
                </c:pt>
                <c:pt idx="2694">
                  <c:v>2004</c:v>
                </c:pt>
                <c:pt idx="2695">
                  <c:v>2004</c:v>
                </c:pt>
                <c:pt idx="2696">
                  <c:v>2004</c:v>
                </c:pt>
                <c:pt idx="2697">
                  <c:v>2004</c:v>
                </c:pt>
                <c:pt idx="2698">
                  <c:v>2004</c:v>
                </c:pt>
                <c:pt idx="2699">
                  <c:v>2004</c:v>
                </c:pt>
                <c:pt idx="2700">
                  <c:v>2004</c:v>
                </c:pt>
                <c:pt idx="2701">
                  <c:v>2004</c:v>
                </c:pt>
                <c:pt idx="2702">
                  <c:v>2004</c:v>
                </c:pt>
                <c:pt idx="2703">
                  <c:v>2004</c:v>
                </c:pt>
                <c:pt idx="2704">
                  <c:v>2004</c:v>
                </c:pt>
                <c:pt idx="2705">
                  <c:v>2004</c:v>
                </c:pt>
                <c:pt idx="2706">
                  <c:v>2004</c:v>
                </c:pt>
                <c:pt idx="2707">
                  <c:v>2004</c:v>
                </c:pt>
                <c:pt idx="2708">
                  <c:v>2004</c:v>
                </c:pt>
                <c:pt idx="2709">
                  <c:v>2004</c:v>
                </c:pt>
                <c:pt idx="2710">
                  <c:v>2004</c:v>
                </c:pt>
                <c:pt idx="2711">
                  <c:v>2004</c:v>
                </c:pt>
                <c:pt idx="2712">
                  <c:v>2004</c:v>
                </c:pt>
                <c:pt idx="2713">
                  <c:v>2004</c:v>
                </c:pt>
                <c:pt idx="2714">
                  <c:v>2004</c:v>
                </c:pt>
                <c:pt idx="2715">
                  <c:v>2004</c:v>
                </c:pt>
                <c:pt idx="2716">
                  <c:v>2004</c:v>
                </c:pt>
                <c:pt idx="2717">
                  <c:v>2004</c:v>
                </c:pt>
                <c:pt idx="2718">
                  <c:v>2004</c:v>
                </c:pt>
                <c:pt idx="2719">
                  <c:v>2004</c:v>
                </c:pt>
                <c:pt idx="2720">
                  <c:v>2004</c:v>
                </c:pt>
                <c:pt idx="2721">
                  <c:v>2004</c:v>
                </c:pt>
                <c:pt idx="2722">
                  <c:v>2004</c:v>
                </c:pt>
                <c:pt idx="2723">
                  <c:v>2004</c:v>
                </c:pt>
                <c:pt idx="2724">
                  <c:v>2004</c:v>
                </c:pt>
                <c:pt idx="2725">
                  <c:v>2004</c:v>
                </c:pt>
                <c:pt idx="2726">
                  <c:v>2004</c:v>
                </c:pt>
                <c:pt idx="2727">
                  <c:v>2004</c:v>
                </c:pt>
                <c:pt idx="2728">
                  <c:v>2005</c:v>
                </c:pt>
                <c:pt idx="2729">
                  <c:v>2005</c:v>
                </c:pt>
                <c:pt idx="2730">
                  <c:v>2005</c:v>
                </c:pt>
                <c:pt idx="2731">
                  <c:v>2005</c:v>
                </c:pt>
                <c:pt idx="2732">
                  <c:v>2005</c:v>
                </c:pt>
                <c:pt idx="2733">
                  <c:v>2005</c:v>
                </c:pt>
                <c:pt idx="2734">
                  <c:v>2005</c:v>
                </c:pt>
                <c:pt idx="2735">
                  <c:v>2005</c:v>
                </c:pt>
                <c:pt idx="2736">
                  <c:v>2005</c:v>
                </c:pt>
                <c:pt idx="2737">
                  <c:v>2005</c:v>
                </c:pt>
                <c:pt idx="2738">
                  <c:v>2005</c:v>
                </c:pt>
                <c:pt idx="2739">
                  <c:v>2005</c:v>
                </c:pt>
                <c:pt idx="2740">
                  <c:v>2005</c:v>
                </c:pt>
                <c:pt idx="2741">
                  <c:v>2005</c:v>
                </c:pt>
                <c:pt idx="2742">
                  <c:v>2005</c:v>
                </c:pt>
                <c:pt idx="2743">
                  <c:v>2005</c:v>
                </c:pt>
                <c:pt idx="2744">
                  <c:v>2005</c:v>
                </c:pt>
                <c:pt idx="2745">
                  <c:v>2005</c:v>
                </c:pt>
                <c:pt idx="2746">
                  <c:v>2005</c:v>
                </c:pt>
                <c:pt idx="2747">
                  <c:v>2005</c:v>
                </c:pt>
                <c:pt idx="2748">
                  <c:v>2005</c:v>
                </c:pt>
                <c:pt idx="2749">
                  <c:v>2005</c:v>
                </c:pt>
                <c:pt idx="2750">
                  <c:v>2005</c:v>
                </c:pt>
                <c:pt idx="2751">
                  <c:v>2005</c:v>
                </c:pt>
                <c:pt idx="2752">
                  <c:v>2005</c:v>
                </c:pt>
                <c:pt idx="2753">
                  <c:v>2005</c:v>
                </c:pt>
                <c:pt idx="2754">
                  <c:v>2005</c:v>
                </c:pt>
                <c:pt idx="2755">
                  <c:v>2005</c:v>
                </c:pt>
                <c:pt idx="2756">
                  <c:v>2005</c:v>
                </c:pt>
                <c:pt idx="2757">
                  <c:v>2005</c:v>
                </c:pt>
                <c:pt idx="2758">
                  <c:v>2005</c:v>
                </c:pt>
                <c:pt idx="2759">
                  <c:v>2005</c:v>
                </c:pt>
                <c:pt idx="2760">
                  <c:v>2005</c:v>
                </c:pt>
                <c:pt idx="2761">
                  <c:v>2005</c:v>
                </c:pt>
                <c:pt idx="2762">
                  <c:v>2005</c:v>
                </c:pt>
                <c:pt idx="2763">
                  <c:v>2005</c:v>
                </c:pt>
                <c:pt idx="2764">
                  <c:v>2005</c:v>
                </c:pt>
                <c:pt idx="2765">
                  <c:v>2005</c:v>
                </c:pt>
                <c:pt idx="2766">
                  <c:v>2005</c:v>
                </c:pt>
                <c:pt idx="2767">
                  <c:v>2005</c:v>
                </c:pt>
                <c:pt idx="2768">
                  <c:v>2005</c:v>
                </c:pt>
                <c:pt idx="2769">
                  <c:v>2005</c:v>
                </c:pt>
                <c:pt idx="2770">
                  <c:v>2005</c:v>
                </c:pt>
                <c:pt idx="2771">
                  <c:v>2005</c:v>
                </c:pt>
                <c:pt idx="2772">
                  <c:v>2005</c:v>
                </c:pt>
                <c:pt idx="2773">
                  <c:v>2005</c:v>
                </c:pt>
                <c:pt idx="2774">
                  <c:v>2005</c:v>
                </c:pt>
                <c:pt idx="2775">
                  <c:v>2005</c:v>
                </c:pt>
                <c:pt idx="2776">
                  <c:v>2005</c:v>
                </c:pt>
                <c:pt idx="2777">
                  <c:v>2005</c:v>
                </c:pt>
                <c:pt idx="2778">
                  <c:v>2005</c:v>
                </c:pt>
                <c:pt idx="2779">
                  <c:v>2005</c:v>
                </c:pt>
                <c:pt idx="2780">
                  <c:v>2005</c:v>
                </c:pt>
                <c:pt idx="2781">
                  <c:v>2005</c:v>
                </c:pt>
                <c:pt idx="2782">
                  <c:v>2005</c:v>
                </c:pt>
                <c:pt idx="2783">
                  <c:v>2005</c:v>
                </c:pt>
                <c:pt idx="2784">
                  <c:v>2005</c:v>
                </c:pt>
                <c:pt idx="2785">
                  <c:v>2005</c:v>
                </c:pt>
                <c:pt idx="2786">
                  <c:v>2005</c:v>
                </c:pt>
                <c:pt idx="2787">
                  <c:v>2005</c:v>
                </c:pt>
                <c:pt idx="2788">
                  <c:v>2005</c:v>
                </c:pt>
                <c:pt idx="2789">
                  <c:v>2005</c:v>
                </c:pt>
                <c:pt idx="2790">
                  <c:v>2005</c:v>
                </c:pt>
                <c:pt idx="2791">
                  <c:v>2005</c:v>
                </c:pt>
                <c:pt idx="2792">
                  <c:v>2005</c:v>
                </c:pt>
                <c:pt idx="2793">
                  <c:v>2005</c:v>
                </c:pt>
                <c:pt idx="2794">
                  <c:v>2005</c:v>
                </c:pt>
                <c:pt idx="2795">
                  <c:v>2005</c:v>
                </c:pt>
                <c:pt idx="2796">
                  <c:v>2005</c:v>
                </c:pt>
                <c:pt idx="2797">
                  <c:v>2005</c:v>
                </c:pt>
                <c:pt idx="2798">
                  <c:v>2005</c:v>
                </c:pt>
                <c:pt idx="2799">
                  <c:v>2005</c:v>
                </c:pt>
                <c:pt idx="2800">
                  <c:v>2005</c:v>
                </c:pt>
                <c:pt idx="2801">
                  <c:v>2005</c:v>
                </c:pt>
                <c:pt idx="2802">
                  <c:v>2005</c:v>
                </c:pt>
                <c:pt idx="2803">
                  <c:v>2005</c:v>
                </c:pt>
                <c:pt idx="2804">
                  <c:v>2005</c:v>
                </c:pt>
                <c:pt idx="2805">
                  <c:v>2005</c:v>
                </c:pt>
                <c:pt idx="2806">
                  <c:v>2005</c:v>
                </c:pt>
                <c:pt idx="2807">
                  <c:v>2005</c:v>
                </c:pt>
                <c:pt idx="2808">
                  <c:v>2005</c:v>
                </c:pt>
                <c:pt idx="2809">
                  <c:v>2005</c:v>
                </c:pt>
                <c:pt idx="2810">
                  <c:v>2005</c:v>
                </c:pt>
                <c:pt idx="2811">
                  <c:v>2005</c:v>
                </c:pt>
                <c:pt idx="2812">
                  <c:v>2005</c:v>
                </c:pt>
                <c:pt idx="2813">
                  <c:v>2005</c:v>
                </c:pt>
                <c:pt idx="2814">
                  <c:v>2005</c:v>
                </c:pt>
                <c:pt idx="2815">
                  <c:v>2005</c:v>
                </c:pt>
                <c:pt idx="2816">
                  <c:v>2005</c:v>
                </c:pt>
                <c:pt idx="2817">
                  <c:v>2005</c:v>
                </c:pt>
                <c:pt idx="2818">
                  <c:v>2005</c:v>
                </c:pt>
                <c:pt idx="2819">
                  <c:v>2005</c:v>
                </c:pt>
                <c:pt idx="2820">
                  <c:v>2005</c:v>
                </c:pt>
                <c:pt idx="2821">
                  <c:v>2005</c:v>
                </c:pt>
                <c:pt idx="2822">
                  <c:v>2005</c:v>
                </c:pt>
                <c:pt idx="2823">
                  <c:v>2005</c:v>
                </c:pt>
                <c:pt idx="2824">
                  <c:v>2005</c:v>
                </c:pt>
                <c:pt idx="2825">
                  <c:v>2005</c:v>
                </c:pt>
                <c:pt idx="2826">
                  <c:v>2005</c:v>
                </c:pt>
                <c:pt idx="2827">
                  <c:v>2005</c:v>
                </c:pt>
                <c:pt idx="2828">
                  <c:v>2005</c:v>
                </c:pt>
                <c:pt idx="2829">
                  <c:v>2005</c:v>
                </c:pt>
                <c:pt idx="2830">
                  <c:v>2005</c:v>
                </c:pt>
                <c:pt idx="2831">
                  <c:v>2005</c:v>
                </c:pt>
                <c:pt idx="2832">
                  <c:v>2005</c:v>
                </c:pt>
                <c:pt idx="2833">
                  <c:v>2005</c:v>
                </c:pt>
                <c:pt idx="2834">
                  <c:v>2005</c:v>
                </c:pt>
                <c:pt idx="2835">
                  <c:v>2005</c:v>
                </c:pt>
                <c:pt idx="2836">
                  <c:v>2005</c:v>
                </c:pt>
                <c:pt idx="2837">
                  <c:v>2005</c:v>
                </c:pt>
                <c:pt idx="2838">
                  <c:v>2005</c:v>
                </c:pt>
                <c:pt idx="2839">
                  <c:v>2005</c:v>
                </c:pt>
                <c:pt idx="2840">
                  <c:v>2005</c:v>
                </c:pt>
                <c:pt idx="2841">
                  <c:v>2005</c:v>
                </c:pt>
                <c:pt idx="2842">
                  <c:v>2005</c:v>
                </c:pt>
                <c:pt idx="2843">
                  <c:v>2005</c:v>
                </c:pt>
                <c:pt idx="2844">
                  <c:v>2005</c:v>
                </c:pt>
                <c:pt idx="2845">
                  <c:v>2005</c:v>
                </c:pt>
                <c:pt idx="2846">
                  <c:v>2005</c:v>
                </c:pt>
                <c:pt idx="2847">
                  <c:v>2005</c:v>
                </c:pt>
                <c:pt idx="2848">
                  <c:v>2005</c:v>
                </c:pt>
                <c:pt idx="2849">
                  <c:v>2005</c:v>
                </c:pt>
                <c:pt idx="2850">
                  <c:v>2005</c:v>
                </c:pt>
                <c:pt idx="2851">
                  <c:v>2005</c:v>
                </c:pt>
                <c:pt idx="2852">
                  <c:v>2005</c:v>
                </c:pt>
                <c:pt idx="2853">
                  <c:v>2005</c:v>
                </c:pt>
                <c:pt idx="2854">
                  <c:v>2005</c:v>
                </c:pt>
                <c:pt idx="2855">
                  <c:v>2005</c:v>
                </c:pt>
                <c:pt idx="2856">
                  <c:v>2005</c:v>
                </c:pt>
                <c:pt idx="2857">
                  <c:v>2005</c:v>
                </c:pt>
                <c:pt idx="2858">
                  <c:v>2005</c:v>
                </c:pt>
                <c:pt idx="2859">
                  <c:v>2005</c:v>
                </c:pt>
                <c:pt idx="2860">
                  <c:v>2005</c:v>
                </c:pt>
                <c:pt idx="2861">
                  <c:v>2005</c:v>
                </c:pt>
                <c:pt idx="2862">
                  <c:v>2005</c:v>
                </c:pt>
                <c:pt idx="2863">
                  <c:v>2005</c:v>
                </c:pt>
                <c:pt idx="2864">
                  <c:v>2005</c:v>
                </c:pt>
                <c:pt idx="2865">
                  <c:v>2005</c:v>
                </c:pt>
                <c:pt idx="2866">
                  <c:v>2005</c:v>
                </c:pt>
                <c:pt idx="2867">
                  <c:v>2005</c:v>
                </c:pt>
                <c:pt idx="2868">
                  <c:v>2005</c:v>
                </c:pt>
                <c:pt idx="2869">
                  <c:v>2005</c:v>
                </c:pt>
                <c:pt idx="2870">
                  <c:v>2005</c:v>
                </c:pt>
                <c:pt idx="2871">
                  <c:v>2005</c:v>
                </c:pt>
                <c:pt idx="2872">
                  <c:v>2005</c:v>
                </c:pt>
                <c:pt idx="2873">
                  <c:v>2005</c:v>
                </c:pt>
                <c:pt idx="2874">
                  <c:v>2005</c:v>
                </c:pt>
                <c:pt idx="2875">
                  <c:v>2005</c:v>
                </c:pt>
                <c:pt idx="2876">
                  <c:v>2005</c:v>
                </c:pt>
                <c:pt idx="2877">
                  <c:v>2005</c:v>
                </c:pt>
                <c:pt idx="2878">
                  <c:v>2005</c:v>
                </c:pt>
                <c:pt idx="2879">
                  <c:v>2005</c:v>
                </c:pt>
                <c:pt idx="2880">
                  <c:v>2005</c:v>
                </c:pt>
                <c:pt idx="2881">
                  <c:v>2005</c:v>
                </c:pt>
                <c:pt idx="2882">
                  <c:v>2005</c:v>
                </c:pt>
                <c:pt idx="2883">
                  <c:v>2005</c:v>
                </c:pt>
                <c:pt idx="2884">
                  <c:v>2005</c:v>
                </c:pt>
                <c:pt idx="2885">
                  <c:v>2005</c:v>
                </c:pt>
                <c:pt idx="2886">
                  <c:v>2005</c:v>
                </c:pt>
                <c:pt idx="2887">
                  <c:v>2005</c:v>
                </c:pt>
                <c:pt idx="2888">
                  <c:v>2005</c:v>
                </c:pt>
                <c:pt idx="2889">
                  <c:v>2005</c:v>
                </c:pt>
                <c:pt idx="2890">
                  <c:v>2005</c:v>
                </c:pt>
                <c:pt idx="2891">
                  <c:v>2005</c:v>
                </c:pt>
                <c:pt idx="2892">
                  <c:v>2005</c:v>
                </c:pt>
                <c:pt idx="2893">
                  <c:v>2005</c:v>
                </c:pt>
                <c:pt idx="2894">
                  <c:v>2005</c:v>
                </c:pt>
                <c:pt idx="2895">
                  <c:v>2005</c:v>
                </c:pt>
                <c:pt idx="2896">
                  <c:v>2005</c:v>
                </c:pt>
                <c:pt idx="2897">
                  <c:v>2005</c:v>
                </c:pt>
                <c:pt idx="2898">
                  <c:v>2005</c:v>
                </c:pt>
                <c:pt idx="2899">
                  <c:v>2005</c:v>
                </c:pt>
                <c:pt idx="2900">
                  <c:v>2005</c:v>
                </c:pt>
                <c:pt idx="2901">
                  <c:v>2005</c:v>
                </c:pt>
                <c:pt idx="2902">
                  <c:v>2005</c:v>
                </c:pt>
                <c:pt idx="2903">
                  <c:v>2005</c:v>
                </c:pt>
                <c:pt idx="2904">
                  <c:v>2005</c:v>
                </c:pt>
                <c:pt idx="2905">
                  <c:v>2005</c:v>
                </c:pt>
                <c:pt idx="2906">
                  <c:v>2005</c:v>
                </c:pt>
                <c:pt idx="2907">
                  <c:v>2005</c:v>
                </c:pt>
                <c:pt idx="2908">
                  <c:v>2005</c:v>
                </c:pt>
                <c:pt idx="2909">
                  <c:v>2005</c:v>
                </c:pt>
                <c:pt idx="2910">
                  <c:v>2005</c:v>
                </c:pt>
                <c:pt idx="2911">
                  <c:v>2005</c:v>
                </c:pt>
                <c:pt idx="2912">
                  <c:v>2005</c:v>
                </c:pt>
                <c:pt idx="2913">
                  <c:v>2005</c:v>
                </c:pt>
                <c:pt idx="2914">
                  <c:v>2005</c:v>
                </c:pt>
                <c:pt idx="2915">
                  <c:v>2005</c:v>
                </c:pt>
                <c:pt idx="2916">
                  <c:v>2005</c:v>
                </c:pt>
                <c:pt idx="2917">
                  <c:v>2005</c:v>
                </c:pt>
                <c:pt idx="2918">
                  <c:v>2005</c:v>
                </c:pt>
                <c:pt idx="2919">
                  <c:v>2005</c:v>
                </c:pt>
                <c:pt idx="2920">
                  <c:v>2005</c:v>
                </c:pt>
                <c:pt idx="2921">
                  <c:v>2005</c:v>
                </c:pt>
                <c:pt idx="2922">
                  <c:v>2005</c:v>
                </c:pt>
                <c:pt idx="2923">
                  <c:v>2005</c:v>
                </c:pt>
                <c:pt idx="2924">
                  <c:v>2005</c:v>
                </c:pt>
                <c:pt idx="2925">
                  <c:v>2005</c:v>
                </c:pt>
                <c:pt idx="2926">
                  <c:v>2005</c:v>
                </c:pt>
                <c:pt idx="2927">
                  <c:v>2005</c:v>
                </c:pt>
                <c:pt idx="2928">
                  <c:v>2005</c:v>
                </c:pt>
                <c:pt idx="2929">
                  <c:v>2005</c:v>
                </c:pt>
                <c:pt idx="2930">
                  <c:v>2005</c:v>
                </c:pt>
                <c:pt idx="2931">
                  <c:v>2005</c:v>
                </c:pt>
                <c:pt idx="2932">
                  <c:v>2005</c:v>
                </c:pt>
                <c:pt idx="2933">
                  <c:v>2005</c:v>
                </c:pt>
                <c:pt idx="2934">
                  <c:v>2005</c:v>
                </c:pt>
                <c:pt idx="2935">
                  <c:v>2005</c:v>
                </c:pt>
                <c:pt idx="2936">
                  <c:v>2005</c:v>
                </c:pt>
                <c:pt idx="2937">
                  <c:v>2005</c:v>
                </c:pt>
                <c:pt idx="2938">
                  <c:v>2005</c:v>
                </c:pt>
                <c:pt idx="2939">
                  <c:v>2005</c:v>
                </c:pt>
                <c:pt idx="2940">
                  <c:v>2005</c:v>
                </c:pt>
                <c:pt idx="2941">
                  <c:v>2005</c:v>
                </c:pt>
                <c:pt idx="2942">
                  <c:v>2005</c:v>
                </c:pt>
                <c:pt idx="2943">
                  <c:v>2005</c:v>
                </c:pt>
                <c:pt idx="2944">
                  <c:v>2005</c:v>
                </c:pt>
                <c:pt idx="2945">
                  <c:v>2005</c:v>
                </c:pt>
                <c:pt idx="2946">
                  <c:v>2005</c:v>
                </c:pt>
                <c:pt idx="2947">
                  <c:v>2005</c:v>
                </c:pt>
                <c:pt idx="2948">
                  <c:v>2005</c:v>
                </c:pt>
                <c:pt idx="2949">
                  <c:v>2005</c:v>
                </c:pt>
                <c:pt idx="2950">
                  <c:v>2005</c:v>
                </c:pt>
                <c:pt idx="2951">
                  <c:v>2005</c:v>
                </c:pt>
                <c:pt idx="2952">
                  <c:v>2005</c:v>
                </c:pt>
                <c:pt idx="2953">
                  <c:v>2005</c:v>
                </c:pt>
                <c:pt idx="2954">
                  <c:v>2005</c:v>
                </c:pt>
                <c:pt idx="2955">
                  <c:v>2005</c:v>
                </c:pt>
                <c:pt idx="2956">
                  <c:v>2005</c:v>
                </c:pt>
                <c:pt idx="2957">
                  <c:v>2005</c:v>
                </c:pt>
                <c:pt idx="2958">
                  <c:v>2005</c:v>
                </c:pt>
                <c:pt idx="2959">
                  <c:v>2005</c:v>
                </c:pt>
                <c:pt idx="2960">
                  <c:v>2005</c:v>
                </c:pt>
                <c:pt idx="2961">
                  <c:v>2005</c:v>
                </c:pt>
                <c:pt idx="2962">
                  <c:v>2005</c:v>
                </c:pt>
                <c:pt idx="2963">
                  <c:v>2005</c:v>
                </c:pt>
                <c:pt idx="2964">
                  <c:v>2005</c:v>
                </c:pt>
                <c:pt idx="2965">
                  <c:v>2005</c:v>
                </c:pt>
                <c:pt idx="2966">
                  <c:v>2005</c:v>
                </c:pt>
                <c:pt idx="2967">
                  <c:v>2005</c:v>
                </c:pt>
                <c:pt idx="2968">
                  <c:v>2005</c:v>
                </c:pt>
                <c:pt idx="2969">
                  <c:v>2005</c:v>
                </c:pt>
                <c:pt idx="2970">
                  <c:v>2005</c:v>
                </c:pt>
                <c:pt idx="2971">
                  <c:v>2005</c:v>
                </c:pt>
                <c:pt idx="2972">
                  <c:v>2005</c:v>
                </c:pt>
                <c:pt idx="2973">
                  <c:v>2005</c:v>
                </c:pt>
                <c:pt idx="2974">
                  <c:v>2005</c:v>
                </c:pt>
                <c:pt idx="2975">
                  <c:v>2005</c:v>
                </c:pt>
                <c:pt idx="2976">
                  <c:v>2005</c:v>
                </c:pt>
                <c:pt idx="2977">
                  <c:v>2005</c:v>
                </c:pt>
                <c:pt idx="2978">
                  <c:v>2005</c:v>
                </c:pt>
                <c:pt idx="2979">
                  <c:v>2005</c:v>
                </c:pt>
                <c:pt idx="2980">
                  <c:v>2006</c:v>
                </c:pt>
                <c:pt idx="2981">
                  <c:v>2006</c:v>
                </c:pt>
                <c:pt idx="2982">
                  <c:v>2006</c:v>
                </c:pt>
                <c:pt idx="2983">
                  <c:v>2006</c:v>
                </c:pt>
                <c:pt idx="2984">
                  <c:v>2006</c:v>
                </c:pt>
                <c:pt idx="2985">
                  <c:v>2006</c:v>
                </c:pt>
                <c:pt idx="2986">
                  <c:v>2006</c:v>
                </c:pt>
                <c:pt idx="2987">
                  <c:v>2006</c:v>
                </c:pt>
                <c:pt idx="2988">
                  <c:v>2006</c:v>
                </c:pt>
                <c:pt idx="2989">
                  <c:v>2006</c:v>
                </c:pt>
                <c:pt idx="2990">
                  <c:v>2006</c:v>
                </c:pt>
                <c:pt idx="2991">
                  <c:v>2006</c:v>
                </c:pt>
                <c:pt idx="2992">
                  <c:v>2006</c:v>
                </c:pt>
                <c:pt idx="2993">
                  <c:v>2006</c:v>
                </c:pt>
                <c:pt idx="2994">
                  <c:v>2006</c:v>
                </c:pt>
                <c:pt idx="2995">
                  <c:v>2006</c:v>
                </c:pt>
                <c:pt idx="2996">
                  <c:v>2006</c:v>
                </c:pt>
                <c:pt idx="2997">
                  <c:v>2006</c:v>
                </c:pt>
                <c:pt idx="2998">
                  <c:v>2006</c:v>
                </c:pt>
                <c:pt idx="2999">
                  <c:v>2006</c:v>
                </c:pt>
                <c:pt idx="3000">
                  <c:v>2006</c:v>
                </c:pt>
                <c:pt idx="3001">
                  <c:v>2006</c:v>
                </c:pt>
                <c:pt idx="3002">
                  <c:v>2006</c:v>
                </c:pt>
                <c:pt idx="3003">
                  <c:v>2006</c:v>
                </c:pt>
                <c:pt idx="3004">
                  <c:v>2006</c:v>
                </c:pt>
                <c:pt idx="3005">
                  <c:v>2006</c:v>
                </c:pt>
                <c:pt idx="3006">
                  <c:v>2006</c:v>
                </c:pt>
                <c:pt idx="3007">
                  <c:v>2006</c:v>
                </c:pt>
                <c:pt idx="3008">
                  <c:v>2006</c:v>
                </c:pt>
                <c:pt idx="3009">
                  <c:v>2006</c:v>
                </c:pt>
                <c:pt idx="3010">
                  <c:v>2006</c:v>
                </c:pt>
                <c:pt idx="3011">
                  <c:v>2006</c:v>
                </c:pt>
                <c:pt idx="3012">
                  <c:v>2006</c:v>
                </c:pt>
                <c:pt idx="3013">
                  <c:v>2006</c:v>
                </c:pt>
                <c:pt idx="3014">
                  <c:v>2006</c:v>
                </c:pt>
                <c:pt idx="3015">
                  <c:v>2006</c:v>
                </c:pt>
                <c:pt idx="3016">
                  <c:v>2006</c:v>
                </c:pt>
                <c:pt idx="3017">
                  <c:v>2006</c:v>
                </c:pt>
                <c:pt idx="3018">
                  <c:v>2006</c:v>
                </c:pt>
                <c:pt idx="3019">
                  <c:v>2006</c:v>
                </c:pt>
                <c:pt idx="3020">
                  <c:v>2006</c:v>
                </c:pt>
                <c:pt idx="3021">
                  <c:v>2006</c:v>
                </c:pt>
                <c:pt idx="3022">
                  <c:v>2006</c:v>
                </c:pt>
                <c:pt idx="3023">
                  <c:v>2006</c:v>
                </c:pt>
                <c:pt idx="3024">
                  <c:v>2006</c:v>
                </c:pt>
                <c:pt idx="3025">
                  <c:v>2006</c:v>
                </c:pt>
                <c:pt idx="3026">
                  <c:v>2006</c:v>
                </c:pt>
                <c:pt idx="3027">
                  <c:v>2006</c:v>
                </c:pt>
                <c:pt idx="3028">
                  <c:v>2006</c:v>
                </c:pt>
                <c:pt idx="3029">
                  <c:v>2006</c:v>
                </c:pt>
                <c:pt idx="3030">
                  <c:v>2006</c:v>
                </c:pt>
                <c:pt idx="3031">
                  <c:v>2006</c:v>
                </c:pt>
                <c:pt idx="3032">
                  <c:v>2006</c:v>
                </c:pt>
                <c:pt idx="3033">
                  <c:v>2006</c:v>
                </c:pt>
                <c:pt idx="3034">
                  <c:v>2006</c:v>
                </c:pt>
                <c:pt idx="3035">
                  <c:v>2006</c:v>
                </c:pt>
                <c:pt idx="3036">
                  <c:v>2006</c:v>
                </c:pt>
                <c:pt idx="3037">
                  <c:v>2006</c:v>
                </c:pt>
                <c:pt idx="3038">
                  <c:v>2006</c:v>
                </c:pt>
                <c:pt idx="3039">
                  <c:v>2006</c:v>
                </c:pt>
                <c:pt idx="3040">
                  <c:v>2006</c:v>
                </c:pt>
                <c:pt idx="3041">
                  <c:v>2006</c:v>
                </c:pt>
                <c:pt idx="3042">
                  <c:v>2006</c:v>
                </c:pt>
                <c:pt idx="3043">
                  <c:v>2006</c:v>
                </c:pt>
                <c:pt idx="3044">
                  <c:v>2006</c:v>
                </c:pt>
                <c:pt idx="3045">
                  <c:v>2006</c:v>
                </c:pt>
                <c:pt idx="3046">
                  <c:v>2006</c:v>
                </c:pt>
                <c:pt idx="3047">
                  <c:v>2006</c:v>
                </c:pt>
                <c:pt idx="3048">
                  <c:v>2006</c:v>
                </c:pt>
                <c:pt idx="3049">
                  <c:v>2006</c:v>
                </c:pt>
                <c:pt idx="3050">
                  <c:v>2006</c:v>
                </c:pt>
                <c:pt idx="3051">
                  <c:v>2006</c:v>
                </c:pt>
                <c:pt idx="3052">
                  <c:v>2006</c:v>
                </c:pt>
                <c:pt idx="3053">
                  <c:v>2006</c:v>
                </c:pt>
                <c:pt idx="3054">
                  <c:v>2006</c:v>
                </c:pt>
                <c:pt idx="3055">
                  <c:v>2006</c:v>
                </c:pt>
                <c:pt idx="3056">
                  <c:v>2006</c:v>
                </c:pt>
                <c:pt idx="3057">
                  <c:v>2006</c:v>
                </c:pt>
                <c:pt idx="3058">
                  <c:v>2006</c:v>
                </c:pt>
                <c:pt idx="3059">
                  <c:v>2006</c:v>
                </c:pt>
                <c:pt idx="3060">
                  <c:v>2006</c:v>
                </c:pt>
                <c:pt idx="3061">
                  <c:v>2006</c:v>
                </c:pt>
                <c:pt idx="3062">
                  <c:v>2006</c:v>
                </c:pt>
                <c:pt idx="3063">
                  <c:v>2006</c:v>
                </c:pt>
                <c:pt idx="3064">
                  <c:v>2006</c:v>
                </c:pt>
                <c:pt idx="3065">
                  <c:v>2006</c:v>
                </c:pt>
                <c:pt idx="3066">
                  <c:v>2006</c:v>
                </c:pt>
                <c:pt idx="3067">
                  <c:v>2006</c:v>
                </c:pt>
                <c:pt idx="3068">
                  <c:v>2006</c:v>
                </c:pt>
                <c:pt idx="3069">
                  <c:v>2006</c:v>
                </c:pt>
                <c:pt idx="3070">
                  <c:v>2006</c:v>
                </c:pt>
                <c:pt idx="3071">
                  <c:v>2006</c:v>
                </c:pt>
                <c:pt idx="3072">
                  <c:v>2006</c:v>
                </c:pt>
                <c:pt idx="3073">
                  <c:v>2006</c:v>
                </c:pt>
                <c:pt idx="3074">
                  <c:v>2006</c:v>
                </c:pt>
                <c:pt idx="3075">
                  <c:v>2006</c:v>
                </c:pt>
                <c:pt idx="3076">
                  <c:v>2006</c:v>
                </c:pt>
                <c:pt idx="3077">
                  <c:v>2006</c:v>
                </c:pt>
                <c:pt idx="3078">
                  <c:v>2006</c:v>
                </c:pt>
                <c:pt idx="3079">
                  <c:v>2006</c:v>
                </c:pt>
                <c:pt idx="3080">
                  <c:v>2006</c:v>
                </c:pt>
                <c:pt idx="3081">
                  <c:v>2006</c:v>
                </c:pt>
                <c:pt idx="3082">
                  <c:v>2006</c:v>
                </c:pt>
                <c:pt idx="3083">
                  <c:v>2006</c:v>
                </c:pt>
                <c:pt idx="3084">
                  <c:v>2006</c:v>
                </c:pt>
                <c:pt idx="3085">
                  <c:v>2006</c:v>
                </c:pt>
                <c:pt idx="3086">
                  <c:v>2006</c:v>
                </c:pt>
                <c:pt idx="3087">
                  <c:v>2006</c:v>
                </c:pt>
                <c:pt idx="3088">
                  <c:v>2006</c:v>
                </c:pt>
                <c:pt idx="3089">
                  <c:v>2006</c:v>
                </c:pt>
                <c:pt idx="3090">
                  <c:v>2006</c:v>
                </c:pt>
                <c:pt idx="3091">
                  <c:v>2006</c:v>
                </c:pt>
                <c:pt idx="3092">
                  <c:v>2006</c:v>
                </c:pt>
                <c:pt idx="3093">
                  <c:v>2006</c:v>
                </c:pt>
                <c:pt idx="3094">
                  <c:v>2006</c:v>
                </c:pt>
                <c:pt idx="3095">
                  <c:v>2006</c:v>
                </c:pt>
                <c:pt idx="3096">
                  <c:v>2006</c:v>
                </c:pt>
                <c:pt idx="3097">
                  <c:v>2006</c:v>
                </c:pt>
                <c:pt idx="3098">
                  <c:v>2006</c:v>
                </c:pt>
                <c:pt idx="3099">
                  <c:v>2006</c:v>
                </c:pt>
                <c:pt idx="3100">
                  <c:v>2006</c:v>
                </c:pt>
                <c:pt idx="3101">
                  <c:v>2006</c:v>
                </c:pt>
                <c:pt idx="3102">
                  <c:v>2006</c:v>
                </c:pt>
                <c:pt idx="3103">
                  <c:v>2006</c:v>
                </c:pt>
                <c:pt idx="3104">
                  <c:v>2006</c:v>
                </c:pt>
                <c:pt idx="3105">
                  <c:v>2006</c:v>
                </c:pt>
                <c:pt idx="3106">
                  <c:v>2006</c:v>
                </c:pt>
                <c:pt idx="3107">
                  <c:v>2006</c:v>
                </c:pt>
                <c:pt idx="3108">
                  <c:v>2006</c:v>
                </c:pt>
                <c:pt idx="3109">
                  <c:v>2006</c:v>
                </c:pt>
                <c:pt idx="3110">
                  <c:v>2006</c:v>
                </c:pt>
                <c:pt idx="3111">
                  <c:v>2006</c:v>
                </c:pt>
                <c:pt idx="3112">
                  <c:v>2006</c:v>
                </c:pt>
                <c:pt idx="3113">
                  <c:v>2006</c:v>
                </c:pt>
                <c:pt idx="3114">
                  <c:v>2006</c:v>
                </c:pt>
                <c:pt idx="3115">
                  <c:v>2006</c:v>
                </c:pt>
                <c:pt idx="3116">
                  <c:v>2006</c:v>
                </c:pt>
                <c:pt idx="3117">
                  <c:v>2006</c:v>
                </c:pt>
                <c:pt idx="3118">
                  <c:v>2006</c:v>
                </c:pt>
                <c:pt idx="3119">
                  <c:v>2006</c:v>
                </c:pt>
                <c:pt idx="3120">
                  <c:v>2006</c:v>
                </c:pt>
                <c:pt idx="3121">
                  <c:v>2006</c:v>
                </c:pt>
                <c:pt idx="3122">
                  <c:v>2006</c:v>
                </c:pt>
                <c:pt idx="3123">
                  <c:v>2006</c:v>
                </c:pt>
                <c:pt idx="3124">
                  <c:v>2006</c:v>
                </c:pt>
                <c:pt idx="3125">
                  <c:v>2006</c:v>
                </c:pt>
                <c:pt idx="3126">
                  <c:v>2006</c:v>
                </c:pt>
                <c:pt idx="3127">
                  <c:v>2006</c:v>
                </c:pt>
                <c:pt idx="3128">
                  <c:v>2006</c:v>
                </c:pt>
                <c:pt idx="3129">
                  <c:v>2006</c:v>
                </c:pt>
                <c:pt idx="3130">
                  <c:v>2006</c:v>
                </c:pt>
                <c:pt idx="3131">
                  <c:v>2006</c:v>
                </c:pt>
                <c:pt idx="3132">
                  <c:v>2006</c:v>
                </c:pt>
                <c:pt idx="3133">
                  <c:v>2006</c:v>
                </c:pt>
                <c:pt idx="3134">
                  <c:v>2006</c:v>
                </c:pt>
                <c:pt idx="3135">
                  <c:v>2006</c:v>
                </c:pt>
                <c:pt idx="3136">
                  <c:v>2006</c:v>
                </c:pt>
                <c:pt idx="3137">
                  <c:v>2006</c:v>
                </c:pt>
                <c:pt idx="3138">
                  <c:v>2006</c:v>
                </c:pt>
                <c:pt idx="3139">
                  <c:v>2006</c:v>
                </c:pt>
                <c:pt idx="3140">
                  <c:v>2006</c:v>
                </c:pt>
                <c:pt idx="3141">
                  <c:v>2006</c:v>
                </c:pt>
                <c:pt idx="3142">
                  <c:v>2006</c:v>
                </c:pt>
                <c:pt idx="3143">
                  <c:v>2006</c:v>
                </c:pt>
                <c:pt idx="3144">
                  <c:v>2006</c:v>
                </c:pt>
                <c:pt idx="3145">
                  <c:v>2006</c:v>
                </c:pt>
                <c:pt idx="3146">
                  <c:v>2006</c:v>
                </c:pt>
                <c:pt idx="3147">
                  <c:v>2006</c:v>
                </c:pt>
                <c:pt idx="3148">
                  <c:v>2006</c:v>
                </c:pt>
                <c:pt idx="3149">
                  <c:v>2006</c:v>
                </c:pt>
                <c:pt idx="3150">
                  <c:v>2006</c:v>
                </c:pt>
                <c:pt idx="3151">
                  <c:v>2006</c:v>
                </c:pt>
                <c:pt idx="3152">
                  <c:v>2006</c:v>
                </c:pt>
                <c:pt idx="3153">
                  <c:v>2006</c:v>
                </c:pt>
                <c:pt idx="3154">
                  <c:v>2006</c:v>
                </c:pt>
                <c:pt idx="3155">
                  <c:v>2006</c:v>
                </c:pt>
                <c:pt idx="3156">
                  <c:v>2006</c:v>
                </c:pt>
                <c:pt idx="3157">
                  <c:v>2006</c:v>
                </c:pt>
                <c:pt idx="3158">
                  <c:v>2006</c:v>
                </c:pt>
                <c:pt idx="3159">
                  <c:v>2006</c:v>
                </c:pt>
                <c:pt idx="3160">
                  <c:v>2006</c:v>
                </c:pt>
                <c:pt idx="3161">
                  <c:v>2006</c:v>
                </c:pt>
                <c:pt idx="3162">
                  <c:v>2006</c:v>
                </c:pt>
                <c:pt idx="3163">
                  <c:v>2006</c:v>
                </c:pt>
                <c:pt idx="3164">
                  <c:v>2006</c:v>
                </c:pt>
                <c:pt idx="3165">
                  <c:v>2006</c:v>
                </c:pt>
                <c:pt idx="3166">
                  <c:v>2006</c:v>
                </c:pt>
                <c:pt idx="3167">
                  <c:v>2006</c:v>
                </c:pt>
                <c:pt idx="3168">
                  <c:v>2006</c:v>
                </c:pt>
                <c:pt idx="3169">
                  <c:v>2006</c:v>
                </c:pt>
                <c:pt idx="3170">
                  <c:v>2006</c:v>
                </c:pt>
                <c:pt idx="3171">
                  <c:v>2006</c:v>
                </c:pt>
                <c:pt idx="3172">
                  <c:v>2006</c:v>
                </c:pt>
                <c:pt idx="3173">
                  <c:v>2006</c:v>
                </c:pt>
                <c:pt idx="3174">
                  <c:v>2006</c:v>
                </c:pt>
                <c:pt idx="3175">
                  <c:v>2006</c:v>
                </c:pt>
                <c:pt idx="3176">
                  <c:v>2006</c:v>
                </c:pt>
                <c:pt idx="3177">
                  <c:v>2006</c:v>
                </c:pt>
                <c:pt idx="3178">
                  <c:v>2006</c:v>
                </c:pt>
                <c:pt idx="3179">
                  <c:v>2006</c:v>
                </c:pt>
                <c:pt idx="3180">
                  <c:v>2006</c:v>
                </c:pt>
                <c:pt idx="3181">
                  <c:v>2006</c:v>
                </c:pt>
                <c:pt idx="3182">
                  <c:v>2006</c:v>
                </c:pt>
                <c:pt idx="3183">
                  <c:v>2006</c:v>
                </c:pt>
                <c:pt idx="3184">
                  <c:v>2006</c:v>
                </c:pt>
                <c:pt idx="3185">
                  <c:v>2006</c:v>
                </c:pt>
                <c:pt idx="3186">
                  <c:v>2006</c:v>
                </c:pt>
                <c:pt idx="3187">
                  <c:v>2006</c:v>
                </c:pt>
                <c:pt idx="3188">
                  <c:v>2006</c:v>
                </c:pt>
                <c:pt idx="3189">
                  <c:v>2006</c:v>
                </c:pt>
                <c:pt idx="3190">
                  <c:v>2006</c:v>
                </c:pt>
                <c:pt idx="3191">
                  <c:v>2006</c:v>
                </c:pt>
                <c:pt idx="3192">
                  <c:v>2006</c:v>
                </c:pt>
                <c:pt idx="3193">
                  <c:v>2006</c:v>
                </c:pt>
                <c:pt idx="3194">
                  <c:v>2006</c:v>
                </c:pt>
                <c:pt idx="3195">
                  <c:v>2006</c:v>
                </c:pt>
                <c:pt idx="3196">
                  <c:v>2006</c:v>
                </c:pt>
                <c:pt idx="3197">
                  <c:v>2006</c:v>
                </c:pt>
                <c:pt idx="3198">
                  <c:v>2006</c:v>
                </c:pt>
                <c:pt idx="3199">
                  <c:v>2006</c:v>
                </c:pt>
                <c:pt idx="3200">
                  <c:v>2006</c:v>
                </c:pt>
                <c:pt idx="3201">
                  <c:v>2006</c:v>
                </c:pt>
                <c:pt idx="3202">
                  <c:v>2006</c:v>
                </c:pt>
                <c:pt idx="3203">
                  <c:v>2006</c:v>
                </c:pt>
                <c:pt idx="3204">
                  <c:v>2006</c:v>
                </c:pt>
                <c:pt idx="3205">
                  <c:v>2006</c:v>
                </c:pt>
                <c:pt idx="3206">
                  <c:v>2006</c:v>
                </c:pt>
                <c:pt idx="3207">
                  <c:v>2006</c:v>
                </c:pt>
                <c:pt idx="3208">
                  <c:v>2006</c:v>
                </c:pt>
                <c:pt idx="3209">
                  <c:v>2006</c:v>
                </c:pt>
                <c:pt idx="3210">
                  <c:v>2006</c:v>
                </c:pt>
                <c:pt idx="3211">
                  <c:v>2006</c:v>
                </c:pt>
                <c:pt idx="3212">
                  <c:v>2006</c:v>
                </c:pt>
                <c:pt idx="3213">
                  <c:v>2006</c:v>
                </c:pt>
                <c:pt idx="3214">
                  <c:v>2006</c:v>
                </c:pt>
                <c:pt idx="3215">
                  <c:v>2006</c:v>
                </c:pt>
                <c:pt idx="3216">
                  <c:v>2006</c:v>
                </c:pt>
                <c:pt idx="3217">
                  <c:v>2006</c:v>
                </c:pt>
                <c:pt idx="3218">
                  <c:v>2006</c:v>
                </c:pt>
                <c:pt idx="3219">
                  <c:v>2006</c:v>
                </c:pt>
                <c:pt idx="3220">
                  <c:v>2006</c:v>
                </c:pt>
                <c:pt idx="3221">
                  <c:v>2006</c:v>
                </c:pt>
                <c:pt idx="3222">
                  <c:v>2006</c:v>
                </c:pt>
                <c:pt idx="3223">
                  <c:v>2006</c:v>
                </c:pt>
                <c:pt idx="3224">
                  <c:v>2006</c:v>
                </c:pt>
                <c:pt idx="3225">
                  <c:v>2006</c:v>
                </c:pt>
                <c:pt idx="3226">
                  <c:v>2006</c:v>
                </c:pt>
                <c:pt idx="3227">
                  <c:v>2006</c:v>
                </c:pt>
                <c:pt idx="3228">
                  <c:v>2006</c:v>
                </c:pt>
                <c:pt idx="3229">
                  <c:v>2006</c:v>
                </c:pt>
                <c:pt idx="3230">
                  <c:v>2006</c:v>
                </c:pt>
                <c:pt idx="3231">
                  <c:v>2007</c:v>
                </c:pt>
                <c:pt idx="3232">
                  <c:v>2007</c:v>
                </c:pt>
                <c:pt idx="3233">
                  <c:v>2007</c:v>
                </c:pt>
                <c:pt idx="3234">
                  <c:v>2007</c:v>
                </c:pt>
                <c:pt idx="3235">
                  <c:v>2007</c:v>
                </c:pt>
                <c:pt idx="3236">
                  <c:v>2007</c:v>
                </c:pt>
                <c:pt idx="3237">
                  <c:v>2007</c:v>
                </c:pt>
                <c:pt idx="3238">
                  <c:v>2007</c:v>
                </c:pt>
                <c:pt idx="3239">
                  <c:v>2007</c:v>
                </c:pt>
                <c:pt idx="3240">
                  <c:v>2007</c:v>
                </c:pt>
                <c:pt idx="3241">
                  <c:v>2007</c:v>
                </c:pt>
                <c:pt idx="3242">
                  <c:v>2007</c:v>
                </c:pt>
                <c:pt idx="3243">
                  <c:v>2007</c:v>
                </c:pt>
                <c:pt idx="3244">
                  <c:v>2007</c:v>
                </c:pt>
                <c:pt idx="3245">
                  <c:v>2007</c:v>
                </c:pt>
                <c:pt idx="3246">
                  <c:v>2007</c:v>
                </c:pt>
                <c:pt idx="3247">
                  <c:v>2007</c:v>
                </c:pt>
                <c:pt idx="3248">
                  <c:v>2007</c:v>
                </c:pt>
                <c:pt idx="3249">
                  <c:v>2007</c:v>
                </c:pt>
                <c:pt idx="3250">
                  <c:v>2007</c:v>
                </c:pt>
                <c:pt idx="3251">
                  <c:v>2007</c:v>
                </c:pt>
                <c:pt idx="3252">
                  <c:v>2007</c:v>
                </c:pt>
                <c:pt idx="3253">
                  <c:v>2007</c:v>
                </c:pt>
                <c:pt idx="3254">
                  <c:v>2007</c:v>
                </c:pt>
                <c:pt idx="3255">
                  <c:v>2007</c:v>
                </c:pt>
                <c:pt idx="3256">
                  <c:v>2007</c:v>
                </c:pt>
                <c:pt idx="3257">
                  <c:v>2007</c:v>
                </c:pt>
                <c:pt idx="3258">
                  <c:v>2007</c:v>
                </c:pt>
                <c:pt idx="3259">
                  <c:v>2007</c:v>
                </c:pt>
                <c:pt idx="3260">
                  <c:v>2007</c:v>
                </c:pt>
                <c:pt idx="3261">
                  <c:v>2007</c:v>
                </c:pt>
                <c:pt idx="3262">
                  <c:v>2007</c:v>
                </c:pt>
                <c:pt idx="3263">
                  <c:v>2007</c:v>
                </c:pt>
                <c:pt idx="3264">
                  <c:v>2007</c:v>
                </c:pt>
                <c:pt idx="3265">
                  <c:v>2007</c:v>
                </c:pt>
                <c:pt idx="3266">
                  <c:v>2007</c:v>
                </c:pt>
                <c:pt idx="3267">
                  <c:v>2007</c:v>
                </c:pt>
                <c:pt idx="3268">
                  <c:v>2007</c:v>
                </c:pt>
                <c:pt idx="3269">
                  <c:v>2007</c:v>
                </c:pt>
                <c:pt idx="3270">
                  <c:v>2007</c:v>
                </c:pt>
                <c:pt idx="3271">
                  <c:v>2007</c:v>
                </c:pt>
                <c:pt idx="3272">
                  <c:v>2007</c:v>
                </c:pt>
                <c:pt idx="3273">
                  <c:v>2007</c:v>
                </c:pt>
                <c:pt idx="3274">
                  <c:v>2007</c:v>
                </c:pt>
                <c:pt idx="3275">
                  <c:v>2007</c:v>
                </c:pt>
                <c:pt idx="3276">
                  <c:v>2007</c:v>
                </c:pt>
                <c:pt idx="3277">
                  <c:v>2007</c:v>
                </c:pt>
                <c:pt idx="3278">
                  <c:v>2007</c:v>
                </c:pt>
                <c:pt idx="3279">
                  <c:v>2007</c:v>
                </c:pt>
                <c:pt idx="3280">
                  <c:v>2007</c:v>
                </c:pt>
                <c:pt idx="3281">
                  <c:v>2007</c:v>
                </c:pt>
                <c:pt idx="3282">
                  <c:v>2007</c:v>
                </c:pt>
                <c:pt idx="3283">
                  <c:v>2007</c:v>
                </c:pt>
                <c:pt idx="3284">
                  <c:v>2007</c:v>
                </c:pt>
                <c:pt idx="3285">
                  <c:v>2007</c:v>
                </c:pt>
                <c:pt idx="3286">
                  <c:v>2007</c:v>
                </c:pt>
                <c:pt idx="3287">
                  <c:v>2007</c:v>
                </c:pt>
                <c:pt idx="3288">
                  <c:v>2007</c:v>
                </c:pt>
                <c:pt idx="3289">
                  <c:v>2007</c:v>
                </c:pt>
                <c:pt idx="3290">
                  <c:v>2007</c:v>
                </c:pt>
                <c:pt idx="3291">
                  <c:v>2007</c:v>
                </c:pt>
                <c:pt idx="3292">
                  <c:v>2007</c:v>
                </c:pt>
                <c:pt idx="3293">
                  <c:v>2007</c:v>
                </c:pt>
                <c:pt idx="3294">
                  <c:v>2007</c:v>
                </c:pt>
                <c:pt idx="3295">
                  <c:v>2007</c:v>
                </c:pt>
                <c:pt idx="3296">
                  <c:v>2007</c:v>
                </c:pt>
                <c:pt idx="3297">
                  <c:v>2007</c:v>
                </c:pt>
                <c:pt idx="3298">
                  <c:v>2007</c:v>
                </c:pt>
                <c:pt idx="3299">
                  <c:v>2007</c:v>
                </c:pt>
                <c:pt idx="3300">
                  <c:v>2007</c:v>
                </c:pt>
                <c:pt idx="3301">
                  <c:v>2007</c:v>
                </c:pt>
                <c:pt idx="3302">
                  <c:v>2007</c:v>
                </c:pt>
                <c:pt idx="3303">
                  <c:v>2007</c:v>
                </c:pt>
                <c:pt idx="3304">
                  <c:v>2007</c:v>
                </c:pt>
                <c:pt idx="3305">
                  <c:v>2007</c:v>
                </c:pt>
                <c:pt idx="3306">
                  <c:v>2007</c:v>
                </c:pt>
                <c:pt idx="3307">
                  <c:v>2007</c:v>
                </c:pt>
                <c:pt idx="3308">
                  <c:v>2007</c:v>
                </c:pt>
                <c:pt idx="3309">
                  <c:v>2007</c:v>
                </c:pt>
                <c:pt idx="3310">
                  <c:v>2007</c:v>
                </c:pt>
                <c:pt idx="3311">
                  <c:v>2007</c:v>
                </c:pt>
                <c:pt idx="3312">
                  <c:v>2007</c:v>
                </c:pt>
                <c:pt idx="3313">
                  <c:v>2007</c:v>
                </c:pt>
                <c:pt idx="3314">
                  <c:v>2007</c:v>
                </c:pt>
                <c:pt idx="3315">
                  <c:v>2007</c:v>
                </c:pt>
                <c:pt idx="3316">
                  <c:v>2007</c:v>
                </c:pt>
                <c:pt idx="3317">
                  <c:v>2007</c:v>
                </c:pt>
                <c:pt idx="3318">
                  <c:v>2007</c:v>
                </c:pt>
                <c:pt idx="3319">
                  <c:v>2007</c:v>
                </c:pt>
                <c:pt idx="3320">
                  <c:v>2007</c:v>
                </c:pt>
                <c:pt idx="3321">
                  <c:v>2007</c:v>
                </c:pt>
                <c:pt idx="3322">
                  <c:v>2007</c:v>
                </c:pt>
                <c:pt idx="3323">
                  <c:v>2007</c:v>
                </c:pt>
                <c:pt idx="3324">
                  <c:v>2007</c:v>
                </c:pt>
                <c:pt idx="3325">
                  <c:v>2007</c:v>
                </c:pt>
                <c:pt idx="3326">
                  <c:v>2007</c:v>
                </c:pt>
                <c:pt idx="3327">
                  <c:v>2007</c:v>
                </c:pt>
                <c:pt idx="3328">
                  <c:v>2007</c:v>
                </c:pt>
                <c:pt idx="3329">
                  <c:v>2007</c:v>
                </c:pt>
                <c:pt idx="3330">
                  <c:v>2007</c:v>
                </c:pt>
                <c:pt idx="3331">
                  <c:v>2007</c:v>
                </c:pt>
                <c:pt idx="3332">
                  <c:v>2007</c:v>
                </c:pt>
                <c:pt idx="3333">
                  <c:v>2007</c:v>
                </c:pt>
                <c:pt idx="3334">
                  <c:v>2007</c:v>
                </c:pt>
                <c:pt idx="3335">
                  <c:v>2007</c:v>
                </c:pt>
                <c:pt idx="3336">
                  <c:v>2007</c:v>
                </c:pt>
                <c:pt idx="3337">
                  <c:v>2007</c:v>
                </c:pt>
                <c:pt idx="3338">
                  <c:v>2007</c:v>
                </c:pt>
                <c:pt idx="3339">
                  <c:v>2007</c:v>
                </c:pt>
                <c:pt idx="3340">
                  <c:v>2007</c:v>
                </c:pt>
                <c:pt idx="3341">
                  <c:v>2007</c:v>
                </c:pt>
                <c:pt idx="3342">
                  <c:v>2007</c:v>
                </c:pt>
                <c:pt idx="3343">
                  <c:v>2007</c:v>
                </c:pt>
                <c:pt idx="3344">
                  <c:v>2007</c:v>
                </c:pt>
                <c:pt idx="3345">
                  <c:v>2007</c:v>
                </c:pt>
                <c:pt idx="3346">
                  <c:v>2007</c:v>
                </c:pt>
                <c:pt idx="3347">
                  <c:v>2007</c:v>
                </c:pt>
                <c:pt idx="3348">
                  <c:v>2007</c:v>
                </c:pt>
                <c:pt idx="3349">
                  <c:v>2007</c:v>
                </c:pt>
                <c:pt idx="3350">
                  <c:v>2007</c:v>
                </c:pt>
                <c:pt idx="3351">
                  <c:v>2007</c:v>
                </c:pt>
                <c:pt idx="3352">
                  <c:v>2007</c:v>
                </c:pt>
                <c:pt idx="3353">
                  <c:v>2007</c:v>
                </c:pt>
                <c:pt idx="3354">
                  <c:v>2007</c:v>
                </c:pt>
                <c:pt idx="3355">
                  <c:v>2007</c:v>
                </c:pt>
                <c:pt idx="3356">
                  <c:v>2007</c:v>
                </c:pt>
                <c:pt idx="3357">
                  <c:v>2007</c:v>
                </c:pt>
                <c:pt idx="3358">
                  <c:v>2007</c:v>
                </c:pt>
                <c:pt idx="3359">
                  <c:v>2007</c:v>
                </c:pt>
                <c:pt idx="3360">
                  <c:v>2007</c:v>
                </c:pt>
                <c:pt idx="3361">
                  <c:v>2007</c:v>
                </c:pt>
                <c:pt idx="3362">
                  <c:v>2007</c:v>
                </c:pt>
                <c:pt idx="3363">
                  <c:v>2007</c:v>
                </c:pt>
                <c:pt idx="3364">
                  <c:v>2007</c:v>
                </c:pt>
                <c:pt idx="3365">
                  <c:v>2007</c:v>
                </c:pt>
                <c:pt idx="3366">
                  <c:v>2007</c:v>
                </c:pt>
                <c:pt idx="3367">
                  <c:v>2007</c:v>
                </c:pt>
                <c:pt idx="3368">
                  <c:v>2007</c:v>
                </c:pt>
                <c:pt idx="3369">
                  <c:v>2007</c:v>
                </c:pt>
                <c:pt idx="3370">
                  <c:v>2007</c:v>
                </c:pt>
                <c:pt idx="3371">
                  <c:v>2007</c:v>
                </c:pt>
                <c:pt idx="3372">
                  <c:v>2007</c:v>
                </c:pt>
                <c:pt idx="3373">
                  <c:v>2007</c:v>
                </c:pt>
                <c:pt idx="3374">
                  <c:v>2007</c:v>
                </c:pt>
                <c:pt idx="3375">
                  <c:v>2007</c:v>
                </c:pt>
                <c:pt idx="3376">
                  <c:v>2007</c:v>
                </c:pt>
                <c:pt idx="3377">
                  <c:v>2007</c:v>
                </c:pt>
                <c:pt idx="3378">
                  <c:v>2007</c:v>
                </c:pt>
                <c:pt idx="3379">
                  <c:v>2007</c:v>
                </c:pt>
                <c:pt idx="3380">
                  <c:v>2007</c:v>
                </c:pt>
                <c:pt idx="3381">
                  <c:v>2007</c:v>
                </c:pt>
                <c:pt idx="3382">
                  <c:v>2007</c:v>
                </c:pt>
                <c:pt idx="3383">
                  <c:v>2007</c:v>
                </c:pt>
                <c:pt idx="3384">
                  <c:v>2007</c:v>
                </c:pt>
                <c:pt idx="3385">
                  <c:v>2007</c:v>
                </c:pt>
                <c:pt idx="3386">
                  <c:v>2007</c:v>
                </c:pt>
                <c:pt idx="3387">
                  <c:v>2007</c:v>
                </c:pt>
                <c:pt idx="3388">
                  <c:v>2007</c:v>
                </c:pt>
                <c:pt idx="3389">
                  <c:v>2007</c:v>
                </c:pt>
                <c:pt idx="3390">
                  <c:v>2007</c:v>
                </c:pt>
                <c:pt idx="3391">
                  <c:v>2007</c:v>
                </c:pt>
                <c:pt idx="3392">
                  <c:v>2007</c:v>
                </c:pt>
                <c:pt idx="3393">
                  <c:v>2007</c:v>
                </c:pt>
                <c:pt idx="3394">
                  <c:v>2007</c:v>
                </c:pt>
                <c:pt idx="3395">
                  <c:v>2007</c:v>
                </c:pt>
                <c:pt idx="3396">
                  <c:v>2007</c:v>
                </c:pt>
                <c:pt idx="3397">
                  <c:v>2007</c:v>
                </c:pt>
                <c:pt idx="3398">
                  <c:v>2007</c:v>
                </c:pt>
                <c:pt idx="3399">
                  <c:v>2007</c:v>
                </c:pt>
                <c:pt idx="3400">
                  <c:v>2007</c:v>
                </c:pt>
                <c:pt idx="3401">
                  <c:v>2007</c:v>
                </c:pt>
                <c:pt idx="3402">
                  <c:v>2007</c:v>
                </c:pt>
                <c:pt idx="3403">
                  <c:v>2007</c:v>
                </c:pt>
                <c:pt idx="3404">
                  <c:v>2007</c:v>
                </c:pt>
                <c:pt idx="3405">
                  <c:v>2007</c:v>
                </c:pt>
                <c:pt idx="3406">
                  <c:v>2007</c:v>
                </c:pt>
                <c:pt idx="3407">
                  <c:v>2007</c:v>
                </c:pt>
                <c:pt idx="3408">
                  <c:v>2007</c:v>
                </c:pt>
                <c:pt idx="3409">
                  <c:v>2007</c:v>
                </c:pt>
                <c:pt idx="3410">
                  <c:v>2007</c:v>
                </c:pt>
                <c:pt idx="3411">
                  <c:v>2007</c:v>
                </c:pt>
                <c:pt idx="3412">
                  <c:v>2007</c:v>
                </c:pt>
                <c:pt idx="3413">
                  <c:v>2007</c:v>
                </c:pt>
                <c:pt idx="3414">
                  <c:v>2007</c:v>
                </c:pt>
                <c:pt idx="3415">
                  <c:v>2007</c:v>
                </c:pt>
                <c:pt idx="3416">
                  <c:v>2007</c:v>
                </c:pt>
                <c:pt idx="3417">
                  <c:v>2007</c:v>
                </c:pt>
                <c:pt idx="3418">
                  <c:v>2007</c:v>
                </c:pt>
                <c:pt idx="3419">
                  <c:v>2007</c:v>
                </c:pt>
                <c:pt idx="3420">
                  <c:v>2007</c:v>
                </c:pt>
                <c:pt idx="3421">
                  <c:v>2007</c:v>
                </c:pt>
                <c:pt idx="3422">
                  <c:v>2007</c:v>
                </c:pt>
                <c:pt idx="3423">
                  <c:v>2007</c:v>
                </c:pt>
                <c:pt idx="3424">
                  <c:v>2007</c:v>
                </c:pt>
                <c:pt idx="3425">
                  <c:v>2007</c:v>
                </c:pt>
                <c:pt idx="3426">
                  <c:v>2007</c:v>
                </c:pt>
                <c:pt idx="3427">
                  <c:v>2007</c:v>
                </c:pt>
                <c:pt idx="3428">
                  <c:v>2007</c:v>
                </c:pt>
                <c:pt idx="3429">
                  <c:v>2007</c:v>
                </c:pt>
                <c:pt idx="3430">
                  <c:v>2007</c:v>
                </c:pt>
                <c:pt idx="3431">
                  <c:v>2007</c:v>
                </c:pt>
                <c:pt idx="3432">
                  <c:v>2007</c:v>
                </c:pt>
                <c:pt idx="3433">
                  <c:v>2007</c:v>
                </c:pt>
                <c:pt idx="3434">
                  <c:v>2007</c:v>
                </c:pt>
                <c:pt idx="3435">
                  <c:v>2007</c:v>
                </c:pt>
                <c:pt idx="3436">
                  <c:v>2007</c:v>
                </c:pt>
                <c:pt idx="3437">
                  <c:v>2007</c:v>
                </c:pt>
                <c:pt idx="3438">
                  <c:v>2007</c:v>
                </c:pt>
                <c:pt idx="3439">
                  <c:v>2007</c:v>
                </c:pt>
                <c:pt idx="3440">
                  <c:v>2007</c:v>
                </c:pt>
                <c:pt idx="3441">
                  <c:v>2007</c:v>
                </c:pt>
                <c:pt idx="3442">
                  <c:v>2007</c:v>
                </c:pt>
                <c:pt idx="3443">
                  <c:v>2007</c:v>
                </c:pt>
                <c:pt idx="3444">
                  <c:v>2007</c:v>
                </c:pt>
                <c:pt idx="3445">
                  <c:v>2007</c:v>
                </c:pt>
                <c:pt idx="3446">
                  <c:v>2007</c:v>
                </c:pt>
                <c:pt idx="3447">
                  <c:v>2007</c:v>
                </c:pt>
                <c:pt idx="3448">
                  <c:v>2007</c:v>
                </c:pt>
                <c:pt idx="3449">
                  <c:v>2007</c:v>
                </c:pt>
                <c:pt idx="3450">
                  <c:v>2007</c:v>
                </c:pt>
                <c:pt idx="3451">
                  <c:v>2007</c:v>
                </c:pt>
                <c:pt idx="3452">
                  <c:v>2007</c:v>
                </c:pt>
                <c:pt idx="3453">
                  <c:v>2007</c:v>
                </c:pt>
                <c:pt idx="3454">
                  <c:v>2007</c:v>
                </c:pt>
                <c:pt idx="3455">
                  <c:v>2007</c:v>
                </c:pt>
                <c:pt idx="3456">
                  <c:v>2007</c:v>
                </c:pt>
                <c:pt idx="3457">
                  <c:v>2007</c:v>
                </c:pt>
                <c:pt idx="3458">
                  <c:v>2007</c:v>
                </c:pt>
                <c:pt idx="3459">
                  <c:v>2007</c:v>
                </c:pt>
                <c:pt idx="3460">
                  <c:v>2007</c:v>
                </c:pt>
                <c:pt idx="3461">
                  <c:v>2007</c:v>
                </c:pt>
                <c:pt idx="3462">
                  <c:v>2007</c:v>
                </c:pt>
                <c:pt idx="3463">
                  <c:v>2007</c:v>
                </c:pt>
                <c:pt idx="3464">
                  <c:v>2007</c:v>
                </c:pt>
                <c:pt idx="3465">
                  <c:v>2007</c:v>
                </c:pt>
                <c:pt idx="3466">
                  <c:v>2007</c:v>
                </c:pt>
                <c:pt idx="3467">
                  <c:v>2007</c:v>
                </c:pt>
                <c:pt idx="3468">
                  <c:v>2007</c:v>
                </c:pt>
                <c:pt idx="3469">
                  <c:v>2007</c:v>
                </c:pt>
                <c:pt idx="3470">
                  <c:v>2007</c:v>
                </c:pt>
                <c:pt idx="3471">
                  <c:v>2007</c:v>
                </c:pt>
                <c:pt idx="3472">
                  <c:v>2007</c:v>
                </c:pt>
                <c:pt idx="3473">
                  <c:v>2007</c:v>
                </c:pt>
                <c:pt idx="3474">
                  <c:v>2007</c:v>
                </c:pt>
                <c:pt idx="3475">
                  <c:v>2007</c:v>
                </c:pt>
                <c:pt idx="3476">
                  <c:v>2007</c:v>
                </c:pt>
                <c:pt idx="3477">
                  <c:v>2007</c:v>
                </c:pt>
                <c:pt idx="3478">
                  <c:v>2007</c:v>
                </c:pt>
                <c:pt idx="3479">
                  <c:v>2007</c:v>
                </c:pt>
                <c:pt idx="3480">
                  <c:v>2007</c:v>
                </c:pt>
                <c:pt idx="3481">
                  <c:v>2007</c:v>
                </c:pt>
                <c:pt idx="3482">
                  <c:v>2008</c:v>
                </c:pt>
                <c:pt idx="3483">
                  <c:v>2008</c:v>
                </c:pt>
                <c:pt idx="3484">
                  <c:v>2008</c:v>
                </c:pt>
                <c:pt idx="3485">
                  <c:v>2008</c:v>
                </c:pt>
                <c:pt idx="3486">
                  <c:v>2008</c:v>
                </c:pt>
                <c:pt idx="3487">
                  <c:v>2008</c:v>
                </c:pt>
                <c:pt idx="3488">
                  <c:v>2008</c:v>
                </c:pt>
                <c:pt idx="3489">
                  <c:v>2008</c:v>
                </c:pt>
                <c:pt idx="3490">
                  <c:v>2008</c:v>
                </c:pt>
                <c:pt idx="3491">
                  <c:v>2008</c:v>
                </c:pt>
                <c:pt idx="3492">
                  <c:v>2008</c:v>
                </c:pt>
                <c:pt idx="3493">
                  <c:v>2008</c:v>
                </c:pt>
                <c:pt idx="3494">
                  <c:v>2008</c:v>
                </c:pt>
                <c:pt idx="3495">
                  <c:v>2008</c:v>
                </c:pt>
                <c:pt idx="3496">
                  <c:v>2008</c:v>
                </c:pt>
                <c:pt idx="3497">
                  <c:v>2008</c:v>
                </c:pt>
                <c:pt idx="3498">
                  <c:v>2008</c:v>
                </c:pt>
                <c:pt idx="3499">
                  <c:v>2008</c:v>
                </c:pt>
                <c:pt idx="3500">
                  <c:v>2008</c:v>
                </c:pt>
                <c:pt idx="3501">
                  <c:v>2008</c:v>
                </c:pt>
                <c:pt idx="3502">
                  <c:v>2008</c:v>
                </c:pt>
                <c:pt idx="3503">
                  <c:v>2008</c:v>
                </c:pt>
                <c:pt idx="3504">
                  <c:v>2008</c:v>
                </c:pt>
                <c:pt idx="3505">
                  <c:v>2008</c:v>
                </c:pt>
                <c:pt idx="3506">
                  <c:v>2008</c:v>
                </c:pt>
                <c:pt idx="3507">
                  <c:v>2008</c:v>
                </c:pt>
                <c:pt idx="3508">
                  <c:v>2008</c:v>
                </c:pt>
                <c:pt idx="3509">
                  <c:v>2008</c:v>
                </c:pt>
                <c:pt idx="3510">
                  <c:v>2008</c:v>
                </c:pt>
                <c:pt idx="3511">
                  <c:v>2008</c:v>
                </c:pt>
                <c:pt idx="3512">
                  <c:v>2008</c:v>
                </c:pt>
                <c:pt idx="3513">
                  <c:v>2008</c:v>
                </c:pt>
                <c:pt idx="3514">
                  <c:v>2008</c:v>
                </c:pt>
                <c:pt idx="3515">
                  <c:v>2008</c:v>
                </c:pt>
                <c:pt idx="3516">
                  <c:v>2008</c:v>
                </c:pt>
                <c:pt idx="3517">
                  <c:v>2008</c:v>
                </c:pt>
                <c:pt idx="3518">
                  <c:v>2008</c:v>
                </c:pt>
                <c:pt idx="3519">
                  <c:v>2008</c:v>
                </c:pt>
                <c:pt idx="3520">
                  <c:v>2008</c:v>
                </c:pt>
                <c:pt idx="3521">
                  <c:v>2008</c:v>
                </c:pt>
                <c:pt idx="3522">
                  <c:v>2008</c:v>
                </c:pt>
                <c:pt idx="3523">
                  <c:v>2008</c:v>
                </c:pt>
                <c:pt idx="3524">
                  <c:v>2008</c:v>
                </c:pt>
                <c:pt idx="3525">
                  <c:v>2008</c:v>
                </c:pt>
                <c:pt idx="3526">
                  <c:v>2008</c:v>
                </c:pt>
                <c:pt idx="3527">
                  <c:v>2008</c:v>
                </c:pt>
                <c:pt idx="3528">
                  <c:v>2008</c:v>
                </c:pt>
                <c:pt idx="3529">
                  <c:v>2008</c:v>
                </c:pt>
                <c:pt idx="3530">
                  <c:v>2008</c:v>
                </c:pt>
                <c:pt idx="3531">
                  <c:v>2008</c:v>
                </c:pt>
                <c:pt idx="3532">
                  <c:v>2008</c:v>
                </c:pt>
                <c:pt idx="3533">
                  <c:v>2008</c:v>
                </c:pt>
                <c:pt idx="3534">
                  <c:v>2008</c:v>
                </c:pt>
                <c:pt idx="3535">
                  <c:v>2008</c:v>
                </c:pt>
                <c:pt idx="3536">
                  <c:v>2008</c:v>
                </c:pt>
                <c:pt idx="3537">
                  <c:v>2008</c:v>
                </c:pt>
                <c:pt idx="3538">
                  <c:v>2008</c:v>
                </c:pt>
                <c:pt idx="3539">
                  <c:v>2008</c:v>
                </c:pt>
                <c:pt idx="3540">
                  <c:v>2008</c:v>
                </c:pt>
                <c:pt idx="3541">
                  <c:v>2008</c:v>
                </c:pt>
                <c:pt idx="3542">
                  <c:v>2008</c:v>
                </c:pt>
                <c:pt idx="3543">
                  <c:v>2008</c:v>
                </c:pt>
                <c:pt idx="3544">
                  <c:v>2008</c:v>
                </c:pt>
                <c:pt idx="3545">
                  <c:v>2008</c:v>
                </c:pt>
                <c:pt idx="3546">
                  <c:v>2008</c:v>
                </c:pt>
                <c:pt idx="3547">
                  <c:v>2008</c:v>
                </c:pt>
                <c:pt idx="3548">
                  <c:v>2008</c:v>
                </c:pt>
                <c:pt idx="3549">
                  <c:v>2008</c:v>
                </c:pt>
                <c:pt idx="3550">
                  <c:v>2008</c:v>
                </c:pt>
                <c:pt idx="3551">
                  <c:v>2008</c:v>
                </c:pt>
                <c:pt idx="3552">
                  <c:v>2008</c:v>
                </c:pt>
                <c:pt idx="3553">
                  <c:v>2008</c:v>
                </c:pt>
                <c:pt idx="3554">
                  <c:v>2008</c:v>
                </c:pt>
                <c:pt idx="3555">
                  <c:v>2008</c:v>
                </c:pt>
                <c:pt idx="3556">
                  <c:v>2008</c:v>
                </c:pt>
                <c:pt idx="3557">
                  <c:v>2008</c:v>
                </c:pt>
                <c:pt idx="3558">
                  <c:v>2008</c:v>
                </c:pt>
                <c:pt idx="3559">
                  <c:v>2008</c:v>
                </c:pt>
                <c:pt idx="3560">
                  <c:v>2008</c:v>
                </c:pt>
                <c:pt idx="3561">
                  <c:v>2008</c:v>
                </c:pt>
                <c:pt idx="3562">
                  <c:v>2008</c:v>
                </c:pt>
                <c:pt idx="3563">
                  <c:v>2008</c:v>
                </c:pt>
                <c:pt idx="3564">
                  <c:v>2008</c:v>
                </c:pt>
                <c:pt idx="3565">
                  <c:v>2008</c:v>
                </c:pt>
                <c:pt idx="3566">
                  <c:v>2008</c:v>
                </c:pt>
                <c:pt idx="3567">
                  <c:v>2008</c:v>
                </c:pt>
                <c:pt idx="3568">
                  <c:v>2008</c:v>
                </c:pt>
                <c:pt idx="3569">
                  <c:v>2008</c:v>
                </c:pt>
                <c:pt idx="3570">
                  <c:v>2008</c:v>
                </c:pt>
                <c:pt idx="3571">
                  <c:v>2008</c:v>
                </c:pt>
                <c:pt idx="3572">
                  <c:v>2008</c:v>
                </c:pt>
                <c:pt idx="3573">
                  <c:v>2008</c:v>
                </c:pt>
                <c:pt idx="3574">
                  <c:v>2008</c:v>
                </c:pt>
                <c:pt idx="3575">
                  <c:v>2008</c:v>
                </c:pt>
                <c:pt idx="3576">
                  <c:v>2008</c:v>
                </c:pt>
                <c:pt idx="3577">
                  <c:v>2008</c:v>
                </c:pt>
                <c:pt idx="3578">
                  <c:v>2008</c:v>
                </c:pt>
                <c:pt idx="3579">
                  <c:v>2008</c:v>
                </c:pt>
                <c:pt idx="3580">
                  <c:v>2008</c:v>
                </c:pt>
                <c:pt idx="3581">
                  <c:v>2008</c:v>
                </c:pt>
                <c:pt idx="3582">
                  <c:v>2008</c:v>
                </c:pt>
                <c:pt idx="3583">
                  <c:v>2008</c:v>
                </c:pt>
                <c:pt idx="3584">
                  <c:v>2008</c:v>
                </c:pt>
                <c:pt idx="3585">
                  <c:v>2008</c:v>
                </c:pt>
                <c:pt idx="3586">
                  <c:v>2008</c:v>
                </c:pt>
                <c:pt idx="3587">
                  <c:v>2008</c:v>
                </c:pt>
                <c:pt idx="3588">
                  <c:v>2008</c:v>
                </c:pt>
                <c:pt idx="3589">
                  <c:v>2008</c:v>
                </c:pt>
                <c:pt idx="3590">
                  <c:v>2008</c:v>
                </c:pt>
                <c:pt idx="3591">
                  <c:v>2008</c:v>
                </c:pt>
                <c:pt idx="3592">
                  <c:v>2008</c:v>
                </c:pt>
                <c:pt idx="3593">
                  <c:v>2008</c:v>
                </c:pt>
                <c:pt idx="3594">
                  <c:v>2008</c:v>
                </c:pt>
                <c:pt idx="3595">
                  <c:v>2008</c:v>
                </c:pt>
                <c:pt idx="3596">
                  <c:v>2008</c:v>
                </c:pt>
                <c:pt idx="3597">
                  <c:v>2008</c:v>
                </c:pt>
                <c:pt idx="3598">
                  <c:v>2008</c:v>
                </c:pt>
                <c:pt idx="3599">
                  <c:v>2008</c:v>
                </c:pt>
                <c:pt idx="3600">
                  <c:v>2008</c:v>
                </c:pt>
                <c:pt idx="3601">
                  <c:v>2008</c:v>
                </c:pt>
                <c:pt idx="3602">
                  <c:v>2008</c:v>
                </c:pt>
                <c:pt idx="3603">
                  <c:v>2008</c:v>
                </c:pt>
                <c:pt idx="3604">
                  <c:v>2008</c:v>
                </c:pt>
                <c:pt idx="3605">
                  <c:v>2008</c:v>
                </c:pt>
                <c:pt idx="3606">
                  <c:v>2008</c:v>
                </c:pt>
                <c:pt idx="3607">
                  <c:v>2008</c:v>
                </c:pt>
                <c:pt idx="3608">
                  <c:v>2008</c:v>
                </c:pt>
                <c:pt idx="3609">
                  <c:v>2008</c:v>
                </c:pt>
                <c:pt idx="3610">
                  <c:v>2008</c:v>
                </c:pt>
                <c:pt idx="3611">
                  <c:v>2008</c:v>
                </c:pt>
                <c:pt idx="3612">
                  <c:v>2008</c:v>
                </c:pt>
                <c:pt idx="3613">
                  <c:v>2008</c:v>
                </c:pt>
                <c:pt idx="3614">
                  <c:v>2008</c:v>
                </c:pt>
                <c:pt idx="3615">
                  <c:v>2008</c:v>
                </c:pt>
                <c:pt idx="3616">
                  <c:v>2008</c:v>
                </c:pt>
                <c:pt idx="3617">
                  <c:v>2008</c:v>
                </c:pt>
                <c:pt idx="3618">
                  <c:v>2008</c:v>
                </c:pt>
                <c:pt idx="3619">
                  <c:v>2008</c:v>
                </c:pt>
                <c:pt idx="3620">
                  <c:v>2008</c:v>
                </c:pt>
                <c:pt idx="3621">
                  <c:v>2008</c:v>
                </c:pt>
                <c:pt idx="3622">
                  <c:v>2008</c:v>
                </c:pt>
                <c:pt idx="3623">
                  <c:v>2008</c:v>
                </c:pt>
                <c:pt idx="3624">
                  <c:v>2008</c:v>
                </c:pt>
                <c:pt idx="3625">
                  <c:v>2008</c:v>
                </c:pt>
                <c:pt idx="3626">
                  <c:v>2008</c:v>
                </c:pt>
                <c:pt idx="3627">
                  <c:v>2008</c:v>
                </c:pt>
                <c:pt idx="3628">
                  <c:v>2008</c:v>
                </c:pt>
                <c:pt idx="3629">
                  <c:v>2008</c:v>
                </c:pt>
                <c:pt idx="3630">
                  <c:v>2008</c:v>
                </c:pt>
                <c:pt idx="3631">
                  <c:v>2008</c:v>
                </c:pt>
                <c:pt idx="3632">
                  <c:v>2008</c:v>
                </c:pt>
                <c:pt idx="3633">
                  <c:v>2008</c:v>
                </c:pt>
                <c:pt idx="3634">
                  <c:v>2008</c:v>
                </c:pt>
                <c:pt idx="3635">
                  <c:v>2008</c:v>
                </c:pt>
                <c:pt idx="3636">
                  <c:v>2008</c:v>
                </c:pt>
                <c:pt idx="3637">
                  <c:v>2008</c:v>
                </c:pt>
                <c:pt idx="3638">
                  <c:v>2008</c:v>
                </c:pt>
                <c:pt idx="3639">
                  <c:v>2008</c:v>
                </c:pt>
                <c:pt idx="3640">
                  <c:v>2008</c:v>
                </c:pt>
                <c:pt idx="3641">
                  <c:v>2008</c:v>
                </c:pt>
                <c:pt idx="3642">
                  <c:v>2008</c:v>
                </c:pt>
                <c:pt idx="3643">
                  <c:v>2008</c:v>
                </c:pt>
                <c:pt idx="3644">
                  <c:v>2008</c:v>
                </c:pt>
                <c:pt idx="3645">
                  <c:v>2008</c:v>
                </c:pt>
                <c:pt idx="3646">
                  <c:v>2008</c:v>
                </c:pt>
                <c:pt idx="3647">
                  <c:v>2008</c:v>
                </c:pt>
                <c:pt idx="3648">
                  <c:v>2008</c:v>
                </c:pt>
                <c:pt idx="3649">
                  <c:v>2008</c:v>
                </c:pt>
                <c:pt idx="3650">
                  <c:v>2008</c:v>
                </c:pt>
                <c:pt idx="3651">
                  <c:v>2008</c:v>
                </c:pt>
                <c:pt idx="3652">
                  <c:v>2008</c:v>
                </c:pt>
                <c:pt idx="3653">
                  <c:v>2008</c:v>
                </c:pt>
                <c:pt idx="3654">
                  <c:v>2008</c:v>
                </c:pt>
                <c:pt idx="3655">
                  <c:v>2008</c:v>
                </c:pt>
                <c:pt idx="3656">
                  <c:v>2008</c:v>
                </c:pt>
                <c:pt idx="3657">
                  <c:v>2008</c:v>
                </c:pt>
                <c:pt idx="3658">
                  <c:v>2008</c:v>
                </c:pt>
                <c:pt idx="3659">
                  <c:v>2008</c:v>
                </c:pt>
                <c:pt idx="3660">
                  <c:v>2008</c:v>
                </c:pt>
                <c:pt idx="3661">
                  <c:v>2008</c:v>
                </c:pt>
                <c:pt idx="3662">
                  <c:v>2008</c:v>
                </c:pt>
                <c:pt idx="3663">
                  <c:v>2008</c:v>
                </c:pt>
                <c:pt idx="3664">
                  <c:v>2008</c:v>
                </c:pt>
                <c:pt idx="3665">
                  <c:v>2008</c:v>
                </c:pt>
                <c:pt idx="3666">
                  <c:v>2008</c:v>
                </c:pt>
                <c:pt idx="3667">
                  <c:v>2008</c:v>
                </c:pt>
                <c:pt idx="3668">
                  <c:v>2008</c:v>
                </c:pt>
                <c:pt idx="3669">
                  <c:v>2008</c:v>
                </c:pt>
                <c:pt idx="3670">
                  <c:v>2008</c:v>
                </c:pt>
                <c:pt idx="3671">
                  <c:v>2008</c:v>
                </c:pt>
                <c:pt idx="3672">
                  <c:v>2008</c:v>
                </c:pt>
                <c:pt idx="3673">
                  <c:v>2008</c:v>
                </c:pt>
                <c:pt idx="3674">
                  <c:v>2008</c:v>
                </c:pt>
                <c:pt idx="3675">
                  <c:v>2008</c:v>
                </c:pt>
                <c:pt idx="3676">
                  <c:v>2008</c:v>
                </c:pt>
                <c:pt idx="3677">
                  <c:v>2008</c:v>
                </c:pt>
                <c:pt idx="3678">
                  <c:v>2008</c:v>
                </c:pt>
                <c:pt idx="3679">
                  <c:v>2008</c:v>
                </c:pt>
                <c:pt idx="3680">
                  <c:v>2008</c:v>
                </c:pt>
                <c:pt idx="3681">
                  <c:v>2008</c:v>
                </c:pt>
                <c:pt idx="3682">
                  <c:v>2008</c:v>
                </c:pt>
                <c:pt idx="3683">
                  <c:v>2008</c:v>
                </c:pt>
                <c:pt idx="3684">
                  <c:v>2008</c:v>
                </c:pt>
                <c:pt idx="3685">
                  <c:v>2008</c:v>
                </c:pt>
                <c:pt idx="3686">
                  <c:v>2008</c:v>
                </c:pt>
                <c:pt idx="3687">
                  <c:v>2008</c:v>
                </c:pt>
                <c:pt idx="3688">
                  <c:v>2008</c:v>
                </c:pt>
                <c:pt idx="3689">
                  <c:v>2008</c:v>
                </c:pt>
                <c:pt idx="3690">
                  <c:v>2008</c:v>
                </c:pt>
                <c:pt idx="3691">
                  <c:v>2008</c:v>
                </c:pt>
                <c:pt idx="3692">
                  <c:v>2008</c:v>
                </c:pt>
                <c:pt idx="3693">
                  <c:v>2008</c:v>
                </c:pt>
                <c:pt idx="3694">
                  <c:v>2008</c:v>
                </c:pt>
                <c:pt idx="3695">
                  <c:v>2008</c:v>
                </c:pt>
                <c:pt idx="3696">
                  <c:v>2008</c:v>
                </c:pt>
                <c:pt idx="3697">
                  <c:v>2008</c:v>
                </c:pt>
                <c:pt idx="3698">
                  <c:v>2008</c:v>
                </c:pt>
                <c:pt idx="3699">
                  <c:v>2008</c:v>
                </c:pt>
                <c:pt idx="3700">
                  <c:v>2008</c:v>
                </c:pt>
                <c:pt idx="3701">
                  <c:v>2008</c:v>
                </c:pt>
                <c:pt idx="3702">
                  <c:v>2008</c:v>
                </c:pt>
                <c:pt idx="3703">
                  <c:v>2008</c:v>
                </c:pt>
                <c:pt idx="3704">
                  <c:v>2008</c:v>
                </c:pt>
                <c:pt idx="3705">
                  <c:v>2008</c:v>
                </c:pt>
                <c:pt idx="3706">
                  <c:v>2008</c:v>
                </c:pt>
                <c:pt idx="3707">
                  <c:v>2008</c:v>
                </c:pt>
                <c:pt idx="3708">
                  <c:v>2008</c:v>
                </c:pt>
                <c:pt idx="3709">
                  <c:v>2008</c:v>
                </c:pt>
                <c:pt idx="3710">
                  <c:v>2008</c:v>
                </c:pt>
                <c:pt idx="3711">
                  <c:v>2008</c:v>
                </c:pt>
                <c:pt idx="3712">
                  <c:v>2008</c:v>
                </c:pt>
                <c:pt idx="3713">
                  <c:v>2008</c:v>
                </c:pt>
                <c:pt idx="3714">
                  <c:v>2008</c:v>
                </c:pt>
                <c:pt idx="3715">
                  <c:v>2008</c:v>
                </c:pt>
                <c:pt idx="3716">
                  <c:v>2008</c:v>
                </c:pt>
                <c:pt idx="3717">
                  <c:v>2008</c:v>
                </c:pt>
                <c:pt idx="3718">
                  <c:v>2008</c:v>
                </c:pt>
                <c:pt idx="3719">
                  <c:v>2008</c:v>
                </c:pt>
                <c:pt idx="3720">
                  <c:v>2008</c:v>
                </c:pt>
                <c:pt idx="3721">
                  <c:v>2008</c:v>
                </c:pt>
                <c:pt idx="3722">
                  <c:v>2008</c:v>
                </c:pt>
                <c:pt idx="3723">
                  <c:v>2008</c:v>
                </c:pt>
                <c:pt idx="3724">
                  <c:v>2008</c:v>
                </c:pt>
                <c:pt idx="3725">
                  <c:v>2008</c:v>
                </c:pt>
                <c:pt idx="3726">
                  <c:v>2008</c:v>
                </c:pt>
                <c:pt idx="3727">
                  <c:v>2008</c:v>
                </c:pt>
                <c:pt idx="3728">
                  <c:v>2008</c:v>
                </c:pt>
                <c:pt idx="3729">
                  <c:v>2008</c:v>
                </c:pt>
                <c:pt idx="3730">
                  <c:v>2008</c:v>
                </c:pt>
                <c:pt idx="3731">
                  <c:v>2008</c:v>
                </c:pt>
                <c:pt idx="3732">
                  <c:v>2008</c:v>
                </c:pt>
                <c:pt idx="3733">
                  <c:v>2008</c:v>
                </c:pt>
                <c:pt idx="3734">
                  <c:v>2008</c:v>
                </c:pt>
                <c:pt idx="3735">
                  <c:v>2009</c:v>
                </c:pt>
                <c:pt idx="3736">
                  <c:v>2009</c:v>
                </c:pt>
                <c:pt idx="3737">
                  <c:v>2009</c:v>
                </c:pt>
                <c:pt idx="3738">
                  <c:v>2009</c:v>
                </c:pt>
                <c:pt idx="3739">
                  <c:v>2009</c:v>
                </c:pt>
                <c:pt idx="3740">
                  <c:v>2009</c:v>
                </c:pt>
                <c:pt idx="3741">
                  <c:v>2009</c:v>
                </c:pt>
                <c:pt idx="3742">
                  <c:v>2009</c:v>
                </c:pt>
                <c:pt idx="3743">
                  <c:v>2009</c:v>
                </c:pt>
                <c:pt idx="3744">
                  <c:v>2009</c:v>
                </c:pt>
                <c:pt idx="3745">
                  <c:v>2009</c:v>
                </c:pt>
                <c:pt idx="3746">
                  <c:v>2009</c:v>
                </c:pt>
                <c:pt idx="3747">
                  <c:v>2009</c:v>
                </c:pt>
                <c:pt idx="3748">
                  <c:v>2009</c:v>
                </c:pt>
                <c:pt idx="3749">
                  <c:v>2009</c:v>
                </c:pt>
                <c:pt idx="3750">
                  <c:v>2009</c:v>
                </c:pt>
                <c:pt idx="3751">
                  <c:v>2009</c:v>
                </c:pt>
                <c:pt idx="3752">
                  <c:v>2009</c:v>
                </c:pt>
                <c:pt idx="3753">
                  <c:v>2009</c:v>
                </c:pt>
                <c:pt idx="3754">
                  <c:v>2009</c:v>
                </c:pt>
                <c:pt idx="3755">
                  <c:v>2009</c:v>
                </c:pt>
                <c:pt idx="3756">
                  <c:v>2009</c:v>
                </c:pt>
                <c:pt idx="3757">
                  <c:v>2009</c:v>
                </c:pt>
                <c:pt idx="3758">
                  <c:v>2009</c:v>
                </c:pt>
                <c:pt idx="3759">
                  <c:v>2009</c:v>
                </c:pt>
                <c:pt idx="3760">
                  <c:v>2009</c:v>
                </c:pt>
                <c:pt idx="3761">
                  <c:v>2009</c:v>
                </c:pt>
                <c:pt idx="3762">
                  <c:v>2009</c:v>
                </c:pt>
                <c:pt idx="3763">
                  <c:v>2009</c:v>
                </c:pt>
                <c:pt idx="3764">
                  <c:v>2009</c:v>
                </c:pt>
                <c:pt idx="3765">
                  <c:v>2009</c:v>
                </c:pt>
                <c:pt idx="3766">
                  <c:v>2009</c:v>
                </c:pt>
                <c:pt idx="3767">
                  <c:v>2009</c:v>
                </c:pt>
                <c:pt idx="3768">
                  <c:v>2009</c:v>
                </c:pt>
                <c:pt idx="3769">
                  <c:v>2009</c:v>
                </c:pt>
                <c:pt idx="3770">
                  <c:v>2009</c:v>
                </c:pt>
                <c:pt idx="3771">
                  <c:v>2009</c:v>
                </c:pt>
                <c:pt idx="3772">
                  <c:v>2009</c:v>
                </c:pt>
                <c:pt idx="3773">
                  <c:v>2009</c:v>
                </c:pt>
                <c:pt idx="3774">
                  <c:v>2009</c:v>
                </c:pt>
                <c:pt idx="3775">
                  <c:v>2009</c:v>
                </c:pt>
                <c:pt idx="3776">
                  <c:v>2009</c:v>
                </c:pt>
                <c:pt idx="3777">
                  <c:v>2009</c:v>
                </c:pt>
                <c:pt idx="3778">
                  <c:v>2009</c:v>
                </c:pt>
                <c:pt idx="3779">
                  <c:v>2009</c:v>
                </c:pt>
                <c:pt idx="3780">
                  <c:v>2009</c:v>
                </c:pt>
                <c:pt idx="3781">
                  <c:v>2009</c:v>
                </c:pt>
                <c:pt idx="3782">
                  <c:v>2009</c:v>
                </c:pt>
                <c:pt idx="3783">
                  <c:v>2009</c:v>
                </c:pt>
                <c:pt idx="3784">
                  <c:v>2009</c:v>
                </c:pt>
                <c:pt idx="3785">
                  <c:v>2009</c:v>
                </c:pt>
                <c:pt idx="3786">
                  <c:v>2009</c:v>
                </c:pt>
                <c:pt idx="3787">
                  <c:v>2009</c:v>
                </c:pt>
                <c:pt idx="3788">
                  <c:v>2009</c:v>
                </c:pt>
                <c:pt idx="3789">
                  <c:v>2009</c:v>
                </c:pt>
                <c:pt idx="3790">
                  <c:v>2009</c:v>
                </c:pt>
                <c:pt idx="3791">
                  <c:v>2009</c:v>
                </c:pt>
                <c:pt idx="3792">
                  <c:v>2009</c:v>
                </c:pt>
                <c:pt idx="3793">
                  <c:v>2009</c:v>
                </c:pt>
                <c:pt idx="3794">
                  <c:v>2009</c:v>
                </c:pt>
                <c:pt idx="3795">
                  <c:v>2009</c:v>
                </c:pt>
                <c:pt idx="3796">
                  <c:v>2009</c:v>
                </c:pt>
                <c:pt idx="3797">
                  <c:v>2009</c:v>
                </c:pt>
                <c:pt idx="3798">
                  <c:v>2009</c:v>
                </c:pt>
                <c:pt idx="3799">
                  <c:v>2009</c:v>
                </c:pt>
                <c:pt idx="3800">
                  <c:v>2009</c:v>
                </c:pt>
                <c:pt idx="3801">
                  <c:v>2009</c:v>
                </c:pt>
                <c:pt idx="3802">
                  <c:v>2009</c:v>
                </c:pt>
                <c:pt idx="3803">
                  <c:v>2009</c:v>
                </c:pt>
                <c:pt idx="3804">
                  <c:v>2009</c:v>
                </c:pt>
                <c:pt idx="3805">
                  <c:v>2009</c:v>
                </c:pt>
                <c:pt idx="3806">
                  <c:v>2009</c:v>
                </c:pt>
                <c:pt idx="3807">
                  <c:v>2009</c:v>
                </c:pt>
                <c:pt idx="3808">
                  <c:v>2009</c:v>
                </c:pt>
                <c:pt idx="3809">
                  <c:v>2009</c:v>
                </c:pt>
                <c:pt idx="3810">
                  <c:v>2009</c:v>
                </c:pt>
                <c:pt idx="3811">
                  <c:v>2009</c:v>
                </c:pt>
                <c:pt idx="3812">
                  <c:v>2009</c:v>
                </c:pt>
                <c:pt idx="3813">
                  <c:v>2009</c:v>
                </c:pt>
                <c:pt idx="3814">
                  <c:v>2009</c:v>
                </c:pt>
                <c:pt idx="3815">
                  <c:v>2009</c:v>
                </c:pt>
                <c:pt idx="3816">
                  <c:v>2009</c:v>
                </c:pt>
                <c:pt idx="3817">
                  <c:v>2009</c:v>
                </c:pt>
                <c:pt idx="3818">
                  <c:v>2009</c:v>
                </c:pt>
                <c:pt idx="3819">
                  <c:v>2009</c:v>
                </c:pt>
                <c:pt idx="3820">
                  <c:v>2009</c:v>
                </c:pt>
                <c:pt idx="3821">
                  <c:v>2009</c:v>
                </c:pt>
                <c:pt idx="3822">
                  <c:v>2009</c:v>
                </c:pt>
                <c:pt idx="3823">
                  <c:v>2009</c:v>
                </c:pt>
                <c:pt idx="3824">
                  <c:v>2009</c:v>
                </c:pt>
                <c:pt idx="3825">
                  <c:v>2009</c:v>
                </c:pt>
                <c:pt idx="3826">
                  <c:v>2009</c:v>
                </c:pt>
                <c:pt idx="3827">
                  <c:v>2009</c:v>
                </c:pt>
                <c:pt idx="3828">
                  <c:v>2009</c:v>
                </c:pt>
                <c:pt idx="3829">
                  <c:v>2009</c:v>
                </c:pt>
                <c:pt idx="3830">
                  <c:v>2009</c:v>
                </c:pt>
                <c:pt idx="3831">
                  <c:v>2009</c:v>
                </c:pt>
                <c:pt idx="3832">
                  <c:v>2009</c:v>
                </c:pt>
                <c:pt idx="3833">
                  <c:v>2009</c:v>
                </c:pt>
                <c:pt idx="3834">
                  <c:v>2009</c:v>
                </c:pt>
                <c:pt idx="3835">
                  <c:v>2009</c:v>
                </c:pt>
                <c:pt idx="3836">
                  <c:v>2009</c:v>
                </c:pt>
                <c:pt idx="3837">
                  <c:v>2009</c:v>
                </c:pt>
                <c:pt idx="3838">
                  <c:v>2009</c:v>
                </c:pt>
                <c:pt idx="3839">
                  <c:v>2009</c:v>
                </c:pt>
                <c:pt idx="3840">
                  <c:v>2009</c:v>
                </c:pt>
                <c:pt idx="3841">
                  <c:v>2009</c:v>
                </c:pt>
                <c:pt idx="3842">
                  <c:v>2009</c:v>
                </c:pt>
                <c:pt idx="3843">
                  <c:v>2009</c:v>
                </c:pt>
                <c:pt idx="3844">
                  <c:v>2009</c:v>
                </c:pt>
                <c:pt idx="3845">
                  <c:v>2009</c:v>
                </c:pt>
                <c:pt idx="3846">
                  <c:v>2009</c:v>
                </c:pt>
                <c:pt idx="3847">
                  <c:v>2009</c:v>
                </c:pt>
                <c:pt idx="3848">
                  <c:v>2009</c:v>
                </c:pt>
                <c:pt idx="3849">
                  <c:v>2009</c:v>
                </c:pt>
                <c:pt idx="3850">
                  <c:v>2009</c:v>
                </c:pt>
                <c:pt idx="3851">
                  <c:v>2009</c:v>
                </c:pt>
                <c:pt idx="3852">
                  <c:v>2009</c:v>
                </c:pt>
                <c:pt idx="3853">
                  <c:v>2009</c:v>
                </c:pt>
                <c:pt idx="3854">
                  <c:v>2009</c:v>
                </c:pt>
                <c:pt idx="3855">
                  <c:v>2009</c:v>
                </c:pt>
                <c:pt idx="3856">
                  <c:v>2009</c:v>
                </c:pt>
                <c:pt idx="3857">
                  <c:v>2009</c:v>
                </c:pt>
                <c:pt idx="3858">
                  <c:v>2009</c:v>
                </c:pt>
                <c:pt idx="3859">
                  <c:v>2009</c:v>
                </c:pt>
                <c:pt idx="3860">
                  <c:v>2009</c:v>
                </c:pt>
                <c:pt idx="3861">
                  <c:v>2009</c:v>
                </c:pt>
                <c:pt idx="3862">
                  <c:v>2009</c:v>
                </c:pt>
                <c:pt idx="3863">
                  <c:v>2009</c:v>
                </c:pt>
                <c:pt idx="3864">
                  <c:v>2009</c:v>
                </c:pt>
                <c:pt idx="3865">
                  <c:v>2009</c:v>
                </c:pt>
                <c:pt idx="3866">
                  <c:v>2009</c:v>
                </c:pt>
                <c:pt idx="3867">
                  <c:v>2009</c:v>
                </c:pt>
                <c:pt idx="3868">
                  <c:v>2009</c:v>
                </c:pt>
                <c:pt idx="3869">
                  <c:v>2009</c:v>
                </c:pt>
                <c:pt idx="3870">
                  <c:v>2009</c:v>
                </c:pt>
                <c:pt idx="3871">
                  <c:v>2009</c:v>
                </c:pt>
                <c:pt idx="3872">
                  <c:v>2009</c:v>
                </c:pt>
                <c:pt idx="3873">
                  <c:v>2009</c:v>
                </c:pt>
                <c:pt idx="3874">
                  <c:v>2009</c:v>
                </c:pt>
                <c:pt idx="3875">
                  <c:v>2009</c:v>
                </c:pt>
                <c:pt idx="3876">
                  <c:v>2009</c:v>
                </c:pt>
                <c:pt idx="3877">
                  <c:v>2009</c:v>
                </c:pt>
                <c:pt idx="3878">
                  <c:v>2009</c:v>
                </c:pt>
                <c:pt idx="3879">
                  <c:v>2009</c:v>
                </c:pt>
                <c:pt idx="3880">
                  <c:v>2009</c:v>
                </c:pt>
                <c:pt idx="3881">
                  <c:v>2009</c:v>
                </c:pt>
                <c:pt idx="3882">
                  <c:v>2009</c:v>
                </c:pt>
                <c:pt idx="3883">
                  <c:v>2009</c:v>
                </c:pt>
                <c:pt idx="3884">
                  <c:v>2009</c:v>
                </c:pt>
                <c:pt idx="3885">
                  <c:v>2009</c:v>
                </c:pt>
                <c:pt idx="3886">
                  <c:v>2009</c:v>
                </c:pt>
                <c:pt idx="3887">
                  <c:v>2009</c:v>
                </c:pt>
                <c:pt idx="3888">
                  <c:v>2009</c:v>
                </c:pt>
                <c:pt idx="3889">
                  <c:v>2009</c:v>
                </c:pt>
                <c:pt idx="3890">
                  <c:v>2009</c:v>
                </c:pt>
                <c:pt idx="3891">
                  <c:v>2009</c:v>
                </c:pt>
                <c:pt idx="3892">
                  <c:v>2009</c:v>
                </c:pt>
                <c:pt idx="3893">
                  <c:v>2009</c:v>
                </c:pt>
                <c:pt idx="3894">
                  <c:v>2009</c:v>
                </c:pt>
                <c:pt idx="3895">
                  <c:v>2009</c:v>
                </c:pt>
                <c:pt idx="3896">
                  <c:v>2009</c:v>
                </c:pt>
                <c:pt idx="3897">
                  <c:v>2009</c:v>
                </c:pt>
                <c:pt idx="3898">
                  <c:v>2009</c:v>
                </c:pt>
                <c:pt idx="3899">
                  <c:v>2009</c:v>
                </c:pt>
                <c:pt idx="3900">
                  <c:v>2009</c:v>
                </c:pt>
                <c:pt idx="3901">
                  <c:v>2009</c:v>
                </c:pt>
                <c:pt idx="3902">
                  <c:v>2009</c:v>
                </c:pt>
                <c:pt idx="3903">
                  <c:v>2009</c:v>
                </c:pt>
                <c:pt idx="3904">
                  <c:v>2009</c:v>
                </c:pt>
                <c:pt idx="3905">
                  <c:v>2009</c:v>
                </c:pt>
                <c:pt idx="3906">
                  <c:v>2009</c:v>
                </c:pt>
                <c:pt idx="3907">
                  <c:v>2009</c:v>
                </c:pt>
                <c:pt idx="3908">
                  <c:v>2009</c:v>
                </c:pt>
                <c:pt idx="3909">
                  <c:v>2009</c:v>
                </c:pt>
                <c:pt idx="3910">
                  <c:v>2009</c:v>
                </c:pt>
                <c:pt idx="3911">
                  <c:v>2009</c:v>
                </c:pt>
                <c:pt idx="3912">
                  <c:v>2009</c:v>
                </c:pt>
                <c:pt idx="3913">
                  <c:v>2009</c:v>
                </c:pt>
                <c:pt idx="3914">
                  <c:v>2009</c:v>
                </c:pt>
                <c:pt idx="3915">
                  <c:v>2009</c:v>
                </c:pt>
                <c:pt idx="3916">
                  <c:v>2009</c:v>
                </c:pt>
                <c:pt idx="3917">
                  <c:v>2009</c:v>
                </c:pt>
                <c:pt idx="3918">
                  <c:v>2009</c:v>
                </c:pt>
                <c:pt idx="3919">
                  <c:v>2009</c:v>
                </c:pt>
                <c:pt idx="3920">
                  <c:v>2009</c:v>
                </c:pt>
                <c:pt idx="3921">
                  <c:v>2009</c:v>
                </c:pt>
                <c:pt idx="3922">
                  <c:v>2009</c:v>
                </c:pt>
                <c:pt idx="3923">
                  <c:v>2009</c:v>
                </c:pt>
                <c:pt idx="3924">
                  <c:v>2009</c:v>
                </c:pt>
                <c:pt idx="3925">
                  <c:v>2009</c:v>
                </c:pt>
                <c:pt idx="3926">
                  <c:v>2009</c:v>
                </c:pt>
                <c:pt idx="3927">
                  <c:v>2009</c:v>
                </c:pt>
                <c:pt idx="3928">
                  <c:v>2009</c:v>
                </c:pt>
                <c:pt idx="3929">
                  <c:v>2009</c:v>
                </c:pt>
                <c:pt idx="3930">
                  <c:v>2009</c:v>
                </c:pt>
                <c:pt idx="3931">
                  <c:v>2009</c:v>
                </c:pt>
                <c:pt idx="3932">
                  <c:v>2009</c:v>
                </c:pt>
                <c:pt idx="3933">
                  <c:v>2009</c:v>
                </c:pt>
                <c:pt idx="3934">
                  <c:v>2009</c:v>
                </c:pt>
                <c:pt idx="3935">
                  <c:v>2009</c:v>
                </c:pt>
                <c:pt idx="3936">
                  <c:v>2009</c:v>
                </c:pt>
                <c:pt idx="3937">
                  <c:v>2009</c:v>
                </c:pt>
                <c:pt idx="3938">
                  <c:v>2009</c:v>
                </c:pt>
                <c:pt idx="3939">
                  <c:v>2009</c:v>
                </c:pt>
                <c:pt idx="3940">
                  <c:v>2009</c:v>
                </c:pt>
                <c:pt idx="3941">
                  <c:v>2009</c:v>
                </c:pt>
                <c:pt idx="3942">
                  <c:v>2009</c:v>
                </c:pt>
                <c:pt idx="3943">
                  <c:v>2009</c:v>
                </c:pt>
                <c:pt idx="3944">
                  <c:v>2009</c:v>
                </c:pt>
                <c:pt idx="3945">
                  <c:v>2009</c:v>
                </c:pt>
                <c:pt idx="3946">
                  <c:v>2009</c:v>
                </c:pt>
                <c:pt idx="3947">
                  <c:v>2009</c:v>
                </c:pt>
                <c:pt idx="3948">
                  <c:v>2009</c:v>
                </c:pt>
                <c:pt idx="3949">
                  <c:v>2009</c:v>
                </c:pt>
                <c:pt idx="3950">
                  <c:v>2009</c:v>
                </c:pt>
                <c:pt idx="3951">
                  <c:v>2009</c:v>
                </c:pt>
                <c:pt idx="3952">
                  <c:v>2009</c:v>
                </c:pt>
                <c:pt idx="3953">
                  <c:v>2009</c:v>
                </c:pt>
                <c:pt idx="3954">
                  <c:v>2009</c:v>
                </c:pt>
                <c:pt idx="3955">
                  <c:v>2009</c:v>
                </c:pt>
                <c:pt idx="3956">
                  <c:v>2009</c:v>
                </c:pt>
                <c:pt idx="3957">
                  <c:v>2009</c:v>
                </c:pt>
                <c:pt idx="3958">
                  <c:v>2009</c:v>
                </c:pt>
                <c:pt idx="3959">
                  <c:v>2009</c:v>
                </c:pt>
                <c:pt idx="3960">
                  <c:v>2009</c:v>
                </c:pt>
                <c:pt idx="3961">
                  <c:v>2009</c:v>
                </c:pt>
                <c:pt idx="3962">
                  <c:v>2009</c:v>
                </c:pt>
                <c:pt idx="3963">
                  <c:v>2009</c:v>
                </c:pt>
                <c:pt idx="3964">
                  <c:v>2009</c:v>
                </c:pt>
                <c:pt idx="3965">
                  <c:v>2009</c:v>
                </c:pt>
                <c:pt idx="3966">
                  <c:v>2009</c:v>
                </c:pt>
                <c:pt idx="3967">
                  <c:v>2009</c:v>
                </c:pt>
                <c:pt idx="3968">
                  <c:v>2009</c:v>
                </c:pt>
                <c:pt idx="3969">
                  <c:v>2009</c:v>
                </c:pt>
                <c:pt idx="3970">
                  <c:v>2009</c:v>
                </c:pt>
                <c:pt idx="3971">
                  <c:v>2009</c:v>
                </c:pt>
                <c:pt idx="3972">
                  <c:v>2009</c:v>
                </c:pt>
                <c:pt idx="3973">
                  <c:v>2009</c:v>
                </c:pt>
                <c:pt idx="3974">
                  <c:v>2009</c:v>
                </c:pt>
                <c:pt idx="3975">
                  <c:v>2009</c:v>
                </c:pt>
                <c:pt idx="3976">
                  <c:v>2009</c:v>
                </c:pt>
                <c:pt idx="3977">
                  <c:v>2009</c:v>
                </c:pt>
                <c:pt idx="3978">
                  <c:v>2009</c:v>
                </c:pt>
                <c:pt idx="3979">
                  <c:v>2009</c:v>
                </c:pt>
                <c:pt idx="3980">
                  <c:v>2009</c:v>
                </c:pt>
                <c:pt idx="3981">
                  <c:v>2009</c:v>
                </c:pt>
                <c:pt idx="3982">
                  <c:v>2009</c:v>
                </c:pt>
                <c:pt idx="3983">
                  <c:v>2009</c:v>
                </c:pt>
                <c:pt idx="3984">
                  <c:v>2009</c:v>
                </c:pt>
                <c:pt idx="3985">
                  <c:v>2009</c:v>
                </c:pt>
                <c:pt idx="3986">
                  <c:v>2009</c:v>
                </c:pt>
                <c:pt idx="3987">
                  <c:v>2010</c:v>
                </c:pt>
                <c:pt idx="3988">
                  <c:v>2010</c:v>
                </c:pt>
                <c:pt idx="3989">
                  <c:v>2010</c:v>
                </c:pt>
                <c:pt idx="3990">
                  <c:v>2010</c:v>
                </c:pt>
                <c:pt idx="3991">
                  <c:v>2010</c:v>
                </c:pt>
                <c:pt idx="3992">
                  <c:v>2010</c:v>
                </c:pt>
                <c:pt idx="3993">
                  <c:v>2010</c:v>
                </c:pt>
                <c:pt idx="3994">
                  <c:v>2010</c:v>
                </c:pt>
                <c:pt idx="3995">
                  <c:v>2010</c:v>
                </c:pt>
                <c:pt idx="3996">
                  <c:v>2010</c:v>
                </c:pt>
                <c:pt idx="3997">
                  <c:v>2010</c:v>
                </c:pt>
                <c:pt idx="3998">
                  <c:v>2010</c:v>
                </c:pt>
                <c:pt idx="3999">
                  <c:v>2010</c:v>
                </c:pt>
                <c:pt idx="4000">
                  <c:v>2010</c:v>
                </c:pt>
                <c:pt idx="4001">
                  <c:v>2010</c:v>
                </c:pt>
                <c:pt idx="4002">
                  <c:v>2010</c:v>
                </c:pt>
                <c:pt idx="4003">
                  <c:v>2010</c:v>
                </c:pt>
                <c:pt idx="4004">
                  <c:v>2010</c:v>
                </c:pt>
                <c:pt idx="4005">
                  <c:v>2010</c:v>
                </c:pt>
                <c:pt idx="4006">
                  <c:v>2010</c:v>
                </c:pt>
                <c:pt idx="4007">
                  <c:v>2010</c:v>
                </c:pt>
                <c:pt idx="4008">
                  <c:v>2010</c:v>
                </c:pt>
                <c:pt idx="4009">
                  <c:v>2010</c:v>
                </c:pt>
                <c:pt idx="4010">
                  <c:v>2010</c:v>
                </c:pt>
                <c:pt idx="4011">
                  <c:v>2010</c:v>
                </c:pt>
                <c:pt idx="4012">
                  <c:v>2010</c:v>
                </c:pt>
                <c:pt idx="4013">
                  <c:v>2010</c:v>
                </c:pt>
                <c:pt idx="4014">
                  <c:v>2010</c:v>
                </c:pt>
                <c:pt idx="4015">
                  <c:v>2010</c:v>
                </c:pt>
                <c:pt idx="4016">
                  <c:v>2010</c:v>
                </c:pt>
                <c:pt idx="4017">
                  <c:v>2010</c:v>
                </c:pt>
                <c:pt idx="4018">
                  <c:v>2010</c:v>
                </c:pt>
                <c:pt idx="4019">
                  <c:v>2010</c:v>
                </c:pt>
                <c:pt idx="4020">
                  <c:v>2010</c:v>
                </c:pt>
                <c:pt idx="4021">
                  <c:v>2010</c:v>
                </c:pt>
                <c:pt idx="4022">
                  <c:v>2010</c:v>
                </c:pt>
                <c:pt idx="4023">
                  <c:v>2010</c:v>
                </c:pt>
                <c:pt idx="4024">
                  <c:v>2010</c:v>
                </c:pt>
                <c:pt idx="4025">
                  <c:v>2010</c:v>
                </c:pt>
                <c:pt idx="4026">
                  <c:v>2010</c:v>
                </c:pt>
                <c:pt idx="4027">
                  <c:v>2010</c:v>
                </c:pt>
                <c:pt idx="4028">
                  <c:v>2010</c:v>
                </c:pt>
                <c:pt idx="4029">
                  <c:v>2010</c:v>
                </c:pt>
                <c:pt idx="4030">
                  <c:v>2010</c:v>
                </c:pt>
                <c:pt idx="4031">
                  <c:v>2010</c:v>
                </c:pt>
                <c:pt idx="4032">
                  <c:v>2010</c:v>
                </c:pt>
                <c:pt idx="4033">
                  <c:v>2010</c:v>
                </c:pt>
                <c:pt idx="4034">
                  <c:v>2010</c:v>
                </c:pt>
                <c:pt idx="4035">
                  <c:v>2010</c:v>
                </c:pt>
                <c:pt idx="4036">
                  <c:v>2010</c:v>
                </c:pt>
                <c:pt idx="4037">
                  <c:v>2010</c:v>
                </c:pt>
                <c:pt idx="4038">
                  <c:v>2010</c:v>
                </c:pt>
                <c:pt idx="4039">
                  <c:v>2010</c:v>
                </c:pt>
                <c:pt idx="4040">
                  <c:v>2010</c:v>
                </c:pt>
                <c:pt idx="4041">
                  <c:v>2010</c:v>
                </c:pt>
                <c:pt idx="4042">
                  <c:v>2010</c:v>
                </c:pt>
                <c:pt idx="4043">
                  <c:v>2010</c:v>
                </c:pt>
                <c:pt idx="4044">
                  <c:v>2010</c:v>
                </c:pt>
                <c:pt idx="4045">
                  <c:v>2010</c:v>
                </c:pt>
                <c:pt idx="4046">
                  <c:v>2010</c:v>
                </c:pt>
                <c:pt idx="4047">
                  <c:v>2010</c:v>
                </c:pt>
                <c:pt idx="4048">
                  <c:v>2010</c:v>
                </c:pt>
                <c:pt idx="4049">
                  <c:v>2010</c:v>
                </c:pt>
                <c:pt idx="4050">
                  <c:v>2010</c:v>
                </c:pt>
                <c:pt idx="4051">
                  <c:v>2010</c:v>
                </c:pt>
                <c:pt idx="4052">
                  <c:v>2010</c:v>
                </c:pt>
                <c:pt idx="4053">
                  <c:v>2010</c:v>
                </c:pt>
                <c:pt idx="4054">
                  <c:v>2010</c:v>
                </c:pt>
                <c:pt idx="4055">
                  <c:v>2010</c:v>
                </c:pt>
                <c:pt idx="4056">
                  <c:v>2010</c:v>
                </c:pt>
                <c:pt idx="4057">
                  <c:v>2010</c:v>
                </c:pt>
                <c:pt idx="4058">
                  <c:v>2010</c:v>
                </c:pt>
                <c:pt idx="4059">
                  <c:v>2010</c:v>
                </c:pt>
                <c:pt idx="4060">
                  <c:v>2010</c:v>
                </c:pt>
                <c:pt idx="4061">
                  <c:v>2010</c:v>
                </c:pt>
                <c:pt idx="4062">
                  <c:v>2010</c:v>
                </c:pt>
                <c:pt idx="4063">
                  <c:v>2010</c:v>
                </c:pt>
                <c:pt idx="4064">
                  <c:v>2010</c:v>
                </c:pt>
                <c:pt idx="4065">
                  <c:v>2010</c:v>
                </c:pt>
                <c:pt idx="4066">
                  <c:v>2010</c:v>
                </c:pt>
                <c:pt idx="4067">
                  <c:v>2010</c:v>
                </c:pt>
                <c:pt idx="4068">
                  <c:v>2010</c:v>
                </c:pt>
                <c:pt idx="4069">
                  <c:v>2010</c:v>
                </c:pt>
                <c:pt idx="4070">
                  <c:v>2010</c:v>
                </c:pt>
                <c:pt idx="4071">
                  <c:v>2010</c:v>
                </c:pt>
                <c:pt idx="4072">
                  <c:v>2010</c:v>
                </c:pt>
                <c:pt idx="4073">
                  <c:v>2010</c:v>
                </c:pt>
                <c:pt idx="4074">
                  <c:v>2010</c:v>
                </c:pt>
                <c:pt idx="4075">
                  <c:v>2010</c:v>
                </c:pt>
                <c:pt idx="4076">
                  <c:v>2010</c:v>
                </c:pt>
                <c:pt idx="4077">
                  <c:v>2010</c:v>
                </c:pt>
                <c:pt idx="4078">
                  <c:v>2010</c:v>
                </c:pt>
                <c:pt idx="4079">
                  <c:v>2010</c:v>
                </c:pt>
                <c:pt idx="4080">
                  <c:v>2010</c:v>
                </c:pt>
                <c:pt idx="4081">
                  <c:v>2010</c:v>
                </c:pt>
                <c:pt idx="4082">
                  <c:v>2010</c:v>
                </c:pt>
                <c:pt idx="4083">
                  <c:v>2010</c:v>
                </c:pt>
                <c:pt idx="4084">
                  <c:v>2010</c:v>
                </c:pt>
                <c:pt idx="4085">
                  <c:v>2010</c:v>
                </c:pt>
                <c:pt idx="4086">
                  <c:v>2010</c:v>
                </c:pt>
                <c:pt idx="4087">
                  <c:v>2010</c:v>
                </c:pt>
                <c:pt idx="4088">
                  <c:v>2010</c:v>
                </c:pt>
                <c:pt idx="4089">
                  <c:v>2010</c:v>
                </c:pt>
                <c:pt idx="4090">
                  <c:v>2010</c:v>
                </c:pt>
                <c:pt idx="4091">
                  <c:v>2010</c:v>
                </c:pt>
                <c:pt idx="4092">
                  <c:v>2010</c:v>
                </c:pt>
                <c:pt idx="4093">
                  <c:v>2010</c:v>
                </c:pt>
                <c:pt idx="4094">
                  <c:v>2010</c:v>
                </c:pt>
                <c:pt idx="4095">
                  <c:v>2010</c:v>
                </c:pt>
                <c:pt idx="4096">
                  <c:v>2010</c:v>
                </c:pt>
                <c:pt idx="4097">
                  <c:v>2010</c:v>
                </c:pt>
                <c:pt idx="4098">
                  <c:v>2010</c:v>
                </c:pt>
                <c:pt idx="4099">
                  <c:v>2010</c:v>
                </c:pt>
                <c:pt idx="4100">
                  <c:v>2010</c:v>
                </c:pt>
                <c:pt idx="4101">
                  <c:v>2010</c:v>
                </c:pt>
                <c:pt idx="4102">
                  <c:v>2010</c:v>
                </c:pt>
                <c:pt idx="4103">
                  <c:v>2010</c:v>
                </c:pt>
                <c:pt idx="4104">
                  <c:v>2010</c:v>
                </c:pt>
                <c:pt idx="4105">
                  <c:v>2010</c:v>
                </c:pt>
                <c:pt idx="4106">
                  <c:v>2010</c:v>
                </c:pt>
                <c:pt idx="4107">
                  <c:v>2010</c:v>
                </c:pt>
                <c:pt idx="4108">
                  <c:v>2010</c:v>
                </c:pt>
                <c:pt idx="4109">
                  <c:v>2010</c:v>
                </c:pt>
                <c:pt idx="4110">
                  <c:v>2010</c:v>
                </c:pt>
                <c:pt idx="4111">
                  <c:v>2010</c:v>
                </c:pt>
                <c:pt idx="4112">
                  <c:v>2010</c:v>
                </c:pt>
                <c:pt idx="4113">
                  <c:v>2010</c:v>
                </c:pt>
                <c:pt idx="4114">
                  <c:v>2010</c:v>
                </c:pt>
                <c:pt idx="4115">
                  <c:v>2010</c:v>
                </c:pt>
                <c:pt idx="4116">
                  <c:v>2010</c:v>
                </c:pt>
                <c:pt idx="4117">
                  <c:v>2010</c:v>
                </c:pt>
                <c:pt idx="4118">
                  <c:v>2010</c:v>
                </c:pt>
                <c:pt idx="4119">
                  <c:v>2010</c:v>
                </c:pt>
                <c:pt idx="4120">
                  <c:v>2010</c:v>
                </c:pt>
                <c:pt idx="4121">
                  <c:v>2010</c:v>
                </c:pt>
                <c:pt idx="4122">
                  <c:v>2010</c:v>
                </c:pt>
                <c:pt idx="4123">
                  <c:v>2010</c:v>
                </c:pt>
                <c:pt idx="4124">
                  <c:v>2010</c:v>
                </c:pt>
                <c:pt idx="4125">
                  <c:v>2010</c:v>
                </c:pt>
                <c:pt idx="4126">
                  <c:v>2010</c:v>
                </c:pt>
                <c:pt idx="4127">
                  <c:v>2010</c:v>
                </c:pt>
                <c:pt idx="4128">
                  <c:v>2010</c:v>
                </c:pt>
                <c:pt idx="4129">
                  <c:v>2010</c:v>
                </c:pt>
                <c:pt idx="4130">
                  <c:v>2010</c:v>
                </c:pt>
                <c:pt idx="4131">
                  <c:v>2010</c:v>
                </c:pt>
                <c:pt idx="4132">
                  <c:v>2010</c:v>
                </c:pt>
                <c:pt idx="4133">
                  <c:v>2010</c:v>
                </c:pt>
                <c:pt idx="4134">
                  <c:v>2010</c:v>
                </c:pt>
                <c:pt idx="4135">
                  <c:v>2010</c:v>
                </c:pt>
                <c:pt idx="4136">
                  <c:v>2010</c:v>
                </c:pt>
                <c:pt idx="4137">
                  <c:v>2010</c:v>
                </c:pt>
                <c:pt idx="4138">
                  <c:v>2010</c:v>
                </c:pt>
                <c:pt idx="4139">
                  <c:v>2010</c:v>
                </c:pt>
                <c:pt idx="4140">
                  <c:v>2010</c:v>
                </c:pt>
                <c:pt idx="4141">
                  <c:v>2010</c:v>
                </c:pt>
                <c:pt idx="4142">
                  <c:v>2010</c:v>
                </c:pt>
                <c:pt idx="4143">
                  <c:v>2010</c:v>
                </c:pt>
                <c:pt idx="4144">
                  <c:v>2010</c:v>
                </c:pt>
                <c:pt idx="4145">
                  <c:v>2010</c:v>
                </c:pt>
                <c:pt idx="4146">
                  <c:v>2010</c:v>
                </c:pt>
                <c:pt idx="4147">
                  <c:v>2010</c:v>
                </c:pt>
                <c:pt idx="4148">
                  <c:v>2010</c:v>
                </c:pt>
                <c:pt idx="4149">
                  <c:v>2010</c:v>
                </c:pt>
                <c:pt idx="4150">
                  <c:v>2010</c:v>
                </c:pt>
                <c:pt idx="4151">
                  <c:v>2010</c:v>
                </c:pt>
                <c:pt idx="4152">
                  <c:v>2010</c:v>
                </c:pt>
                <c:pt idx="4153">
                  <c:v>2010</c:v>
                </c:pt>
                <c:pt idx="4154">
                  <c:v>2010</c:v>
                </c:pt>
                <c:pt idx="4155">
                  <c:v>2010</c:v>
                </c:pt>
                <c:pt idx="4156">
                  <c:v>2010</c:v>
                </c:pt>
                <c:pt idx="4157">
                  <c:v>2010</c:v>
                </c:pt>
                <c:pt idx="4158">
                  <c:v>2010</c:v>
                </c:pt>
                <c:pt idx="4159">
                  <c:v>2010</c:v>
                </c:pt>
                <c:pt idx="4160">
                  <c:v>2010</c:v>
                </c:pt>
                <c:pt idx="4161">
                  <c:v>2010</c:v>
                </c:pt>
                <c:pt idx="4162">
                  <c:v>2010</c:v>
                </c:pt>
                <c:pt idx="4163">
                  <c:v>2010</c:v>
                </c:pt>
                <c:pt idx="4164">
                  <c:v>2010</c:v>
                </c:pt>
                <c:pt idx="4165">
                  <c:v>2010</c:v>
                </c:pt>
                <c:pt idx="4166">
                  <c:v>2010</c:v>
                </c:pt>
                <c:pt idx="4167">
                  <c:v>2010</c:v>
                </c:pt>
                <c:pt idx="4168">
                  <c:v>2010</c:v>
                </c:pt>
                <c:pt idx="4169">
                  <c:v>2010</c:v>
                </c:pt>
                <c:pt idx="4170">
                  <c:v>2010</c:v>
                </c:pt>
                <c:pt idx="4171">
                  <c:v>2010</c:v>
                </c:pt>
                <c:pt idx="4172">
                  <c:v>2010</c:v>
                </c:pt>
                <c:pt idx="4173">
                  <c:v>2010</c:v>
                </c:pt>
                <c:pt idx="4174">
                  <c:v>2010</c:v>
                </c:pt>
                <c:pt idx="4175">
                  <c:v>2010</c:v>
                </c:pt>
                <c:pt idx="4176">
                  <c:v>2010</c:v>
                </c:pt>
                <c:pt idx="4177">
                  <c:v>2010</c:v>
                </c:pt>
                <c:pt idx="4178">
                  <c:v>2010</c:v>
                </c:pt>
                <c:pt idx="4179">
                  <c:v>2010</c:v>
                </c:pt>
                <c:pt idx="4180">
                  <c:v>2010</c:v>
                </c:pt>
                <c:pt idx="4181">
                  <c:v>2010</c:v>
                </c:pt>
                <c:pt idx="4182">
                  <c:v>2010</c:v>
                </c:pt>
                <c:pt idx="4183">
                  <c:v>2010</c:v>
                </c:pt>
                <c:pt idx="4184">
                  <c:v>2010</c:v>
                </c:pt>
                <c:pt idx="4185">
                  <c:v>2010</c:v>
                </c:pt>
                <c:pt idx="4186">
                  <c:v>2010</c:v>
                </c:pt>
                <c:pt idx="4187">
                  <c:v>2010</c:v>
                </c:pt>
                <c:pt idx="4188">
                  <c:v>2010</c:v>
                </c:pt>
                <c:pt idx="4189">
                  <c:v>2010</c:v>
                </c:pt>
                <c:pt idx="4190">
                  <c:v>2010</c:v>
                </c:pt>
                <c:pt idx="4191">
                  <c:v>2010</c:v>
                </c:pt>
                <c:pt idx="4192">
                  <c:v>2010</c:v>
                </c:pt>
                <c:pt idx="4193">
                  <c:v>2010</c:v>
                </c:pt>
                <c:pt idx="4194">
                  <c:v>2010</c:v>
                </c:pt>
                <c:pt idx="4195">
                  <c:v>2010</c:v>
                </c:pt>
                <c:pt idx="4196">
                  <c:v>2010</c:v>
                </c:pt>
                <c:pt idx="4197">
                  <c:v>2010</c:v>
                </c:pt>
                <c:pt idx="4198">
                  <c:v>2010</c:v>
                </c:pt>
                <c:pt idx="4199">
                  <c:v>2010</c:v>
                </c:pt>
                <c:pt idx="4200">
                  <c:v>2010</c:v>
                </c:pt>
                <c:pt idx="4201">
                  <c:v>2010</c:v>
                </c:pt>
                <c:pt idx="4202">
                  <c:v>2010</c:v>
                </c:pt>
                <c:pt idx="4203">
                  <c:v>2010</c:v>
                </c:pt>
                <c:pt idx="4204">
                  <c:v>2010</c:v>
                </c:pt>
                <c:pt idx="4205">
                  <c:v>2010</c:v>
                </c:pt>
                <c:pt idx="4206">
                  <c:v>2010</c:v>
                </c:pt>
                <c:pt idx="4207">
                  <c:v>2010</c:v>
                </c:pt>
                <c:pt idx="4208">
                  <c:v>2010</c:v>
                </c:pt>
                <c:pt idx="4209">
                  <c:v>2010</c:v>
                </c:pt>
                <c:pt idx="4210">
                  <c:v>2010</c:v>
                </c:pt>
                <c:pt idx="4211">
                  <c:v>2010</c:v>
                </c:pt>
                <c:pt idx="4212">
                  <c:v>2010</c:v>
                </c:pt>
                <c:pt idx="4213">
                  <c:v>2010</c:v>
                </c:pt>
                <c:pt idx="4214">
                  <c:v>2010</c:v>
                </c:pt>
                <c:pt idx="4215">
                  <c:v>2010</c:v>
                </c:pt>
                <c:pt idx="4216">
                  <c:v>2010</c:v>
                </c:pt>
                <c:pt idx="4217">
                  <c:v>2010</c:v>
                </c:pt>
                <c:pt idx="4218">
                  <c:v>2010</c:v>
                </c:pt>
                <c:pt idx="4219">
                  <c:v>2010</c:v>
                </c:pt>
                <c:pt idx="4220">
                  <c:v>2010</c:v>
                </c:pt>
                <c:pt idx="4221">
                  <c:v>2010</c:v>
                </c:pt>
                <c:pt idx="4222">
                  <c:v>2010</c:v>
                </c:pt>
                <c:pt idx="4223">
                  <c:v>2010</c:v>
                </c:pt>
                <c:pt idx="4224">
                  <c:v>2010</c:v>
                </c:pt>
                <c:pt idx="4225">
                  <c:v>2010</c:v>
                </c:pt>
                <c:pt idx="4226">
                  <c:v>2010</c:v>
                </c:pt>
                <c:pt idx="4227">
                  <c:v>2010</c:v>
                </c:pt>
                <c:pt idx="4228">
                  <c:v>2010</c:v>
                </c:pt>
                <c:pt idx="4229">
                  <c:v>2010</c:v>
                </c:pt>
                <c:pt idx="4230">
                  <c:v>2010</c:v>
                </c:pt>
                <c:pt idx="4231">
                  <c:v>2010</c:v>
                </c:pt>
                <c:pt idx="4232">
                  <c:v>2010</c:v>
                </c:pt>
                <c:pt idx="4233">
                  <c:v>2010</c:v>
                </c:pt>
                <c:pt idx="4234">
                  <c:v>2010</c:v>
                </c:pt>
                <c:pt idx="4235">
                  <c:v>2010</c:v>
                </c:pt>
                <c:pt idx="4236">
                  <c:v>2010</c:v>
                </c:pt>
                <c:pt idx="4237">
                  <c:v>2010</c:v>
                </c:pt>
                <c:pt idx="4238">
                  <c:v>2010</c:v>
                </c:pt>
                <c:pt idx="4239">
                  <c:v>2011</c:v>
                </c:pt>
                <c:pt idx="4240">
                  <c:v>2011</c:v>
                </c:pt>
                <c:pt idx="4241">
                  <c:v>2011</c:v>
                </c:pt>
                <c:pt idx="4242">
                  <c:v>2011</c:v>
                </c:pt>
                <c:pt idx="4243">
                  <c:v>2011</c:v>
                </c:pt>
                <c:pt idx="4244">
                  <c:v>2011</c:v>
                </c:pt>
                <c:pt idx="4245">
                  <c:v>2011</c:v>
                </c:pt>
                <c:pt idx="4246">
                  <c:v>2011</c:v>
                </c:pt>
                <c:pt idx="4247">
                  <c:v>2011</c:v>
                </c:pt>
                <c:pt idx="4248">
                  <c:v>2011</c:v>
                </c:pt>
                <c:pt idx="4249">
                  <c:v>2011</c:v>
                </c:pt>
                <c:pt idx="4250">
                  <c:v>2011</c:v>
                </c:pt>
                <c:pt idx="4251">
                  <c:v>2011</c:v>
                </c:pt>
                <c:pt idx="4252">
                  <c:v>2011</c:v>
                </c:pt>
                <c:pt idx="4253">
                  <c:v>2011</c:v>
                </c:pt>
                <c:pt idx="4254">
                  <c:v>2011</c:v>
                </c:pt>
                <c:pt idx="4255">
                  <c:v>2011</c:v>
                </c:pt>
                <c:pt idx="4256">
                  <c:v>2011</c:v>
                </c:pt>
                <c:pt idx="4257">
                  <c:v>2011</c:v>
                </c:pt>
                <c:pt idx="4258">
                  <c:v>2011</c:v>
                </c:pt>
                <c:pt idx="4259">
                  <c:v>2011</c:v>
                </c:pt>
                <c:pt idx="4260">
                  <c:v>2011</c:v>
                </c:pt>
                <c:pt idx="4261">
                  <c:v>2011</c:v>
                </c:pt>
                <c:pt idx="4262">
                  <c:v>2011</c:v>
                </c:pt>
                <c:pt idx="4263">
                  <c:v>2011</c:v>
                </c:pt>
                <c:pt idx="4264">
                  <c:v>2011</c:v>
                </c:pt>
                <c:pt idx="4265">
                  <c:v>2011</c:v>
                </c:pt>
                <c:pt idx="4266">
                  <c:v>2011</c:v>
                </c:pt>
                <c:pt idx="4267">
                  <c:v>2011</c:v>
                </c:pt>
                <c:pt idx="4268">
                  <c:v>2011</c:v>
                </c:pt>
                <c:pt idx="4269">
                  <c:v>2011</c:v>
                </c:pt>
                <c:pt idx="4270">
                  <c:v>2011</c:v>
                </c:pt>
                <c:pt idx="4271">
                  <c:v>2011</c:v>
                </c:pt>
                <c:pt idx="4272">
                  <c:v>2011</c:v>
                </c:pt>
                <c:pt idx="4273">
                  <c:v>2011</c:v>
                </c:pt>
                <c:pt idx="4274">
                  <c:v>2011</c:v>
                </c:pt>
                <c:pt idx="4275">
                  <c:v>2011</c:v>
                </c:pt>
                <c:pt idx="4276">
                  <c:v>2011</c:v>
                </c:pt>
                <c:pt idx="4277">
                  <c:v>2011</c:v>
                </c:pt>
                <c:pt idx="4278">
                  <c:v>2011</c:v>
                </c:pt>
                <c:pt idx="4279">
                  <c:v>2011</c:v>
                </c:pt>
                <c:pt idx="4280">
                  <c:v>2011</c:v>
                </c:pt>
                <c:pt idx="4281">
                  <c:v>2011</c:v>
                </c:pt>
                <c:pt idx="4282">
                  <c:v>2011</c:v>
                </c:pt>
                <c:pt idx="4283">
                  <c:v>2011</c:v>
                </c:pt>
                <c:pt idx="4284">
                  <c:v>2011</c:v>
                </c:pt>
                <c:pt idx="4285">
                  <c:v>2011</c:v>
                </c:pt>
                <c:pt idx="4286">
                  <c:v>2011</c:v>
                </c:pt>
                <c:pt idx="4287">
                  <c:v>2011</c:v>
                </c:pt>
                <c:pt idx="4288">
                  <c:v>2011</c:v>
                </c:pt>
                <c:pt idx="4289">
                  <c:v>2011</c:v>
                </c:pt>
                <c:pt idx="4290">
                  <c:v>2011</c:v>
                </c:pt>
                <c:pt idx="4291">
                  <c:v>2011</c:v>
                </c:pt>
                <c:pt idx="4292">
                  <c:v>2011</c:v>
                </c:pt>
                <c:pt idx="4293">
                  <c:v>2011</c:v>
                </c:pt>
                <c:pt idx="4294">
                  <c:v>2011</c:v>
                </c:pt>
                <c:pt idx="4295">
                  <c:v>2011</c:v>
                </c:pt>
                <c:pt idx="4296">
                  <c:v>2011</c:v>
                </c:pt>
                <c:pt idx="4297">
                  <c:v>2011</c:v>
                </c:pt>
                <c:pt idx="4298">
                  <c:v>2011</c:v>
                </c:pt>
                <c:pt idx="4299">
                  <c:v>2011</c:v>
                </c:pt>
                <c:pt idx="4300">
                  <c:v>2011</c:v>
                </c:pt>
                <c:pt idx="4301">
                  <c:v>2011</c:v>
                </c:pt>
                <c:pt idx="4302">
                  <c:v>2011</c:v>
                </c:pt>
                <c:pt idx="4303">
                  <c:v>2011</c:v>
                </c:pt>
                <c:pt idx="4304">
                  <c:v>2011</c:v>
                </c:pt>
                <c:pt idx="4305">
                  <c:v>2011</c:v>
                </c:pt>
                <c:pt idx="4306">
                  <c:v>2011</c:v>
                </c:pt>
                <c:pt idx="4307">
                  <c:v>2011</c:v>
                </c:pt>
                <c:pt idx="4308">
                  <c:v>2011</c:v>
                </c:pt>
                <c:pt idx="4309">
                  <c:v>2011</c:v>
                </c:pt>
                <c:pt idx="4310">
                  <c:v>2011</c:v>
                </c:pt>
                <c:pt idx="4311">
                  <c:v>2011</c:v>
                </c:pt>
                <c:pt idx="4312">
                  <c:v>2011</c:v>
                </c:pt>
                <c:pt idx="4313">
                  <c:v>2011</c:v>
                </c:pt>
                <c:pt idx="4314">
                  <c:v>2011</c:v>
                </c:pt>
                <c:pt idx="4315">
                  <c:v>2011</c:v>
                </c:pt>
                <c:pt idx="4316">
                  <c:v>2011</c:v>
                </c:pt>
                <c:pt idx="4317">
                  <c:v>2011</c:v>
                </c:pt>
                <c:pt idx="4318">
                  <c:v>2011</c:v>
                </c:pt>
                <c:pt idx="4319">
                  <c:v>2011</c:v>
                </c:pt>
                <c:pt idx="4320">
                  <c:v>2011</c:v>
                </c:pt>
                <c:pt idx="4321">
                  <c:v>2011</c:v>
                </c:pt>
                <c:pt idx="4322">
                  <c:v>2011</c:v>
                </c:pt>
                <c:pt idx="4323">
                  <c:v>2011</c:v>
                </c:pt>
                <c:pt idx="4324">
                  <c:v>2011</c:v>
                </c:pt>
                <c:pt idx="4325">
                  <c:v>2011</c:v>
                </c:pt>
                <c:pt idx="4326">
                  <c:v>2011</c:v>
                </c:pt>
                <c:pt idx="4327">
                  <c:v>2011</c:v>
                </c:pt>
                <c:pt idx="4328">
                  <c:v>2011</c:v>
                </c:pt>
                <c:pt idx="4329">
                  <c:v>2011</c:v>
                </c:pt>
                <c:pt idx="4330">
                  <c:v>2011</c:v>
                </c:pt>
                <c:pt idx="4331">
                  <c:v>2011</c:v>
                </c:pt>
                <c:pt idx="4332">
                  <c:v>2011</c:v>
                </c:pt>
                <c:pt idx="4333">
                  <c:v>2011</c:v>
                </c:pt>
                <c:pt idx="4334">
                  <c:v>2011</c:v>
                </c:pt>
                <c:pt idx="4335">
                  <c:v>2011</c:v>
                </c:pt>
                <c:pt idx="4336">
                  <c:v>2011</c:v>
                </c:pt>
                <c:pt idx="4337">
                  <c:v>2011</c:v>
                </c:pt>
                <c:pt idx="4338">
                  <c:v>2011</c:v>
                </c:pt>
                <c:pt idx="4339">
                  <c:v>2011</c:v>
                </c:pt>
                <c:pt idx="4340">
                  <c:v>2011</c:v>
                </c:pt>
                <c:pt idx="4341">
                  <c:v>2011</c:v>
                </c:pt>
                <c:pt idx="4342">
                  <c:v>2011</c:v>
                </c:pt>
                <c:pt idx="4343">
                  <c:v>2011</c:v>
                </c:pt>
                <c:pt idx="4344">
                  <c:v>2011</c:v>
                </c:pt>
                <c:pt idx="4345">
                  <c:v>2011</c:v>
                </c:pt>
                <c:pt idx="4346">
                  <c:v>2011</c:v>
                </c:pt>
                <c:pt idx="4347">
                  <c:v>2011</c:v>
                </c:pt>
                <c:pt idx="4348">
                  <c:v>2011</c:v>
                </c:pt>
                <c:pt idx="4349">
                  <c:v>2011</c:v>
                </c:pt>
                <c:pt idx="4350">
                  <c:v>2011</c:v>
                </c:pt>
                <c:pt idx="4351">
                  <c:v>2011</c:v>
                </c:pt>
                <c:pt idx="4352">
                  <c:v>2011</c:v>
                </c:pt>
                <c:pt idx="4353">
                  <c:v>2011</c:v>
                </c:pt>
                <c:pt idx="4354">
                  <c:v>2011</c:v>
                </c:pt>
                <c:pt idx="4355">
                  <c:v>2011</c:v>
                </c:pt>
                <c:pt idx="4356">
                  <c:v>2011</c:v>
                </c:pt>
                <c:pt idx="4357">
                  <c:v>2011</c:v>
                </c:pt>
                <c:pt idx="4358">
                  <c:v>2011</c:v>
                </c:pt>
                <c:pt idx="4359">
                  <c:v>2011</c:v>
                </c:pt>
                <c:pt idx="4360">
                  <c:v>2011</c:v>
                </c:pt>
                <c:pt idx="4361">
                  <c:v>2011</c:v>
                </c:pt>
                <c:pt idx="4362">
                  <c:v>2011</c:v>
                </c:pt>
                <c:pt idx="4363">
                  <c:v>2011</c:v>
                </c:pt>
                <c:pt idx="4364">
                  <c:v>2011</c:v>
                </c:pt>
                <c:pt idx="4365">
                  <c:v>2011</c:v>
                </c:pt>
                <c:pt idx="4366">
                  <c:v>2011</c:v>
                </c:pt>
                <c:pt idx="4367">
                  <c:v>2011</c:v>
                </c:pt>
                <c:pt idx="4368">
                  <c:v>2011</c:v>
                </c:pt>
                <c:pt idx="4369">
                  <c:v>2011</c:v>
                </c:pt>
                <c:pt idx="4370">
                  <c:v>2011</c:v>
                </c:pt>
                <c:pt idx="4371">
                  <c:v>2011</c:v>
                </c:pt>
                <c:pt idx="4372">
                  <c:v>2011</c:v>
                </c:pt>
                <c:pt idx="4373">
                  <c:v>2011</c:v>
                </c:pt>
                <c:pt idx="4374">
                  <c:v>2011</c:v>
                </c:pt>
                <c:pt idx="4375">
                  <c:v>2011</c:v>
                </c:pt>
                <c:pt idx="4376">
                  <c:v>2011</c:v>
                </c:pt>
                <c:pt idx="4377">
                  <c:v>2011</c:v>
                </c:pt>
                <c:pt idx="4378">
                  <c:v>2011</c:v>
                </c:pt>
                <c:pt idx="4379">
                  <c:v>2011</c:v>
                </c:pt>
                <c:pt idx="4380">
                  <c:v>2011</c:v>
                </c:pt>
                <c:pt idx="4381">
                  <c:v>2011</c:v>
                </c:pt>
                <c:pt idx="4382">
                  <c:v>2011</c:v>
                </c:pt>
                <c:pt idx="4383">
                  <c:v>2011</c:v>
                </c:pt>
                <c:pt idx="4384">
                  <c:v>2011</c:v>
                </c:pt>
                <c:pt idx="4385">
                  <c:v>2011</c:v>
                </c:pt>
                <c:pt idx="4386">
                  <c:v>2011</c:v>
                </c:pt>
                <c:pt idx="4387">
                  <c:v>2011</c:v>
                </c:pt>
                <c:pt idx="4388">
                  <c:v>2011</c:v>
                </c:pt>
                <c:pt idx="4389">
                  <c:v>2011</c:v>
                </c:pt>
                <c:pt idx="4390">
                  <c:v>2011</c:v>
                </c:pt>
                <c:pt idx="4391">
                  <c:v>2011</c:v>
                </c:pt>
                <c:pt idx="4392">
                  <c:v>2011</c:v>
                </c:pt>
                <c:pt idx="4393">
                  <c:v>2011</c:v>
                </c:pt>
                <c:pt idx="4394">
                  <c:v>2011</c:v>
                </c:pt>
                <c:pt idx="4395">
                  <c:v>2011</c:v>
                </c:pt>
                <c:pt idx="4396">
                  <c:v>2011</c:v>
                </c:pt>
                <c:pt idx="4397">
                  <c:v>2011</c:v>
                </c:pt>
                <c:pt idx="4398">
                  <c:v>2011</c:v>
                </c:pt>
                <c:pt idx="4399">
                  <c:v>2011</c:v>
                </c:pt>
                <c:pt idx="4400">
                  <c:v>2011</c:v>
                </c:pt>
                <c:pt idx="4401">
                  <c:v>2011</c:v>
                </c:pt>
                <c:pt idx="4402">
                  <c:v>2011</c:v>
                </c:pt>
                <c:pt idx="4403">
                  <c:v>2011</c:v>
                </c:pt>
                <c:pt idx="4404">
                  <c:v>2011</c:v>
                </c:pt>
                <c:pt idx="4405">
                  <c:v>2011</c:v>
                </c:pt>
                <c:pt idx="4406">
                  <c:v>2011</c:v>
                </c:pt>
                <c:pt idx="4407">
                  <c:v>2011</c:v>
                </c:pt>
                <c:pt idx="4408">
                  <c:v>2011</c:v>
                </c:pt>
                <c:pt idx="4409">
                  <c:v>2011</c:v>
                </c:pt>
                <c:pt idx="4410">
                  <c:v>2011</c:v>
                </c:pt>
                <c:pt idx="4411">
                  <c:v>2011</c:v>
                </c:pt>
                <c:pt idx="4412">
                  <c:v>2011</c:v>
                </c:pt>
                <c:pt idx="4413">
                  <c:v>2011</c:v>
                </c:pt>
                <c:pt idx="4414">
                  <c:v>2011</c:v>
                </c:pt>
                <c:pt idx="4415">
                  <c:v>2011</c:v>
                </c:pt>
                <c:pt idx="4416">
                  <c:v>2011</c:v>
                </c:pt>
                <c:pt idx="4417">
                  <c:v>2011</c:v>
                </c:pt>
                <c:pt idx="4418">
                  <c:v>2011</c:v>
                </c:pt>
                <c:pt idx="4419">
                  <c:v>2011</c:v>
                </c:pt>
                <c:pt idx="4420">
                  <c:v>2011</c:v>
                </c:pt>
                <c:pt idx="4421">
                  <c:v>2011</c:v>
                </c:pt>
                <c:pt idx="4422">
                  <c:v>2011</c:v>
                </c:pt>
                <c:pt idx="4423">
                  <c:v>2011</c:v>
                </c:pt>
                <c:pt idx="4424">
                  <c:v>2011</c:v>
                </c:pt>
                <c:pt idx="4425">
                  <c:v>2011</c:v>
                </c:pt>
                <c:pt idx="4426">
                  <c:v>2011</c:v>
                </c:pt>
                <c:pt idx="4427">
                  <c:v>2011</c:v>
                </c:pt>
                <c:pt idx="4428">
                  <c:v>2011</c:v>
                </c:pt>
                <c:pt idx="4429">
                  <c:v>2011</c:v>
                </c:pt>
                <c:pt idx="4430">
                  <c:v>2011</c:v>
                </c:pt>
                <c:pt idx="4431">
                  <c:v>2011</c:v>
                </c:pt>
                <c:pt idx="4432">
                  <c:v>2011</c:v>
                </c:pt>
                <c:pt idx="4433">
                  <c:v>2011</c:v>
                </c:pt>
                <c:pt idx="4434">
                  <c:v>2011</c:v>
                </c:pt>
                <c:pt idx="4435">
                  <c:v>2011</c:v>
                </c:pt>
                <c:pt idx="4436">
                  <c:v>2011</c:v>
                </c:pt>
                <c:pt idx="4437">
                  <c:v>2011</c:v>
                </c:pt>
                <c:pt idx="4438">
                  <c:v>2011</c:v>
                </c:pt>
                <c:pt idx="4439">
                  <c:v>2011</c:v>
                </c:pt>
                <c:pt idx="4440">
                  <c:v>2011</c:v>
                </c:pt>
                <c:pt idx="4441">
                  <c:v>2011</c:v>
                </c:pt>
                <c:pt idx="4442">
                  <c:v>2011</c:v>
                </c:pt>
                <c:pt idx="4443">
                  <c:v>2011</c:v>
                </c:pt>
                <c:pt idx="4444">
                  <c:v>2011</c:v>
                </c:pt>
                <c:pt idx="4445">
                  <c:v>2011</c:v>
                </c:pt>
                <c:pt idx="4446">
                  <c:v>2011</c:v>
                </c:pt>
                <c:pt idx="4447">
                  <c:v>2011</c:v>
                </c:pt>
                <c:pt idx="4448">
                  <c:v>2011</c:v>
                </c:pt>
                <c:pt idx="4449">
                  <c:v>2011</c:v>
                </c:pt>
                <c:pt idx="4450">
                  <c:v>2011</c:v>
                </c:pt>
                <c:pt idx="4451">
                  <c:v>2011</c:v>
                </c:pt>
                <c:pt idx="4452">
                  <c:v>2011</c:v>
                </c:pt>
                <c:pt idx="4453">
                  <c:v>2011</c:v>
                </c:pt>
                <c:pt idx="4454">
                  <c:v>2011</c:v>
                </c:pt>
                <c:pt idx="4455">
                  <c:v>2011</c:v>
                </c:pt>
                <c:pt idx="4456">
                  <c:v>2011</c:v>
                </c:pt>
                <c:pt idx="4457">
                  <c:v>2011</c:v>
                </c:pt>
                <c:pt idx="4458">
                  <c:v>2011</c:v>
                </c:pt>
                <c:pt idx="4459">
                  <c:v>2011</c:v>
                </c:pt>
                <c:pt idx="4460">
                  <c:v>2011</c:v>
                </c:pt>
                <c:pt idx="4461">
                  <c:v>2011</c:v>
                </c:pt>
                <c:pt idx="4462">
                  <c:v>2011</c:v>
                </c:pt>
                <c:pt idx="4463">
                  <c:v>2011</c:v>
                </c:pt>
                <c:pt idx="4464">
                  <c:v>2011</c:v>
                </c:pt>
                <c:pt idx="4465">
                  <c:v>2011</c:v>
                </c:pt>
                <c:pt idx="4466">
                  <c:v>2011</c:v>
                </c:pt>
                <c:pt idx="4467">
                  <c:v>2011</c:v>
                </c:pt>
                <c:pt idx="4468">
                  <c:v>2011</c:v>
                </c:pt>
                <c:pt idx="4469">
                  <c:v>2011</c:v>
                </c:pt>
                <c:pt idx="4470">
                  <c:v>2011</c:v>
                </c:pt>
                <c:pt idx="4471">
                  <c:v>2011</c:v>
                </c:pt>
                <c:pt idx="4472">
                  <c:v>2011</c:v>
                </c:pt>
                <c:pt idx="4473">
                  <c:v>2011</c:v>
                </c:pt>
                <c:pt idx="4474">
                  <c:v>2011</c:v>
                </c:pt>
                <c:pt idx="4475">
                  <c:v>2011</c:v>
                </c:pt>
                <c:pt idx="4476">
                  <c:v>2011</c:v>
                </c:pt>
                <c:pt idx="4477">
                  <c:v>2011</c:v>
                </c:pt>
                <c:pt idx="4478">
                  <c:v>2011</c:v>
                </c:pt>
                <c:pt idx="4479">
                  <c:v>2011</c:v>
                </c:pt>
                <c:pt idx="4480">
                  <c:v>2011</c:v>
                </c:pt>
                <c:pt idx="4481">
                  <c:v>2011</c:v>
                </c:pt>
                <c:pt idx="4482">
                  <c:v>2011</c:v>
                </c:pt>
                <c:pt idx="4483">
                  <c:v>2011</c:v>
                </c:pt>
                <c:pt idx="4484">
                  <c:v>2011</c:v>
                </c:pt>
                <c:pt idx="4485">
                  <c:v>2011</c:v>
                </c:pt>
                <c:pt idx="4486">
                  <c:v>2011</c:v>
                </c:pt>
                <c:pt idx="4487">
                  <c:v>2011</c:v>
                </c:pt>
                <c:pt idx="4488">
                  <c:v>2011</c:v>
                </c:pt>
                <c:pt idx="4489">
                  <c:v>2011</c:v>
                </c:pt>
                <c:pt idx="4490">
                  <c:v>2011</c:v>
                </c:pt>
                <c:pt idx="4491">
                  <c:v>2012</c:v>
                </c:pt>
                <c:pt idx="4492">
                  <c:v>2012</c:v>
                </c:pt>
                <c:pt idx="4493">
                  <c:v>2012</c:v>
                </c:pt>
                <c:pt idx="4494">
                  <c:v>2012</c:v>
                </c:pt>
                <c:pt idx="4495">
                  <c:v>2012</c:v>
                </c:pt>
                <c:pt idx="4496">
                  <c:v>2012</c:v>
                </c:pt>
                <c:pt idx="4497">
                  <c:v>2012</c:v>
                </c:pt>
                <c:pt idx="4498">
                  <c:v>2012</c:v>
                </c:pt>
                <c:pt idx="4499">
                  <c:v>2012</c:v>
                </c:pt>
                <c:pt idx="4500">
                  <c:v>2012</c:v>
                </c:pt>
                <c:pt idx="4501">
                  <c:v>2012</c:v>
                </c:pt>
                <c:pt idx="4502">
                  <c:v>2012</c:v>
                </c:pt>
                <c:pt idx="4503">
                  <c:v>2012</c:v>
                </c:pt>
                <c:pt idx="4504">
                  <c:v>2012</c:v>
                </c:pt>
                <c:pt idx="4505">
                  <c:v>2012</c:v>
                </c:pt>
                <c:pt idx="4506">
                  <c:v>2012</c:v>
                </c:pt>
                <c:pt idx="4507">
                  <c:v>2012</c:v>
                </c:pt>
                <c:pt idx="4508">
                  <c:v>2012</c:v>
                </c:pt>
                <c:pt idx="4509">
                  <c:v>2012</c:v>
                </c:pt>
                <c:pt idx="4510">
                  <c:v>2012</c:v>
                </c:pt>
                <c:pt idx="4511">
                  <c:v>2012</c:v>
                </c:pt>
                <c:pt idx="4512">
                  <c:v>2012</c:v>
                </c:pt>
                <c:pt idx="4513">
                  <c:v>2012</c:v>
                </c:pt>
                <c:pt idx="4514">
                  <c:v>2012</c:v>
                </c:pt>
                <c:pt idx="4515">
                  <c:v>2012</c:v>
                </c:pt>
                <c:pt idx="4516">
                  <c:v>2012</c:v>
                </c:pt>
                <c:pt idx="4517">
                  <c:v>2012</c:v>
                </c:pt>
                <c:pt idx="4518">
                  <c:v>2012</c:v>
                </c:pt>
                <c:pt idx="4519">
                  <c:v>2012</c:v>
                </c:pt>
                <c:pt idx="4520">
                  <c:v>2012</c:v>
                </c:pt>
                <c:pt idx="4521">
                  <c:v>2012</c:v>
                </c:pt>
                <c:pt idx="4522">
                  <c:v>2012</c:v>
                </c:pt>
                <c:pt idx="4523">
                  <c:v>2012</c:v>
                </c:pt>
                <c:pt idx="4524">
                  <c:v>2012</c:v>
                </c:pt>
                <c:pt idx="4525">
                  <c:v>2012</c:v>
                </c:pt>
                <c:pt idx="4526">
                  <c:v>2012</c:v>
                </c:pt>
                <c:pt idx="4527">
                  <c:v>2012</c:v>
                </c:pt>
                <c:pt idx="4528">
                  <c:v>2012</c:v>
                </c:pt>
                <c:pt idx="4529">
                  <c:v>2012</c:v>
                </c:pt>
                <c:pt idx="4530">
                  <c:v>2012</c:v>
                </c:pt>
                <c:pt idx="4531">
                  <c:v>2012</c:v>
                </c:pt>
                <c:pt idx="4532">
                  <c:v>2012</c:v>
                </c:pt>
                <c:pt idx="4533">
                  <c:v>2012</c:v>
                </c:pt>
                <c:pt idx="4534">
                  <c:v>2012</c:v>
                </c:pt>
                <c:pt idx="4535">
                  <c:v>2012</c:v>
                </c:pt>
                <c:pt idx="4536">
                  <c:v>2012</c:v>
                </c:pt>
                <c:pt idx="4537">
                  <c:v>2012</c:v>
                </c:pt>
                <c:pt idx="4538">
                  <c:v>2012</c:v>
                </c:pt>
                <c:pt idx="4539">
                  <c:v>2012</c:v>
                </c:pt>
                <c:pt idx="4540">
                  <c:v>2012</c:v>
                </c:pt>
                <c:pt idx="4541">
                  <c:v>2012</c:v>
                </c:pt>
                <c:pt idx="4542">
                  <c:v>2012</c:v>
                </c:pt>
                <c:pt idx="4543">
                  <c:v>2012</c:v>
                </c:pt>
                <c:pt idx="4544">
                  <c:v>2012</c:v>
                </c:pt>
                <c:pt idx="4545">
                  <c:v>2012</c:v>
                </c:pt>
                <c:pt idx="4546">
                  <c:v>2012</c:v>
                </c:pt>
                <c:pt idx="4547">
                  <c:v>2012</c:v>
                </c:pt>
                <c:pt idx="4548">
                  <c:v>2012</c:v>
                </c:pt>
                <c:pt idx="4549">
                  <c:v>2012</c:v>
                </c:pt>
                <c:pt idx="4550">
                  <c:v>2012</c:v>
                </c:pt>
                <c:pt idx="4551">
                  <c:v>2012</c:v>
                </c:pt>
                <c:pt idx="4552">
                  <c:v>2012</c:v>
                </c:pt>
                <c:pt idx="4553">
                  <c:v>2012</c:v>
                </c:pt>
                <c:pt idx="4554">
                  <c:v>2012</c:v>
                </c:pt>
                <c:pt idx="4555">
                  <c:v>2012</c:v>
                </c:pt>
                <c:pt idx="4556">
                  <c:v>2012</c:v>
                </c:pt>
                <c:pt idx="4557">
                  <c:v>2012</c:v>
                </c:pt>
                <c:pt idx="4558">
                  <c:v>2012</c:v>
                </c:pt>
                <c:pt idx="4559">
                  <c:v>2012</c:v>
                </c:pt>
                <c:pt idx="4560">
                  <c:v>2012</c:v>
                </c:pt>
                <c:pt idx="4561">
                  <c:v>2012</c:v>
                </c:pt>
                <c:pt idx="4562">
                  <c:v>2012</c:v>
                </c:pt>
                <c:pt idx="4563">
                  <c:v>2012</c:v>
                </c:pt>
                <c:pt idx="4564">
                  <c:v>2012</c:v>
                </c:pt>
                <c:pt idx="4565">
                  <c:v>2012</c:v>
                </c:pt>
                <c:pt idx="4566">
                  <c:v>2012</c:v>
                </c:pt>
                <c:pt idx="4567">
                  <c:v>2012</c:v>
                </c:pt>
                <c:pt idx="4568">
                  <c:v>2012</c:v>
                </c:pt>
                <c:pt idx="4569">
                  <c:v>2012</c:v>
                </c:pt>
                <c:pt idx="4570">
                  <c:v>2012</c:v>
                </c:pt>
                <c:pt idx="4571">
                  <c:v>2012</c:v>
                </c:pt>
                <c:pt idx="4572">
                  <c:v>2012</c:v>
                </c:pt>
                <c:pt idx="4573">
                  <c:v>2012</c:v>
                </c:pt>
                <c:pt idx="4574">
                  <c:v>2012</c:v>
                </c:pt>
                <c:pt idx="4575">
                  <c:v>2012</c:v>
                </c:pt>
                <c:pt idx="4576">
                  <c:v>2012</c:v>
                </c:pt>
                <c:pt idx="4577">
                  <c:v>2012</c:v>
                </c:pt>
                <c:pt idx="4578">
                  <c:v>2012</c:v>
                </c:pt>
                <c:pt idx="4579">
                  <c:v>2012</c:v>
                </c:pt>
                <c:pt idx="4580">
                  <c:v>2012</c:v>
                </c:pt>
                <c:pt idx="4581">
                  <c:v>2012</c:v>
                </c:pt>
                <c:pt idx="4582">
                  <c:v>2012</c:v>
                </c:pt>
                <c:pt idx="4583">
                  <c:v>2012</c:v>
                </c:pt>
                <c:pt idx="4584">
                  <c:v>2012</c:v>
                </c:pt>
                <c:pt idx="4585">
                  <c:v>2012</c:v>
                </c:pt>
                <c:pt idx="4586">
                  <c:v>2012</c:v>
                </c:pt>
                <c:pt idx="4587">
                  <c:v>2012</c:v>
                </c:pt>
                <c:pt idx="4588">
                  <c:v>2012</c:v>
                </c:pt>
                <c:pt idx="4589">
                  <c:v>2012</c:v>
                </c:pt>
                <c:pt idx="4590">
                  <c:v>2012</c:v>
                </c:pt>
                <c:pt idx="4591">
                  <c:v>2012</c:v>
                </c:pt>
                <c:pt idx="4592">
                  <c:v>2012</c:v>
                </c:pt>
                <c:pt idx="4593">
                  <c:v>2012</c:v>
                </c:pt>
                <c:pt idx="4594">
                  <c:v>2012</c:v>
                </c:pt>
                <c:pt idx="4595">
                  <c:v>2012</c:v>
                </c:pt>
                <c:pt idx="4596">
                  <c:v>2012</c:v>
                </c:pt>
                <c:pt idx="4597">
                  <c:v>2012</c:v>
                </c:pt>
                <c:pt idx="4598">
                  <c:v>2012</c:v>
                </c:pt>
                <c:pt idx="4599">
                  <c:v>2012</c:v>
                </c:pt>
                <c:pt idx="4600">
                  <c:v>2012</c:v>
                </c:pt>
                <c:pt idx="4601">
                  <c:v>2012</c:v>
                </c:pt>
                <c:pt idx="4602">
                  <c:v>2012</c:v>
                </c:pt>
                <c:pt idx="4603">
                  <c:v>2012</c:v>
                </c:pt>
                <c:pt idx="4604">
                  <c:v>2012</c:v>
                </c:pt>
                <c:pt idx="4605">
                  <c:v>2012</c:v>
                </c:pt>
                <c:pt idx="4606">
                  <c:v>2012</c:v>
                </c:pt>
                <c:pt idx="4607">
                  <c:v>2012</c:v>
                </c:pt>
                <c:pt idx="4608">
                  <c:v>2012</c:v>
                </c:pt>
                <c:pt idx="4609">
                  <c:v>2012</c:v>
                </c:pt>
                <c:pt idx="4610">
                  <c:v>2012</c:v>
                </c:pt>
                <c:pt idx="4611">
                  <c:v>2012</c:v>
                </c:pt>
                <c:pt idx="4612">
                  <c:v>2012</c:v>
                </c:pt>
                <c:pt idx="4613">
                  <c:v>2012</c:v>
                </c:pt>
                <c:pt idx="4614">
                  <c:v>2012</c:v>
                </c:pt>
                <c:pt idx="4615">
                  <c:v>2012</c:v>
                </c:pt>
                <c:pt idx="4616">
                  <c:v>2012</c:v>
                </c:pt>
                <c:pt idx="4617">
                  <c:v>2012</c:v>
                </c:pt>
                <c:pt idx="4618">
                  <c:v>2012</c:v>
                </c:pt>
                <c:pt idx="4619">
                  <c:v>2012</c:v>
                </c:pt>
                <c:pt idx="4620">
                  <c:v>2012</c:v>
                </c:pt>
                <c:pt idx="4621">
                  <c:v>2012</c:v>
                </c:pt>
                <c:pt idx="4622">
                  <c:v>2012</c:v>
                </c:pt>
                <c:pt idx="4623">
                  <c:v>2012</c:v>
                </c:pt>
                <c:pt idx="4624">
                  <c:v>2012</c:v>
                </c:pt>
                <c:pt idx="4625">
                  <c:v>2012</c:v>
                </c:pt>
                <c:pt idx="4626">
                  <c:v>2012</c:v>
                </c:pt>
                <c:pt idx="4627">
                  <c:v>2012</c:v>
                </c:pt>
                <c:pt idx="4628">
                  <c:v>2012</c:v>
                </c:pt>
                <c:pt idx="4629">
                  <c:v>2012</c:v>
                </c:pt>
                <c:pt idx="4630">
                  <c:v>2012</c:v>
                </c:pt>
                <c:pt idx="4631">
                  <c:v>2012</c:v>
                </c:pt>
                <c:pt idx="4632">
                  <c:v>2012</c:v>
                </c:pt>
                <c:pt idx="4633">
                  <c:v>2012</c:v>
                </c:pt>
                <c:pt idx="4634">
                  <c:v>2012</c:v>
                </c:pt>
                <c:pt idx="4635">
                  <c:v>2012</c:v>
                </c:pt>
                <c:pt idx="4636">
                  <c:v>2012</c:v>
                </c:pt>
                <c:pt idx="4637">
                  <c:v>2012</c:v>
                </c:pt>
                <c:pt idx="4638">
                  <c:v>2012</c:v>
                </c:pt>
                <c:pt idx="4639">
                  <c:v>2012</c:v>
                </c:pt>
                <c:pt idx="4640">
                  <c:v>2012</c:v>
                </c:pt>
                <c:pt idx="4641">
                  <c:v>2012</c:v>
                </c:pt>
                <c:pt idx="4642">
                  <c:v>2012</c:v>
                </c:pt>
                <c:pt idx="4643">
                  <c:v>2012</c:v>
                </c:pt>
                <c:pt idx="4644">
                  <c:v>2012</c:v>
                </c:pt>
                <c:pt idx="4645">
                  <c:v>2012</c:v>
                </c:pt>
                <c:pt idx="4646">
                  <c:v>2012</c:v>
                </c:pt>
                <c:pt idx="4647">
                  <c:v>2012</c:v>
                </c:pt>
                <c:pt idx="4648">
                  <c:v>2012</c:v>
                </c:pt>
                <c:pt idx="4649">
                  <c:v>2012</c:v>
                </c:pt>
                <c:pt idx="4650">
                  <c:v>2012</c:v>
                </c:pt>
                <c:pt idx="4651">
                  <c:v>2012</c:v>
                </c:pt>
                <c:pt idx="4652">
                  <c:v>2012</c:v>
                </c:pt>
                <c:pt idx="4653">
                  <c:v>2012</c:v>
                </c:pt>
                <c:pt idx="4654">
                  <c:v>2012</c:v>
                </c:pt>
                <c:pt idx="4655">
                  <c:v>2012</c:v>
                </c:pt>
                <c:pt idx="4656">
                  <c:v>2012</c:v>
                </c:pt>
                <c:pt idx="4657">
                  <c:v>2012</c:v>
                </c:pt>
                <c:pt idx="4658">
                  <c:v>2012</c:v>
                </c:pt>
                <c:pt idx="4659">
                  <c:v>2012</c:v>
                </c:pt>
                <c:pt idx="4660">
                  <c:v>2012</c:v>
                </c:pt>
                <c:pt idx="4661">
                  <c:v>2012</c:v>
                </c:pt>
                <c:pt idx="4662">
                  <c:v>2012</c:v>
                </c:pt>
                <c:pt idx="4663">
                  <c:v>2012</c:v>
                </c:pt>
                <c:pt idx="4664">
                  <c:v>2012</c:v>
                </c:pt>
                <c:pt idx="4665">
                  <c:v>2012</c:v>
                </c:pt>
                <c:pt idx="4666">
                  <c:v>2012</c:v>
                </c:pt>
                <c:pt idx="4667">
                  <c:v>2012</c:v>
                </c:pt>
                <c:pt idx="4668">
                  <c:v>2012</c:v>
                </c:pt>
                <c:pt idx="4669">
                  <c:v>2012</c:v>
                </c:pt>
                <c:pt idx="4670">
                  <c:v>2012</c:v>
                </c:pt>
                <c:pt idx="4671">
                  <c:v>2012</c:v>
                </c:pt>
                <c:pt idx="4672">
                  <c:v>2012</c:v>
                </c:pt>
                <c:pt idx="4673">
                  <c:v>2012</c:v>
                </c:pt>
                <c:pt idx="4674">
                  <c:v>2012</c:v>
                </c:pt>
                <c:pt idx="4675">
                  <c:v>2012</c:v>
                </c:pt>
                <c:pt idx="4676">
                  <c:v>2012</c:v>
                </c:pt>
                <c:pt idx="4677">
                  <c:v>2012</c:v>
                </c:pt>
                <c:pt idx="4678">
                  <c:v>2012</c:v>
                </c:pt>
                <c:pt idx="4679">
                  <c:v>2012</c:v>
                </c:pt>
                <c:pt idx="4680">
                  <c:v>2012</c:v>
                </c:pt>
                <c:pt idx="4681">
                  <c:v>2012</c:v>
                </c:pt>
                <c:pt idx="4682">
                  <c:v>2012</c:v>
                </c:pt>
                <c:pt idx="4683">
                  <c:v>2012</c:v>
                </c:pt>
                <c:pt idx="4684">
                  <c:v>2012</c:v>
                </c:pt>
                <c:pt idx="4685">
                  <c:v>2012</c:v>
                </c:pt>
                <c:pt idx="4686">
                  <c:v>2012</c:v>
                </c:pt>
                <c:pt idx="4687">
                  <c:v>2012</c:v>
                </c:pt>
                <c:pt idx="4688">
                  <c:v>2012</c:v>
                </c:pt>
                <c:pt idx="4689">
                  <c:v>2012</c:v>
                </c:pt>
                <c:pt idx="4690">
                  <c:v>2012</c:v>
                </c:pt>
                <c:pt idx="4691">
                  <c:v>2012</c:v>
                </c:pt>
                <c:pt idx="4692">
                  <c:v>2012</c:v>
                </c:pt>
                <c:pt idx="4693">
                  <c:v>2012</c:v>
                </c:pt>
                <c:pt idx="4694">
                  <c:v>2012</c:v>
                </c:pt>
                <c:pt idx="4695">
                  <c:v>2012</c:v>
                </c:pt>
                <c:pt idx="4696">
                  <c:v>2012</c:v>
                </c:pt>
                <c:pt idx="4697">
                  <c:v>2012</c:v>
                </c:pt>
                <c:pt idx="4698">
                  <c:v>2012</c:v>
                </c:pt>
                <c:pt idx="4699">
                  <c:v>2012</c:v>
                </c:pt>
                <c:pt idx="4700">
                  <c:v>2012</c:v>
                </c:pt>
                <c:pt idx="4701">
                  <c:v>2012</c:v>
                </c:pt>
                <c:pt idx="4702">
                  <c:v>2012</c:v>
                </c:pt>
                <c:pt idx="4703">
                  <c:v>2012</c:v>
                </c:pt>
                <c:pt idx="4704">
                  <c:v>2012</c:v>
                </c:pt>
                <c:pt idx="4705">
                  <c:v>2012</c:v>
                </c:pt>
                <c:pt idx="4706">
                  <c:v>2012</c:v>
                </c:pt>
                <c:pt idx="4707">
                  <c:v>2012</c:v>
                </c:pt>
                <c:pt idx="4708">
                  <c:v>2012</c:v>
                </c:pt>
                <c:pt idx="4709">
                  <c:v>2012</c:v>
                </c:pt>
                <c:pt idx="4710">
                  <c:v>2012</c:v>
                </c:pt>
                <c:pt idx="4711">
                  <c:v>2012</c:v>
                </c:pt>
                <c:pt idx="4712">
                  <c:v>2012</c:v>
                </c:pt>
                <c:pt idx="4713">
                  <c:v>2012</c:v>
                </c:pt>
                <c:pt idx="4714">
                  <c:v>2012</c:v>
                </c:pt>
                <c:pt idx="4715">
                  <c:v>2012</c:v>
                </c:pt>
                <c:pt idx="4716">
                  <c:v>2012</c:v>
                </c:pt>
                <c:pt idx="4717">
                  <c:v>2012</c:v>
                </c:pt>
                <c:pt idx="4718">
                  <c:v>2012</c:v>
                </c:pt>
                <c:pt idx="4719">
                  <c:v>2012</c:v>
                </c:pt>
                <c:pt idx="4720">
                  <c:v>2012</c:v>
                </c:pt>
                <c:pt idx="4721">
                  <c:v>2012</c:v>
                </c:pt>
                <c:pt idx="4722">
                  <c:v>2012</c:v>
                </c:pt>
                <c:pt idx="4723">
                  <c:v>2012</c:v>
                </c:pt>
                <c:pt idx="4724">
                  <c:v>2012</c:v>
                </c:pt>
                <c:pt idx="4725">
                  <c:v>2012</c:v>
                </c:pt>
                <c:pt idx="4726">
                  <c:v>2012</c:v>
                </c:pt>
                <c:pt idx="4727">
                  <c:v>2012</c:v>
                </c:pt>
                <c:pt idx="4728">
                  <c:v>2012</c:v>
                </c:pt>
                <c:pt idx="4729">
                  <c:v>2012</c:v>
                </c:pt>
                <c:pt idx="4730">
                  <c:v>2012</c:v>
                </c:pt>
                <c:pt idx="4731">
                  <c:v>2012</c:v>
                </c:pt>
                <c:pt idx="4732">
                  <c:v>2012</c:v>
                </c:pt>
                <c:pt idx="4733">
                  <c:v>2012</c:v>
                </c:pt>
                <c:pt idx="4734">
                  <c:v>2012</c:v>
                </c:pt>
                <c:pt idx="4735">
                  <c:v>2012</c:v>
                </c:pt>
                <c:pt idx="4736">
                  <c:v>2012</c:v>
                </c:pt>
                <c:pt idx="4737">
                  <c:v>2012</c:v>
                </c:pt>
                <c:pt idx="4738">
                  <c:v>2012</c:v>
                </c:pt>
                <c:pt idx="4739">
                  <c:v>2012</c:v>
                </c:pt>
                <c:pt idx="4740">
                  <c:v>2012</c:v>
                </c:pt>
                <c:pt idx="4741">
                  <c:v>2013</c:v>
                </c:pt>
                <c:pt idx="4742">
                  <c:v>2013</c:v>
                </c:pt>
                <c:pt idx="4743">
                  <c:v>2013</c:v>
                </c:pt>
                <c:pt idx="4744">
                  <c:v>2013</c:v>
                </c:pt>
                <c:pt idx="4745">
                  <c:v>2013</c:v>
                </c:pt>
                <c:pt idx="4746">
                  <c:v>2013</c:v>
                </c:pt>
                <c:pt idx="4747">
                  <c:v>2013</c:v>
                </c:pt>
                <c:pt idx="4748">
                  <c:v>2013</c:v>
                </c:pt>
                <c:pt idx="4749">
                  <c:v>2013</c:v>
                </c:pt>
                <c:pt idx="4750">
                  <c:v>2013</c:v>
                </c:pt>
                <c:pt idx="4751">
                  <c:v>2013</c:v>
                </c:pt>
                <c:pt idx="4752">
                  <c:v>2013</c:v>
                </c:pt>
                <c:pt idx="4753">
                  <c:v>2013</c:v>
                </c:pt>
                <c:pt idx="4754">
                  <c:v>2013</c:v>
                </c:pt>
                <c:pt idx="4755">
                  <c:v>2013</c:v>
                </c:pt>
                <c:pt idx="4756">
                  <c:v>2013</c:v>
                </c:pt>
                <c:pt idx="4757">
                  <c:v>2013</c:v>
                </c:pt>
                <c:pt idx="4758">
                  <c:v>2013</c:v>
                </c:pt>
                <c:pt idx="4759">
                  <c:v>2013</c:v>
                </c:pt>
                <c:pt idx="4760">
                  <c:v>2013</c:v>
                </c:pt>
                <c:pt idx="4761">
                  <c:v>2013</c:v>
                </c:pt>
                <c:pt idx="4762">
                  <c:v>2013</c:v>
                </c:pt>
                <c:pt idx="4763">
                  <c:v>2013</c:v>
                </c:pt>
                <c:pt idx="4764">
                  <c:v>2013</c:v>
                </c:pt>
                <c:pt idx="4765">
                  <c:v>2013</c:v>
                </c:pt>
                <c:pt idx="4766">
                  <c:v>2013</c:v>
                </c:pt>
                <c:pt idx="4767">
                  <c:v>2013</c:v>
                </c:pt>
                <c:pt idx="4768">
                  <c:v>2013</c:v>
                </c:pt>
                <c:pt idx="4769">
                  <c:v>2013</c:v>
                </c:pt>
                <c:pt idx="4770">
                  <c:v>2013</c:v>
                </c:pt>
                <c:pt idx="4771">
                  <c:v>2013</c:v>
                </c:pt>
                <c:pt idx="4772">
                  <c:v>2013</c:v>
                </c:pt>
                <c:pt idx="4773">
                  <c:v>2013</c:v>
                </c:pt>
                <c:pt idx="4774">
                  <c:v>2013</c:v>
                </c:pt>
                <c:pt idx="4775">
                  <c:v>2013</c:v>
                </c:pt>
                <c:pt idx="4776">
                  <c:v>2013</c:v>
                </c:pt>
                <c:pt idx="4777">
                  <c:v>2013</c:v>
                </c:pt>
                <c:pt idx="4778">
                  <c:v>2013</c:v>
                </c:pt>
                <c:pt idx="4779">
                  <c:v>2013</c:v>
                </c:pt>
                <c:pt idx="4780">
                  <c:v>2013</c:v>
                </c:pt>
                <c:pt idx="4781">
                  <c:v>2013</c:v>
                </c:pt>
                <c:pt idx="4782">
                  <c:v>2013</c:v>
                </c:pt>
                <c:pt idx="4783">
                  <c:v>2013</c:v>
                </c:pt>
                <c:pt idx="4784">
                  <c:v>2013</c:v>
                </c:pt>
                <c:pt idx="4785">
                  <c:v>2013</c:v>
                </c:pt>
                <c:pt idx="4786">
                  <c:v>2013</c:v>
                </c:pt>
                <c:pt idx="4787">
                  <c:v>2013</c:v>
                </c:pt>
                <c:pt idx="4788">
                  <c:v>2013</c:v>
                </c:pt>
                <c:pt idx="4789">
                  <c:v>2013</c:v>
                </c:pt>
                <c:pt idx="4790">
                  <c:v>2013</c:v>
                </c:pt>
                <c:pt idx="4791">
                  <c:v>2013</c:v>
                </c:pt>
                <c:pt idx="4792">
                  <c:v>2013</c:v>
                </c:pt>
                <c:pt idx="4793">
                  <c:v>2013</c:v>
                </c:pt>
                <c:pt idx="4794">
                  <c:v>2013</c:v>
                </c:pt>
                <c:pt idx="4795">
                  <c:v>2013</c:v>
                </c:pt>
                <c:pt idx="4796">
                  <c:v>2013</c:v>
                </c:pt>
                <c:pt idx="4797">
                  <c:v>2013</c:v>
                </c:pt>
                <c:pt idx="4798">
                  <c:v>2013</c:v>
                </c:pt>
                <c:pt idx="4799">
                  <c:v>2013</c:v>
                </c:pt>
                <c:pt idx="4800">
                  <c:v>2013</c:v>
                </c:pt>
                <c:pt idx="4801">
                  <c:v>2013</c:v>
                </c:pt>
                <c:pt idx="4802">
                  <c:v>2013</c:v>
                </c:pt>
                <c:pt idx="4803">
                  <c:v>2013</c:v>
                </c:pt>
                <c:pt idx="4804">
                  <c:v>2013</c:v>
                </c:pt>
                <c:pt idx="4805">
                  <c:v>2013</c:v>
                </c:pt>
                <c:pt idx="4806">
                  <c:v>2013</c:v>
                </c:pt>
                <c:pt idx="4807">
                  <c:v>2013</c:v>
                </c:pt>
                <c:pt idx="4808">
                  <c:v>2013</c:v>
                </c:pt>
                <c:pt idx="4809">
                  <c:v>2013</c:v>
                </c:pt>
                <c:pt idx="4810">
                  <c:v>2013</c:v>
                </c:pt>
                <c:pt idx="4811">
                  <c:v>2013</c:v>
                </c:pt>
                <c:pt idx="4812">
                  <c:v>2013</c:v>
                </c:pt>
                <c:pt idx="4813">
                  <c:v>2013</c:v>
                </c:pt>
                <c:pt idx="4814">
                  <c:v>2013</c:v>
                </c:pt>
                <c:pt idx="4815">
                  <c:v>2013</c:v>
                </c:pt>
                <c:pt idx="4816">
                  <c:v>2013</c:v>
                </c:pt>
                <c:pt idx="4817">
                  <c:v>2013</c:v>
                </c:pt>
                <c:pt idx="4818">
                  <c:v>2013</c:v>
                </c:pt>
                <c:pt idx="4819">
                  <c:v>2013</c:v>
                </c:pt>
                <c:pt idx="4820">
                  <c:v>2013</c:v>
                </c:pt>
                <c:pt idx="4821">
                  <c:v>2013</c:v>
                </c:pt>
                <c:pt idx="4822">
                  <c:v>2013</c:v>
                </c:pt>
                <c:pt idx="4823">
                  <c:v>2013</c:v>
                </c:pt>
                <c:pt idx="4824">
                  <c:v>2013</c:v>
                </c:pt>
                <c:pt idx="4825">
                  <c:v>2013</c:v>
                </c:pt>
                <c:pt idx="4826">
                  <c:v>2013</c:v>
                </c:pt>
                <c:pt idx="4827">
                  <c:v>2013</c:v>
                </c:pt>
                <c:pt idx="4828">
                  <c:v>2013</c:v>
                </c:pt>
                <c:pt idx="4829">
                  <c:v>2013</c:v>
                </c:pt>
                <c:pt idx="4830">
                  <c:v>2013</c:v>
                </c:pt>
                <c:pt idx="4831">
                  <c:v>2013</c:v>
                </c:pt>
                <c:pt idx="4832">
                  <c:v>2013</c:v>
                </c:pt>
                <c:pt idx="4833">
                  <c:v>2013</c:v>
                </c:pt>
                <c:pt idx="4834">
                  <c:v>2013</c:v>
                </c:pt>
                <c:pt idx="4835">
                  <c:v>2013</c:v>
                </c:pt>
                <c:pt idx="4836">
                  <c:v>2013</c:v>
                </c:pt>
                <c:pt idx="4837">
                  <c:v>2013</c:v>
                </c:pt>
                <c:pt idx="4838">
                  <c:v>2013</c:v>
                </c:pt>
                <c:pt idx="4839">
                  <c:v>2013</c:v>
                </c:pt>
                <c:pt idx="4840">
                  <c:v>2013</c:v>
                </c:pt>
                <c:pt idx="4841">
                  <c:v>2013</c:v>
                </c:pt>
                <c:pt idx="4842">
                  <c:v>2013</c:v>
                </c:pt>
                <c:pt idx="4843">
                  <c:v>2013</c:v>
                </c:pt>
                <c:pt idx="4844">
                  <c:v>2013</c:v>
                </c:pt>
                <c:pt idx="4845">
                  <c:v>2013</c:v>
                </c:pt>
                <c:pt idx="4846">
                  <c:v>2013</c:v>
                </c:pt>
                <c:pt idx="4847">
                  <c:v>2013</c:v>
                </c:pt>
                <c:pt idx="4848">
                  <c:v>2013</c:v>
                </c:pt>
                <c:pt idx="4849">
                  <c:v>2013</c:v>
                </c:pt>
                <c:pt idx="4850">
                  <c:v>2013</c:v>
                </c:pt>
                <c:pt idx="4851">
                  <c:v>2013</c:v>
                </c:pt>
                <c:pt idx="4852">
                  <c:v>2013</c:v>
                </c:pt>
                <c:pt idx="4853">
                  <c:v>2013</c:v>
                </c:pt>
                <c:pt idx="4854">
                  <c:v>2013</c:v>
                </c:pt>
                <c:pt idx="4855">
                  <c:v>2013</c:v>
                </c:pt>
                <c:pt idx="4856">
                  <c:v>2013</c:v>
                </c:pt>
                <c:pt idx="4857">
                  <c:v>2013</c:v>
                </c:pt>
                <c:pt idx="4858">
                  <c:v>2013</c:v>
                </c:pt>
                <c:pt idx="4859">
                  <c:v>2013</c:v>
                </c:pt>
                <c:pt idx="4860">
                  <c:v>2013</c:v>
                </c:pt>
                <c:pt idx="4861">
                  <c:v>2013</c:v>
                </c:pt>
                <c:pt idx="4862">
                  <c:v>2013</c:v>
                </c:pt>
                <c:pt idx="4863">
                  <c:v>2013</c:v>
                </c:pt>
                <c:pt idx="4864">
                  <c:v>2013</c:v>
                </c:pt>
                <c:pt idx="4865">
                  <c:v>2013</c:v>
                </c:pt>
                <c:pt idx="4866">
                  <c:v>2013</c:v>
                </c:pt>
                <c:pt idx="4867">
                  <c:v>2013</c:v>
                </c:pt>
                <c:pt idx="4868">
                  <c:v>2013</c:v>
                </c:pt>
                <c:pt idx="4869">
                  <c:v>2013</c:v>
                </c:pt>
                <c:pt idx="4870">
                  <c:v>2013</c:v>
                </c:pt>
                <c:pt idx="4871">
                  <c:v>2013</c:v>
                </c:pt>
                <c:pt idx="4872">
                  <c:v>2013</c:v>
                </c:pt>
                <c:pt idx="4873">
                  <c:v>2013</c:v>
                </c:pt>
                <c:pt idx="4874">
                  <c:v>2013</c:v>
                </c:pt>
                <c:pt idx="4875">
                  <c:v>2013</c:v>
                </c:pt>
                <c:pt idx="4876">
                  <c:v>2013</c:v>
                </c:pt>
                <c:pt idx="4877">
                  <c:v>2013</c:v>
                </c:pt>
                <c:pt idx="4878">
                  <c:v>2013</c:v>
                </c:pt>
                <c:pt idx="4879">
                  <c:v>2013</c:v>
                </c:pt>
                <c:pt idx="4880">
                  <c:v>2013</c:v>
                </c:pt>
                <c:pt idx="4881">
                  <c:v>2013</c:v>
                </c:pt>
                <c:pt idx="4882">
                  <c:v>2013</c:v>
                </c:pt>
                <c:pt idx="4883">
                  <c:v>2013</c:v>
                </c:pt>
                <c:pt idx="4884">
                  <c:v>2013</c:v>
                </c:pt>
                <c:pt idx="4885">
                  <c:v>2013</c:v>
                </c:pt>
                <c:pt idx="4886">
                  <c:v>2013</c:v>
                </c:pt>
                <c:pt idx="4887">
                  <c:v>2013</c:v>
                </c:pt>
                <c:pt idx="4888">
                  <c:v>2013</c:v>
                </c:pt>
                <c:pt idx="4889">
                  <c:v>2013</c:v>
                </c:pt>
                <c:pt idx="4890">
                  <c:v>2013</c:v>
                </c:pt>
                <c:pt idx="4891">
                  <c:v>2013</c:v>
                </c:pt>
                <c:pt idx="4892">
                  <c:v>2013</c:v>
                </c:pt>
                <c:pt idx="4893">
                  <c:v>2013</c:v>
                </c:pt>
                <c:pt idx="4894">
                  <c:v>2013</c:v>
                </c:pt>
                <c:pt idx="4895">
                  <c:v>2013</c:v>
                </c:pt>
                <c:pt idx="4896">
                  <c:v>2013</c:v>
                </c:pt>
                <c:pt idx="4897">
                  <c:v>2013</c:v>
                </c:pt>
                <c:pt idx="4898">
                  <c:v>2013</c:v>
                </c:pt>
                <c:pt idx="4899">
                  <c:v>2013</c:v>
                </c:pt>
                <c:pt idx="4900">
                  <c:v>2013</c:v>
                </c:pt>
                <c:pt idx="4901">
                  <c:v>2013</c:v>
                </c:pt>
                <c:pt idx="4902">
                  <c:v>2013</c:v>
                </c:pt>
                <c:pt idx="4903">
                  <c:v>2013</c:v>
                </c:pt>
                <c:pt idx="4904">
                  <c:v>2013</c:v>
                </c:pt>
                <c:pt idx="4905">
                  <c:v>2013</c:v>
                </c:pt>
                <c:pt idx="4906">
                  <c:v>2013</c:v>
                </c:pt>
                <c:pt idx="4907">
                  <c:v>2013</c:v>
                </c:pt>
                <c:pt idx="4908">
                  <c:v>2013</c:v>
                </c:pt>
                <c:pt idx="4909">
                  <c:v>2013</c:v>
                </c:pt>
                <c:pt idx="4910">
                  <c:v>2013</c:v>
                </c:pt>
                <c:pt idx="4911">
                  <c:v>2013</c:v>
                </c:pt>
                <c:pt idx="4912">
                  <c:v>2013</c:v>
                </c:pt>
                <c:pt idx="4913">
                  <c:v>2013</c:v>
                </c:pt>
                <c:pt idx="4914">
                  <c:v>2013</c:v>
                </c:pt>
                <c:pt idx="4915">
                  <c:v>2013</c:v>
                </c:pt>
                <c:pt idx="4916">
                  <c:v>2013</c:v>
                </c:pt>
                <c:pt idx="4917">
                  <c:v>2013</c:v>
                </c:pt>
                <c:pt idx="4918">
                  <c:v>2013</c:v>
                </c:pt>
                <c:pt idx="4919">
                  <c:v>2013</c:v>
                </c:pt>
                <c:pt idx="4920">
                  <c:v>2013</c:v>
                </c:pt>
                <c:pt idx="4921">
                  <c:v>2013</c:v>
                </c:pt>
                <c:pt idx="4922">
                  <c:v>2013</c:v>
                </c:pt>
                <c:pt idx="4923">
                  <c:v>2013</c:v>
                </c:pt>
                <c:pt idx="4924">
                  <c:v>2013</c:v>
                </c:pt>
                <c:pt idx="4925">
                  <c:v>2013</c:v>
                </c:pt>
                <c:pt idx="4926">
                  <c:v>2013</c:v>
                </c:pt>
                <c:pt idx="4927">
                  <c:v>2013</c:v>
                </c:pt>
                <c:pt idx="4928">
                  <c:v>2013</c:v>
                </c:pt>
                <c:pt idx="4929">
                  <c:v>2013</c:v>
                </c:pt>
                <c:pt idx="4930">
                  <c:v>2013</c:v>
                </c:pt>
                <c:pt idx="4931">
                  <c:v>2013</c:v>
                </c:pt>
                <c:pt idx="4932">
                  <c:v>2013</c:v>
                </c:pt>
                <c:pt idx="4933">
                  <c:v>2013</c:v>
                </c:pt>
                <c:pt idx="4934">
                  <c:v>2013</c:v>
                </c:pt>
                <c:pt idx="4935">
                  <c:v>2013</c:v>
                </c:pt>
                <c:pt idx="4936">
                  <c:v>2013</c:v>
                </c:pt>
                <c:pt idx="4937">
                  <c:v>2013</c:v>
                </c:pt>
                <c:pt idx="4938">
                  <c:v>2013</c:v>
                </c:pt>
                <c:pt idx="4939">
                  <c:v>2013</c:v>
                </c:pt>
                <c:pt idx="4940">
                  <c:v>2013</c:v>
                </c:pt>
                <c:pt idx="4941">
                  <c:v>2013</c:v>
                </c:pt>
                <c:pt idx="4942">
                  <c:v>2013</c:v>
                </c:pt>
                <c:pt idx="4943">
                  <c:v>2013</c:v>
                </c:pt>
                <c:pt idx="4944">
                  <c:v>2013</c:v>
                </c:pt>
                <c:pt idx="4945">
                  <c:v>2013</c:v>
                </c:pt>
                <c:pt idx="4946">
                  <c:v>2013</c:v>
                </c:pt>
                <c:pt idx="4947">
                  <c:v>2013</c:v>
                </c:pt>
                <c:pt idx="4948">
                  <c:v>2013</c:v>
                </c:pt>
                <c:pt idx="4949">
                  <c:v>2013</c:v>
                </c:pt>
                <c:pt idx="4950">
                  <c:v>2013</c:v>
                </c:pt>
                <c:pt idx="4951">
                  <c:v>2013</c:v>
                </c:pt>
                <c:pt idx="4952">
                  <c:v>2013</c:v>
                </c:pt>
                <c:pt idx="4953">
                  <c:v>2013</c:v>
                </c:pt>
                <c:pt idx="4954">
                  <c:v>2013</c:v>
                </c:pt>
                <c:pt idx="4955">
                  <c:v>2013</c:v>
                </c:pt>
                <c:pt idx="4956">
                  <c:v>2013</c:v>
                </c:pt>
                <c:pt idx="4957">
                  <c:v>2013</c:v>
                </c:pt>
                <c:pt idx="4958">
                  <c:v>2013</c:v>
                </c:pt>
                <c:pt idx="4959">
                  <c:v>2013</c:v>
                </c:pt>
                <c:pt idx="4960">
                  <c:v>2013</c:v>
                </c:pt>
                <c:pt idx="4961">
                  <c:v>2013</c:v>
                </c:pt>
                <c:pt idx="4962">
                  <c:v>2013</c:v>
                </c:pt>
                <c:pt idx="4963">
                  <c:v>2013</c:v>
                </c:pt>
                <c:pt idx="4964">
                  <c:v>2013</c:v>
                </c:pt>
                <c:pt idx="4965">
                  <c:v>2013</c:v>
                </c:pt>
                <c:pt idx="4966">
                  <c:v>2013</c:v>
                </c:pt>
                <c:pt idx="4967">
                  <c:v>2013</c:v>
                </c:pt>
                <c:pt idx="4968">
                  <c:v>2013</c:v>
                </c:pt>
                <c:pt idx="4969">
                  <c:v>2013</c:v>
                </c:pt>
                <c:pt idx="4970">
                  <c:v>2013</c:v>
                </c:pt>
                <c:pt idx="4971">
                  <c:v>2013</c:v>
                </c:pt>
                <c:pt idx="4972">
                  <c:v>2013</c:v>
                </c:pt>
                <c:pt idx="4973">
                  <c:v>2013</c:v>
                </c:pt>
                <c:pt idx="4974">
                  <c:v>2013</c:v>
                </c:pt>
                <c:pt idx="4975">
                  <c:v>2013</c:v>
                </c:pt>
                <c:pt idx="4976">
                  <c:v>2013</c:v>
                </c:pt>
                <c:pt idx="4977">
                  <c:v>2013</c:v>
                </c:pt>
                <c:pt idx="4978">
                  <c:v>2013</c:v>
                </c:pt>
                <c:pt idx="4979">
                  <c:v>2013</c:v>
                </c:pt>
                <c:pt idx="4980">
                  <c:v>2013</c:v>
                </c:pt>
                <c:pt idx="4981">
                  <c:v>2013</c:v>
                </c:pt>
                <c:pt idx="4982">
                  <c:v>2013</c:v>
                </c:pt>
                <c:pt idx="4983">
                  <c:v>2013</c:v>
                </c:pt>
                <c:pt idx="4984">
                  <c:v>2013</c:v>
                </c:pt>
                <c:pt idx="4985">
                  <c:v>2013</c:v>
                </c:pt>
                <c:pt idx="4986">
                  <c:v>2013</c:v>
                </c:pt>
                <c:pt idx="4987">
                  <c:v>2013</c:v>
                </c:pt>
                <c:pt idx="4988">
                  <c:v>2013</c:v>
                </c:pt>
                <c:pt idx="4989">
                  <c:v>2013</c:v>
                </c:pt>
                <c:pt idx="4990">
                  <c:v>2013</c:v>
                </c:pt>
                <c:pt idx="4991">
                  <c:v>2013</c:v>
                </c:pt>
                <c:pt idx="4992">
                  <c:v>2013</c:v>
                </c:pt>
                <c:pt idx="4993">
                  <c:v>2014</c:v>
                </c:pt>
                <c:pt idx="4994">
                  <c:v>2014</c:v>
                </c:pt>
                <c:pt idx="4995">
                  <c:v>2014</c:v>
                </c:pt>
                <c:pt idx="4996">
                  <c:v>2014</c:v>
                </c:pt>
                <c:pt idx="4997">
                  <c:v>2014</c:v>
                </c:pt>
                <c:pt idx="4998">
                  <c:v>2014</c:v>
                </c:pt>
                <c:pt idx="4999">
                  <c:v>2014</c:v>
                </c:pt>
                <c:pt idx="5000">
                  <c:v>2014</c:v>
                </c:pt>
                <c:pt idx="5001">
                  <c:v>2014</c:v>
                </c:pt>
                <c:pt idx="5002">
                  <c:v>2014</c:v>
                </c:pt>
                <c:pt idx="5003">
                  <c:v>2014</c:v>
                </c:pt>
                <c:pt idx="5004">
                  <c:v>2014</c:v>
                </c:pt>
                <c:pt idx="5005">
                  <c:v>2014</c:v>
                </c:pt>
                <c:pt idx="5006">
                  <c:v>2014</c:v>
                </c:pt>
                <c:pt idx="5007">
                  <c:v>2014</c:v>
                </c:pt>
                <c:pt idx="5008">
                  <c:v>2014</c:v>
                </c:pt>
                <c:pt idx="5009">
                  <c:v>2014</c:v>
                </c:pt>
                <c:pt idx="5010">
                  <c:v>2014</c:v>
                </c:pt>
                <c:pt idx="5011">
                  <c:v>2014</c:v>
                </c:pt>
                <c:pt idx="5012">
                  <c:v>2014</c:v>
                </c:pt>
                <c:pt idx="5013">
                  <c:v>2014</c:v>
                </c:pt>
                <c:pt idx="5014">
                  <c:v>2014</c:v>
                </c:pt>
                <c:pt idx="5015">
                  <c:v>2014</c:v>
                </c:pt>
                <c:pt idx="5016">
                  <c:v>2014</c:v>
                </c:pt>
                <c:pt idx="5017">
                  <c:v>2014</c:v>
                </c:pt>
                <c:pt idx="5018">
                  <c:v>2014</c:v>
                </c:pt>
                <c:pt idx="5019">
                  <c:v>2014</c:v>
                </c:pt>
                <c:pt idx="5020">
                  <c:v>2014</c:v>
                </c:pt>
                <c:pt idx="5021">
                  <c:v>2014</c:v>
                </c:pt>
                <c:pt idx="5022">
                  <c:v>2014</c:v>
                </c:pt>
                <c:pt idx="5023">
                  <c:v>2014</c:v>
                </c:pt>
                <c:pt idx="5024">
                  <c:v>2014</c:v>
                </c:pt>
                <c:pt idx="5025">
                  <c:v>2014</c:v>
                </c:pt>
                <c:pt idx="5026">
                  <c:v>2014</c:v>
                </c:pt>
                <c:pt idx="5027">
                  <c:v>2014</c:v>
                </c:pt>
                <c:pt idx="5028">
                  <c:v>2014</c:v>
                </c:pt>
                <c:pt idx="5029">
                  <c:v>2014</c:v>
                </c:pt>
                <c:pt idx="5030">
                  <c:v>2014</c:v>
                </c:pt>
                <c:pt idx="5031">
                  <c:v>2014</c:v>
                </c:pt>
                <c:pt idx="5032">
                  <c:v>2014</c:v>
                </c:pt>
                <c:pt idx="5033">
                  <c:v>2014</c:v>
                </c:pt>
                <c:pt idx="5034">
                  <c:v>2014</c:v>
                </c:pt>
                <c:pt idx="5035">
                  <c:v>2014</c:v>
                </c:pt>
                <c:pt idx="5036">
                  <c:v>2014</c:v>
                </c:pt>
                <c:pt idx="5037">
                  <c:v>2014</c:v>
                </c:pt>
                <c:pt idx="5038">
                  <c:v>2014</c:v>
                </c:pt>
                <c:pt idx="5039">
                  <c:v>2014</c:v>
                </c:pt>
                <c:pt idx="5040">
                  <c:v>2014</c:v>
                </c:pt>
                <c:pt idx="5041">
                  <c:v>2014</c:v>
                </c:pt>
                <c:pt idx="5042">
                  <c:v>2014</c:v>
                </c:pt>
                <c:pt idx="5043">
                  <c:v>2014</c:v>
                </c:pt>
                <c:pt idx="5044">
                  <c:v>2014</c:v>
                </c:pt>
                <c:pt idx="5045">
                  <c:v>2014</c:v>
                </c:pt>
                <c:pt idx="5046">
                  <c:v>2014</c:v>
                </c:pt>
                <c:pt idx="5047">
                  <c:v>2014</c:v>
                </c:pt>
                <c:pt idx="5048">
                  <c:v>2014</c:v>
                </c:pt>
                <c:pt idx="5049">
                  <c:v>2014</c:v>
                </c:pt>
                <c:pt idx="5050">
                  <c:v>2014</c:v>
                </c:pt>
                <c:pt idx="5051">
                  <c:v>2014</c:v>
                </c:pt>
                <c:pt idx="5052">
                  <c:v>2014</c:v>
                </c:pt>
                <c:pt idx="5053">
                  <c:v>2014</c:v>
                </c:pt>
                <c:pt idx="5054">
                  <c:v>2014</c:v>
                </c:pt>
                <c:pt idx="5055">
                  <c:v>2014</c:v>
                </c:pt>
                <c:pt idx="5056">
                  <c:v>2014</c:v>
                </c:pt>
                <c:pt idx="5057">
                  <c:v>2014</c:v>
                </c:pt>
                <c:pt idx="5058">
                  <c:v>2014</c:v>
                </c:pt>
                <c:pt idx="5059">
                  <c:v>2014</c:v>
                </c:pt>
                <c:pt idx="5060">
                  <c:v>2014</c:v>
                </c:pt>
                <c:pt idx="5061">
                  <c:v>2014</c:v>
                </c:pt>
                <c:pt idx="5062">
                  <c:v>2014</c:v>
                </c:pt>
                <c:pt idx="5063">
                  <c:v>2014</c:v>
                </c:pt>
                <c:pt idx="5064">
                  <c:v>2014</c:v>
                </c:pt>
                <c:pt idx="5065">
                  <c:v>2014</c:v>
                </c:pt>
                <c:pt idx="5066">
                  <c:v>2014</c:v>
                </c:pt>
                <c:pt idx="5067">
                  <c:v>2014</c:v>
                </c:pt>
                <c:pt idx="5068">
                  <c:v>2014</c:v>
                </c:pt>
                <c:pt idx="5069">
                  <c:v>2014</c:v>
                </c:pt>
                <c:pt idx="5070">
                  <c:v>2014</c:v>
                </c:pt>
                <c:pt idx="5071">
                  <c:v>2014</c:v>
                </c:pt>
                <c:pt idx="5072">
                  <c:v>2014</c:v>
                </c:pt>
                <c:pt idx="5073">
                  <c:v>2014</c:v>
                </c:pt>
                <c:pt idx="5074">
                  <c:v>2014</c:v>
                </c:pt>
                <c:pt idx="5075">
                  <c:v>2014</c:v>
                </c:pt>
                <c:pt idx="5076">
                  <c:v>2014</c:v>
                </c:pt>
                <c:pt idx="5077">
                  <c:v>2014</c:v>
                </c:pt>
                <c:pt idx="5078">
                  <c:v>2014</c:v>
                </c:pt>
                <c:pt idx="5079">
                  <c:v>2014</c:v>
                </c:pt>
                <c:pt idx="5080">
                  <c:v>2014</c:v>
                </c:pt>
                <c:pt idx="5081">
                  <c:v>2014</c:v>
                </c:pt>
                <c:pt idx="5082">
                  <c:v>2014</c:v>
                </c:pt>
                <c:pt idx="5083">
                  <c:v>2014</c:v>
                </c:pt>
                <c:pt idx="5084">
                  <c:v>2014</c:v>
                </c:pt>
                <c:pt idx="5085">
                  <c:v>2014</c:v>
                </c:pt>
                <c:pt idx="5086">
                  <c:v>2014</c:v>
                </c:pt>
                <c:pt idx="5087">
                  <c:v>2014</c:v>
                </c:pt>
                <c:pt idx="5088">
                  <c:v>2014</c:v>
                </c:pt>
                <c:pt idx="5089">
                  <c:v>2014</c:v>
                </c:pt>
                <c:pt idx="5090">
                  <c:v>2014</c:v>
                </c:pt>
                <c:pt idx="5091">
                  <c:v>2014</c:v>
                </c:pt>
                <c:pt idx="5092">
                  <c:v>2014</c:v>
                </c:pt>
                <c:pt idx="5093">
                  <c:v>2014</c:v>
                </c:pt>
                <c:pt idx="5094">
                  <c:v>2014</c:v>
                </c:pt>
                <c:pt idx="5095">
                  <c:v>2014</c:v>
                </c:pt>
                <c:pt idx="5096">
                  <c:v>2014</c:v>
                </c:pt>
                <c:pt idx="5097">
                  <c:v>2014</c:v>
                </c:pt>
                <c:pt idx="5098">
                  <c:v>2014</c:v>
                </c:pt>
                <c:pt idx="5099">
                  <c:v>2014</c:v>
                </c:pt>
                <c:pt idx="5100">
                  <c:v>2014</c:v>
                </c:pt>
                <c:pt idx="5101">
                  <c:v>2014</c:v>
                </c:pt>
                <c:pt idx="5102">
                  <c:v>2014</c:v>
                </c:pt>
                <c:pt idx="5103">
                  <c:v>2014</c:v>
                </c:pt>
                <c:pt idx="5104">
                  <c:v>2014</c:v>
                </c:pt>
                <c:pt idx="5105">
                  <c:v>2014</c:v>
                </c:pt>
                <c:pt idx="5106">
                  <c:v>2014</c:v>
                </c:pt>
                <c:pt idx="5107">
                  <c:v>2014</c:v>
                </c:pt>
                <c:pt idx="5108">
                  <c:v>2014</c:v>
                </c:pt>
                <c:pt idx="5109">
                  <c:v>2014</c:v>
                </c:pt>
                <c:pt idx="5110">
                  <c:v>2014</c:v>
                </c:pt>
                <c:pt idx="5111">
                  <c:v>2014</c:v>
                </c:pt>
                <c:pt idx="5112">
                  <c:v>2014</c:v>
                </c:pt>
                <c:pt idx="5113">
                  <c:v>2014</c:v>
                </c:pt>
                <c:pt idx="5114">
                  <c:v>2014</c:v>
                </c:pt>
                <c:pt idx="5115">
                  <c:v>2014</c:v>
                </c:pt>
                <c:pt idx="5116">
                  <c:v>2014</c:v>
                </c:pt>
                <c:pt idx="5117">
                  <c:v>2014</c:v>
                </c:pt>
                <c:pt idx="5118">
                  <c:v>2014</c:v>
                </c:pt>
                <c:pt idx="5119">
                  <c:v>2014</c:v>
                </c:pt>
                <c:pt idx="5120">
                  <c:v>2014</c:v>
                </c:pt>
                <c:pt idx="5121">
                  <c:v>2014</c:v>
                </c:pt>
                <c:pt idx="5122">
                  <c:v>2014</c:v>
                </c:pt>
                <c:pt idx="5123">
                  <c:v>2014</c:v>
                </c:pt>
                <c:pt idx="5124">
                  <c:v>2014</c:v>
                </c:pt>
                <c:pt idx="5125">
                  <c:v>2014</c:v>
                </c:pt>
                <c:pt idx="5126">
                  <c:v>2014</c:v>
                </c:pt>
                <c:pt idx="5127">
                  <c:v>2014</c:v>
                </c:pt>
                <c:pt idx="5128">
                  <c:v>2014</c:v>
                </c:pt>
                <c:pt idx="5129">
                  <c:v>2014</c:v>
                </c:pt>
                <c:pt idx="5130">
                  <c:v>2014</c:v>
                </c:pt>
                <c:pt idx="5131">
                  <c:v>2014</c:v>
                </c:pt>
                <c:pt idx="5132">
                  <c:v>2014</c:v>
                </c:pt>
                <c:pt idx="5133">
                  <c:v>2014</c:v>
                </c:pt>
                <c:pt idx="5134">
                  <c:v>2014</c:v>
                </c:pt>
                <c:pt idx="5135">
                  <c:v>2014</c:v>
                </c:pt>
                <c:pt idx="5136">
                  <c:v>2014</c:v>
                </c:pt>
                <c:pt idx="5137">
                  <c:v>2014</c:v>
                </c:pt>
                <c:pt idx="5138">
                  <c:v>2014</c:v>
                </c:pt>
                <c:pt idx="5139">
                  <c:v>2014</c:v>
                </c:pt>
                <c:pt idx="5140">
                  <c:v>2014</c:v>
                </c:pt>
                <c:pt idx="5141">
                  <c:v>2014</c:v>
                </c:pt>
                <c:pt idx="5142">
                  <c:v>2014</c:v>
                </c:pt>
                <c:pt idx="5143">
                  <c:v>2014</c:v>
                </c:pt>
                <c:pt idx="5144">
                  <c:v>2014</c:v>
                </c:pt>
                <c:pt idx="5145">
                  <c:v>2014</c:v>
                </c:pt>
                <c:pt idx="5146">
                  <c:v>2014</c:v>
                </c:pt>
                <c:pt idx="5147">
                  <c:v>2014</c:v>
                </c:pt>
                <c:pt idx="5148">
                  <c:v>2014</c:v>
                </c:pt>
                <c:pt idx="5149">
                  <c:v>2014</c:v>
                </c:pt>
                <c:pt idx="5150">
                  <c:v>2014</c:v>
                </c:pt>
                <c:pt idx="5151">
                  <c:v>2014</c:v>
                </c:pt>
                <c:pt idx="5152">
                  <c:v>2014</c:v>
                </c:pt>
                <c:pt idx="5153">
                  <c:v>2014</c:v>
                </c:pt>
                <c:pt idx="5154">
                  <c:v>2014</c:v>
                </c:pt>
                <c:pt idx="5155">
                  <c:v>2014</c:v>
                </c:pt>
                <c:pt idx="5156">
                  <c:v>2014</c:v>
                </c:pt>
                <c:pt idx="5157">
                  <c:v>2014</c:v>
                </c:pt>
                <c:pt idx="5158">
                  <c:v>2014</c:v>
                </c:pt>
                <c:pt idx="5159">
                  <c:v>2014</c:v>
                </c:pt>
                <c:pt idx="5160">
                  <c:v>2014</c:v>
                </c:pt>
                <c:pt idx="5161">
                  <c:v>2014</c:v>
                </c:pt>
                <c:pt idx="5162">
                  <c:v>2014</c:v>
                </c:pt>
                <c:pt idx="5163">
                  <c:v>2014</c:v>
                </c:pt>
                <c:pt idx="5164">
                  <c:v>2014</c:v>
                </c:pt>
                <c:pt idx="5165">
                  <c:v>2014</c:v>
                </c:pt>
                <c:pt idx="5166">
                  <c:v>2014</c:v>
                </c:pt>
                <c:pt idx="5167">
                  <c:v>2014</c:v>
                </c:pt>
                <c:pt idx="5168">
                  <c:v>2014</c:v>
                </c:pt>
                <c:pt idx="5169">
                  <c:v>2014</c:v>
                </c:pt>
                <c:pt idx="5170">
                  <c:v>2014</c:v>
                </c:pt>
                <c:pt idx="5171">
                  <c:v>2014</c:v>
                </c:pt>
                <c:pt idx="5172">
                  <c:v>2014</c:v>
                </c:pt>
                <c:pt idx="5173">
                  <c:v>2014</c:v>
                </c:pt>
                <c:pt idx="5174">
                  <c:v>2014</c:v>
                </c:pt>
                <c:pt idx="5175">
                  <c:v>2014</c:v>
                </c:pt>
                <c:pt idx="5176">
                  <c:v>2014</c:v>
                </c:pt>
                <c:pt idx="5177">
                  <c:v>2014</c:v>
                </c:pt>
                <c:pt idx="5178">
                  <c:v>2014</c:v>
                </c:pt>
                <c:pt idx="5179">
                  <c:v>2014</c:v>
                </c:pt>
                <c:pt idx="5180">
                  <c:v>2014</c:v>
                </c:pt>
                <c:pt idx="5181">
                  <c:v>2014</c:v>
                </c:pt>
                <c:pt idx="5182">
                  <c:v>2014</c:v>
                </c:pt>
                <c:pt idx="5183">
                  <c:v>2014</c:v>
                </c:pt>
                <c:pt idx="5184">
                  <c:v>2014</c:v>
                </c:pt>
                <c:pt idx="5185">
                  <c:v>2014</c:v>
                </c:pt>
                <c:pt idx="5186">
                  <c:v>2014</c:v>
                </c:pt>
                <c:pt idx="5187">
                  <c:v>2014</c:v>
                </c:pt>
                <c:pt idx="5188">
                  <c:v>2014</c:v>
                </c:pt>
                <c:pt idx="5189">
                  <c:v>2014</c:v>
                </c:pt>
                <c:pt idx="5190">
                  <c:v>2014</c:v>
                </c:pt>
                <c:pt idx="5191">
                  <c:v>2014</c:v>
                </c:pt>
                <c:pt idx="5192">
                  <c:v>2014</c:v>
                </c:pt>
                <c:pt idx="5193">
                  <c:v>2014</c:v>
                </c:pt>
                <c:pt idx="5194">
                  <c:v>2014</c:v>
                </c:pt>
                <c:pt idx="5195">
                  <c:v>2014</c:v>
                </c:pt>
                <c:pt idx="5196">
                  <c:v>2014</c:v>
                </c:pt>
                <c:pt idx="5197">
                  <c:v>2014</c:v>
                </c:pt>
                <c:pt idx="5198">
                  <c:v>2014</c:v>
                </c:pt>
                <c:pt idx="5199">
                  <c:v>2014</c:v>
                </c:pt>
                <c:pt idx="5200">
                  <c:v>2014</c:v>
                </c:pt>
                <c:pt idx="5201">
                  <c:v>2014</c:v>
                </c:pt>
                <c:pt idx="5202">
                  <c:v>2014</c:v>
                </c:pt>
                <c:pt idx="5203">
                  <c:v>2014</c:v>
                </c:pt>
                <c:pt idx="5204">
                  <c:v>2014</c:v>
                </c:pt>
                <c:pt idx="5205">
                  <c:v>2014</c:v>
                </c:pt>
                <c:pt idx="5206">
                  <c:v>2014</c:v>
                </c:pt>
                <c:pt idx="5207">
                  <c:v>2014</c:v>
                </c:pt>
                <c:pt idx="5208">
                  <c:v>2014</c:v>
                </c:pt>
                <c:pt idx="5209">
                  <c:v>2014</c:v>
                </c:pt>
                <c:pt idx="5210">
                  <c:v>2014</c:v>
                </c:pt>
                <c:pt idx="5211">
                  <c:v>2014</c:v>
                </c:pt>
                <c:pt idx="5212">
                  <c:v>2014</c:v>
                </c:pt>
                <c:pt idx="5213">
                  <c:v>2014</c:v>
                </c:pt>
                <c:pt idx="5214">
                  <c:v>2014</c:v>
                </c:pt>
                <c:pt idx="5215">
                  <c:v>2014</c:v>
                </c:pt>
                <c:pt idx="5216">
                  <c:v>2014</c:v>
                </c:pt>
                <c:pt idx="5217">
                  <c:v>2014</c:v>
                </c:pt>
                <c:pt idx="5218">
                  <c:v>2014</c:v>
                </c:pt>
                <c:pt idx="5219">
                  <c:v>2014</c:v>
                </c:pt>
                <c:pt idx="5220">
                  <c:v>2014</c:v>
                </c:pt>
                <c:pt idx="5221">
                  <c:v>2014</c:v>
                </c:pt>
                <c:pt idx="5222">
                  <c:v>2014</c:v>
                </c:pt>
                <c:pt idx="5223">
                  <c:v>2014</c:v>
                </c:pt>
                <c:pt idx="5224">
                  <c:v>2014</c:v>
                </c:pt>
                <c:pt idx="5225">
                  <c:v>2014</c:v>
                </c:pt>
                <c:pt idx="5226">
                  <c:v>2014</c:v>
                </c:pt>
                <c:pt idx="5227">
                  <c:v>2014</c:v>
                </c:pt>
                <c:pt idx="5228">
                  <c:v>2014</c:v>
                </c:pt>
                <c:pt idx="5229">
                  <c:v>2014</c:v>
                </c:pt>
                <c:pt idx="5230">
                  <c:v>2014</c:v>
                </c:pt>
                <c:pt idx="5231">
                  <c:v>2014</c:v>
                </c:pt>
                <c:pt idx="5232">
                  <c:v>2014</c:v>
                </c:pt>
                <c:pt idx="5233">
                  <c:v>2014</c:v>
                </c:pt>
                <c:pt idx="5234">
                  <c:v>2014</c:v>
                </c:pt>
                <c:pt idx="5235">
                  <c:v>2014</c:v>
                </c:pt>
                <c:pt idx="5236">
                  <c:v>2014</c:v>
                </c:pt>
                <c:pt idx="5237">
                  <c:v>2014</c:v>
                </c:pt>
                <c:pt idx="5238">
                  <c:v>2014</c:v>
                </c:pt>
                <c:pt idx="5239">
                  <c:v>2014</c:v>
                </c:pt>
                <c:pt idx="5240">
                  <c:v>2014</c:v>
                </c:pt>
                <c:pt idx="5241">
                  <c:v>2014</c:v>
                </c:pt>
                <c:pt idx="5242">
                  <c:v>2014</c:v>
                </c:pt>
                <c:pt idx="5243">
                  <c:v>2014</c:v>
                </c:pt>
                <c:pt idx="5244">
                  <c:v>2014</c:v>
                </c:pt>
                <c:pt idx="5245">
                  <c:v>2015</c:v>
                </c:pt>
                <c:pt idx="5246">
                  <c:v>2015</c:v>
                </c:pt>
                <c:pt idx="5247">
                  <c:v>2015</c:v>
                </c:pt>
                <c:pt idx="5248">
                  <c:v>2015</c:v>
                </c:pt>
                <c:pt idx="5249">
                  <c:v>2015</c:v>
                </c:pt>
                <c:pt idx="5250">
                  <c:v>2015</c:v>
                </c:pt>
                <c:pt idx="5251">
                  <c:v>2015</c:v>
                </c:pt>
                <c:pt idx="5252">
                  <c:v>2015</c:v>
                </c:pt>
                <c:pt idx="5253">
                  <c:v>2015</c:v>
                </c:pt>
                <c:pt idx="5254">
                  <c:v>2015</c:v>
                </c:pt>
                <c:pt idx="5255">
                  <c:v>2015</c:v>
                </c:pt>
                <c:pt idx="5256">
                  <c:v>2015</c:v>
                </c:pt>
                <c:pt idx="5257">
                  <c:v>2015</c:v>
                </c:pt>
                <c:pt idx="5258">
                  <c:v>2015</c:v>
                </c:pt>
                <c:pt idx="5259">
                  <c:v>2015</c:v>
                </c:pt>
                <c:pt idx="5260">
                  <c:v>2015</c:v>
                </c:pt>
                <c:pt idx="5261">
                  <c:v>2015</c:v>
                </c:pt>
                <c:pt idx="5262">
                  <c:v>2015</c:v>
                </c:pt>
                <c:pt idx="5263">
                  <c:v>2015</c:v>
                </c:pt>
                <c:pt idx="5264">
                  <c:v>2015</c:v>
                </c:pt>
                <c:pt idx="5265">
                  <c:v>2015</c:v>
                </c:pt>
                <c:pt idx="5266">
                  <c:v>2015</c:v>
                </c:pt>
                <c:pt idx="5267">
                  <c:v>2015</c:v>
                </c:pt>
                <c:pt idx="5268">
                  <c:v>2015</c:v>
                </c:pt>
                <c:pt idx="5269">
                  <c:v>2015</c:v>
                </c:pt>
                <c:pt idx="5270">
                  <c:v>2015</c:v>
                </c:pt>
                <c:pt idx="5271">
                  <c:v>2015</c:v>
                </c:pt>
                <c:pt idx="5272">
                  <c:v>2015</c:v>
                </c:pt>
                <c:pt idx="5273">
                  <c:v>2015</c:v>
                </c:pt>
                <c:pt idx="5274">
                  <c:v>2015</c:v>
                </c:pt>
                <c:pt idx="5275">
                  <c:v>2015</c:v>
                </c:pt>
                <c:pt idx="5276">
                  <c:v>2015</c:v>
                </c:pt>
                <c:pt idx="5277">
                  <c:v>2015</c:v>
                </c:pt>
                <c:pt idx="5278">
                  <c:v>2015</c:v>
                </c:pt>
                <c:pt idx="5279">
                  <c:v>2015</c:v>
                </c:pt>
                <c:pt idx="5280">
                  <c:v>2015</c:v>
                </c:pt>
                <c:pt idx="5281">
                  <c:v>2015</c:v>
                </c:pt>
                <c:pt idx="5282">
                  <c:v>2015</c:v>
                </c:pt>
                <c:pt idx="5283">
                  <c:v>2015</c:v>
                </c:pt>
                <c:pt idx="5284">
                  <c:v>2015</c:v>
                </c:pt>
                <c:pt idx="5285">
                  <c:v>2015</c:v>
                </c:pt>
                <c:pt idx="5286">
                  <c:v>2015</c:v>
                </c:pt>
                <c:pt idx="5287">
                  <c:v>2015</c:v>
                </c:pt>
                <c:pt idx="5288">
                  <c:v>2015</c:v>
                </c:pt>
                <c:pt idx="5289">
                  <c:v>2015</c:v>
                </c:pt>
                <c:pt idx="5290">
                  <c:v>2015</c:v>
                </c:pt>
                <c:pt idx="5291">
                  <c:v>2015</c:v>
                </c:pt>
                <c:pt idx="5292">
                  <c:v>2015</c:v>
                </c:pt>
                <c:pt idx="5293">
                  <c:v>2015</c:v>
                </c:pt>
                <c:pt idx="5294">
                  <c:v>2015</c:v>
                </c:pt>
                <c:pt idx="5295">
                  <c:v>2015</c:v>
                </c:pt>
                <c:pt idx="5296">
                  <c:v>2015</c:v>
                </c:pt>
                <c:pt idx="5297">
                  <c:v>2015</c:v>
                </c:pt>
                <c:pt idx="5298">
                  <c:v>2015</c:v>
                </c:pt>
                <c:pt idx="5299">
                  <c:v>2015</c:v>
                </c:pt>
                <c:pt idx="5300">
                  <c:v>2015</c:v>
                </c:pt>
                <c:pt idx="5301">
                  <c:v>2015</c:v>
                </c:pt>
                <c:pt idx="5302">
                  <c:v>2015</c:v>
                </c:pt>
                <c:pt idx="5303">
                  <c:v>2015</c:v>
                </c:pt>
                <c:pt idx="5304">
                  <c:v>2015</c:v>
                </c:pt>
                <c:pt idx="5305">
                  <c:v>2015</c:v>
                </c:pt>
                <c:pt idx="5306">
                  <c:v>2015</c:v>
                </c:pt>
                <c:pt idx="5307">
                  <c:v>2015</c:v>
                </c:pt>
                <c:pt idx="5308">
                  <c:v>2015</c:v>
                </c:pt>
                <c:pt idx="5309">
                  <c:v>2015</c:v>
                </c:pt>
                <c:pt idx="5310">
                  <c:v>2015</c:v>
                </c:pt>
                <c:pt idx="5311">
                  <c:v>2015</c:v>
                </c:pt>
                <c:pt idx="5312">
                  <c:v>2015</c:v>
                </c:pt>
                <c:pt idx="5313">
                  <c:v>2015</c:v>
                </c:pt>
                <c:pt idx="5314">
                  <c:v>2015</c:v>
                </c:pt>
                <c:pt idx="5315">
                  <c:v>2015</c:v>
                </c:pt>
                <c:pt idx="5316">
                  <c:v>2015</c:v>
                </c:pt>
                <c:pt idx="5317">
                  <c:v>2015</c:v>
                </c:pt>
                <c:pt idx="5318">
                  <c:v>2015</c:v>
                </c:pt>
                <c:pt idx="5319">
                  <c:v>2015</c:v>
                </c:pt>
                <c:pt idx="5320">
                  <c:v>2015</c:v>
                </c:pt>
                <c:pt idx="5321">
                  <c:v>2015</c:v>
                </c:pt>
                <c:pt idx="5322">
                  <c:v>2015</c:v>
                </c:pt>
                <c:pt idx="5323">
                  <c:v>2015</c:v>
                </c:pt>
                <c:pt idx="5324">
                  <c:v>2015</c:v>
                </c:pt>
                <c:pt idx="5325">
                  <c:v>2015</c:v>
                </c:pt>
                <c:pt idx="5326">
                  <c:v>2015</c:v>
                </c:pt>
                <c:pt idx="5327">
                  <c:v>2015</c:v>
                </c:pt>
                <c:pt idx="5328">
                  <c:v>2015</c:v>
                </c:pt>
                <c:pt idx="5329">
                  <c:v>2015</c:v>
                </c:pt>
                <c:pt idx="5330">
                  <c:v>2015</c:v>
                </c:pt>
                <c:pt idx="5331">
                  <c:v>2015</c:v>
                </c:pt>
                <c:pt idx="5332">
                  <c:v>2015</c:v>
                </c:pt>
                <c:pt idx="5333">
                  <c:v>2015</c:v>
                </c:pt>
                <c:pt idx="5334">
                  <c:v>2015</c:v>
                </c:pt>
                <c:pt idx="5335">
                  <c:v>2015</c:v>
                </c:pt>
                <c:pt idx="5336">
                  <c:v>2015</c:v>
                </c:pt>
                <c:pt idx="5337">
                  <c:v>2015</c:v>
                </c:pt>
                <c:pt idx="5338">
                  <c:v>2015</c:v>
                </c:pt>
                <c:pt idx="5339">
                  <c:v>2015</c:v>
                </c:pt>
                <c:pt idx="5340">
                  <c:v>2015</c:v>
                </c:pt>
                <c:pt idx="5341">
                  <c:v>2015</c:v>
                </c:pt>
                <c:pt idx="5342">
                  <c:v>2015</c:v>
                </c:pt>
                <c:pt idx="5343">
                  <c:v>2015</c:v>
                </c:pt>
                <c:pt idx="5344">
                  <c:v>2015</c:v>
                </c:pt>
                <c:pt idx="5345">
                  <c:v>2015</c:v>
                </c:pt>
                <c:pt idx="5346">
                  <c:v>2015</c:v>
                </c:pt>
                <c:pt idx="5347">
                  <c:v>2015</c:v>
                </c:pt>
                <c:pt idx="5348">
                  <c:v>2015</c:v>
                </c:pt>
                <c:pt idx="5349">
                  <c:v>2015</c:v>
                </c:pt>
                <c:pt idx="5350">
                  <c:v>2015</c:v>
                </c:pt>
                <c:pt idx="5351">
                  <c:v>2015</c:v>
                </c:pt>
                <c:pt idx="5352">
                  <c:v>2015</c:v>
                </c:pt>
                <c:pt idx="5353">
                  <c:v>2015</c:v>
                </c:pt>
                <c:pt idx="5354">
                  <c:v>2015</c:v>
                </c:pt>
                <c:pt idx="5355">
                  <c:v>2015</c:v>
                </c:pt>
                <c:pt idx="5356">
                  <c:v>2015</c:v>
                </c:pt>
                <c:pt idx="5357">
                  <c:v>2015</c:v>
                </c:pt>
                <c:pt idx="5358">
                  <c:v>2015</c:v>
                </c:pt>
                <c:pt idx="5359">
                  <c:v>2015</c:v>
                </c:pt>
                <c:pt idx="5360">
                  <c:v>2015</c:v>
                </c:pt>
                <c:pt idx="5361">
                  <c:v>2015</c:v>
                </c:pt>
                <c:pt idx="5362">
                  <c:v>2015</c:v>
                </c:pt>
                <c:pt idx="5363">
                  <c:v>2015</c:v>
                </c:pt>
                <c:pt idx="5364">
                  <c:v>2015</c:v>
                </c:pt>
                <c:pt idx="5365">
                  <c:v>2015</c:v>
                </c:pt>
                <c:pt idx="5366">
                  <c:v>2015</c:v>
                </c:pt>
                <c:pt idx="5367">
                  <c:v>2015</c:v>
                </c:pt>
                <c:pt idx="5368">
                  <c:v>2015</c:v>
                </c:pt>
                <c:pt idx="5369">
                  <c:v>2015</c:v>
                </c:pt>
                <c:pt idx="5370">
                  <c:v>2015</c:v>
                </c:pt>
                <c:pt idx="5371">
                  <c:v>2015</c:v>
                </c:pt>
                <c:pt idx="5372">
                  <c:v>2015</c:v>
                </c:pt>
                <c:pt idx="5373">
                  <c:v>2015</c:v>
                </c:pt>
                <c:pt idx="5374">
                  <c:v>2015</c:v>
                </c:pt>
                <c:pt idx="5375">
                  <c:v>2015</c:v>
                </c:pt>
                <c:pt idx="5376">
                  <c:v>2015</c:v>
                </c:pt>
                <c:pt idx="5377">
                  <c:v>2015</c:v>
                </c:pt>
                <c:pt idx="5378">
                  <c:v>2015</c:v>
                </c:pt>
                <c:pt idx="5379">
                  <c:v>2015</c:v>
                </c:pt>
                <c:pt idx="5380">
                  <c:v>2015</c:v>
                </c:pt>
                <c:pt idx="5381">
                  <c:v>2015</c:v>
                </c:pt>
                <c:pt idx="5382">
                  <c:v>2015</c:v>
                </c:pt>
                <c:pt idx="5383">
                  <c:v>2015</c:v>
                </c:pt>
                <c:pt idx="5384">
                  <c:v>2015</c:v>
                </c:pt>
                <c:pt idx="5385">
                  <c:v>2015</c:v>
                </c:pt>
                <c:pt idx="5386">
                  <c:v>2015</c:v>
                </c:pt>
                <c:pt idx="5387">
                  <c:v>2015</c:v>
                </c:pt>
                <c:pt idx="5388">
                  <c:v>2015</c:v>
                </c:pt>
                <c:pt idx="5389">
                  <c:v>2015</c:v>
                </c:pt>
                <c:pt idx="5390">
                  <c:v>2015</c:v>
                </c:pt>
                <c:pt idx="5391">
                  <c:v>2015</c:v>
                </c:pt>
                <c:pt idx="5392">
                  <c:v>2015</c:v>
                </c:pt>
                <c:pt idx="5393">
                  <c:v>2015</c:v>
                </c:pt>
                <c:pt idx="5394">
                  <c:v>2015</c:v>
                </c:pt>
                <c:pt idx="5395">
                  <c:v>2015</c:v>
                </c:pt>
                <c:pt idx="5396">
                  <c:v>2015</c:v>
                </c:pt>
                <c:pt idx="5397">
                  <c:v>2015</c:v>
                </c:pt>
                <c:pt idx="5398">
                  <c:v>2015</c:v>
                </c:pt>
                <c:pt idx="5399">
                  <c:v>2015</c:v>
                </c:pt>
                <c:pt idx="5400">
                  <c:v>2015</c:v>
                </c:pt>
                <c:pt idx="5401">
                  <c:v>2015</c:v>
                </c:pt>
                <c:pt idx="5402">
                  <c:v>2015</c:v>
                </c:pt>
                <c:pt idx="5403">
                  <c:v>2015</c:v>
                </c:pt>
                <c:pt idx="5404">
                  <c:v>2015</c:v>
                </c:pt>
                <c:pt idx="5405">
                  <c:v>2015</c:v>
                </c:pt>
                <c:pt idx="5406">
                  <c:v>2015</c:v>
                </c:pt>
                <c:pt idx="5407">
                  <c:v>2015</c:v>
                </c:pt>
                <c:pt idx="5408">
                  <c:v>2015</c:v>
                </c:pt>
                <c:pt idx="5409">
                  <c:v>2015</c:v>
                </c:pt>
                <c:pt idx="5410">
                  <c:v>2015</c:v>
                </c:pt>
                <c:pt idx="5411">
                  <c:v>2015</c:v>
                </c:pt>
                <c:pt idx="5412">
                  <c:v>2015</c:v>
                </c:pt>
                <c:pt idx="5413">
                  <c:v>2015</c:v>
                </c:pt>
                <c:pt idx="5414">
                  <c:v>2015</c:v>
                </c:pt>
                <c:pt idx="5415">
                  <c:v>2015</c:v>
                </c:pt>
                <c:pt idx="5416">
                  <c:v>2015</c:v>
                </c:pt>
                <c:pt idx="5417">
                  <c:v>2015</c:v>
                </c:pt>
                <c:pt idx="5418">
                  <c:v>2015</c:v>
                </c:pt>
                <c:pt idx="5419">
                  <c:v>2015</c:v>
                </c:pt>
                <c:pt idx="5420">
                  <c:v>2015</c:v>
                </c:pt>
                <c:pt idx="5421">
                  <c:v>2015</c:v>
                </c:pt>
                <c:pt idx="5422">
                  <c:v>2015</c:v>
                </c:pt>
                <c:pt idx="5423">
                  <c:v>2015</c:v>
                </c:pt>
                <c:pt idx="5424">
                  <c:v>2015</c:v>
                </c:pt>
                <c:pt idx="5425">
                  <c:v>2015</c:v>
                </c:pt>
                <c:pt idx="5426">
                  <c:v>2015</c:v>
                </c:pt>
                <c:pt idx="5427">
                  <c:v>2015</c:v>
                </c:pt>
                <c:pt idx="5428">
                  <c:v>2015</c:v>
                </c:pt>
                <c:pt idx="5429">
                  <c:v>2015</c:v>
                </c:pt>
                <c:pt idx="5430">
                  <c:v>2015</c:v>
                </c:pt>
                <c:pt idx="5431">
                  <c:v>2015</c:v>
                </c:pt>
                <c:pt idx="5432">
                  <c:v>2015</c:v>
                </c:pt>
                <c:pt idx="5433">
                  <c:v>2015</c:v>
                </c:pt>
                <c:pt idx="5434">
                  <c:v>2015</c:v>
                </c:pt>
                <c:pt idx="5435">
                  <c:v>2015</c:v>
                </c:pt>
                <c:pt idx="5436">
                  <c:v>2015</c:v>
                </c:pt>
                <c:pt idx="5437">
                  <c:v>2015</c:v>
                </c:pt>
                <c:pt idx="5438">
                  <c:v>2015</c:v>
                </c:pt>
                <c:pt idx="5439">
                  <c:v>2015</c:v>
                </c:pt>
                <c:pt idx="5440">
                  <c:v>2015</c:v>
                </c:pt>
                <c:pt idx="5441">
                  <c:v>2015</c:v>
                </c:pt>
                <c:pt idx="5442">
                  <c:v>2015</c:v>
                </c:pt>
                <c:pt idx="5443">
                  <c:v>2015</c:v>
                </c:pt>
                <c:pt idx="5444">
                  <c:v>2015</c:v>
                </c:pt>
                <c:pt idx="5445">
                  <c:v>2015</c:v>
                </c:pt>
                <c:pt idx="5446">
                  <c:v>2015</c:v>
                </c:pt>
                <c:pt idx="5447">
                  <c:v>2015</c:v>
                </c:pt>
                <c:pt idx="5448">
                  <c:v>2015</c:v>
                </c:pt>
                <c:pt idx="5449">
                  <c:v>2015</c:v>
                </c:pt>
                <c:pt idx="5450">
                  <c:v>2015</c:v>
                </c:pt>
                <c:pt idx="5451">
                  <c:v>2015</c:v>
                </c:pt>
                <c:pt idx="5452">
                  <c:v>2015</c:v>
                </c:pt>
                <c:pt idx="5453">
                  <c:v>2015</c:v>
                </c:pt>
                <c:pt idx="5454">
                  <c:v>2015</c:v>
                </c:pt>
                <c:pt idx="5455">
                  <c:v>2015</c:v>
                </c:pt>
                <c:pt idx="5456">
                  <c:v>2015</c:v>
                </c:pt>
                <c:pt idx="5457">
                  <c:v>2015</c:v>
                </c:pt>
                <c:pt idx="5458">
                  <c:v>2015</c:v>
                </c:pt>
                <c:pt idx="5459">
                  <c:v>2015</c:v>
                </c:pt>
                <c:pt idx="5460">
                  <c:v>2015</c:v>
                </c:pt>
                <c:pt idx="5461">
                  <c:v>2015</c:v>
                </c:pt>
                <c:pt idx="5462">
                  <c:v>2015</c:v>
                </c:pt>
                <c:pt idx="5463">
                  <c:v>2015</c:v>
                </c:pt>
                <c:pt idx="5464">
                  <c:v>2015</c:v>
                </c:pt>
                <c:pt idx="5465">
                  <c:v>2015</c:v>
                </c:pt>
                <c:pt idx="5466">
                  <c:v>2015</c:v>
                </c:pt>
                <c:pt idx="5467">
                  <c:v>2015</c:v>
                </c:pt>
                <c:pt idx="5468">
                  <c:v>2015</c:v>
                </c:pt>
                <c:pt idx="5469">
                  <c:v>2015</c:v>
                </c:pt>
                <c:pt idx="5470">
                  <c:v>2015</c:v>
                </c:pt>
                <c:pt idx="5471">
                  <c:v>2015</c:v>
                </c:pt>
                <c:pt idx="5472">
                  <c:v>2015</c:v>
                </c:pt>
                <c:pt idx="5473">
                  <c:v>2015</c:v>
                </c:pt>
                <c:pt idx="5474">
                  <c:v>2015</c:v>
                </c:pt>
                <c:pt idx="5475">
                  <c:v>2015</c:v>
                </c:pt>
                <c:pt idx="5476">
                  <c:v>2015</c:v>
                </c:pt>
                <c:pt idx="5477">
                  <c:v>2015</c:v>
                </c:pt>
                <c:pt idx="5478">
                  <c:v>2015</c:v>
                </c:pt>
                <c:pt idx="5479">
                  <c:v>2015</c:v>
                </c:pt>
                <c:pt idx="5480">
                  <c:v>2015</c:v>
                </c:pt>
                <c:pt idx="5481">
                  <c:v>2015</c:v>
                </c:pt>
                <c:pt idx="5482">
                  <c:v>2015</c:v>
                </c:pt>
                <c:pt idx="5483">
                  <c:v>2015</c:v>
                </c:pt>
                <c:pt idx="5484">
                  <c:v>2015</c:v>
                </c:pt>
                <c:pt idx="5485">
                  <c:v>2015</c:v>
                </c:pt>
                <c:pt idx="5486">
                  <c:v>2015</c:v>
                </c:pt>
                <c:pt idx="5487">
                  <c:v>2015</c:v>
                </c:pt>
                <c:pt idx="5488">
                  <c:v>2015</c:v>
                </c:pt>
                <c:pt idx="5489">
                  <c:v>2015</c:v>
                </c:pt>
                <c:pt idx="5490">
                  <c:v>2015</c:v>
                </c:pt>
                <c:pt idx="5491">
                  <c:v>2015</c:v>
                </c:pt>
                <c:pt idx="5492">
                  <c:v>2015</c:v>
                </c:pt>
                <c:pt idx="5493">
                  <c:v>2015</c:v>
                </c:pt>
                <c:pt idx="5494">
                  <c:v>2015</c:v>
                </c:pt>
                <c:pt idx="5495">
                  <c:v>2015</c:v>
                </c:pt>
                <c:pt idx="5496">
                  <c:v>2015</c:v>
                </c:pt>
                <c:pt idx="5497">
                  <c:v>2016</c:v>
                </c:pt>
                <c:pt idx="5498">
                  <c:v>2016</c:v>
                </c:pt>
                <c:pt idx="5499">
                  <c:v>2016</c:v>
                </c:pt>
                <c:pt idx="5500">
                  <c:v>2016</c:v>
                </c:pt>
                <c:pt idx="5501">
                  <c:v>2016</c:v>
                </c:pt>
                <c:pt idx="5502">
                  <c:v>2016</c:v>
                </c:pt>
                <c:pt idx="5503">
                  <c:v>2016</c:v>
                </c:pt>
                <c:pt idx="5504">
                  <c:v>2016</c:v>
                </c:pt>
                <c:pt idx="5505">
                  <c:v>2016</c:v>
                </c:pt>
                <c:pt idx="5506">
                  <c:v>2016</c:v>
                </c:pt>
                <c:pt idx="5507">
                  <c:v>2016</c:v>
                </c:pt>
                <c:pt idx="5508">
                  <c:v>2016</c:v>
                </c:pt>
                <c:pt idx="5509">
                  <c:v>2016</c:v>
                </c:pt>
                <c:pt idx="5510">
                  <c:v>2016</c:v>
                </c:pt>
                <c:pt idx="5511">
                  <c:v>2016</c:v>
                </c:pt>
                <c:pt idx="5512">
                  <c:v>2016</c:v>
                </c:pt>
                <c:pt idx="5513">
                  <c:v>2016</c:v>
                </c:pt>
                <c:pt idx="5514">
                  <c:v>2016</c:v>
                </c:pt>
                <c:pt idx="5515">
                  <c:v>2016</c:v>
                </c:pt>
                <c:pt idx="5516">
                  <c:v>2016</c:v>
                </c:pt>
                <c:pt idx="5517">
                  <c:v>2016</c:v>
                </c:pt>
                <c:pt idx="5518">
                  <c:v>2016</c:v>
                </c:pt>
                <c:pt idx="5519">
                  <c:v>2016</c:v>
                </c:pt>
                <c:pt idx="5520">
                  <c:v>2016</c:v>
                </c:pt>
                <c:pt idx="5521">
                  <c:v>2016</c:v>
                </c:pt>
                <c:pt idx="5522">
                  <c:v>2016</c:v>
                </c:pt>
                <c:pt idx="5523">
                  <c:v>2016</c:v>
                </c:pt>
                <c:pt idx="5524">
                  <c:v>2016</c:v>
                </c:pt>
                <c:pt idx="5525">
                  <c:v>2016</c:v>
                </c:pt>
                <c:pt idx="5526">
                  <c:v>2016</c:v>
                </c:pt>
                <c:pt idx="5527">
                  <c:v>2016</c:v>
                </c:pt>
                <c:pt idx="5528">
                  <c:v>2016</c:v>
                </c:pt>
                <c:pt idx="5529">
                  <c:v>2016</c:v>
                </c:pt>
                <c:pt idx="5530">
                  <c:v>2016</c:v>
                </c:pt>
                <c:pt idx="5531">
                  <c:v>2016</c:v>
                </c:pt>
                <c:pt idx="5532">
                  <c:v>2016</c:v>
                </c:pt>
                <c:pt idx="5533">
                  <c:v>2016</c:v>
                </c:pt>
                <c:pt idx="5534">
                  <c:v>2016</c:v>
                </c:pt>
                <c:pt idx="5535">
                  <c:v>2016</c:v>
                </c:pt>
                <c:pt idx="5536">
                  <c:v>2016</c:v>
                </c:pt>
                <c:pt idx="5537">
                  <c:v>2016</c:v>
                </c:pt>
                <c:pt idx="5538">
                  <c:v>2016</c:v>
                </c:pt>
                <c:pt idx="5539">
                  <c:v>2016</c:v>
                </c:pt>
                <c:pt idx="5540">
                  <c:v>2016</c:v>
                </c:pt>
                <c:pt idx="5541">
                  <c:v>2016</c:v>
                </c:pt>
                <c:pt idx="5542">
                  <c:v>2016</c:v>
                </c:pt>
                <c:pt idx="5543">
                  <c:v>2016</c:v>
                </c:pt>
                <c:pt idx="5544">
                  <c:v>2016</c:v>
                </c:pt>
                <c:pt idx="5545">
                  <c:v>2016</c:v>
                </c:pt>
                <c:pt idx="5546">
                  <c:v>2016</c:v>
                </c:pt>
                <c:pt idx="5547">
                  <c:v>2016</c:v>
                </c:pt>
                <c:pt idx="5548">
                  <c:v>2016</c:v>
                </c:pt>
                <c:pt idx="5549">
                  <c:v>2016</c:v>
                </c:pt>
                <c:pt idx="5550">
                  <c:v>2016</c:v>
                </c:pt>
                <c:pt idx="5551">
                  <c:v>2016</c:v>
                </c:pt>
                <c:pt idx="5552">
                  <c:v>2016</c:v>
                </c:pt>
                <c:pt idx="5553">
                  <c:v>2016</c:v>
                </c:pt>
                <c:pt idx="5554">
                  <c:v>2016</c:v>
                </c:pt>
                <c:pt idx="5555">
                  <c:v>2016</c:v>
                </c:pt>
                <c:pt idx="5556">
                  <c:v>2016</c:v>
                </c:pt>
                <c:pt idx="5557">
                  <c:v>2016</c:v>
                </c:pt>
                <c:pt idx="5558">
                  <c:v>2016</c:v>
                </c:pt>
                <c:pt idx="5559">
                  <c:v>2016</c:v>
                </c:pt>
                <c:pt idx="5560">
                  <c:v>2016</c:v>
                </c:pt>
                <c:pt idx="5561">
                  <c:v>2016</c:v>
                </c:pt>
                <c:pt idx="5562">
                  <c:v>2016</c:v>
                </c:pt>
                <c:pt idx="5563">
                  <c:v>2016</c:v>
                </c:pt>
                <c:pt idx="5564">
                  <c:v>2016</c:v>
                </c:pt>
                <c:pt idx="5565">
                  <c:v>2016</c:v>
                </c:pt>
                <c:pt idx="5566">
                  <c:v>2016</c:v>
                </c:pt>
                <c:pt idx="5567">
                  <c:v>2016</c:v>
                </c:pt>
                <c:pt idx="5568">
                  <c:v>2016</c:v>
                </c:pt>
                <c:pt idx="5569">
                  <c:v>2016</c:v>
                </c:pt>
                <c:pt idx="5570">
                  <c:v>2016</c:v>
                </c:pt>
                <c:pt idx="5571">
                  <c:v>2016</c:v>
                </c:pt>
                <c:pt idx="5572">
                  <c:v>2016</c:v>
                </c:pt>
                <c:pt idx="5573">
                  <c:v>2016</c:v>
                </c:pt>
                <c:pt idx="5574">
                  <c:v>2016</c:v>
                </c:pt>
                <c:pt idx="5575">
                  <c:v>2016</c:v>
                </c:pt>
                <c:pt idx="5576">
                  <c:v>2016</c:v>
                </c:pt>
                <c:pt idx="5577">
                  <c:v>2016</c:v>
                </c:pt>
                <c:pt idx="5578">
                  <c:v>2016</c:v>
                </c:pt>
                <c:pt idx="5579">
                  <c:v>2016</c:v>
                </c:pt>
                <c:pt idx="5580">
                  <c:v>2016</c:v>
                </c:pt>
                <c:pt idx="5581">
                  <c:v>2016</c:v>
                </c:pt>
                <c:pt idx="5582">
                  <c:v>2016</c:v>
                </c:pt>
                <c:pt idx="5583">
                  <c:v>2016</c:v>
                </c:pt>
                <c:pt idx="5584">
                  <c:v>2016</c:v>
                </c:pt>
                <c:pt idx="5585">
                  <c:v>2016</c:v>
                </c:pt>
                <c:pt idx="5586">
                  <c:v>2016</c:v>
                </c:pt>
                <c:pt idx="5587">
                  <c:v>2016</c:v>
                </c:pt>
                <c:pt idx="5588">
                  <c:v>2016</c:v>
                </c:pt>
                <c:pt idx="5589">
                  <c:v>2016</c:v>
                </c:pt>
                <c:pt idx="5590">
                  <c:v>2016</c:v>
                </c:pt>
                <c:pt idx="5591">
                  <c:v>2016</c:v>
                </c:pt>
                <c:pt idx="5592">
                  <c:v>2016</c:v>
                </c:pt>
                <c:pt idx="5593">
                  <c:v>2016</c:v>
                </c:pt>
                <c:pt idx="5594">
                  <c:v>2016</c:v>
                </c:pt>
                <c:pt idx="5595">
                  <c:v>2016</c:v>
                </c:pt>
                <c:pt idx="5596">
                  <c:v>2016</c:v>
                </c:pt>
                <c:pt idx="5597">
                  <c:v>2016</c:v>
                </c:pt>
                <c:pt idx="5598">
                  <c:v>2016</c:v>
                </c:pt>
                <c:pt idx="5599">
                  <c:v>2016</c:v>
                </c:pt>
                <c:pt idx="5600">
                  <c:v>2016</c:v>
                </c:pt>
                <c:pt idx="5601">
                  <c:v>2016</c:v>
                </c:pt>
                <c:pt idx="5602">
                  <c:v>2016</c:v>
                </c:pt>
                <c:pt idx="5603">
                  <c:v>2016</c:v>
                </c:pt>
                <c:pt idx="5604">
                  <c:v>2016</c:v>
                </c:pt>
                <c:pt idx="5605">
                  <c:v>2016</c:v>
                </c:pt>
                <c:pt idx="5606">
                  <c:v>2016</c:v>
                </c:pt>
                <c:pt idx="5607">
                  <c:v>2016</c:v>
                </c:pt>
                <c:pt idx="5608">
                  <c:v>2016</c:v>
                </c:pt>
                <c:pt idx="5609">
                  <c:v>2016</c:v>
                </c:pt>
                <c:pt idx="5610">
                  <c:v>2016</c:v>
                </c:pt>
                <c:pt idx="5611">
                  <c:v>2016</c:v>
                </c:pt>
                <c:pt idx="5612">
                  <c:v>2016</c:v>
                </c:pt>
                <c:pt idx="5613">
                  <c:v>2016</c:v>
                </c:pt>
                <c:pt idx="5614">
                  <c:v>2016</c:v>
                </c:pt>
                <c:pt idx="5615">
                  <c:v>2016</c:v>
                </c:pt>
                <c:pt idx="5616">
                  <c:v>2016</c:v>
                </c:pt>
                <c:pt idx="5617">
                  <c:v>2016</c:v>
                </c:pt>
                <c:pt idx="5618">
                  <c:v>2016</c:v>
                </c:pt>
                <c:pt idx="5619">
                  <c:v>2016</c:v>
                </c:pt>
                <c:pt idx="5620">
                  <c:v>2016</c:v>
                </c:pt>
                <c:pt idx="5621">
                  <c:v>2016</c:v>
                </c:pt>
                <c:pt idx="5622">
                  <c:v>2016</c:v>
                </c:pt>
                <c:pt idx="5623">
                  <c:v>2016</c:v>
                </c:pt>
                <c:pt idx="5624">
                  <c:v>2016</c:v>
                </c:pt>
                <c:pt idx="5625">
                  <c:v>2016</c:v>
                </c:pt>
                <c:pt idx="5626">
                  <c:v>2016</c:v>
                </c:pt>
                <c:pt idx="5627">
                  <c:v>2016</c:v>
                </c:pt>
                <c:pt idx="5628">
                  <c:v>2016</c:v>
                </c:pt>
                <c:pt idx="5629">
                  <c:v>2016</c:v>
                </c:pt>
                <c:pt idx="5630">
                  <c:v>2016</c:v>
                </c:pt>
                <c:pt idx="5631">
                  <c:v>2016</c:v>
                </c:pt>
                <c:pt idx="5632">
                  <c:v>2016</c:v>
                </c:pt>
                <c:pt idx="5633">
                  <c:v>2016</c:v>
                </c:pt>
                <c:pt idx="5634">
                  <c:v>2016</c:v>
                </c:pt>
                <c:pt idx="5635">
                  <c:v>2016</c:v>
                </c:pt>
                <c:pt idx="5636">
                  <c:v>2016</c:v>
                </c:pt>
                <c:pt idx="5637">
                  <c:v>2016</c:v>
                </c:pt>
                <c:pt idx="5638">
                  <c:v>2016</c:v>
                </c:pt>
                <c:pt idx="5639">
                  <c:v>2016</c:v>
                </c:pt>
                <c:pt idx="5640">
                  <c:v>2016</c:v>
                </c:pt>
                <c:pt idx="5641">
                  <c:v>2016</c:v>
                </c:pt>
                <c:pt idx="5642">
                  <c:v>2016</c:v>
                </c:pt>
                <c:pt idx="5643">
                  <c:v>2016</c:v>
                </c:pt>
                <c:pt idx="5644">
                  <c:v>2016</c:v>
                </c:pt>
                <c:pt idx="5645">
                  <c:v>2016</c:v>
                </c:pt>
                <c:pt idx="5646">
                  <c:v>2016</c:v>
                </c:pt>
                <c:pt idx="5647">
                  <c:v>2016</c:v>
                </c:pt>
                <c:pt idx="5648">
                  <c:v>2016</c:v>
                </c:pt>
                <c:pt idx="5649">
                  <c:v>2016</c:v>
                </c:pt>
                <c:pt idx="5650">
                  <c:v>2016</c:v>
                </c:pt>
                <c:pt idx="5651">
                  <c:v>2016</c:v>
                </c:pt>
                <c:pt idx="5652">
                  <c:v>2016</c:v>
                </c:pt>
                <c:pt idx="5653">
                  <c:v>2016</c:v>
                </c:pt>
                <c:pt idx="5654">
                  <c:v>2016</c:v>
                </c:pt>
                <c:pt idx="5655">
                  <c:v>2016</c:v>
                </c:pt>
                <c:pt idx="5656">
                  <c:v>2016</c:v>
                </c:pt>
                <c:pt idx="5657">
                  <c:v>2016</c:v>
                </c:pt>
                <c:pt idx="5658">
                  <c:v>2016</c:v>
                </c:pt>
                <c:pt idx="5659">
                  <c:v>2016</c:v>
                </c:pt>
                <c:pt idx="5660">
                  <c:v>2016</c:v>
                </c:pt>
                <c:pt idx="5661">
                  <c:v>2016</c:v>
                </c:pt>
                <c:pt idx="5662">
                  <c:v>2016</c:v>
                </c:pt>
                <c:pt idx="5663">
                  <c:v>2016</c:v>
                </c:pt>
                <c:pt idx="5664">
                  <c:v>2016</c:v>
                </c:pt>
                <c:pt idx="5665">
                  <c:v>2016</c:v>
                </c:pt>
                <c:pt idx="5666">
                  <c:v>2016</c:v>
                </c:pt>
                <c:pt idx="5667">
                  <c:v>2016</c:v>
                </c:pt>
                <c:pt idx="5668">
                  <c:v>2016</c:v>
                </c:pt>
                <c:pt idx="5669">
                  <c:v>2016</c:v>
                </c:pt>
                <c:pt idx="5670">
                  <c:v>2016</c:v>
                </c:pt>
                <c:pt idx="5671">
                  <c:v>2016</c:v>
                </c:pt>
                <c:pt idx="5672">
                  <c:v>2016</c:v>
                </c:pt>
                <c:pt idx="5673">
                  <c:v>2016</c:v>
                </c:pt>
                <c:pt idx="5674">
                  <c:v>2016</c:v>
                </c:pt>
                <c:pt idx="5675">
                  <c:v>2016</c:v>
                </c:pt>
                <c:pt idx="5676">
                  <c:v>2016</c:v>
                </c:pt>
                <c:pt idx="5677">
                  <c:v>2016</c:v>
                </c:pt>
                <c:pt idx="5678">
                  <c:v>2016</c:v>
                </c:pt>
                <c:pt idx="5679">
                  <c:v>2016</c:v>
                </c:pt>
                <c:pt idx="5680">
                  <c:v>2016</c:v>
                </c:pt>
                <c:pt idx="5681">
                  <c:v>2016</c:v>
                </c:pt>
                <c:pt idx="5682">
                  <c:v>2016</c:v>
                </c:pt>
                <c:pt idx="5683">
                  <c:v>2016</c:v>
                </c:pt>
                <c:pt idx="5684">
                  <c:v>2016</c:v>
                </c:pt>
                <c:pt idx="5685">
                  <c:v>2016</c:v>
                </c:pt>
                <c:pt idx="5686">
                  <c:v>2016</c:v>
                </c:pt>
                <c:pt idx="5687">
                  <c:v>2016</c:v>
                </c:pt>
                <c:pt idx="5688">
                  <c:v>2016</c:v>
                </c:pt>
                <c:pt idx="5689">
                  <c:v>2016</c:v>
                </c:pt>
                <c:pt idx="5690">
                  <c:v>2016</c:v>
                </c:pt>
                <c:pt idx="5691">
                  <c:v>2016</c:v>
                </c:pt>
                <c:pt idx="5692">
                  <c:v>2016</c:v>
                </c:pt>
                <c:pt idx="5693">
                  <c:v>2016</c:v>
                </c:pt>
                <c:pt idx="5694">
                  <c:v>2016</c:v>
                </c:pt>
                <c:pt idx="5695">
                  <c:v>2016</c:v>
                </c:pt>
                <c:pt idx="5696">
                  <c:v>2016</c:v>
                </c:pt>
                <c:pt idx="5697">
                  <c:v>2016</c:v>
                </c:pt>
                <c:pt idx="5698">
                  <c:v>2016</c:v>
                </c:pt>
                <c:pt idx="5699">
                  <c:v>2016</c:v>
                </c:pt>
                <c:pt idx="5700">
                  <c:v>2016</c:v>
                </c:pt>
                <c:pt idx="5701">
                  <c:v>2016</c:v>
                </c:pt>
                <c:pt idx="5702">
                  <c:v>2016</c:v>
                </c:pt>
                <c:pt idx="5703">
                  <c:v>2016</c:v>
                </c:pt>
                <c:pt idx="5704">
                  <c:v>2016</c:v>
                </c:pt>
                <c:pt idx="5705">
                  <c:v>2016</c:v>
                </c:pt>
                <c:pt idx="5706">
                  <c:v>2016</c:v>
                </c:pt>
                <c:pt idx="5707">
                  <c:v>2016</c:v>
                </c:pt>
                <c:pt idx="5708">
                  <c:v>2016</c:v>
                </c:pt>
                <c:pt idx="5709">
                  <c:v>2016</c:v>
                </c:pt>
                <c:pt idx="5710">
                  <c:v>2016</c:v>
                </c:pt>
                <c:pt idx="5711">
                  <c:v>2016</c:v>
                </c:pt>
                <c:pt idx="5712">
                  <c:v>2016</c:v>
                </c:pt>
                <c:pt idx="5713">
                  <c:v>2016</c:v>
                </c:pt>
                <c:pt idx="5714">
                  <c:v>2016</c:v>
                </c:pt>
                <c:pt idx="5715">
                  <c:v>2016</c:v>
                </c:pt>
                <c:pt idx="5716">
                  <c:v>2016</c:v>
                </c:pt>
                <c:pt idx="5717">
                  <c:v>2016</c:v>
                </c:pt>
                <c:pt idx="5718">
                  <c:v>2016</c:v>
                </c:pt>
                <c:pt idx="5719">
                  <c:v>2016</c:v>
                </c:pt>
                <c:pt idx="5720">
                  <c:v>2016</c:v>
                </c:pt>
                <c:pt idx="5721">
                  <c:v>2016</c:v>
                </c:pt>
                <c:pt idx="5722">
                  <c:v>2016</c:v>
                </c:pt>
                <c:pt idx="5723">
                  <c:v>2016</c:v>
                </c:pt>
                <c:pt idx="5724">
                  <c:v>2016</c:v>
                </c:pt>
                <c:pt idx="5725">
                  <c:v>2016</c:v>
                </c:pt>
                <c:pt idx="5726">
                  <c:v>2016</c:v>
                </c:pt>
                <c:pt idx="5727">
                  <c:v>2016</c:v>
                </c:pt>
                <c:pt idx="5728">
                  <c:v>2016</c:v>
                </c:pt>
                <c:pt idx="5729">
                  <c:v>2016</c:v>
                </c:pt>
                <c:pt idx="5730">
                  <c:v>2016</c:v>
                </c:pt>
                <c:pt idx="5731">
                  <c:v>2016</c:v>
                </c:pt>
                <c:pt idx="5732">
                  <c:v>2016</c:v>
                </c:pt>
                <c:pt idx="5733">
                  <c:v>2016</c:v>
                </c:pt>
                <c:pt idx="5734">
                  <c:v>2016</c:v>
                </c:pt>
                <c:pt idx="5735">
                  <c:v>2016</c:v>
                </c:pt>
                <c:pt idx="5736">
                  <c:v>2016</c:v>
                </c:pt>
                <c:pt idx="5737">
                  <c:v>2016</c:v>
                </c:pt>
                <c:pt idx="5738">
                  <c:v>2016</c:v>
                </c:pt>
                <c:pt idx="5739">
                  <c:v>2016</c:v>
                </c:pt>
                <c:pt idx="5740">
                  <c:v>2016</c:v>
                </c:pt>
                <c:pt idx="5741">
                  <c:v>2016</c:v>
                </c:pt>
                <c:pt idx="5742">
                  <c:v>2016</c:v>
                </c:pt>
                <c:pt idx="5743">
                  <c:v>2016</c:v>
                </c:pt>
                <c:pt idx="5744">
                  <c:v>2016</c:v>
                </c:pt>
                <c:pt idx="5745">
                  <c:v>2016</c:v>
                </c:pt>
                <c:pt idx="5746">
                  <c:v>2016</c:v>
                </c:pt>
                <c:pt idx="5747">
                  <c:v>2016</c:v>
                </c:pt>
                <c:pt idx="5748">
                  <c:v>2016</c:v>
                </c:pt>
                <c:pt idx="5749">
                  <c:v>2017</c:v>
                </c:pt>
                <c:pt idx="5750">
                  <c:v>2017</c:v>
                </c:pt>
                <c:pt idx="5751">
                  <c:v>2017</c:v>
                </c:pt>
                <c:pt idx="5752">
                  <c:v>2017</c:v>
                </c:pt>
                <c:pt idx="5753">
                  <c:v>2017</c:v>
                </c:pt>
                <c:pt idx="5754">
                  <c:v>2017</c:v>
                </c:pt>
                <c:pt idx="5755">
                  <c:v>2017</c:v>
                </c:pt>
                <c:pt idx="5756">
                  <c:v>2017</c:v>
                </c:pt>
                <c:pt idx="5757">
                  <c:v>2017</c:v>
                </c:pt>
                <c:pt idx="5758">
                  <c:v>2017</c:v>
                </c:pt>
                <c:pt idx="5759">
                  <c:v>2017</c:v>
                </c:pt>
                <c:pt idx="5760">
                  <c:v>2017</c:v>
                </c:pt>
                <c:pt idx="5761">
                  <c:v>2017</c:v>
                </c:pt>
                <c:pt idx="5762">
                  <c:v>2017</c:v>
                </c:pt>
                <c:pt idx="5763">
                  <c:v>2017</c:v>
                </c:pt>
                <c:pt idx="5764">
                  <c:v>2017</c:v>
                </c:pt>
                <c:pt idx="5765">
                  <c:v>2017</c:v>
                </c:pt>
                <c:pt idx="5766">
                  <c:v>2017</c:v>
                </c:pt>
                <c:pt idx="5767">
                  <c:v>2017</c:v>
                </c:pt>
                <c:pt idx="5768">
                  <c:v>2017</c:v>
                </c:pt>
                <c:pt idx="5769">
                  <c:v>2017</c:v>
                </c:pt>
                <c:pt idx="5770">
                  <c:v>2017</c:v>
                </c:pt>
                <c:pt idx="5771">
                  <c:v>2017</c:v>
                </c:pt>
                <c:pt idx="5772">
                  <c:v>2017</c:v>
                </c:pt>
                <c:pt idx="5773">
                  <c:v>2017</c:v>
                </c:pt>
                <c:pt idx="5774">
                  <c:v>2017</c:v>
                </c:pt>
                <c:pt idx="5775">
                  <c:v>2017</c:v>
                </c:pt>
                <c:pt idx="5776">
                  <c:v>2017</c:v>
                </c:pt>
                <c:pt idx="5777">
                  <c:v>2017</c:v>
                </c:pt>
                <c:pt idx="5778">
                  <c:v>2017</c:v>
                </c:pt>
                <c:pt idx="5779">
                  <c:v>2017</c:v>
                </c:pt>
                <c:pt idx="5780">
                  <c:v>2017</c:v>
                </c:pt>
                <c:pt idx="5781">
                  <c:v>2017</c:v>
                </c:pt>
                <c:pt idx="5782">
                  <c:v>2017</c:v>
                </c:pt>
                <c:pt idx="5783">
                  <c:v>2017</c:v>
                </c:pt>
                <c:pt idx="5784">
                  <c:v>2017</c:v>
                </c:pt>
                <c:pt idx="5785">
                  <c:v>2017</c:v>
                </c:pt>
                <c:pt idx="5786">
                  <c:v>2017</c:v>
                </c:pt>
                <c:pt idx="5787">
                  <c:v>2017</c:v>
                </c:pt>
                <c:pt idx="5788">
                  <c:v>2017</c:v>
                </c:pt>
                <c:pt idx="5789">
                  <c:v>2017</c:v>
                </c:pt>
                <c:pt idx="5790">
                  <c:v>2017</c:v>
                </c:pt>
                <c:pt idx="5791">
                  <c:v>2017</c:v>
                </c:pt>
                <c:pt idx="5792">
                  <c:v>2017</c:v>
                </c:pt>
                <c:pt idx="5793">
                  <c:v>2017</c:v>
                </c:pt>
                <c:pt idx="5794">
                  <c:v>2017</c:v>
                </c:pt>
                <c:pt idx="5795">
                  <c:v>2017</c:v>
                </c:pt>
                <c:pt idx="5796">
                  <c:v>2017</c:v>
                </c:pt>
                <c:pt idx="5797">
                  <c:v>2017</c:v>
                </c:pt>
                <c:pt idx="5798">
                  <c:v>2017</c:v>
                </c:pt>
                <c:pt idx="5799">
                  <c:v>2017</c:v>
                </c:pt>
                <c:pt idx="5800">
                  <c:v>2017</c:v>
                </c:pt>
                <c:pt idx="5801">
                  <c:v>2017</c:v>
                </c:pt>
                <c:pt idx="5802">
                  <c:v>2017</c:v>
                </c:pt>
                <c:pt idx="5803">
                  <c:v>2017</c:v>
                </c:pt>
                <c:pt idx="5804">
                  <c:v>2017</c:v>
                </c:pt>
                <c:pt idx="5805">
                  <c:v>2017</c:v>
                </c:pt>
                <c:pt idx="5806">
                  <c:v>2017</c:v>
                </c:pt>
                <c:pt idx="5807">
                  <c:v>2017</c:v>
                </c:pt>
                <c:pt idx="5808">
                  <c:v>2017</c:v>
                </c:pt>
                <c:pt idx="5809">
                  <c:v>2017</c:v>
                </c:pt>
                <c:pt idx="5810">
                  <c:v>2017</c:v>
                </c:pt>
                <c:pt idx="5811">
                  <c:v>2017</c:v>
                </c:pt>
                <c:pt idx="5812">
                  <c:v>2017</c:v>
                </c:pt>
                <c:pt idx="5813">
                  <c:v>2017</c:v>
                </c:pt>
                <c:pt idx="5814">
                  <c:v>2017</c:v>
                </c:pt>
                <c:pt idx="5815">
                  <c:v>2017</c:v>
                </c:pt>
                <c:pt idx="5816">
                  <c:v>2017</c:v>
                </c:pt>
                <c:pt idx="5817">
                  <c:v>2017</c:v>
                </c:pt>
                <c:pt idx="5818">
                  <c:v>2017</c:v>
                </c:pt>
                <c:pt idx="5819">
                  <c:v>2017</c:v>
                </c:pt>
                <c:pt idx="5820">
                  <c:v>2017</c:v>
                </c:pt>
                <c:pt idx="5821">
                  <c:v>2017</c:v>
                </c:pt>
                <c:pt idx="5822">
                  <c:v>2017</c:v>
                </c:pt>
                <c:pt idx="5823">
                  <c:v>2017</c:v>
                </c:pt>
                <c:pt idx="5824">
                  <c:v>2017</c:v>
                </c:pt>
                <c:pt idx="5825">
                  <c:v>2017</c:v>
                </c:pt>
                <c:pt idx="5826">
                  <c:v>2017</c:v>
                </c:pt>
                <c:pt idx="5827">
                  <c:v>2017</c:v>
                </c:pt>
                <c:pt idx="5828">
                  <c:v>2017</c:v>
                </c:pt>
                <c:pt idx="5829">
                  <c:v>2017</c:v>
                </c:pt>
                <c:pt idx="5830">
                  <c:v>2017</c:v>
                </c:pt>
                <c:pt idx="5831">
                  <c:v>2017</c:v>
                </c:pt>
                <c:pt idx="5832">
                  <c:v>2017</c:v>
                </c:pt>
                <c:pt idx="5833">
                  <c:v>2017</c:v>
                </c:pt>
                <c:pt idx="5834">
                  <c:v>2017</c:v>
                </c:pt>
                <c:pt idx="5835">
                  <c:v>2017</c:v>
                </c:pt>
                <c:pt idx="5836">
                  <c:v>2017</c:v>
                </c:pt>
                <c:pt idx="5837">
                  <c:v>2017</c:v>
                </c:pt>
                <c:pt idx="5838">
                  <c:v>2017</c:v>
                </c:pt>
                <c:pt idx="5839">
                  <c:v>2017</c:v>
                </c:pt>
                <c:pt idx="5840">
                  <c:v>2017</c:v>
                </c:pt>
                <c:pt idx="5841">
                  <c:v>2017</c:v>
                </c:pt>
                <c:pt idx="5842">
                  <c:v>2017</c:v>
                </c:pt>
                <c:pt idx="5843">
                  <c:v>2017</c:v>
                </c:pt>
                <c:pt idx="5844">
                  <c:v>2017</c:v>
                </c:pt>
                <c:pt idx="5845">
                  <c:v>2017</c:v>
                </c:pt>
                <c:pt idx="5846">
                  <c:v>2017</c:v>
                </c:pt>
                <c:pt idx="5847">
                  <c:v>2017</c:v>
                </c:pt>
                <c:pt idx="5848">
                  <c:v>2017</c:v>
                </c:pt>
                <c:pt idx="5849">
                  <c:v>2017</c:v>
                </c:pt>
                <c:pt idx="5850">
                  <c:v>2017</c:v>
                </c:pt>
                <c:pt idx="5851">
                  <c:v>2017</c:v>
                </c:pt>
                <c:pt idx="5852">
                  <c:v>2017</c:v>
                </c:pt>
                <c:pt idx="5853">
                  <c:v>2017</c:v>
                </c:pt>
                <c:pt idx="5854">
                  <c:v>2017</c:v>
                </c:pt>
                <c:pt idx="5855">
                  <c:v>2017</c:v>
                </c:pt>
                <c:pt idx="5856">
                  <c:v>2017</c:v>
                </c:pt>
                <c:pt idx="5857">
                  <c:v>2017</c:v>
                </c:pt>
                <c:pt idx="5858">
                  <c:v>2017</c:v>
                </c:pt>
                <c:pt idx="5859">
                  <c:v>2017</c:v>
                </c:pt>
                <c:pt idx="5860">
                  <c:v>2017</c:v>
                </c:pt>
                <c:pt idx="5861">
                  <c:v>2017</c:v>
                </c:pt>
                <c:pt idx="5862">
                  <c:v>2017</c:v>
                </c:pt>
                <c:pt idx="5863">
                  <c:v>2017</c:v>
                </c:pt>
                <c:pt idx="5864">
                  <c:v>2017</c:v>
                </c:pt>
                <c:pt idx="5865">
                  <c:v>2017</c:v>
                </c:pt>
                <c:pt idx="5866">
                  <c:v>2017</c:v>
                </c:pt>
                <c:pt idx="5867">
                  <c:v>2017</c:v>
                </c:pt>
                <c:pt idx="5868">
                  <c:v>2017</c:v>
                </c:pt>
                <c:pt idx="5869">
                  <c:v>2017</c:v>
                </c:pt>
                <c:pt idx="5870">
                  <c:v>2017</c:v>
                </c:pt>
                <c:pt idx="5871">
                  <c:v>2017</c:v>
                </c:pt>
                <c:pt idx="5872">
                  <c:v>2017</c:v>
                </c:pt>
                <c:pt idx="5873">
                  <c:v>2017</c:v>
                </c:pt>
                <c:pt idx="5874">
                  <c:v>2017</c:v>
                </c:pt>
                <c:pt idx="5875">
                  <c:v>2017</c:v>
                </c:pt>
                <c:pt idx="5876">
                  <c:v>2017</c:v>
                </c:pt>
                <c:pt idx="5877">
                  <c:v>2017</c:v>
                </c:pt>
                <c:pt idx="5878">
                  <c:v>2017</c:v>
                </c:pt>
                <c:pt idx="5879">
                  <c:v>2017</c:v>
                </c:pt>
                <c:pt idx="5880">
                  <c:v>2017</c:v>
                </c:pt>
                <c:pt idx="5881">
                  <c:v>2017</c:v>
                </c:pt>
                <c:pt idx="5882">
                  <c:v>2017</c:v>
                </c:pt>
                <c:pt idx="5883">
                  <c:v>2017</c:v>
                </c:pt>
                <c:pt idx="5884">
                  <c:v>2017</c:v>
                </c:pt>
                <c:pt idx="5885">
                  <c:v>2017</c:v>
                </c:pt>
                <c:pt idx="5886">
                  <c:v>2017</c:v>
                </c:pt>
                <c:pt idx="5887">
                  <c:v>2017</c:v>
                </c:pt>
                <c:pt idx="5888">
                  <c:v>2017</c:v>
                </c:pt>
                <c:pt idx="5889">
                  <c:v>2017</c:v>
                </c:pt>
                <c:pt idx="5890">
                  <c:v>2017</c:v>
                </c:pt>
                <c:pt idx="5891">
                  <c:v>2017</c:v>
                </c:pt>
                <c:pt idx="5892">
                  <c:v>2017</c:v>
                </c:pt>
                <c:pt idx="5893">
                  <c:v>2017</c:v>
                </c:pt>
                <c:pt idx="5894">
                  <c:v>2017</c:v>
                </c:pt>
                <c:pt idx="5895">
                  <c:v>2017</c:v>
                </c:pt>
                <c:pt idx="5896">
                  <c:v>2017</c:v>
                </c:pt>
                <c:pt idx="5897">
                  <c:v>2017</c:v>
                </c:pt>
                <c:pt idx="5898">
                  <c:v>2017</c:v>
                </c:pt>
                <c:pt idx="5899">
                  <c:v>2017</c:v>
                </c:pt>
                <c:pt idx="5900">
                  <c:v>2017</c:v>
                </c:pt>
                <c:pt idx="5901">
                  <c:v>2017</c:v>
                </c:pt>
                <c:pt idx="5902">
                  <c:v>2017</c:v>
                </c:pt>
                <c:pt idx="5903">
                  <c:v>2017</c:v>
                </c:pt>
                <c:pt idx="5904">
                  <c:v>2017</c:v>
                </c:pt>
                <c:pt idx="5905">
                  <c:v>2017</c:v>
                </c:pt>
                <c:pt idx="5906">
                  <c:v>2017</c:v>
                </c:pt>
                <c:pt idx="5907">
                  <c:v>2017</c:v>
                </c:pt>
                <c:pt idx="5908">
                  <c:v>2017</c:v>
                </c:pt>
                <c:pt idx="5909">
                  <c:v>2017</c:v>
                </c:pt>
                <c:pt idx="5910">
                  <c:v>2017</c:v>
                </c:pt>
                <c:pt idx="5911">
                  <c:v>2017</c:v>
                </c:pt>
                <c:pt idx="5912">
                  <c:v>2017</c:v>
                </c:pt>
                <c:pt idx="5913">
                  <c:v>2017</c:v>
                </c:pt>
                <c:pt idx="5914">
                  <c:v>2017</c:v>
                </c:pt>
                <c:pt idx="5915">
                  <c:v>2017</c:v>
                </c:pt>
                <c:pt idx="5916">
                  <c:v>2017</c:v>
                </c:pt>
                <c:pt idx="5917">
                  <c:v>2017</c:v>
                </c:pt>
                <c:pt idx="5918">
                  <c:v>2017</c:v>
                </c:pt>
                <c:pt idx="5919">
                  <c:v>2017</c:v>
                </c:pt>
                <c:pt idx="5920">
                  <c:v>2017</c:v>
                </c:pt>
                <c:pt idx="5921">
                  <c:v>2017</c:v>
                </c:pt>
                <c:pt idx="5922">
                  <c:v>2017</c:v>
                </c:pt>
                <c:pt idx="5923">
                  <c:v>2017</c:v>
                </c:pt>
                <c:pt idx="5924">
                  <c:v>2017</c:v>
                </c:pt>
                <c:pt idx="5925">
                  <c:v>2017</c:v>
                </c:pt>
                <c:pt idx="5926">
                  <c:v>2017</c:v>
                </c:pt>
                <c:pt idx="5927">
                  <c:v>2017</c:v>
                </c:pt>
                <c:pt idx="5928">
                  <c:v>2017</c:v>
                </c:pt>
                <c:pt idx="5929">
                  <c:v>2017</c:v>
                </c:pt>
                <c:pt idx="5930">
                  <c:v>2017</c:v>
                </c:pt>
                <c:pt idx="5931">
                  <c:v>2017</c:v>
                </c:pt>
                <c:pt idx="5932">
                  <c:v>2017</c:v>
                </c:pt>
                <c:pt idx="5933">
                  <c:v>2017</c:v>
                </c:pt>
                <c:pt idx="5934">
                  <c:v>2017</c:v>
                </c:pt>
                <c:pt idx="5935">
                  <c:v>2017</c:v>
                </c:pt>
                <c:pt idx="5936">
                  <c:v>2017</c:v>
                </c:pt>
                <c:pt idx="5937">
                  <c:v>2017</c:v>
                </c:pt>
                <c:pt idx="5938">
                  <c:v>2017</c:v>
                </c:pt>
                <c:pt idx="5939">
                  <c:v>2017</c:v>
                </c:pt>
                <c:pt idx="5940">
                  <c:v>2017</c:v>
                </c:pt>
                <c:pt idx="5941">
                  <c:v>2017</c:v>
                </c:pt>
                <c:pt idx="5942">
                  <c:v>2017</c:v>
                </c:pt>
                <c:pt idx="5943">
                  <c:v>2017</c:v>
                </c:pt>
                <c:pt idx="5944">
                  <c:v>2017</c:v>
                </c:pt>
                <c:pt idx="5945">
                  <c:v>2017</c:v>
                </c:pt>
                <c:pt idx="5946">
                  <c:v>2017</c:v>
                </c:pt>
                <c:pt idx="5947">
                  <c:v>2017</c:v>
                </c:pt>
                <c:pt idx="5948">
                  <c:v>2017</c:v>
                </c:pt>
                <c:pt idx="5949">
                  <c:v>2017</c:v>
                </c:pt>
                <c:pt idx="5950">
                  <c:v>2017</c:v>
                </c:pt>
                <c:pt idx="5951">
                  <c:v>2017</c:v>
                </c:pt>
                <c:pt idx="5952">
                  <c:v>2017</c:v>
                </c:pt>
                <c:pt idx="5953">
                  <c:v>2017</c:v>
                </c:pt>
                <c:pt idx="5954">
                  <c:v>2017</c:v>
                </c:pt>
                <c:pt idx="5955">
                  <c:v>2017</c:v>
                </c:pt>
                <c:pt idx="5956">
                  <c:v>2017</c:v>
                </c:pt>
                <c:pt idx="5957">
                  <c:v>2017</c:v>
                </c:pt>
                <c:pt idx="5958">
                  <c:v>2017</c:v>
                </c:pt>
                <c:pt idx="5959">
                  <c:v>2017</c:v>
                </c:pt>
                <c:pt idx="5960">
                  <c:v>2017</c:v>
                </c:pt>
                <c:pt idx="5961">
                  <c:v>2017</c:v>
                </c:pt>
                <c:pt idx="5962">
                  <c:v>2017</c:v>
                </c:pt>
                <c:pt idx="5963">
                  <c:v>2017</c:v>
                </c:pt>
                <c:pt idx="5964">
                  <c:v>2017</c:v>
                </c:pt>
                <c:pt idx="5965">
                  <c:v>2017</c:v>
                </c:pt>
                <c:pt idx="5966">
                  <c:v>2017</c:v>
                </c:pt>
                <c:pt idx="5967">
                  <c:v>2017</c:v>
                </c:pt>
                <c:pt idx="5968">
                  <c:v>2017</c:v>
                </c:pt>
                <c:pt idx="5969">
                  <c:v>2017</c:v>
                </c:pt>
                <c:pt idx="5970">
                  <c:v>2017</c:v>
                </c:pt>
                <c:pt idx="5971">
                  <c:v>2017</c:v>
                </c:pt>
                <c:pt idx="5972">
                  <c:v>2017</c:v>
                </c:pt>
                <c:pt idx="5973">
                  <c:v>2017</c:v>
                </c:pt>
                <c:pt idx="5974">
                  <c:v>2017</c:v>
                </c:pt>
                <c:pt idx="5975">
                  <c:v>2017</c:v>
                </c:pt>
                <c:pt idx="5976">
                  <c:v>2017</c:v>
                </c:pt>
                <c:pt idx="5977">
                  <c:v>2017</c:v>
                </c:pt>
                <c:pt idx="5978">
                  <c:v>2017</c:v>
                </c:pt>
                <c:pt idx="5979">
                  <c:v>2017</c:v>
                </c:pt>
                <c:pt idx="5980">
                  <c:v>2017</c:v>
                </c:pt>
                <c:pt idx="5981">
                  <c:v>2017</c:v>
                </c:pt>
                <c:pt idx="5982">
                  <c:v>2017</c:v>
                </c:pt>
                <c:pt idx="5983">
                  <c:v>2017</c:v>
                </c:pt>
                <c:pt idx="5984">
                  <c:v>2017</c:v>
                </c:pt>
                <c:pt idx="5985">
                  <c:v>2017</c:v>
                </c:pt>
                <c:pt idx="5986">
                  <c:v>2017</c:v>
                </c:pt>
                <c:pt idx="5987">
                  <c:v>2017</c:v>
                </c:pt>
                <c:pt idx="5988">
                  <c:v>2017</c:v>
                </c:pt>
                <c:pt idx="5989">
                  <c:v>2017</c:v>
                </c:pt>
                <c:pt idx="5990">
                  <c:v>2017</c:v>
                </c:pt>
                <c:pt idx="5991">
                  <c:v>2017</c:v>
                </c:pt>
                <c:pt idx="5992">
                  <c:v>2017</c:v>
                </c:pt>
                <c:pt idx="5993">
                  <c:v>2017</c:v>
                </c:pt>
                <c:pt idx="5994">
                  <c:v>2017</c:v>
                </c:pt>
                <c:pt idx="5995">
                  <c:v>2017</c:v>
                </c:pt>
                <c:pt idx="5996">
                  <c:v>2017</c:v>
                </c:pt>
                <c:pt idx="5997">
                  <c:v>2017</c:v>
                </c:pt>
                <c:pt idx="5998">
                  <c:v>2017</c:v>
                </c:pt>
                <c:pt idx="5999">
                  <c:v>2017</c:v>
                </c:pt>
                <c:pt idx="6000">
                  <c:v>2018</c:v>
                </c:pt>
                <c:pt idx="6001">
                  <c:v>2018</c:v>
                </c:pt>
                <c:pt idx="6002">
                  <c:v>2018</c:v>
                </c:pt>
                <c:pt idx="6003">
                  <c:v>2018</c:v>
                </c:pt>
                <c:pt idx="6004">
                  <c:v>2018</c:v>
                </c:pt>
                <c:pt idx="6005">
                  <c:v>2018</c:v>
                </c:pt>
                <c:pt idx="6006">
                  <c:v>2018</c:v>
                </c:pt>
                <c:pt idx="6007">
                  <c:v>2018</c:v>
                </c:pt>
                <c:pt idx="6008">
                  <c:v>2018</c:v>
                </c:pt>
                <c:pt idx="6009">
                  <c:v>2018</c:v>
                </c:pt>
                <c:pt idx="6010">
                  <c:v>2018</c:v>
                </c:pt>
                <c:pt idx="6011">
                  <c:v>2018</c:v>
                </c:pt>
                <c:pt idx="6012">
                  <c:v>2018</c:v>
                </c:pt>
                <c:pt idx="6013">
                  <c:v>2018</c:v>
                </c:pt>
                <c:pt idx="6014">
                  <c:v>2018</c:v>
                </c:pt>
                <c:pt idx="6015">
                  <c:v>2018</c:v>
                </c:pt>
                <c:pt idx="6016">
                  <c:v>2018</c:v>
                </c:pt>
                <c:pt idx="6017">
                  <c:v>2018</c:v>
                </c:pt>
                <c:pt idx="6018">
                  <c:v>2018</c:v>
                </c:pt>
                <c:pt idx="6019">
                  <c:v>2018</c:v>
                </c:pt>
                <c:pt idx="6020">
                  <c:v>2018</c:v>
                </c:pt>
                <c:pt idx="6021">
                  <c:v>2018</c:v>
                </c:pt>
                <c:pt idx="6022">
                  <c:v>2018</c:v>
                </c:pt>
                <c:pt idx="6023">
                  <c:v>2018</c:v>
                </c:pt>
                <c:pt idx="6024">
                  <c:v>2018</c:v>
                </c:pt>
                <c:pt idx="6025">
                  <c:v>2018</c:v>
                </c:pt>
                <c:pt idx="6026">
                  <c:v>2018</c:v>
                </c:pt>
                <c:pt idx="6027">
                  <c:v>2018</c:v>
                </c:pt>
                <c:pt idx="6028">
                  <c:v>2018</c:v>
                </c:pt>
                <c:pt idx="6029">
                  <c:v>2018</c:v>
                </c:pt>
                <c:pt idx="6030">
                  <c:v>2018</c:v>
                </c:pt>
                <c:pt idx="6031">
                  <c:v>2018</c:v>
                </c:pt>
                <c:pt idx="6032">
                  <c:v>2018</c:v>
                </c:pt>
                <c:pt idx="6033">
                  <c:v>2018</c:v>
                </c:pt>
                <c:pt idx="6034">
                  <c:v>2018</c:v>
                </c:pt>
                <c:pt idx="6035">
                  <c:v>2018</c:v>
                </c:pt>
                <c:pt idx="6036">
                  <c:v>2018</c:v>
                </c:pt>
                <c:pt idx="6037">
                  <c:v>2018</c:v>
                </c:pt>
                <c:pt idx="6038">
                  <c:v>2018</c:v>
                </c:pt>
                <c:pt idx="6039">
                  <c:v>2018</c:v>
                </c:pt>
                <c:pt idx="6040">
                  <c:v>2018</c:v>
                </c:pt>
                <c:pt idx="6041">
                  <c:v>2018</c:v>
                </c:pt>
                <c:pt idx="6042">
                  <c:v>2018</c:v>
                </c:pt>
                <c:pt idx="6043">
                  <c:v>2018</c:v>
                </c:pt>
                <c:pt idx="6044">
                  <c:v>2018</c:v>
                </c:pt>
                <c:pt idx="6045">
                  <c:v>2018</c:v>
                </c:pt>
                <c:pt idx="6046">
                  <c:v>2018</c:v>
                </c:pt>
                <c:pt idx="6047">
                  <c:v>2018</c:v>
                </c:pt>
                <c:pt idx="6048">
                  <c:v>2018</c:v>
                </c:pt>
                <c:pt idx="6049">
                  <c:v>2018</c:v>
                </c:pt>
                <c:pt idx="6050">
                  <c:v>2018</c:v>
                </c:pt>
                <c:pt idx="6051">
                  <c:v>2018</c:v>
                </c:pt>
                <c:pt idx="6052">
                  <c:v>2018</c:v>
                </c:pt>
                <c:pt idx="6053">
                  <c:v>2018</c:v>
                </c:pt>
                <c:pt idx="6054">
                  <c:v>2018</c:v>
                </c:pt>
                <c:pt idx="6055">
                  <c:v>2018</c:v>
                </c:pt>
                <c:pt idx="6056">
                  <c:v>2018</c:v>
                </c:pt>
                <c:pt idx="6057">
                  <c:v>2018</c:v>
                </c:pt>
                <c:pt idx="6058">
                  <c:v>2018</c:v>
                </c:pt>
                <c:pt idx="6059">
                  <c:v>2018</c:v>
                </c:pt>
                <c:pt idx="6060">
                  <c:v>2018</c:v>
                </c:pt>
                <c:pt idx="6061">
                  <c:v>2018</c:v>
                </c:pt>
                <c:pt idx="6062">
                  <c:v>2018</c:v>
                </c:pt>
                <c:pt idx="6063">
                  <c:v>2018</c:v>
                </c:pt>
                <c:pt idx="6064">
                  <c:v>2018</c:v>
                </c:pt>
                <c:pt idx="6065">
                  <c:v>2018</c:v>
                </c:pt>
                <c:pt idx="6066">
                  <c:v>2018</c:v>
                </c:pt>
                <c:pt idx="6067">
                  <c:v>2018</c:v>
                </c:pt>
                <c:pt idx="6068">
                  <c:v>2018</c:v>
                </c:pt>
                <c:pt idx="6069">
                  <c:v>2018</c:v>
                </c:pt>
                <c:pt idx="6070">
                  <c:v>2018</c:v>
                </c:pt>
                <c:pt idx="6071">
                  <c:v>2018</c:v>
                </c:pt>
                <c:pt idx="6072">
                  <c:v>2018</c:v>
                </c:pt>
                <c:pt idx="6073">
                  <c:v>2018</c:v>
                </c:pt>
                <c:pt idx="6074">
                  <c:v>2018</c:v>
                </c:pt>
                <c:pt idx="6075">
                  <c:v>2018</c:v>
                </c:pt>
                <c:pt idx="6076">
                  <c:v>2018</c:v>
                </c:pt>
                <c:pt idx="6077">
                  <c:v>2018</c:v>
                </c:pt>
                <c:pt idx="6078">
                  <c:v>2018</c:v>
                </c:pt>
                <c:pt idx="6079">
                  <c:v>2018</c:v>
                </c:pt>
                <c:pt idx="6080">
                  <c:v>2018</c:v>
                </c:pt>
                <c:pt idx="6081">
                  <c:v>2018</c:v>
                </c:pt>
                <c:pt idx="6082">
                  <c:v>2018</c:v>
                </c:pt>
                <c:pt idx="6083">
                  <c:v>2018</c:v>
                </c:pt>
                <c:pt idx="6084">
                  <c:v>2018</c:v>
                </c:pt>
                <c:pt idx="6085">
                  <c:v>2018</c:v>
                </c:pt>
                <c:pt idx="6086">
                  <c:v>2018</c:v>
                </c:pt>
                <c:pt idx="6087">
                  <c:v>2018</c:v>
                </c:pt>
                <c:pt idx="6088">
                  <c:v>2018</c:v>
                </c:pt>
                <c:pt idx="6089">
                  <c:v>2018</c:v>
                </c:pt>
                <c:pt idx="6090">
                  <c:v>2018</c:v>
                </c:pt>
                <c:pt idx="6091">
                  <c:v>2018</c:v>
                </c:pt>
                <c:pt idx="6092">
                  <c:v>2018</c:v>
                </c:pt>
                <c:pt idx="6093">
                  <c:v>2018</c:v>
                </c:pt>
                <c:pt idx="6094">
                  <c:v>2018</c:v>
                </c:pt>
                <c:pt idx="6095">
                  <c:v>2018</c:v>
                </c:pt>
                <c:pt idx="6096">
                  <c:v>2018</c:v>
                </c:pt>
                <c:pt idx="6097">
                  <c:v>2018</c:v>
                </c:pt>
                <c:pt idx="6098">
                  <c:v>2018</c:v>
                </c:pt>
                <c:pt idx="6099">
                  <c:v>2018</c:v>
                </c:pt>
                <c:pt idx="6100">
                  <c:v>2018</c:v>
                </c:pt>
                <c:pt idx="6101">
                  <c:v>2018</c:v>
                </c:pt>
                <c:pt idx="6102">
                  <c:v>2018</c:v>
                </c:pt>
                <c:pt idx="6103">
                  <c:v>2018</c:v>
                </c:pt>
                <c:pt idx="6104">
                  <c:v>2018</c:v>
                </c:pt>
                <c:pt idx="6105">
                  <c:v>2018</c:v>
                </c:pt>
                <c:pt idx="6106">
                  <c:v>2018</c:v>
                </c:pt>
                <c:pt idx="6107">
                  <c:v>2018</c:v>
                </c:pt>
                <c:pt idx="6108">
                  <c:v>2018</c:v>
                </c:pt>
                <c:pt idx="6109">
                  <c:v>2018</c:v>
                </c:pt>
                <c:pt idx="6110">
                  <c:v>2018</c:v>
                </c:pt>
                <c:pt idx="6111">
                  <c:v>2018</c:v>
                </c:pt>
                <c:pt idx="6112">
                  <c:v>2018</c:v>
                </c:pt>
                <c:pt idx="6113">
                  <c:v>2018</c:v>
                </c:pt>
                <c:pt idx="6114">
                  <c:v>2018</c:v>
                </c:pt>
                <c:pt idx="6115">
                  <c:v>2018</c:v>
                </c:pt>
                <c:pt idx="6116">
                  <c:v>2018</c:v>
                </c:pt>
                <c:pt idx="6117">
                  <c:v>2018</c:v>
                </c:pt>
                <c:pt idx="6118">
                  <c:v>2018</c:v>
                </c:pt>
                <c:pt idx="6119">
                  <c:v>2018</c:v>
                </c:pt>
                <c:pt idx="6120">
                  <c:v>2018</c:v>
                </c:pt>
                <c:pt idx="6121">
                  <c:v>2018</c:v>
                </c:pt>
                <c:pt idx="6122">
                  <c:v>2018</c:v>
                </c:pt>
                <c:pt idx="6123">
                  <c:v>2018</c:v>
                </c:pt>
                <c:pt idx="6124">
                  <c:v>2018</c:v>
                </c:pt>
                <c:pt idx="6125">
                  <c:v>2018</c:v>
                </c:pt>
                <c:pt idx="6126">
                  <c:v>2018</c:v>
                </c:pt>
                <c:pt idx="6127">
                  <c:v>2018</c:v>
                </c:pt>
                <c:pt idx="6128">
                  <c:v>2018</c:v>
                </c:pt>
                <c:pt idx="6129">
                  <c:v>2018</c:v>
                </c:pt>
                <c:pt idx="6130">
                  <c:v>2018</c:v>
                </c:pt>
                <c:pt idx="6131">
                  <c:v>2018</c:v>
                </c:pt>
                <c:pt idx="6132">
                  <c:v>2018</c:v>
                </c:pt>
                <c:pt idx="6133">
                  <c:v>2018</c:v>
                </c:pt>
                <c:pt idx="6134">
                  <c:v>2018</c:v>
                </c:pt>
                <c:pt idx="6135">
                  <c:v>2018</c:v>
                </c:pt>
                <c:pt idx="6136">
                  <c:v>2018</c:v>
                </c:pt>
                <c:pt idx="6137">
                  <c:v>2018</c:v>
                </c:pt>
                <c:pt idx="6138">
                  <c:v>2018</c:v>
                </c:pt>
                <c:pt idx="6139">
                  <c:v>2018</c:v>
                </c:pt>
                <c:pt idx="6140">
                  <c:v>2018</c:v>
                </c:pt>
                <c:pt idx="6141">
                  <c:v>2018</c:v>
                </c:pt>
                <c:pt idx="6142">
                  <c:v>2018</c:v>
                </c:pt>
                <c:pt idx="6143">
                  <c:v>2018</c:v>
                </c:pt>
                <c:pt idx="6144">
                  <c:v>2018</c:v>
                </c:pt>
                <c:pt idx="6145">
                  <c:v>2018</c:v>
                </c:pt>
                <c:pt idx="6146">
                  <c:v>2018</c:v>
                </c:pt>
                <c:pt idx="6147">
                  <c:v>2018</c:v>
                </c:pt>
                <c:pt idx="6148">
                  <c:v>2018</c:v>
                </c:pt>
                <c:pt idx="6149">
                  <c:v>2018</c:v>
                </c:pt>
                <c:pt idx="6150">
                  <c:v>2018</c:v>
                </c:pt>
                <c:pt idx="6151">
                  <c:v>2018</c:v>
                </c:pt>
                <c:pt idx="6152">
                  <c:v>2018</c:v>
                </c:pt>
                <c:pt idx="6153">
                  <c:v>2018</c:v>
                </c:pt>
                <c:pt idx="6154">
                  <c:v>2018</c:v>
                </c:pt>
                <c:pt idx="6155">
                  <c:v>2018</c:v>
                </c:pt>
                <c:pt idx="6156">
                  <c:v>2018</c:v>
                </c:pt>
                <c:pt idx="6157">
                  <c:v>2018</c:v>
                </c:pt>
                <c:pt idx="6158">
                  <c:v>2018</c:v>
                </c:pt>
                <c:pt idx="6159">
                  <c:v>2018</c:v>
                </c:pt>
                <c:pt idx="6160">
                  <c:v>2018</c:v>
                </c:pt>
                <c:pt idx="6161">
                  <c:v>2018</c:v>
                </c:pt>
                <c:pt idx="6162">
                  <c:v>2018</c:v>
                </c:pt>
                <c:pt idx="6163">
                  <c:v>2018</c:v>
                </c:pt>
                <c:pt idx="6164">
                  <c:v>2018</c:v>
                </c:pt>
                <c:pt idx="6165">
                  <c:v>2018</c:v>
                </c:pt>
                <c:pt idx="6166">
                  <c:v>2018</c:v>
                </c:pt>
                <c:pt idx="6167">
                  <c:v>2018</c:v>
                </c:pt>
                <c:pt idx="6168">
                  <c:v>2018</c:v>
                </c:pt>
                <c:pt idx="6169">
                  <c:v>2018</c:v>
                </c:pt>
                <c:pt idx="6170">
                  <c:v>2018</c:v>
                </c:pt>
                <c:pt idx="6171">
                  <c:v>2018</c:v>
                </c:pt>
                <c:pt idx="6172">
                  <c:v>2018</c:v>
                </c:pt>
                <c:pt idx="6173">
                  <c:v>2018</c:v>
                </c:pt>
                <c:pt idx="6174">
                  <c:v>2018</c:v>
                </c:pt>
                <c:pt idx="6175">
                  <c:v>2018</c:v>
                </c:pt>
                <c:pt idx="6176">
                  <c:v>2018</c:v>
                </c:pt>
                <c:pt idx="6177">
                  <c:v>2018</c:v>
                </c:pt>
                <c:pt idx="6178">
                  <c:v>2018</c:v>
                </c:pt>
                <c:pt idx="6179">
                  <c:v>2018</c:v>
                </c:pt>
                <c:pt idx="6180">
                  <c:v>2018</c:v>
                </c:pt>
                <c:pt idx="6181">
                  <c:v>2018</c:v>
                </c:pt>
                <c:pt idx="6182">
                  <c:v>2018</c:v>
                </c:pt>
                <c:pt idx="6183">
                  <c:v>2018</c:v>
                </c:pt>
                <c:pt idx="6184">
                  <c:v>2018</c:v>
                </c:pt>
                <c:pt idx="6185">
                  <c:v>2018</c:v>
                </c:pt>
                <c:pt idx="6186">
                  <c:v>2018</c:v>
                </c:pt>
                <c:pt idx="6187">
                  <c:v>2018</c:v>
                </c:pt>
                <c:pt idx="6188">
                  <c:v>2018</c:v>
                </c:pt>
                <c:pt idx="6189">
                  <c:v>2018</c:v>
                </c:pt>
                <c:pt idx="6190">
                  <c:v>2018</c:v>
                </c:pt>
                <c:pt idx="6191">
                  <c:v>2018</c:v>
                </c:pt>
                <c:pt idx="6192">
                  <c:v>2018</c:v>
                </c:pt>
                <c:pt idx="6193">
                  <c:v>2018</c:v>
                </c:pt>
                <c:pt idx="6194">
                  <c:v>2018</c:v>
                </c:pt>
                <c:pt idx="6195">
                  <c:v>2018</c:v>
                </c:pt>
                <c:pt idx="6196">
                  <c:v>2018</c:v>
                </c:pt>
                <c:pt idx="6197">
                  <c:v>2018</c:v>
                </c:pt>
                <c:pt idx="6198">
                  <c:v>2018</c:v>
                </c:pt>
                <c:pt idx="6199">
                  <c:v>2018</c:v>
                </c:pt>
                <c:pt idx="6200">
                  <c:v>2018</c:v>
                </c:pt>
                <c:pt idx="6201">
                  <c:v>2018</c:v>
                </c:pt>
                <c:pt idx="6202">
                  <c:v>2018</c:v>
                </c:pt>
                <c:pt idx="6203">
                  <c:v>2018</c:v>
                </c:pt>
                <c:pt idx="6204">
                  <c:v>2018</c:v>
                </c:pt>
                <c:pt idx="6205">
                  <c:v>2018</c:v>
                </c:pt>
                <c:pt idx="6206">
                  <c:v>2018</c:v>
                </c:pt>
                <c:pt idx="6207">
                  <c:v>2018</c:v>
                </c:pt>
                <c:pt idx="6208">
                  <c:v>2018</c:v>
                </c:pt>
                <c:pt idx="6209">
                  <c:v>2018</c:v>
                </c:pt>
                <c:pt idx="6210">
                  <c:v>2018</c:v>
                </c:pt>
                <c:pt idx="6211">
                  <c:v>2018</c:v>
                </c:pt>
                <c:pt idx="6212">
                  <c:v>2018</c:v>
                </c:pt>
                <c:pt idx="6213">
                  <c:v>2018</c:v>
                </c:pt>
                <c:pt idx="6214">
                  <c:v>2018</c:v>
                </c:pt>
                <c:pt idx="6215">
                  <c:v>2018</c:v>
                </c:pt>
                <c:pt idx="6216">
                  <c:v>2018</c:v>
                </c:pt>
                <c:pt idx="6217">
                  <c:v>2018</c:v>
                </c:pt>
                <c:pt idx="6218">
                  <c:v>2018</c:v>
                </c:pt>
                <c:pt idx="6219">
                  <c:v>2018</c:v>
                </c:pt>
                <c:pt idx="6220">
                  <c:v>2018</c:v>
                </c:pt>
                <c:pt idx="6221">
                  <c:v>2018</c:v>
                </c:pt>
                <c:pt idx="6222">
                  <c:v>2018</c:v>
                </c:pt>
                <c:pt idx="6223">
                  <c:v>2018</c:v>
                </c:pt>
                <c:pt idx="6224">
                  <c:v>2018</c:v>
                </c:pt>
                <c:pt idx="6225">
                  <c:v>2018</c:v>
                </c:pt>
                <c:pt idx="6226">
                  <c:v>2018</c:v>
                </c:pt>
                <c:pt idx="6227">
                  <c:v>2018</c:v>
                </c:pt>
                <c:pt idx="6228">
                  <c:v>2018</c:v>
                </c:pt>
                <c:pt idx="6229">
                  <c:v>2018</c:v>
                </c:pt>
                <c:pt idx="6230">
                  <c:v>2018</c:v>
                </c:pt>
                <c:pt idx="6231">
                  <c:v>2018</c:v>
                </c:pt>
                <c:pt idx="6232">
                  <c:v>2018</c:v>
                </c:pt>
                <c:pt idx="6233">
                  <c:v>2018</c:v>
                </c:pt>
                <c:pt idx="6234">
                  <c:v>2018</c:v>
                </c:pt>
                <c:pt idx="6235">
                  <c:v>2018</c:v>
                </c:pt>
                <c:pt idx="6236">
                  <c:v>2018</c:v>
                </c:pt>
                <c:pt idx="6237">
                  <c:v>2018</c:v>
                </c:pt>
                <c:pt idx="6238">
                  <c:v>2018</c:v>
                </c:pt>
                <c:pt idx="6239">
                  <c:v>2018</c:v>
                </c:pt>
                <c:pt idx="6240">
                  <c:v>2018</c:v>
                </c:pt>
                <c:pt idx="6241">
                  <c:v>2018</c:v>
                </c:pt>
                <c:pt idx="6242">
                  <c:v>2018</c:v>
                </c:pt>
                <c:pt idx="6243">
                  <c:v>2018</c:v>
                </c:pt>
                <c:pt idx="6244">
                  <c:v>2018</c:v>
                </c:pt>
                <c:pt idx="6245">
                  <c:v>2018</c:v>
                </c:pt>
                <c:pt idx="6246">
                  <c:v>2018</c:v>
                </c:pt>
                <c:pt idx="6247">
                  <c:v>2018</c:v>
                </c:pt>
                <c:pt idx="6248">
                  <c:v>2018</c:v>
                </c:pt>
                <c:pt idx="6249">
                  <c:v>2018</c:v>
                </c:pt>
                <c:pt idx="6250">
                  <c:v>2018</c:v>
                </c:pt>
                <c:pt idx="6251">
                  <c:v>2019</c:v>
                </c:pt>
                <c:pt idx="6252">
                  <c:v>2019</c:v>
                </c:pt>
                <c:pt idx="6253">
                  <c:v>2019</c:v>
                </c:pt>
                <c:pt idx="6254">
                  <c:v>2019</c:v>
                </c:pt>
                <c:pt idx="6255">
                  <c:v>2019</c:v>
                </c:pt>
                <c:pt idx="6256">
                  <c:v>2019</c:v>
                </c:pt>
                <c:pt idx="6257">
                  <c:v>2019</c:v>
                </c:pt>
                <c:pt idx="6258">
                  <c:v>2019</c:v>
                </c:pt>
                <c:pt idx="6259">
                  <c:v>2019</c:v>
                </c:pt>
                <c:pt idx="6260">
                  <c:v>2019</c:v>
                </c:pt>
                <c:pt idx="6261">
                  <c:v>2019</c:v>
                </c:pt>
                <c:pt idx="6262">
                  <c:v>2019</c:v>
                </c:pt>
                <c:pt idx="6263">
                  <c:v>2019</c:v>
                </c:pt>
                <c:pt idx="6264">
                  <c:v>2019</c:v>
                </c:pt>
                <c:pt idx="6265">
                  <c:v>2019</c:v>
                </c:pt>
                <c:pt idx="6266">
                  <c:v>2019</c:v>
                </c:pt>
                <c:pt idx="6267">
                  <c:v>2019</c:v>
                </c:pt>
                <c:pt idx="6268">
                  <c:v>2019</c:v>
                </c:pt>
                <c:pt idx="6269">
                  <c:v>2019</c:v>
                </c:pt>
                <c:pt idx="6270">
                  <c:v>2019</c:v>
                </c:pt>
                <c:pt idx="6271">
                  <c:v>2019</c:v>
                </c:pt>
                <c:pt idx="6272">
                  <c:v>2019</c:v>
                </c:pt>
                <c:pt idx="6273">
                  <c:v>2019</c:v>
                </c:pt>
                <c:pt idx="6274">
                  <c:v>2019</c:v>
                </c:pt>
                <c:pt idx="6275">
                  <c:v>2019</c:v>
                </c:pt>
                <c:pt idx="6276">
                  <c:v>2019</c:v>
                </c:pt>
                <c:pt idx="6277">
                  <c:v>2019</c:v>
                </c:pt>
                <c:pt idx="6278">
                  <c:v>2019</c:v>
                </c:pt>
                <c:pt idx="6279">
                  <c:v>2019</c:v>
                </c:pt>
                <c:pt idx="6280">
                  <c:v>2019</c:v>
                </c:pt>
                <c:pt idx="6281">
                  <c:v>2019</c:v>
                </c:pt>
                <c:pt idx="6282">
                  <c:v>2019</c:v>
                </c:pt>
                <c:pt idx="6283">
                  <c:v>2019</c:v>
                </c:pt>
                <c:pt idx="6284">
                  <c:v>2019</c:v>
                </c:pt>
                <c:pt idx="6285">
                  <c:v>2019</c:v>
                </c:pt>
                <c:pt idx="6286">
                  <c:v>2019</c:v>
                </c:pt>
                <c:pt idx="6287">
                  <c:v>2019</c:v>
                </c:pt>
                <c:pt idx="6288">
                  <c:v>2019</c:v>
                </c:pt>
                <c:pt idx="6289">
                  <c:v>2019</c:v>
                </c:pt>
                <c:pt idx="6290">
                  <c:v>2019</c:v>
                </c:pt>
                <c:pt idx="6291">
                  <c:v>2019</c:v>
                </c:pt>
                <c:pt idx="6292">
                  <c:v>2019</c:v>
                </c:pt>
                <c:pt idx="6293">
                  <c:v>2019</c:v>
                </c:pt>
                <c:pt idx="6294">
                  <c:v>2019</c:v>
                </c:pt>
                <c:pt idx="6295">
                  <c:v>2019</c:v>
                </c:pt>
                <c:pt idx="6296">
                  <c:v>2019</c:v>
                </c:pt>
                <c:pt idx="6297">
                  <c:v>2019</c:v>
                </c:pt>
                <c:pt idx="6298">
                  <c:v>2019</c:v>
                </c:pt>
                <c:pt idx="6299">
                  <c:v>2019</c:v>
                </c:pt>
                <c:pt idx="6300">
                  <c:v>2019</c:v>
                </c:pt>
                <c:pt idx="6301">
                  <c:v>2019</c:v>
                </c:pt>
                <c:pt idx="6302">
                  <c:v>2019</c:v>
                </c:pt>
                <c:pt idx="6303">
                  <c:v>2019</c:v>
                </c:pt>
                <c:pt idx="6304">
                  <c:v>2019</c:v>
                </c:pt>
                <c:pt idx="6305">
                  <c:v>2019</c:v>
                </c:pt>
                <c:pt idx="6306">
                  <c:v>2019</c:v>
                </c:pt>
                <c:pt idx="6307">
                  <c:v>2019</c:v>
                </c:pt>
                <c:pt idx="6308">
                  <c:v>2019</c:v>
                </c:pt>
                <c:pt idx="6309">
                  <c:v>2019</c:v>
                </c:pt>
                <c:pt idx="6310">
                  <c:v>2019</c:v>
                </c:pt>
                <c:pt idx="6311">
                  <c:v>2019</c:v>
                </c:pt>
                <c:pt idx="6312">
                  <c:v>2019</c:v>
                </c:pt>
                <c:pt idx="6313">
                  <c:v>2019</c:v>
                </c:pt>
                <c:pt idx="6314">
                  <c:v>2019</c:v>
                </c:pt>
                <c:pt idx="6315">
                  <c:v>2019</c:v>
                </c:pt>
                <c:pt idx="6316">
                  <c:v>2019</c:v>
                </c:pt>
                <c:pt idx="6317">
                  <c:v>2019</c:v>
                </c:pt>
                <c:pt idx="6318">
                  <c:v>2019</c:v>
                </c:pt>
                <c:pt idx="6319">
                  <c:v>2019</c:v>
                </c:pt>
                <c:pt idx="6320">
                  <c:v>2019</c:v>
                </c:pt>
                <c:pt idx="6321">
                  <c:v>2019</c:v>
                </c:pt>
                <c:pt idx="6322">
                  <c:v>2019</c:v>
                </c:pt>
                <c:pt idx="6323">
                  <c:v>2019</c:v>
                </c:pt>
                <c:pt idx="6324">
                  <c:v>2019</c:v>
                </c:pt>
                <c:pt idx="6325">
                  <c:v>2019</c:v>
                </c:pt>
                <c:pt idx="6326">
                  <c:v>2019</c:v>
                </c:pt>
                <c:pt idx="6327">
                  <c:v>2019</c:v>
                </c:pt>
                <c:pt idx="6328">
                  <c:v>2019</c:v>
                </c:pt>
                <c:pt idx="6329">
                  <c:v>2019</c:v>
                </c:pt>
                <c:pt idx="6330">
                  <c:v>2019</c:v>
                </c:pt>
                <c:pt idx="6331">
                  <c:v>2019</c:v>
                </c:pt>
                <c:pt idx="6332">
                  <c:v>2019</c:v>
                </c:pt>
                <c:pt idx="6333">
                  <c:v>2019</c:v>
                </c:pt>
                <c:pt idx="6334">
                  <c:v>2019</c:v>
                </c:pt>
                <c:pt idx="6335">
                  <c:v>2019</c:v>
                </c:pt>
                <c:pt idx="6336">
                  <c:v>2019</c:v>
                </c:pt>
                <c:pt idx="6337">
                  <c:v>2019</c:v>
                </c:pt>
                <c:pt idx="6338">
                  <c:v>2019</c:v>
                </c:pt>
                <c:pt idx="6339">
                  <c:v>2019</c:v>
                </c:pt>
                <c:pt idx="6340">
                  <c:v>2019</c:v>
                </c:pt>
                <c:pt idx="6341">
                  <c:v>2019</c:v>
                </c:pt>
                <c:pt idx="6342">
                  <c:v>2019</c:v>
                </c:pt>
                <c:pt idx="6343">
                  <c:v>2019</c:v>
                </c:pt>
                <c:pt idx="6344">
                  <c:v>2019</c:v>
                </c:pt>
                <c:pt idx="6345">
                  <c:v>2019</c:v>
                </c:pt>
                <c:pt idx="6346">
                  <c:v>2019</c:v>
                </c:pt>
                <c:pt idx="6347">
                  <c:v>2019</c:v>
                </c:pt>
                <c:pt idx="6348">
                  <c:v>2019</c:v>
                </c:pt>
                <c:pt idx="6349">
                  <c:v>2019</c:v>
                </c:pt>
                <c:pt idx="6350">
                  <c:v>2019</c:v>
                </c:pt>
                <c:pt idx="6351">
                  <c:v>2019</c:v>
                </c:pt>
                <c:pt idx="6352">
                  <c:v>2019</c:v>
                </c:pt>
                <c:pt idx="6353">
                  <c:v>2019</c:v>
                </c:pt>
                <c:pt idx="6354">
                  <c:v>2019</c:v>
                </c:pt>
                <c:pt idx="6355">
                  <c:v>2019</c:v>
                </c:pt>
                <c:pt idx="6356">
                  <c:v>2019</c:v>
                </c:pt>
                <c:pt idx="6357">
                  <c:v>2019</c:v>
                </c:pt>
                <c:pt idx="6358">
                  <c:v>2019</c:v>
                </c:pt>
                <c:pt idx="6359">
                  <c:v>2019</c:v>
                </c:pt>
                <c:pt idx="6360">
                  <c:v>2019</c:v>
                </c:pt>
                <c:pt idx="6361">
                  <c:v>2019</c:v>
                </c:pt>
                <c:pt idx="6362">
                  <c:v>2019</c:v>
                </c:pt>
                <c:pt idx="6363">
                  <c:v>2019</c:v>
                </c:pt>
                <c:pt idx="6364">
                  <c:v>2019</c:v>
                </c:pt>
                <c:pt idx="6365">
                  <c:v>2019</c:v>
                </c:pt>
                <c:pt idx="6366">
                  <c:v>2019</c:v>
                </c:pt>
                <c:pt idx="6367">
                  <c:v>2019</c:v>
                </c:pt>
                <c:pt idx="6368">
                  <c:v>2019</c:v>
                </c:pt>
                <c:pt idx="6369">
                  <c:v>2019</c:v>
                </c:pt>
                <c:pt idx="6370">
                  <c:v>2019</c:v>
                </c:pt>
                <c:pt idx="6371">
                  <c:v>2019</c:v>
                </c:pt>
                <c:pt idx="6372">
                  <c:v>2019</c:v>
                </c:pt>
                <c:pt idx="6373">
                  <c:v>2019</c:v>
                </c:pt>
                <c:pt idx="6374">
                  <c:v>2019</c:v>
                </c:pt>
                <c:pt idx="6375">
                  <c:v>2019</c:v>
                </c:pt>
                <c:pt idx="6376">
                  <c:v>2019</c:v>
                </c:pt>
                <c:pt idx="6377">
                  <c:v>2019</c:v>
                </c:pt>
                <c:pt idx="6378">
                  <c:v>2019</c:v>
                </c:pt>
                <c:pt idx="6379">
                  <c:v>2019</c:v>
                </c:pt>
                <c:pt idx="6380">
                  <c:v>2019</c:v>
                </c:pt>
                <c:pt idx="6381">
                  <c:v>2019</c:v>
                </c:pt>
                <c:pt idx="6382">
                  <c:v>2019</c:v>
                </c:pt>
                <c:pt idx="6383">
                  <c:v>2019</c:v>
                </c:pt>
                <c:pt idx="6384">
                  <c:v>2019</c:v>
                </c:pt>
                <c:pt idx="6385">
                  <c:v>2019</c:v>
                </c:pt>
                <c:pt idx="6386">
                  <c:v>2019</c:v>
                </c:pt>
                <c:pt idx="6387">
                  <c:v>2019</c:v>
                </c:pt>
                <c:pt idx="6388">
                  <c:v>2019</c:v>
                </c:pt>
                <c:pt idx="6389">
                  <c:v>2019</c:v>
                </c:pt>
                <c:pt idx="6390">
                  <c:v>2019</c:v>
                </c:pt>
                <c:pt idx="6391">
                  <c:v>2019</c:v>
                </c:pt>
                <c:pt idx="6392">
                  <c:v>2019</c:v>
                </c:pt>
                <c:pt idx="6393">
                  <c:v>2019</c:v>
                </c:pt>
                <c:pt idx="6394">
                  <c:v>2019</c:v>
                </c:pt>
                <c:pt idx="6395">
                  <c:v>2019</c:v>
                </c:pt>
                <c:pt idx="6396">
                  <c:v>2019</c:v>
                </c:pt>
                <c:pt idx="6397">
                  <c:v>2019</c:v>
                </c:pt>
                <c:pt idx="6398">
                  <c:v>2019</c:v>
                </c:pt>
                <c:pt idx="6399">
                  <c:v>2019</c:v>
                </c:pt>
                <c:pt idx="6400">
                  <c:v>2019</c:v>
                </c:pt>
                <c:pt idx="6401">
                  <c:v>2019</c:v>
                </c:pt>
                <c:pt idx="6402">
                  <c:v>2019</c:v>
                </c:pt>
                <c:pt idx="6403">
                  <c:v>2019</c:v>
                </c:pt>
                <c:pt idx="6404">
                  <c:v>2019</c:v>
                </c:pt>
                <c:pt idx="6405">
                  <c:v>2019</c:v>
                </c:pt>
                <c:pt idx="6406">
                  <c:v>2019</c:v>
                </c:pt>
                <c:pt idx="6407">
                  <c:v>2019</c:v>
                </c:pt>
                <c:pt idx="6408">
                  <c:v>2019</c:v>
                </c:pt>
                <c:pt idx="6409">
                  <c:v>2019</c:v>
                </c:pt>
                <c:pt idx="6410">
                  <c:v>2019</c:v>
                </c:pt>
                <c:pt idx="6411">
                  <c:v>2019</c:v>
                </c:pt>
                <c:pt idx="6412">
                  <c:v>2019</c:v>
                </c:pt>
                <c:pt idx="6413">
                  <c:v>2019</c:v>
                </c:pt>
                <c:pt idx="6414">
                  <c:v>2019</c:v>
                </c:pt>
                <c:pt idx="6415">
                  <c:v>2019</c:v>
                </c:pt>
                <c:pt idx="6416">
                  <c:v>2019</c:v>
                </c:pt>
                <c:pt idx="6417">
                  <c:v>2019</c:v>
                </c:pt>
                <c:pt idx="6418">
                  <c:v>2019</c:v>
                </c:pt>
                <c:pt idx="6419">
                  <c:v>2019</c:v>
                </c:pt>
                <c:pt idx="6420">
                  <c:v>2019</c:v>
                </c:pt>
                <c:pt idx="6421">
                  <c:v>2019</c:v>
                </c:pt>
                <c:pt idx="6422">
                  <c:v>2019</c:v>
                </c:pt>
                <c:pt idx="6423">
                  <c:v>2019</c:v>
                </c:pt>
                <c:pt idx="6424">
                  <c:v>2019</c:v>
                </c:pt>
                <c:pt idx="6425">
                  <c:v>2019</c:v>
                </c:pt>
                <c:pt idx="6426">
                  <c:v>2019</c:v>
                </c:pt>
                <c:pt idx="6427">
                  <c:v>2019</c:v>
                </c:pt>
                <c:pt idx="6428">
                  <c:v>2019</c:v>
                </c:pt>
                <c:pt idx="6429">
                  <c:v>2019</c:v>
                </c:pt>
                <c:pt idx="6430">
                  <c:v>2019</c:v>
                </c:pt>
                <c:pt idx="6431">
                  <c:v>2019</c:v>
                </c:pt>
                <c:pt idx="6432">
                  <c:v>2019</c:v>
                </c:pt>
                <c:pt idx="6433">
                  <c:v>2019</c:v>
                </c:pt>
                <c:pt idx="6434">
                  <c:v>2019</c:v>
                </c:pt>
                <c:pt idx="6435">
                  <c:v>2019</c:v>
                </c:pt>
                <c:pt idx="6436">
                  <c:v>2019</c:v>
                </c:pt>
                <c:pt idx="6437">
                  <c:v>2019</c:v>
                </c:pt>
                <c:pt idx="6438">
                  <c:v>2019</c:v>
                </c:pt>
                <c:pt idx="6439">
                  <c:v>2019</c:v>
                </c:pt>
                <c:pt idx="6440">
                  <c:v>2019</c:v>
                </c:pt>
                <c:pt idx="6441">
                  <c:v>2019</c:v>
                </c:pt>
                <c:pt idx="6442">
                  <c:v>2019</c:v>
                </c:pt>
                <c:pt idx="6443">
                  <c:v>2019</c:v>
                </c:pt>
                <c:pt idx="6444">
                  <c:v>2019</c:v>
                </c:pt>
                <c:pt idx="6445">
                  <c:v>2019</c:v>
                </c:pt>
                <c:pt idx="6446">
                  <c:v>2019</c:v>
                </c:pt>
                <c:pt idx="6447">
                  <c:v>2019</c:v>
                </c:pt>
                <c:pt idx="6448">
                  <c:v>2019</c:v>
                </c:pt>
                <c:pt idx="6449">
                  <c:v>2019</c:v>
                </c:pt>
                <c:pt idx="6450">
                  <c:v>2019</c:v>
                </c:pt>
                <c:pt idx="6451">
                  <c:v>2019</c:v>
                </c:pt>
                <c:pt idx="6452">
                  <c:v>2019</c:v>
                </c:pt>
                <c:pt idx="6453">
                  <c:v>2019</c:v>
                </c:pt>
                <c:pt idx="6454">
                  <c:v>2019</c:v>
                </c:pt>
                <c:pt idx="6455">
                  <c:v>2019</c:v>
                </c:pt>
                <c:pt idx="6456">
                  <c:v>2019</c:v>
                </c:pt>
                <c:pt idx="6457">
                  <c:v>2019</c:v>
                </c:pt>
                <c:pt idx="6458">
                  <c:v>2019</c:v>
                </c:pt>
                <c:pt idx="6459">
                  <c:v>2019</c:v>
                </c:pt>
                <c:pt idx="6460">
                  <c:v>2019</c:v>
                </c:pt>
                <c:pt idx="6461">
                  <c:v>2019</c:v>
                </c:pt>
                <c:pt idx="6462">
                  <c:v>2019</c:v>
                </c:pt>
                <c:pt idx="6463">
                  <c:v>2019</c:v>
                </c:pt>
                <c:pt idx="6464">
                  <c:v>2019</c:v>
                </c:pt>
                <c:pt idx="6465">
                  <c:v>2019</c:v>
                </c:pt>
                <c:pt idx="6466">
                  <c:v>2019</c:v>
                </c:pt>
                <c:pt idx="6467">
                  <c:v>2019</c:v>
                </c:pt>
                <c:pt idx="6468">
                  <c:v>2019</c:v>
                </c:pt>
                <c:pt idx="6469">
                  <c:v>2019</c:v>
                </c:pt>
                <c:pt idx="6470">
                  <c:v>2019</c:v>
                </c:pt>
                <c:pt idx="6471">
                  <c:v>2019</c:v>
                </c:pt>
                <c:pt idx="6472">
                  <c:v>2019</c:v>
                </c:pt>
                <c:pt idx="6473">
                  <c:v>2019</c:v>
                </c:pt>
                <c:pt idx="6474">
                  <c:v>2019</c:v>
                </c:pt>
                <c:pt idx="6475">
                  <c:v>2019</c:v>
                </c:pt>
                <c:pt idx="6476">
                  <c:v>2019</c:v>
                </c:pt>
                <c:pt idx="6477">
                  <c:v>2019</c:v>
                </c:pt>
                <c:pt idx="6478">
                  <c:v>2019</c:v>
                </c:pt>
                <c:pt idx="6479">
                  <c:v>2019</c:v>
                </c:pt>
                <c:pt idx="6480">
                  <c:v>2019</c:v>
                </c:pt>
                <c:pt idx="6481">
                  <c:v>2019</c:v>
                </c:pt>
                <c:pt idx="6482">
                  <c:v>2019</c:v>
                </c:pt>
                <c:pt idx="6483">
                  <c:v>2019</c:v>
                </c:pt>
                <c:pt idx="6484">
                  <c:v>2019</c:v>
                </c:pt>
                <c:pt idx="6485">
                  <c:v>2019</c:v>
                </c:pt>
                <c:pt idx="6486">
                  <c:v>2019</c:v>
                </c:pt>
                <c:pt idx="6487">
                  <c:v>2019</c:v>
                </c:pt>
                <c:pt idx="6488">
                  <c:v>2019</c:v>
                </c:pt>
                <c:pt idx="6489">
                  <c:v>2019</c:v>
                </c:pt>
                <c:pt idx="6490">
                  <c:v>2019</c:v>
                </c:pt>
                <c:pt idx="6491">
                  <c:v>2019</c:v>
                </c:pt>
                <c:pt idx="6492">
                  <c:v>2019</c:v>
                </c:pt>
                <c:pt idx="6493">
                  <c:v>2019</c:v>
                </c:pt>
                <c:pt idx="6494">
                  <c:v>2019</c:v>
                </c:pt>
                <c:pt idx="6495">
                  <c:v>2019</c:v>
                </c:pt>
                <c:pt idx="6496">
                  <c:v>2019</c:v>
                </c:pt>
                <c:pt idx="6497">
                  <c:v>2019</c:v>
                </c:pt>
                <c:pt idx="6498">
                  <c:v>2019</c:v>
                </c:pt>
                <c:pt idx="6499">
                  <c:v>2019</c:v>
                </c:pt>
                <c:pt idx="6500">
                  <c:v>2019</c:v>
                </c:pt>
                <c:pt idx="6501">
                  <c:v>2019</c:v>
                </c:pt>
                <c:pt idx="6502">
                  <c:v>2019</c:v>
                </c:pt>
                <c:pt idx="6503">
                  <c:v>2020</c:v>
                </c:pt>
                <c:pt idx="6504">
                  <c:v>2020</c:v>
                </c:pt>
                <c:pt idx="6505">
                  <c:v>2020</c:v>
                </c:pt>
                <c:pt idx="6506">
                  <c:v>2020</c:v>
                </c:pt>
                <c:pt idx="6507">
                  <c:v>2020</c:v>
                </c:pt>
                <c:pt idx="6508">
                  <c:v>2020</c:v>
                </c:pt>
                <c:pt idx="6509">
                  <c:v>2020</c:v>
                </c:pt>
                <c:pt idx="6510">
                  <c:v>2020</c:v>
                </c:pt>
                <c:pt idx="6511">
                  <c:v>2020</c:v>
                </c:pt>
                <c:pt idx="6512">
                  <c:v>2020</c:v>
                </c:pt>
                <c:pt idx="6513">
                  <c:v>2020</c:v>
                </c:pt>
                <c:pt idx="6514">
                  <c:v>2020</c:v>
                </c:pt>
                <c:pt idx="6515">
                  <c:v>2020</c:v>
                </c:pt>
                <c:pt idx="6516">
                  <c:v>2020</c:v>
                </c:pt>
                <c:pt idx="6517">
                  <c:v>2020</c:v>
                </c:pt>
                <c:pt idx="6518">
                  <c:v>2020</c:v>
                </c:pt>
                <c:pt idx="6519">
                  <c:v>2020</c:v>
                </c:pt>
                <c:pt idx="6520">
                  <c:v>2020</c:v>
                </c:pt>
                <c:pt idx="6521">
                  <c:v>2020</c:v>
                </c:pt>
                <c:pt idx="6522">
                  <c:v>2020</c:v>
                </c:pt>
                <c:pt idx="6523">
                  <c:v>2020</c:v>
                </c:pt>
                <c:pt idx="6524">
                  <c:v>2020</c:v>
                </c:pt>
                <c:pt idx="6525">
                  <c:v>2020</c:v>
                </c:pt>
                <c:pt idx="6526">
                  <c:v>2020</c:v>
                </c:pt>
                <c:pt idx="6527">
                  <c:v>2020</c:v>
                </c:pt>
                <c:pt idx="6528">
                  <c:v>2020</c:v>
                </c:pt>
                <c:pt idx="6529">
                  <c:v>2020</c:v>
                </c:pt>
                <c:pt idx="6530">
                  <c:v>2020</c:v>
                </c:pt>
                <c:pt idx="6531">
                  <c:v>2020</c:v>
                </c:pt>
                <c:pt idx="6532">
                  <c:v>2020</c:v>
                </c:pt>
                <c:pt idx="6533">
                  <c:v>2020</c:v>
                </c:pt>
                <c:pt idx="6534">
                  <c:v>2020</c:v>
                </c:pt>
                <c:pt idx="6535">
                  <c:v>2020</c:v>
                </c:pt>
                <c:pt idx="6536">
                  <c:v>2020</c:v>
                </c:pt>
                <c:pt idx="6537">
                  <c:v>2020</c:v>
                </c:pt>
                <c:pt idx="6538">
                  <c:v>2020</c:v>
                </c:pt>
                <c:pt idx="6539">
                  <c:v>2020</c:v>
                </c:pt>
                <c:pt idx="6540">
                  <c:v>2020</c:v>
                </c:pt>
                <c:pt idx="6541">
                  <c:v>2020</c:v>
                </c:pt>
                <c:pt idx="6542">
                  <c:v>2020</c:v>
                </c:pt>
                <c:pt idx="6543">
                  <c:v>2020</c:v>
                </c:pt>
                <c:pt idx="6544">
                  <c:v>2020</c:v>
                </c:pt>
                <c:pt idx="6545">
                  <c:v>2020</c:v>
                </c:pt>
                <c:pt idx="6546">
                  <c:v>2020</c:v>
                </c:pt>
                <c:pt idx="6547">
                  <c:v>2020</c:v>
                </c:pt>
                <c:pt idx="6548">
                  <c:v>2020</c:v>
                </c:pt>
                <c:pt idx="6549">
                  <c:v>2020</c:v>
                </c:pt>
                <c:pt idx="6550">
                  <c:v>2020</c:v>
                </c:pt>
                <c:pt idx="6551">
                  <c:v>2020</c:v>
                </c:pt>
                <c:pt idx="6552">
                  <c:v>2020</c:v>
                </c:pt>
                <c:pt idx="6553">
                  <c:v>2020</c:v>
                </c:pt>
                <c:pt idx="6554">
                  <c:v>2020</c:v>
                </c:pt>
                <c:pt idx="6555">
                  <c:v>2020</c:v>
                </c:pt>
                <c:pt idx="6556">
                  <c:v>2020</c:v>
                </c:pt>
                <c:pt idx="6557">
                  <c:v>2020</c:v>
                </c:pt>
                <c:pt idx="6558">
                  <c:v>2020</c:v>
                </c:pt>
                <c:pt idx="6559">
                  <c:v>2020</c:v>
                </c:pt>
                <c:pt idx="6560">
                  <c:v>2020</c:v>
                </c:pt>
                <c:pt idx="6561">
                  <c:v>2020</c:v>
                </c:pt>
                <c:pt idx="6562">
                  <c:v>2020</c:v>
                </c:pt>
                <c:pt idx="6563">
                  <c:v>2020</c:v>
                </c:pt>
                <c:pt idx="6564">
                  <c:v>2020</c:v>
                </c:pt>
                <c:pt idx="6565">
                  <c:v>2020</c:v>
                </c:pt>
                <c:pt idx="6566">
                  <c:v>2020</c:v>
                </c:pt>
                <c:pt idx="6567">
                  <c:v>2020</c:v>
                </c:pt>
                <c:pt idx="6568">
                  <c:v>2020</c:v>
                </c:pt>
                <c:pt idx="6569">
                  <c:v>2020</c:v>
                </c:pt>
                <c:pt idx="6570">
                  <c:v>2020</c:v>
                </c:pt>
                <c:pt idx="6571">
                  <c:v>2020</c:v>
                </c:pt>
                <c:pt idx="6572">
                  <c:v>2020</c:v>
                </c:pt>
                <c:pt idx="6573">
                  <c:v>2020</c:v>
                </c:pt>
                <c:pt idx="6574">
                  <c:v>2020</c:v>
                </c:pt>
                <c:pt idx="6575">
                  <c:v>2020</c:v>
                </c:pt>
                <c:pt idx="6576">
                  <c:v>2020</c:v>
                </c:pt>
                <c:pt idx="6577">
                  <c:v>2020</c:v>
                </c:pt>
                <c:pt idx="6578">
                  <c:v>2020</c:v>
                </c:pt>
                <c:pt idx="6579">
                  <c:v>2020</c:v>
                </c:pt>
                <c:pt idx="6580">
                  <c:v>2020</c:v>
                </c:pt>
                <c:pt idx="6581">
                  <c:v>2020</c:v>
                </c:pt>
                <c:pt idx="6582">
                  <c:v>2020</c:v>
                </c:pt>
                <c:pt idx="6583">
                  <c:v>2020</c:v>
                </c:pt>
                <c:pt idx="6584">
                  <c:v>2020</c:v>
                </c:pt>
                <c:pt idx="6585">
                  <c:v>2020</c:v>
                </c:pt>
                <c:pt idx="6586">
                  <c:v>2020</c:v>
                </c:pt>
                <c:pt idx="6587">
                  <c:v>2020</c:v>
                </c:pt>
                <c:pt idx="6588">
                  <c:v>2020</c:v>
                </c:pt>
                <c:pt idx="6589">
                  <c:v>2020</c:v>
                </c:pt>
                <c:pt idx="6590">
                  <c:v>2020</c:v>
                </c:pt>
                <c:pt idx="6591">
                  <c:v>2020</c:v>
                </c:pt>
                <c:pt idx="6592">
                  <c:v>2020</c:v>
                </c:pt>
                <c:pt idx="6593">
                  <c:v>2020</c:v>
                </c:pt>
                <c:pt idx="6594">
                  <c:v>2020</c:v>
                </c:pt>
                <c:pt idx="6595">
                  <c:v>2020</c:v>
                </c:pt>
                <c:pt idx="6596">
                  <c:v>2020</c:v>
                </c:pt>
                <c:pt idx="6597">
                  <c:v>2020</c:v>
                </c:pt>
                <c:pt idx="6598">
                  <c:v>2020</c:v>
                </c:pt>
                <c:pt idx="6599">
                  <c:v>2020</c:v>
                </c:pt>
                <c:pt idx="6600">
                  <c:v>2020</c:v>
                </c:pt>
                <c:pt idx="6601">
                  <c:v>2020</c:v>
                </c:pt>
                <c:pt idx="6602">
                  <c:v>2020</c:v>
                </c:pt>
                <c:pt idx="6603">
                  <c:v>2020</c:v>
                </c:pt>
                <c:pt idx="6604">
                  <c:v>2020</c:v>
                </c:pt>
                <c:pt idx="6605">
                  <c:v>2020</c:v>
                </c:pt>
                <c:pt idx="6606">
                  <c:v>2020</c:v>
                </c:pt>
                <c:pt idx="6607">
                  <c:v>2020</c:v>
                </c:pt>
                <c:pt idx="6608">
                  <c:v>2020</c:v>
                </c:pt>
                <c:pt idx="6609">
                  <c:v>2020</c:v>
                </c:pt>
                <c:pt idx="6610">
                  <c:v>2020</c:v>
                </c:pt>
                <c:pt idx="6611">
                  <c:v>2020</c:v>
                </c:pt>
                <c:pt idx="6612">
                  <c:v>2020</c:v>
                </c:pt>
                <c:pt idx="6613">
                  <c:v>2020</c:v>
                </c:pt>
                <c:pt idx="6614">
                  <c:v>2020</c:v>
                </c:pt>
                <c:pt idx="6615">
                  <c:v>2020</c:v>
                </c:pt>
                <c:pt idx="6616">
                  <c:v>2020</c:v>
                </c:pt>
                <c:pt idx="6617">
                  <c:v>2020</c:v>
                </c:pt>
                <c:pt idx="6618">
                  <c:v>2020</c:v>
                </c:pt>
                <c:pt idx="6619">
                  <c:v>2020</c:v>
                </c:pt>
                <c:pt idx="6620">
                  <c:v>2020</c:v>
                </c:pt>
                <c:pt idx="6621">
                  <c:v>2020</c:v>
                </c:pt>
                <c:pt idx="6622">
                  <c:v>2020</c:v>
                </c:pt>
                <c:pt idx="6623">
                  <c:v>2020</c:v>
                </c:pt>
                <c:pt idx="6624">
                  <c:v>2020</c:v>
                </c:pt>
                <c:pt idx="6625">
                  <c:v>2020</c:v>
                </c:pt>
                <c:pt idx="6626">
                  <c:v>2020</c:v>
                </c:pt>
                <c:pt idx="6627">
                  <c:v>2020</c:v>
                </c:pt>
                <c:pt idx="6628">
                  <c:v>2020</c:v>
                </c:pt>
                <c:pt idx="6629">
                  <c:v>2020</c:v>
                </c:pt>
                <c:pt idx="6630">
                  <c:v>2020</c:v>
                </c:pt>
                <c:pt idx="6631">
                  <c:v>2020</c:v>
                </c:pt>
                <c:pt idx="6632">
                  <c:v>2020</c:v>
                </c:pt>
                <c:pt idx="6633">
                  <c:v>2020</c:v>
                </c:pt>
                <c:pt idx="6634">
                  <c:v>2020</c:v>
                </c:pt>
                <c:pt idx="6635">
                  <c:v>2020</c:v>
                </c:pt>
                <c:pt idx="6636">
                  <c:v>2020</c:v>
                </c:pt>
                <c:pt idx="6637">
                  <c:v>2020</c:v>
                </c:pt>
                <c:pt idx="6638">
                  <c:v>2020</c:v>
                </c:pt>
                <c:pt idx="6639">
                  <c:v>2020</c:v>
                </c:pt>
                <c:pt idx="6640">
                  <c:v>2020</c:v>
                </c:pt>
                <c:pt idx="6641">
                  <c:v>2020</c:v>
                </c:pt>
                <c:pt idx="6642">
                  <c:v>2020</c:v>
                </c:pt>
                <c:pt idx="6643">
                  <c:v>2020</c:v>
                </c:pt>
                <c:pt idx="6644">
                  <c:v>2020</c:v>
                </c:pt>
                <c:pt idx="6645">
                  <c:v>2020</c:v>
                </c:pt>
                <c:pt idx="6646">
                  <c:v>2020</c:v>
                </c:pt>
                <c:pt idx="6647">
                  <c:v>2020</c:v>
                </c:pt>
                <c:pt idx="6648">
                  <c:v>2020</c:v>
                </c:pt>
                <c:pt idx="6649">
                  <c:v>2020</c:v>
                </c:pt>
                <c:pt idx="6650">
                  <c:v>2020</c:v>
                </c:pt>
                <c:pt idx="6651">
                  <c:v>2020</c:v>
                </c:pt>
                <c:pt idx="6652">
                  <c:v>2020</c:v>
                </c:pt>
                <c:pt idx="6653">
                  <c:v>2020</c:v>
                </c:pt>
                <c:pt idx="6654">
                  <c:v>2020</c:v>
                </c:pt>
                <c:pt idx="6655">
                  <c:v>2020</c:v>
                </c:pt>
                <c:pt idx="6656">
                  <c:v>2020</c:v>
                </c:pt>
                <c:pt idx="6657">
                  <c:v>2020</c:v>
                </c:pt>
                <c:pt idx="6658">
                  <c:v>2020</c:v>
                </c:pt>
                <c:pt idx="6659">
                  <c:v>2020</c:v>
                </c:pt>
                <c:pt idx="6660">
                  <c:v>2020</c:v>
                </c:pt>
                <c:pt idx="6661">
                  <c:v>2020</c:v>
                </c:pt>
                <c:pt idx="6662">
                  <c:v>2020</c:v>
                </c:pt>
                <c:pt idx="6663">
                  <c:v>2020</c:v>
                </c:pt>
                <c:pt idx="6664">
                  <c:v>2020</c:v>
                </c:pt>
                <c:pt idx="6665">
                  <c:v>2020</c:v>
                </c:pt>
                <c:pt idx="6666">
                  <c:v>2020</c:v>
                </c:pt>
                <c:pt idx="6667">
                  <c:v>2020</c:v>
                </c:pt>
                <c:pt idx="6668">
                  <c:v>2020</c:v>
                </c:pt>
                <c:pt idx="6669">
                  <c:v>2020</c:v>
                </c:pt>
                <c:pt idx="6670">
                  <c:v>2020</c:v>
                </c:pt>
                <c:pt idx="6671">
                  <c:v>2020</c:v>
                </c:pt>
                <c:pt idx="6672">
                  <c:v>2020</c:v>
                </c:pt>
                <c:pt idx="6673">
                  <c:v>2020</c:v>
                </c:pt>
                <c:pt idx="6674">
                  <c:v>2020</c:v>
                </c:pt>
                <c:pt idx="6675">
                  <c:v>2020</c:v>
                </c:pt>
                <c:pt idx="6676">
                  <c:v>2020</c:v>
                </c:pt>
                <c:pt idx="6677">
                  <c:v>2020</c:v>
                </c:pt>
                <c:pt idx="6678">
                  <c:v>2020</c:v>
                </c:pt>
                <c:pt idx="6679">
                  <c:v>2020</c:v>
                </c:pt>
                <c:pt idx="6680">
                  <c:v>2020</c:v>
                </c:pt>
                <c:pt idx="6681">
                  <c:v>2020</c:v>
                </c:pt>
                <c:pt idx="6682">
                  <c:v>2020</c:v>
                </c:pt>
                <c:pt idx="6683">
                  <c:v>2020</c:v>
                </c:pt>
                <c:pt idx="6684">
                  <c:v>2020</c:v>
                </c:pt>
                <c:pt idx="6685">
                  <c:v>2020</c:v>
                </c:pt>
                <c:pt idx="6686">
                  <c:v>2020</c:v>
                </c:pt>
                <c:pt idx="6687">
                  <c:v>2020</c:v>
                </c:pt>
                <c:pt idx="6688">
                  <c:v>2020</c:v>
                </c:pt>
                <c:pt idx="6689">
                  <c:v>2020</c:v>
                </c:pt>
                <c:pt idx="6690">
                  <c:v>2020</c:v>
                </c:pt>
                <c:pt idx="6691">
                  <c:v>2020</c:v>
                </c:pt>
                <c:pt idx="6692">
                  <c:v>2020</c:v>
                </c:pt>
                <c:pt idx="6693">
                  <c:v>2020</c:v>
                </c:pt>
                <c:pt idx="6694">
                  <c:v>2020</c:v>
                </c:pt>
                <c:pt idx="6695">
                  <c:v>2020</c:v>
                </c:pt>
                <c:pt idx="6696">
                  <c:v>2020</c:v>
                </c:pt>
                <c:pt idx="6697">
                  <c:v>2020</c:v>
                </c:pt>
                <c:pt idx="6698">
                  <c:v>2020</c:v>
                </c:pt>
                <c:pt idx="6699">
                  <c:v>2020</c:v>
                </c:pt>
                <c:pt idx="6700">
                  <c:v>2020</c:v>
                </c:pt>
                <c:pt idx="6701">
                  <c:v>2020</c:v>
                </c:pt>
                <c:pt idx="6702">
                  <c:v>2020</c:v>
                </c:pt>
                <c:pt idx="6703">
                  <c:v>2020</c:v>
                </c:pt>
                <c:pt idx="6704">
                  <c:v>2020</c:v>
                </c:pt>
                <c:pt idx="6705">
                  <c:v>2020</c:v>
                </c:pt>
                <c:pt idx="6706">
                  <c:v>2020</c:v>
                </c:pt>
                <c:pt idx="6707">
                  <c:v>2020</c:v>
                </c:pt>
                <c:pt idx="6708">
                  <c:v>2020</c:v>
                </c:pt>
                <c:pt idx="6709">
                  <c:v>2020</c:v>
                </c:pt>
                <c:pt idx="6710">
                  <c:v>2020</c:v>
                </c:pt>
                <c:pt idx="6711">
                  <c:v>2020</c:v>
                </c:pt>
                <c:pt idx="6712">
                  <c:v>2020</c:v>
                </c:pt>
                <c:pt idx="6713">
                  <c:v>2020</c:v>
                </c:pt>
                <c:pt idx="6714">
                  <c:v>2020</c:v>
                </c:pt>
                <c:pt idx="6715">
                  <c:v>2020</c:v>
                </c:pt>
                <c:pt idx="6716">
                  <c:v>2020</c:v>
                </c:pt>
                <c:pt idx="6717">
                  <c:v>2020</c:v>
                </c:pt>
                <c:pt idx="6718">
                  <c:v>2020</c:v>
                </c:pt>
                <c:pt idx="6719">
                  <c:v>2020</c:v>
                </c:pt>
                <c:pt idx="6720">
                  <c:v>2020</c:v>
                </c:pt>
                <c:pt idx="6721">
                  <c:v>2020</c:v>
                </c:pt>
                <c:pt idx="6722">
                  <c:v>2020</c:v>
                </c:pt>
                <c:pt idx="6723">
                  <c:v>2020</c:v>
                </c:pt>
                <c:pt idx="6724">
                  <c:v>2020</c:v>
                </c:pt>
                <c:pt idx="6725">
                  <c:v>2020</c:v>
                </c:pt>
                <c:pt idx="6726">
                  <c:v>2020</c:v>
                </c:pt>
                <c:pt idx="6727">
                  <c:v>2020</c:v>
                </c:pt>
                <c:pt idx="6728">
                  <c:v>2020</c:v>
                </c:pt>
                <c:pt idx="6729">
                  <c:v>2020</c:v>
                </c:pt>
                <c:pt idx="6730">
                  <c:v>2020</c:v>
                </c:pt>
                <c:pt idx="6731">
                  <c:v>2020</c:v>
                </c:pt>
                <c:pt idx="6732">
                  <c:v>2020</c:v>
                </c:pt>
                <c:pt idx="6733">
                  <c:v>2020</c:v>
                </c:pt>
                <c:pt idx="6734">
                  <c:v>2020</c:v>
                </c:pt>
                <c:pt idx="6735">
                  <c:v>2020</c:v>
                </c:pt>
                <c:pt idx="6736">
                  <c:v>2020</c:v>
                </c:pt>
                <c:pt idx="6737">
                  <c:v>2020</c:v>
                </c:pt>
                <c:pt idx="6738">
                  <c:v>2020</c:v>
                </c:pt>
                <c:pt idx="6739">
                  <c:v>2020</c:v>
                </c:pt>
                <c:pt idx="6740">
                  <c:v>2020</c:v>
                </c:pt>
                <c:pt idx="6741">
                  <c:v>2020</c:v>
                </c:pt>
                <c:pt idx="6742">
                  <c:v>2020</c:v>
                </c:pt>
                <c:pt idx="6743">
                  <c:v>2020</c:v>
                </c:pt>
                <c:pt idx="6744">
                  <c:v>2020</c:v>
                </c:pt>
                <c:pt idx="6745">
                  <c:v>2020</c:v>
                </c:pt>
                <c:pt idx="6746">
                  <c:v>2020</c:v>
                </c:pt>
                <c:pt idx="6747">
                  <c:v>2020</c:v>
                </c:pt>
                <c:pt idx="6748">
                  <c:v>2020</c:v>
                </c:pt>
                <c:pt idx="6749">
                  <c:v>2020</c:v>
                </c:pt>
                <c:pt idx="6750">
                  <c:v>2020</c:v>
                </c:pt>
                <c:pt idx="6751">
                  <c:v>2020</c:v>
                </c:pt>
                <c:pt idx="6752">
                  <c:v>2020</c:v>
                </c:pt>
                <c:pt idx="6753">
                  <c:v>2020</c:v>
                </c:pt>
                <c:pt idx="6754">
                  <c:v>2020</c:v>
                </c:pt>
                <c:pt idx="6755">
                  <c:v>2020</c:v>
                </c:pt>
                <c:pt idx="6756">
                  <c:v>2021</c:v>
                </c:pt>
                <c:pt idx="6757">
                  <c:v>2021</c:v>
                </c:pt>
                <c:pt idx="6758">
                  <c:v>2021</c:v>
                </c:pt>
                <c:pt idx="6759">
                  <c:v>2021</c:v>
                </c:pt>
                <c:pt idx="6760">
                  <c:v>2021</c:v>
                </c:pt>
                <c:pt idx="6761">
                  <c:v>2021</c:v>
                </c:pt>
                <c:pt idx="6762">
                  <c:v>2021</c:v>
                </c:pt>
                <c:pt idx="6763">
                  <c:v>2021</c:v>
                </c:pt>
                <c:pt idx="6764">
                  <c:v>2021</c:v>
                </c:pt>
                <c:pt idx="6765">
                  <c:v>2021</c:v>
                </c:pt>
                <c:pt idx="6766">
                  <c:v>2021</c:v>
                </c:pt>
                <c:pt idx="6767">
                  <c:v>2021</c:v>
                </c:pt>
                <c:pt idx="6768">
                  <c:v>2021</c:v>
                </c:pt>
                <c:pt idx="6769">
                  <c:v>2021</c:v>
                </c:pt>
                <c:pt idx="6770">
                  <c:v>2021</c:v>
                </c:pt>
                <c:pt idx="6771">
                  <c:v>2021</c:v>
                </c:pt>
                <c:pt idx="6772">
                  <c:v>2021</c:v>
                </c:pt>
                <c:pt idx="6773">
                  <c:v>2021</c:v>
                </c:pt>
                <c:pt idx="6774">
                  <c:v>2021</c:v>
                </c:pt>
                <c:pt idx="6775">
                  <c:v>2021</c:v>
                </c:pt>
                <c:pt idx="6776">
                  <c:v>2021</c:v>
                </c:pt>
                <c:pt idx="6777">
                  <c:v>2021</c:v>
                </c:pt>
                <c:pt idx="6778">
                  <c:v>2021</c:v>
                </c:pt>
                <c:pt idx="6779">
                  <c:v>2021</c:v>
                </c:pt>
                <c:pt idx="6780">
                  <c:v>2021</c:v>
                </c:pt>
                <c:pt idx="6781">
                  <c:v>2021</c:v>
                </c:pt>
                <c:pt idx="6782">
                  <c:v>2021</c:v>
                </c:pt>
                <c:pt idx="6783">
                  <c:v>2021</c:v>
                </c:pt>
                <c:pt idx="6784">
                  <c:v>2021</c:v>
                </c:pt>
                <c:pt idx="6785">
                  <c:v>2021</c:v>
                </c:pt>
                <c:pt idx="6786">
                  <c:v>2021</c:v>
                </c:pt>
                <c:pt idx="6787">
                  <c:v>2021</c:v>
                </c:pt>
                <c:pt idx="6788">
                  <c:v>2021</c:v>
                </c:pt>
                <c:pt idx="6789">
                  <c:v>2021</c:v>
                </c:pt>
                <c:pt idx="6790">
                  <c:v>2021</c:v>
                </c:pt>
                <c:pt idx="6791">
                  <c:v>2021</c:v>
                </c:pt>
                <c:pt idx="6792">
                  <c:v>2021</c:v>
                </c:pt>
                <c:pt idx="6793">
                  <c:v>2021</c:v>
                </c:pt>
                <c:pt idx="6794">
                  <c:v>2021</c:v>
                </c:pt>
                <c:pt idx="6795">
                  <c:v>2021</c:v>
                </c:pt>
                <c:pt idx="6796">
                  <c:v>2021</c:v>
                </c:pt>
                <c:pt idx="6797">
                  <c:v>2021</c:v>
                </c:pt>
                <c:pt idx="6798">
                  <c:v>2021</c:v>
                </c:pt>
                <c:pt idx="6799">
                  <c:v>2021</c:v>
                </c:pt>
                <c:pt idx="6800">
                  <c:v>2021</c:v>
                </c:pt>
                <c:pt idx="6801">
                  <c:v>2021</c:v>
                </c:pt>
                <c:pt idx="6802">
                  <c:v>2021</c:v>
                </c:pt>
                <c:pt idx="6803">
                  <c:v>2021</c:v>
                </c:pt>
                <c:pt idx="6804">
                  <c:v>2021</c:v>
                </c:pt>
                <c:pt idx="6805">
                  <c:v>2021</c:v>
                </c:pt>
                <c:pt idx="6806">
                  <c:v>2021</c:v>
                </c:pt>
                <c:pt idx="6807">
                  <c:v>2021</c:v>
                </c:pt>
                <c:pt idx="6808">
                  <c:v>2021</c:v>
                </c:pt>
                <c:pt idx="6809">
                  <c:v>2021</c:v>
                </c:pt>
                <c:pt idx="6810">
                  <c:v>2021</c:v>
                </c:pt>
                <c:pt idx="6811">
                  <c:v>2021</c:v>
                </c:pt>
                <c:pt idx="6812">
                  <c:v>2021</c:v>
                </c:pt>
                <c:pt idx="6813">
                  <c:v>2021</c:v>
                </c:pt>
                <c:pt idx="6814">
                  <c:v>2021</c:v>
                </c:pt>
                <c:pt idx="6815">
                  <c:v>2021</c:v>
                </c:pt>
                <c:pt idx="6816">
                  <c:v>2021</c:v>
                </c:pt>
                <c:pt idx="6817">
                  <c:v>2021</c:v>
                </c:pt>
                <c:pt idx="6818">
                  <c:v>2021</c:v>
                </c:pt>
                <c:pt idx="6819">
                  <c:v>2021</c:v>
                </c:pt>
                <c:pt idx="6820">
                  <c:v>2021</c:v>
                </c:pt>
                <c:pt idx="6821">
                  <c:v>2021</c:v>
                </c:pt>
                <c:pt idx="6822">
                  <c:v>2021</c:v>
                </c:pt>
                <c:pt idx="6823">
                  <c:v>2021</c:v>
                </c:pt>
                <c:pt idx="6824">
                  <c:v>2021</c:v>
                </c:pt>
                <c:pt idx="6825">
                  <c:v>2021</c:v>
                </c:pt>
                <c:pt idx="6826">
                  <c:v>2021</c:v>
                </c:pt>
                <c:pt idx="6827">
                  <c:v>2021</c:v>
                </c:pt>
                <c:pt idx="6828">
                  <c:v>2021</c:v>
                </c:pt>
                <c:pt idx="6829">
                  <c:v>2021</c:v>
                </c:pt>
                <c:pt idx="6830">
                  <c:v>2021</c:v>
                </c:pt>
                <c:pt idx="6831">
                  <c:v>2021</c:v>
                </c:pt>
                <c:pt idx="6832">
                  <c:v>2021</c:v>
                </c:pt>
                <c:pt idx="6833">
                  <c:v>2021</c:v>
                </c:pt>
                <c:pt idx="6834">
                  <c:v>2021</c:v>
                </c:pt>
                <c:pt idx="6835">
                  <c:v>2021</c:v>
                </c:pt>
                <c:pt idx="6836">
                  <c:v>2021</c:v>
                </c:pt>
                <c:pt idx="6837">
                  <c:v>2021</c:v>
                </c:pt>
                <c:pt idx="6838">
                  <c:v>2021</c:v>
                </c:pt>
                <c:pt idx="6839">
                  <c:v>2021</c:v>
                </c:pt>
                <c:pt idx="6840">
                  <c:v>2021</c:v>
                </c:pt>
                <c:pt idx="6841">
                  <c:v>2021</c:v>
                </c:pt>
                <c:pt idx="6842">
                  <c:v>2021</c:v>
                </c:pt>
                <c:pt idx="6843">
                  <c:v>2021</c:v>
                </c:pt>
                <c:pt idx="6844">
                  <c:v>2021</c:v>
                </c:pt>
                <c:pt idx="6845">
                  <c:v>2021</c:v>
                </c:pt>
                <c:pt idx="6846">
                  <c:v>2021</c:v>
                </c:pt>
                <c:pt idx="6847">
                  <c:v>2021</c:v>
                </c:pt>
                <c:pt idx="6848">
                  <c:v>2021</c:v>
                </c:pt>
                <c:pt idx="6849">
                  <c:v>2021</c:v>
                </c:pt>
                <c:pt idx="6850">
                  <c:v>2021</c:v>
                </c:pt>
                <c:pt idx="6851">
                  <c:v>2021</c:v>
                </c:pt>
                <c:pt idx="6852">
                  <c:v>2021</c:v>
                </c:pt>
                <c:pt idx="6853">
                  <c:v>2021</c:v>
                </c:pt>
                <c:pt idx="6854">
                  <c:v>2021</c:v>
                </c:pt>
                <c:pt idx="6855">
                  <c:v>2021</c:v>
                </c:pt>
                <c:pt idx="6856">
                  <c:v>2021</c:v>
                </c:pt>
                <c:pt idx="6857">
                  <c:v>2021</c:v>
                </c:pt>
                <c:pt idx="6858">
                  <c:v>2021</c:v>
                </c:pt>
                <c:pt idx="6859">
                  <c:v>2021</c:v>
                </c:pt>
                <c:pt idx="6860">
                  <c:v>2021</c:v>
                </c:pt>
                <c:pt idx="6861">
                  <c:v>2021</c:v>
                </c:pt>
                <c:pt idx="6862">
                  <c:v>2021</c:v>
                </c:pt>
                <c:pt idx="6863">
                  <c:v>2021</c:v>
                </c:pt>
                <c:pt idx="6864">
                  <c:v>2021</c:v>
                </c:pt>
                <c:pt idx="6865">
                  <c:v>2021</c:v>
                </c:pt>
                <c:pt idx="6866">
                  <c:v>2021</c:v>
                </c:pt>
                <c:pt idx="6867">
                  <c:v>2021</c:v>
                </c:pt>
                <c:pt idx="6868">
                  <c:v>2021</c:v>
                </c:pt>
                <c:pt idx="6869">
                  <c:v>2021</c:v>
                </c:pt>
                <c:pt idx="6870">
                  <c:v>2021</c:v>
                </c:pt>
                <c:pt idx="6871">
                  <c:v>2021</c:v>
                </c:pt>
                <c:pt idx="6872">
                  <c:v>2021</c:v>
                </c:pt>
                <c:pt idx="6873">
                  <c:v>2021</c:v>
                </c:pt>
                <c:pt idx="6874">
                  <c:v>2021</c:v>
                </c:pt>
                <c:pt idx="6875">
                  <c:v>2021</c:v>
                </c:pt>
                <c:pt idx="6876">
                  <c:v>2021</c:v>
                </c:pt>
                <c:pt idx="6877">
                  <c:v>2021</c:v>
                </c:pt>
                <c:pt idx="6878">
                  <c:v>2021</c:v>
                </c:pt>
                <c:pt idx="6879">
                  <c:v>2021</c:v>
                </c:pt>
                <c:pt idx="6880">
                  <c:v>2021</c:v>
                </c:pt>
                <c:pt idx="6881">
                  <c:v>2021</c:v>
                </c:pt>
                <c:pt idx="6882">
                  <c:v>2021</c:v>
                </c:pt>
                <c:pt idx="6883">
                  <c:v>2021</c:v>
                </c:pt>
                <c:pt idx="6884">
                  <c:v>2021</c:v>
                </c:pt>
                <c:pt idx="6885">
                  <c:v>2021</c:v>
                </c:pt>
                <c:pt idx="6886">
                  <c:v>2021</c:v>
                </c:pt>
                <c:pt idx="6887">
                  <c:v>2021</c:v>
                </c:pt>
                <c:pt idx="6888">
                  <c:v>2021</c:v>
                </c:pt>
                <c:pt idx="6889">
                  <c:v>2021</c:v>
                </c:pt>
                <c:pt idx="6890">
                  <c:v>2021</c:v>
                </c:pt>
                <c:pt idx="6891">
                  <c:v>2021</c:v>
                </c:pt>
                <c:pt idx="6892">
                  <c:v>2021</c:v>
                </c:pt>
                <c:pt idx="6893">
                  <c:v>2021</c:v>
                </c:pt>
                <c:pt idx="6894">
                  <c:v>2021</c:v>
                </c:pt>
                <c:pt idx="6895">
                  <c:v>2021</c:v>
                </c:pt>
                <c:pt idx="6896">
                  <c:v>2021</c:v>
                </c:pt>
                <c:pt idx="6897">
                  <c:v>2021</c:v>
                </c:pt>
                <c:pt idx="6898">
                  <c:v>2021</c:v>
                </c:pt>
                <c:pt idx="6899">
                  <c:v>2021</c:v>
                </c:pt>
                <c:pt idx="6900">
                  <c:v>2021</c:v>
                </c:pt>
                <c:pt idx="6901">
                  <c:v>2021</c:v>
                </c:pt>
                <c:pt idx="6902">
                  <c:v>2021</c:v>
                </c:pt>
                <c:pt idx="6903">
                  <c:v>2021</c:v>
                </c:pt>
                <c:pt idx="6904">
                  <c:v>2021</c:v>
                </c:pt>
                <c:pt idx="6905">
                  <c:v>2021</c:v>
                </c:pt>
                <c:pt idx="6906">
                  <c:v>2021</c:v>
                </c:pt>
                <c:pt idx="6907">
                  <c:v>2021</c:v>
                </c:pt>
                <c:pt idx="6908">
                  <c:v>2021</c:v>
                </c:pt>
                <c:pt idx="6909">
                  <c:v>2021</c:v>
                </c:pt>
                <c:pt idx="6910">
                  <c:v>2021</c:v>
                </c:pt>
                <c:pt idx="6911">
                  <c:v>2021</c:v>
                </c:pt>
                <c:pt idx="6912">
                  <c:v>2021</c:v>
                </c:pt>
                <c:pt idx="6913">
                  <c:v>2021</c:v>
                </c:pt>
                <c:pt idx="6914">
                  <c:v>2021</c:v>
                </c:pt>
                <c:pt idx="6915">
                  <c:v>2021</c:v>
                </c:pt>
                <c:pt idx="6916">
                  <c:v>2021</c:v>
                </c:pt>
                <c:pt idx="6917">
                  <c:v>2021</c:v>
                </c:pt>
                <c:pt idx="6918">
                  <c:v>2021</c:v>
                </c:pt>
                <c:pt idx="6919">
                  <c:v>2021</c:v>
                </c:pt>
                <c:pt idx="6920">
                  <c:v>2021</c:v>
                </c:pt>
                <c:pt idx="6921">
                  <c:v>2021</c:v>
                </c:pt>
                <c:pt idx="6922">
                  <c:v>2021</c:v>
                </c:pt>
                <c:pt idx="6923">
                  <c:v>2021</c:v>
                </c:pt>
                <c:pt idx="6924">
                  <c:v>2021</c:v>
                </c:pt>
                <c:pt idx="6925">
                  <c:v>2021</c:v>
                </c:pt>
                <c:pt idx="6926">
                  <c:v>2021</c:v>
                </c:pt>
                <c:pt idx="6927">
                  <c:v>2021</c:v>
                </c:pt>
                <c:pt idx="6928">
                  <c:v>2021</c:v>
                </c:pt>
                <c:pt idx="6929">
                  <c:v>2021</c:v>
                </c:pt>
                <c:pt idx="6930">
                  <c:v>2021</c:v>
                </c:pt>
                <c:pt idx="6931">
                  <c:v>2021</c:v>
                </c:pt>
                <c:pt idx="6932">
                  <c:v>2021</c:v>
                </c:pt>
                <c:pt idx="6933">
                  <c:v>2021</c:v>
                </c:pt>
                <c:pt idx="6934">
                  <c:v>2021</c:v>
                </c:pt>
                <c:pt idx="6935">
                  <c:v>2021</c:v>
                </c:pt>
                <c:pt idx="6936">
                  <c:v>2021</c:v>
                </c:pt>
                <c:pt idx="6937">
                  <c:v>2021</c:v>
                </c:pt>
                <c:pt idx="6938">
                  <c:v>2021</c:v>
                </c:pt>
                <c:pt idx="6939">
                  <c:v>2021</c:v>
                </c:pt>
                <c:pt idx="6940">
                  <c:v>2021</c:v>
                </c:pt>
                <c:pt idx="6941">
                  <c:v>2021</c:v>
                </c:pt>
                <c:pt idx="6942">
                  <c:v>2021</c:v>
                </c:pt>
                <c:pt idx="6943">
                  <c:v>2021</c:v>
                </c:pt>
                <c:pt idx="6944">
                  <c:v>2021</c:v>
                </c:pt>
                <c:pt idx="6945">
                  <c:v>2021</c:v>
                </c:pt>
                <c:pt idx="6946">
                  <c:v>2021</c:v>
                </c:pt>
                <c:pt idx="6947">
                  <c:v>2021</c:v>
                </c:pt>
                <c:pt idx="6948">
                  <c:v>2021</c:v>
                </c:pt>
                <c:pt idx="6949">
                  <c:v>2021</c:v>
                </c:pt>
                <c:pt idx="6950">
                  <c:v>2021</c:v>
                </c:pt>
                <c:pt idx="6951">
                  <c:v>2021</c:v>
                </c:pt>
                <c:pt idx="6952">
                  <c:v>2021</c:v>
                </c:pt>
                <c:pt idx="6953">
                  <c:v>2021</c:v>
                </c:pt>
                <c:pt idx="6954">
                  <c:v>2021</c:v>
                </c:pt>
                <c:pt idx="6955">
                  <c:v>2021</c:v>
                </c:pt>
                <c:pt idx="6956">
                  <c:v>2021</c:v>
                </c:pt>
                <c:pt idx="6957">
                  <c:v>2021</c:v>
                </c:pt>
                <c:pt idx="6958">
                  <c:v>2021</c:v>
                </c:pt>
                <c:pt idx="6959">
                  <c:v>2021</c:v>
                </c:pt>
                <c:pt idx="6960">
                  <c:v>2021</c:v>
                </c:pt>
                <c:pt idx="6961">
                  <c:v>2021</c:v>
                </c:pt>
                <c:pt idx="6962">
                  <c:v>2021</c:v>
                </c:pt>
                <c:pt idx="6963">
                  <c:v>2021</c:v>
                </c:pt>
                <c:pt idx="6964">
                  <c:v>2021</c:v>
                </c:pt>
                <c:pt idx="6965">
                  <c:v>2021</c:v>
                </c:pt>
                <c:pt idx="6966">
                  <c:v>2021</c:v>
                </c:pt>
                <c:pt idx="6967">
                  <c:v>2021</c:v>
                </c:pt>
                <c:pt idx="6968">
                  <c:v>2021</c:v>
                </c:pt>
                <c:pt idx="6969">
                  <c:v>2021</c:v>
                </c:pt>
                <c:pt idx="6970">
                  <c:v>2021</c:v>
                </c:pt>
                <c:pt idx="6971">
                  <c:v>2021</c:v>
                </c:pt>
                <c:pt idx="6972">
                  <c:v>2021</c:v>
                </c:pt>
                <c:pt idx="6973">
                  <c:v>2021</c:v>
                </c:pt>
                <c:pt idx="6974">
                  <c:v>2021</c:v>
                </c:pt>
                <c:pt idx="6975">
                  <c:v>2021</c:v>
                </c:pt>
                <c:pt idx="6976">
                  <c:v>2021</c:v>
                </c:pt>
                <c:pt idx="6977">
                  <c:v>2021</c:v>
                </c:pt>
                <c:pt idx="6978">
                  <c:v>2021</c:v>
                </c:pt>
                <c:pt idx="6979">
                  <c:v>2021</c:v>
                </c:pt>
                <c:pt idx="6980">
                  <c:v>2021</c:v>
                </c:pt>
                <c:pt idx="6981">
                  <c:v>2021</c:v>
                </c:pt>
                <c:pt idx="6982">
                  <c:v>2021</c:v>
                </c:pt>
                <c:pt idx="6983">
                  <c:v>2021</c:v>
                </c:pt>
                <c:pt idx="6984">
                  <c:v>2021</c:v>
                </c:pt>
                <c:pt idx="6985">
                  <c:v>2021</c:v>
                </c:pt>
                <c:pt idx="6986">
                  <c:v>2021</c:v>
                </c:pt>
                <c:pt idx="6987">
                  <c:v>2021</c:v>
                </c:pt>
                <c:pt idx="6988">
                  <c:v>2021</c:v>
                </c:pt>
                <c:pt idx="6989">
                  <c:v>2021</c:v>
                </c:pt>
                <c:pt idx="6990">
                  <c:v>2021</c:v>
                </c:pt>
                <c:pt idx="6991">
                  <c:v>2021</c:v>
                </c:pt>
                <c:pt idx="6992">
                  <c:v>2021</c:v>
                </c:pt>
                <c:pt idx="6993">
                  <c:v>2021</c:v>
                </c:pt>
                <c:pt idx="6994">
                  <c:v>2021</c:v>
                </c:pt>
                <c:pt idx="6995">
                  <c:v>2021</c:v>
                </c:pt>
                <c:pt idx="6996">
                  <c:v>2021</c:v>
                </c:pt>
                <c:pt idx="6997">
                  <c:v>2021</c:v>
                </c:pt>
                <c:pt idx="6998">
                  <c:v>2021</c:v>
                </c:pt>
                <c:pt idx="6999">
                  <c:v>2021</c:v>
                </c:pt>
                <c:pt idx="7000">
                  <c:v>2021</c:v>
                </c:pt>
                <c:pt idx="7001">
                  <c:v>2021</c:v>
                </c:pt>
                <c:pt idx="7002">
                  <c:v>2021</c:v>
                </c:pt>
                <c:pt idx="7003">
                  <c:v>2021</c:v>
                </c:pt>
                <c:pt idx="7004">
                  <c:v>2021</c:v>
                </c:pt>
                <c:pt idx="7005">
                  <c:v>2021</c:v>
                </c:pt>
                <c:pt idx="7006">
                  <c:v>2021</c:v>
                </c:pt>
                <c:pt idx="7007">
                  <c:v>2021</c:v>
                </c:pt>
                <c:pt idx="7008">
                  <c:v>2022</c:v>
                </c:pt>
                <c:pt idx="7009">
                  <c:v>2022</c:v>
                </c:pt>
                <c:pt idx="7010">
                  <c:v>2022</c:v>
                </c:pt>
                <c:pt idx="7011">
                  <c:v>2022</c:v>
                </c:pt>
                <c:pt idx="7012">
                  <c:v>2022</c:v>
                </c:pt>
                <c:pt idx="7013">
                  <c:v>2022</c:v>
                </c:pt>
                <c:pt idx="7014">
                  <c:v>2022</c:v>
                </c:pt>
                <c:pt idx="7015">
                  <c:v>2022</c:v>
                </c:pt>
                <c:pt idx="7016">
                  <c:v>2022</c:v>
                </c:pt>
                <c:pt idx="7017">
                  <c:v>2022</c:v>
                </c:pt>
                <c:pt idx="7018">
                  <c:v>2022</c:v>
                </c:pt>
                <c:pt idx="7019">
                  <c:v>2022</c:v>
                </c:pt>
                <c:pt idx="7020">
                  <c:v>2022</c:v>
                </c:pt>
                <c:pt idx="7021">
                  <c:v>2022</c:v>
                </c:pt>
                <c:pt idx="7022">
                  <c:v>2022</c:v>
                </c:pt>
                <c:pt idx="7023">
                  <c:v>2022</c:v>
                </c:pt>
                <c:pt idx="7024">
                  <c:v>2022</c:v>
                </c:pt>
                <c:pt idx="7025">
                  <c:v>2022</c:v>
                </c:pt>
                <c:pt idx="7026">
                  <c:v>2022</c:v>
                </c:pt>
                <c:pt idx="7027">
                  <c:v>2022</c:v>
                </c:pt>
                <c:pt idx="7028">
                  <c:v>2022</c:v>
                </c:pt>
                <c:pt idx="7029">
                  <c:v>2022</c:v>
                </c:pt>
                <c:pt idx="7030">
                  <c:v>2022</c:v>
                </c:pt>
                <c:pt idx="7031">
                  <c:v>2022</c:v>
                </c:pt>
                <c:pt idx="7032">
                  <c:v>2022</c:v>
                </c:pt>
                <c:pt idx="7033">
                  <c:v>2022</c:v>
                </c:pt>
                <c:pt idx="7034">
                  <c:v>2022</c:v>
                </c:pt>
                <c:pt idx="7035">
                  <c:v>2022</c:v>
                </c:pt>
                <c:pt idx="7036">
                  <c:v>2022</c:v>
                </c:pt>
                <c:pt idx="7037">
                  <c:v>2022</c:v>
                </c:pt>
                <c:pt idx="7038">
                  <c:v>2022</c:v>
                </c:pt>
                <c:pt idx="7039">
                  <c:v>2022</c:v>
                </c:pt>
                <c:pt idx="7040">
                  <c:v>2022</c:v>
                </c:pt>
                <c:pt idx="7041">
                  <c:v>2022</c:v>
                </c:pt>
                <c:pt idx="7042">
                  <c:v>2022</c:v>
                </c:pt>
                <c:pt idx="7043">
                  <c:v>2022</c:v>
                </c:pt>
                <c:pt idx="7044">
                  <c:v>2022</c:v>
                </c:pt>
                <c:pt idx="7045">
                  <c:v>2022</c:v>
                </c:pt>
                <c:pt idx="7046">
                  <c:v>2022</c:v>
                </c:pt>
                <c:pt idx="7047">
                  <c:v>2022</c:v>
                </c:pt>
                <c:pt idx="7048">
                  <c:v>2022</c:v>
                </c:pt>
                <c:pt idx="7049">
                  <c:v>2022</c:v>
                </c:pt>
                <c:pt idx="7050">
                  <c:v>2022</c:v>
                </c:pt>
                <c:pt idx="7051">
                  <c:v>2022</c:v>
                </c:pt>
                <c:pt idx="7052">
                  <c:v>2022</c:v>
                </c:pt>
                <c:pt idx="7053">
                  <c:v>2022</c:v>
                </c:pt>
                <c:pt idx="7054">
                  <c:v>2022</c:v>
                </c:pt>
                <c:pt idx="7055">
                  <c:v>2022</c:v>
                </c:pt>
                <c:pt idx="7056">
                  <c:v>2022</c:v>
                </c:pt>
                <c:pt idx="7057">
                  <c:v>2022</c:v>
                </c:pt>
                <c:pt idx="7058">
                  <c:v>2022</c:v>
                </c:pt>
                <c:pt idx="7059">
                  <c:v>2022</c:v>
                </c:pt>
                <c:pt idx="7060">
                  <c:v>2022</c:v>
                </c:pt>
                <c:pt idx="7061">
                  <c:v>2022</c:v>
                </c:pt>
                <c:pt idx="7062">
                  <c:v>2022</c:v>
                </c:pt>
                <c:pt idx="7063">
                  <c:v>2022</c:v>
                </c:pt>
                <c:pt idx="7064">
                  <c:v>2022</c:v>
                </c:pt>
                <c:pt idx="7065">
                  <c:v>2022</c:v>
                </c:pt>
                <c:pt idx="7066">
                  <c:v>2022</c:v>
                </c:pt>
                <c:pt idx="7067">
                  <c:v>2022</c:v>
                </c:pt>
                <c:pt idx="7068">
                  <c:v>2022</c:v>
                </c:pt>
                <c:pt idx="7069">
                  <c:v>2022</c:v>
                </c:pt>
                <c:pt idx="7070">
                  <c:v>2022</c:v>
                </c:pt>
                <c:pt idx="7071">
                  <c:v>2022</c:v>
                </c:pt>
                <c:pt idx="7072">
                  <c:v>2022</c:v>
                </c:pt>
                <c:pt idx="7073">
                  <c:v>2022</c:v>
                </c:pt>
                <c:pt idx="7074">
                  <c:v>2022</c:v>
                </c:pt>
                <c:pt idx="7075">
                  <c:v>2022</c:v>
                </c:pt>
                <c:pt idx="7076">
                  <c:v>2022</c:v>
                </c:pt>
                <c:pt idx="7077">
                  <c:v>2022</c:v>
                </c:pt>
                <c:pt idx="7078">
                  <c:v>2022</c:v>
                </c:pt>
                <c:pt idx="7079">
                  <c:v>2022</c:v>
                </c:pt>
                <c:pt idx="7080">
                  <c:v>2022</c:v>
                </c:pt>
                <c:pt idx="7081">
                  <c:v>2022</c:v>
                </c:pt>
                <c:pt idx="7082">
                  <c:v>2022</c:v>
                </c:pt>
                <c:pt idx="7083">
                  <c:v>2022</c:v>
                </c:pt>
                <c:pt idx="7084">
                  <c:v>2022</c:v>
                </c:pt>
                <c:pt idx="7085">
                  <c:v>2022</c:v>
                </c:pt>
                <c:pt idx="7086">
                  <c:v>2022</c:v>
                </c:pt>
                <c:pt idx="7087">
                  <c:v>2022</c:v>
                </c:pt>
                <c:pt idx="7088">
                  <c:v>2022</c:v>
                </c:pt>
                <c:pt idx="7089">
                  <c:v>2022</c:v>
                </c:pt>
                <c:pt idx="7090">
                  <c:v>2022</c:v>
                </c:pt>
                <c:pt idx="7091">
                  <c:v>2022</c:v>
                </c:pt>
                <c:pt idx="7092">
                  <c:v>2022</c:v>
                </c:pt>
                <c:pt idx="7093">
                  <c:v>2022</c:v>
                </c:pt>
                <c:pt idx="7094">
                  <c:v>2022</c:v>
                </c:pt>
                <c:pt idx="7095">
                  <c:v>2022</c:v>
                </c:pt>
                <c:pt idx="7096">
                  <c:v>2022</c:v>
                </c:pt>
                <c:pt idx="7097">
                  <c:v>2022</c:v>
                </c:pt>
                <c:pt idx="7098">
                  <c:v>2022</c:v>
                </c:pt>
                <c:pt idx="7099">
                  <c:v>2022</c:v>
                </c:pt>
                <c:pt idx="7100">
                  <c:v>2022</c:v>
                </c:pt>
                <c:pt idx="7101">
                  <c:v>2022</c:v>
                </c:pt>
                <c:pt idx="7102">
                  <c:v>2022</c:v>
                </c:pt>
                <c:pt idx="7103">
                  <c:v>2022</c:v>
                </c:pt>
                <c:pt idx="7104">
                  <c:v>2022</c:v>
                </c:pt>
                <c:pt idx="7105">
                  <c:v>2022</c:v>
                </c:pt>
                <c:pt idx="7106">
                  <c:v>2022</c:v>
                </c:pt>
                <c:pt idx="7107">
                  <c:v>2022</c:v>
                </c:pt>
                <c:pt idx="7108">
                  <c:v>2022</c:v>
                </c:pt>
                <c:pt idx="7109">
                  <c:v>2022</c:v>
                </c:pt>
                <c:pt idx="7110">
                  <c:v>2022</c:v>
                </c:pt>
                <c:pt idx="7111">
                  <c:v>2022</c:v>
                </c:pt>
                <c:pt idx="7112">
                  <c:v>2022</c:v>
                </c:pt>
                <c:pt idx="7113">
                  <c:v>2022</c:v>
                </c:pt>
                <c:pt idx="7114">
                  <c:v>2022</c:v>
                </c:pt>
                <c:pt idx="7115">
                  <c:v>2022</c:v>
                </c:pt>
                <c:pt idx="7116">
                  <c:v>2022</c:v>
                </c:pt>
                <c:pt idx="7117">
                  <c:v>2022</c:v>
                </c:pt>
                <c:pt idx="7118">
                  <c:v>2022</c:v>
                </c:pt>
                <c:pt idx="7119">
                  <c:v>2022</c:v>
                </c:pt>
                <c:pt idx="7120">
                  <c:v>2022</c:v>
                </c:pt>
                <c:pt idx="7121">
                  <c:v>2022</c:v>
                </c:pt>
                <c:pt idx="7122">
                  <c:v>2022</c:v>
                </c:pt>
                <c:pt idx="7123">
                  <c:v>2022</c:v>
                </c:pt>
                <c:pt idx="7124">
                  <c:v>2022</c:v>
                </c:pt>
                <c:pt idx="7125">
                  <c:v>2022</c:v>
                </c:pt>
                <c:pt idx="7126">
                  <c:v>2022</c:v>
                </c:pt>
                <c:pt idx="7127">
                  <c:v>2022</c:v>
                </c:pt>
                <c:pt idx="7128">
                  <c:v>2022</c:v>
                </c:pt>
                <c:pt idx="7129">
                  <c:v>2022</c:v>
                </c:pt>
                <c:pt idx="7130">
                  <c:v>2022</c:v>
                </c:pt>
                <c:pt idx="7131">
                  <c:v>2022</c:v>
                </c:pt>
                <c:pt idx="7132">
                  <c:v>2022</c:v>
                </c:pt>
                <c:pt idx="7133">
                  <c:v>2022</c:v>
                </c:pt>
                <c:pt idx="7134">
                  <c:v>2022</c:v>
                </c:pt>
                <c:pt idx="7135">
                  <c:v>2022</c:v>
                </c:pt>
                <c:pt idx="7136">
                  <c:v>2022</c:v>
                </c:pt>
                <c:pt idx="7137">
                  <c:v>2022</c:v>
                </c:pt>
                <c:pt idx="7138">
                  <c:v>2022</c:v>
                </c:pt>
                <c:pt idx="7139">
                  <c:v>2022</c:v>
                </c:pt>
                <c:pt idx="7140">
                  <c:v>2022</c:v>
                </c:pt>
                <c:pt idx="7141">
                  <c:v>2022</c:v>
                </c:pt>
                <c:pt idx="7142">
                  <c:v>2022</c:v>
                </c:pt>
                <c:pt idx="7143">
                  <c:v>2022</c:v>
                </c:pt>
                <c:pt idx="7144">
                  <c:v>2022</c:v>
                </c:pt>
                <c:pt idx="7145">
                  <c:v>2022</c:v>
                </c:pt>
                <c:pt idx="7146">
                  <c:v>2022</c:v>
                </c:pt>
                <c:pt idx="7147">
                  <c:v>2022</c:v>
                </c:pt>
                <c:pt idx="7148">
                  <c:v>2022</c:v>
                </c:pt>
                <c:pt idx="7149">
                  <c:v>2022</c:v>
                </c:pt>
                <c:pt idx="7150">
                  <c:v>2022</c:v>
                </c:pt>
                <c:pt idx="7151">
                  <c:v>2022</c:v>
                </c:pt>
                <c:pt idx="7152">
                  <c:v>2022</c:v>
                </c:pt>
                <c:pt idx="7153">
                  <c:v>2022</c:v>
                </c:pt>
                <c:pt idx="7154">
                  <c:v>2022</c:v>
                </c:pt>
                <c:pt idx="7155">
                  <c:v>2022</c:v>
                </c:pt>
                <c:pt idx="7156">
                  <c:v>2022</c:v>
                </c:pt>
                <c:pt idx="7157">
                  <c:v>2022</c:v>
                </c:pt>
                <c:pt idx="7158">
                  <c:v>2022</c:v>
                </c:pt>
                <c:pt idx="7159">
                  <c:v>2022</c:v>
                </c:pt>
                <c:pt idx="7160">
                  <c:v>2022</c:v>
                </c:pt>
                <c:pt idx="7161">
                  <c:v>2022</c:v>
                </c:pt>
                <c:pt idx="7162">
                  <c:v>2022</c:v>
                </c:pt>
                <c:pt idx="7163">
                  <c:v>2022</c:v>
                </c:pt>
                <c:pt idx="7164">
                  <c:v>2022</c:v>
                </c:pt>
                <c:pt idx="7165">
                  <c:v>2022</c:v>
                </c:pt>
                <c:pt idx="7166">
                  <c:v>2022</c:v>
                </c:pt>
                <c:pt idx="7167">
                  <c:v>2022</c:v>
                </c:pt>
                <c:pt idx="7168">
                  <c:v>2022</c:v>
                </c:pt>
                <c:pt idx="7169">
                  <c:v>2022</c:v>
                </c:pt>
                <c:pt idx="7170">
                  <c:v>2022</c:v>
                </c:pt>
                <c:pt idx="7171">
                  <c:v>2022</c:v>
                </c:pt>
                <c:pt idx="7172">
                  <c:v>2022</c:v>
                </c:pt>
                <c:pt idx="7173">
                  <c:v>2022</c:v>
                </c:pt>
                <c:pt idx="7174">
                  <c:v>2022</c:v>
                </c:pt>
                <c:pt idx="7175">
                  <c:v>2022</c:v>
                </c:pt>
                <c:pt idx="7176">
                  <c:v>2022</c:v>
                </c:pt>
                <c:pt idx="7177">
                  <c:v>2022</c:v>
                </c:pt>
                <c:pt idx="7178">
                  <c:v>2022</c:v>
                </c:pt>
                <c:pt idx="7179">
                  <c:v>2022</c:v>
                </c:pt>
                <c:pt idx="7180">
                  <c:v>2022</c:v>
                </c:pt>
                <c:pt idx="7181">
                  <c:v>2022</c:v>
                </c:pt>
                <c:pt idx="7182">
                  <c:v>2022</c:v>
                </c:pt>
                <c:pt idx="7183">
                  <c:v>2022</c:v>
                </c:pt>
                <c:pt idx="7184">
                  <c:v>2022</c:v>
                </c:pt>
                <c:pt idx="7185">
                  <c:v>2022</c:v>
                </c:pt>
                <c:pt idx="7186">
                  <c:v>2022</c:v>
                </c:pt>
                <c:pt idx="7187">
                  <c:v>2022</c:v>
                </c:pt>
                <c:pt idx="7188">
                  <c:v>2022</c:v>
                </c:pt>
                <c:pt idx="7189">
                  <c:v>2022</c:v>
                </c:pt>
                <c:pt idx="7190">
                  <c:v>2022</c:v>
                </c:pt>
                <c:pt idx="7191">
                  <c:v>2022</c:v>
                </c:pt>
                <c:pt idx="7192">
                  <c:v>2022</c:v>
                </c:pt>
                <c:pt idx="7193">
                  <c:v>2022</c:v>
                </c:pt>
                <c:pt idx="7194">
                  <c:v>2022</c:v>
                </c:pt>
                <c:pt idx="7195">
                  <c:v>2022</c:v>
                </c:pt>
                <c:pt idx="7196">
                  <c:v>2022</c:v>
                </c:pt>
                <c:pt idx="7197">
                  <c:v>2022</c:v>
                </c:pt>
                <c:pt idx="7198">
                  <c:v>2022</c:v>
                </c:pt>
                <c:pt idx="7199">
                  <c:v>2022</c:v>
                </c:pt>
                <c:pt idx="7200">
                  <c:v>2022</c:v>
                </c:pt>
                <c:pt idx="7201">
                  <c:v>2022</c:v>
                </c:pt>
                <c:pt idx="7202">
                  <c:v>2022</c:v>
                </c:pt>
                <c:pt idx="7203">
                  <c:v>2022</c:v>
                </c:pt>
                <c:pt idx="7204">
                  <c:v>2022</c:v>
                </c:pt>
                <c:pt idx="7205">
                  <c:v>2022</c:v>
                </c:pt>
                <c:pt idx="7206">
                  <c:v>2022</c:v>
                </c:pt>
                <c:pt idx="7207">
                  <c:v>2022</c:v>
                </c:pt>
                <c:pt idx="7208">
                  <c:v>2022</c:v>
                </c:pt>
                <c:pt idx="7209">
                  <c:v>2022</c:v>
                </c:pt>
                <c:pt idx="7210">
                  <c:v>2022</c:v>
                </c:pt>
                <c:pt idx="7211">
                  <c:v>2022</c:v>
                </c:pt>
                <c:pt idx="7212">
                  <c:v>2022</c:v>
                </c:pt>
                <c:pt idx="7213">
                  <c:v>2022</c:v>
                </c:pt>
                <c:pt idx="7214">
                  <c:v>2022</c:v>
                </c:pt>
                <c:pt idx="7215">
                  <c:v>2022</c:v>
                </c:pt>
                <c:pt idx="7216">
                  <c:v>2022</c:v>
                </c:pt>
                <c:pt idx="7217">
                  <c:v>2022</c:v>
                </c:pt>
                <c:pt idx="7218">
                  <c:v>2022</c:v>
                </c:pt>
                <c:pt idx="7219">
                  <c:v>2022</c:v>
                </c:pt>
                <c:pt idx="7220">
                  <c:v>2022</c:v>
                </c:pt>
                <c:pt idx="7221">
                  <c:v>2022</c:v>
                </c:pt>
                <c:pt idx="7222">
                  <c:v>2022</c:v>
                </c:pt>
                <c:pt idx="7223">
                  <c:v>2022</c:v>
                </c:pt>
                <c:pt idx="7224">
                  <c:v>2022</c:v>
                </c:pt>
                <c:pt idx="7225">
                  <c:v>2022</c:v>
                </c:pt>
                <c:pt idx="7226">
                  <c:v>2022</c:v>
                </c:pt>
                <c:pt idx="7227">
                  <c:v>2022</c:v>
                </c:pt>
                <c:pt idx="7228">
                  <c:v>2022</c:v>
                </c:pt>
                <c:pt idx="7229">
                  <c:v>2022</c:v>
                </c:pt>
                <c:pt idx="7230">
                  <c:v>2022</c:v>
                </c:pt>
                <c:pt idx="7231">
                  <c:v>2022</c:v>
                </c:pt>
                <c:pt idx="7232">
                  <c:v>2022</c:v>
                </c:pt>
                <c:pt idx="7233">
                  <c:v>2022</c:v>
                </c:pt>
                <c:pt idx="7234">
                  <c:v>2022</c:v>
                </c:pt>
                <c:pt idx="7235">
                  <c:v>2022</c:v>
                </c:pt>
                <c:pt idx="7236">
                  <c:v>2022</c:v>
                </c:pt>
                <c:pt idx="7237">
                  <c:v>2022</c:v>
                </c:pt>
                <c:pt idx="7238">
                  <c:v>2022</c:v>
                </c:pt>
                <c:pt idx="7239">
                  <c:v>2022</c:v>
                </c:pt>
                <c:pt idx="7240">
                  <c:v>2022</c:v>
                </c:pt>
                <c:pt idx="7241">
                  <c:v>2022</c:v>
                </c:pt>
                <c:pt idx="7242">
                  <c:v>2022</c:v>
                </c:pt>
                <c:pt idx="7243">
                  <c:v>2022</c:v>
                </c:pt>
                <c:pt idx="7244">
                  <c:v>2022</c:v>
                </c:pt>
                <c:pt idx="7245">
                  <c:v>2022</c:v>
                </c:pt>
                <c:pt idx="7246">
                  <c:v>2022</c:v>
                </c:pt>
                <c:pt idx="7247">
                  <c:v>2022</c:v>
                </c:pt>
              </c:numCache>
            </c:numRef>
          </c:cat>
          <c:val>
            <c:numRef>
              <c:f>Sheet1!$E$5:$E$7255</c:f>
              <c:numCache>
                <c:formatCode>General</c:formatCode>
                <c:ptCount val="7251"/>
                <c:pt idx="0">
                  <c:v>27.6</c:v>
                </c:pt>
                <c:pt idx="1">
                  <c:v>27.74</c:v>
                </c:pt>
                <c:pt idx="2">
                  <c:v>27.63</c:v>
                </c:pt>
                <c:pt idx="3">
                  <c:v>27.76</c:v>
                </c:pt>
                <c:pt idx="4">
                  <c:v>27.54</c:v>
                </c:pt>
                <c:pt idx="5">
                  <c:v>27.69</c:v>
                </c:pt>
                <c:pt idx="6">
                  <c:v>27.73</c:v>
                </c:pt>
                <c:pt idx="7">
                  <c:v>27.71</c:v>
                </c:pt>
                <c:pt idx="8">
                  <c:v>27.93</c:v>
                </c:pt>
                <c:pt idx="9">
                  <c:v>27.93</c:v>
                </c:pt>
                <c:pt idx="10">
                  <c:v>27.92</c:v>
                </c:pt>
                <c:pt idx="11">
                  <c:v>27.85</c:v>
                </c:pt>
                <c:pt idx="12">
                  <c:v>27.92</c:v>
                </c:pt>
                <c:pt idx="13">
                  <c:v>27.9</c:v>
                </c:pt>
                <c:pt idx="14">
                  <c:v>27.57</c:v>
                </c:pt>
                <c:pt idx="15">
                  <c:v>27.31</c:v>
                </c:pt>
                <c:pt idx="16">
                  <c:v>27.35</c:v>
                </c:pt>
                <c:pt idx="17">
                  <c:v>26.81</c:v>
                </c:pt>
                <c:pt idx="18">
                  <c:v>26.44</c:v>
                </c:pt>
                <c:pt idx="19">
                  <c:v>26.51</c:v>
                </c:pt>
                <c:pt idx="20">
                  <c:v>26.1</c:v>
                </c:pt>
                <c:pt idx="21">
                  <c:v>26.64</c:v>
                </c:pt>
                <c:pt idx="22">
                  <c:v>26.64</c:v>
                </c:pt>
                <c:pt idx="23">
                  <c:v>26.77</c:v>
                </c:pt>
                <c:pt idx="24">
                  <c:v>26.57</c:v>
                </c:pt>
                <c:pt idx="25">
                  <c:v>26.68</c:v>
                </c:pt>
                <c:pt idx="26">
                  <c:v>26.64</c:v>
                </c:pt>
                <c:pt idx="27">
                  <c:v>26.5</c:v>
                </c:pt>
                <c:pt idx="28">
                  <c:v>26.51</c:v>
                </c:pt>
                <c:pt idx="29">
                  <c:v>26.51</c:v>
                </c:pt>
                <c:pt idx="30">
                  <c:v>26.33</c:v>
                </c:pt>
                <c:pt idx="31">
                  <c:v>26.37</c:v>
                </c:pt>
                <c:pt idx="32">
                  <c:v>26.34</c:v>
                </c:pt>
                <c:pt idx="33">
                  <c:v>26.7</c:v>
                </c:pt>
                <c:pt idx="34">
                  <c:v>26.67</c:v>
                </c:pt>
                <c:pt idx="35">
                  <c:v>26.95</c:v>
                </c:pt>
                <c:pt idx="36">
                  <c:v>26.92</c:v>
                </c:pt>
                <c:pt idx="37">
                  <c:v>26.72</c:v>
                </c:pt>
                <c:pt idx="38">
                  <c:v>26.81</c:v>
                </c:pt>
                <c:pt idx="39">
                  <c:v>26.97</c:v>
                </c:pt>
                <c:pt idx="40">
                  <c:v>26.95</c:v>
                </c:pt>
                <c:pt idx="41">
                  <c:v>26.9</c:v>
                </c:pt>
                <c:pt idx="42">
                  <c:v>26.86</c:v>
                </c:pt>
                <c:pt idx="43">
                  <c:v>26.6</c:v>
                </c:pt>
                <c:pt idx="44">
                  <c:v>26.37</c:v>
                </c:pt>
                <c:pt idx="45">
                  <c:v>26.58</c:v>
                </c:pt>
                <c:pt idx="46">
                  <c:v>26.33</c:v>
                </c:pt>
                <c:pt idx="47">
                  <c:v>26.46</c:v>
                </c:pt>
                <c:pt idx="48">
                  <c:v>26.46</c:v>
                </c:pt>
                <c:pt idx="49">
                  <c:v>26.47</c:v>
                </c:pt>
                <c:pt idx="50">
                  <c:v>26.86</c:v>
                </c:pt>
                <c:pt idx="51">
                  <c:v>27.06</c:v>
                </c:pt>
                <c:pt idx="52">
                  <c:v>27.19</c:v>
                </c:pt>
                <c:pt idx="53">
                  <c:v>27.09</c:v>
                </c:pt>
                <c:pt idx="54">
                  <c:v>27.04</c:v>
                </c:pt>
                <c:pt idx="55">
                  <c:v>27.15</c:v>
                </c:pt>
                <c:pt idx="56">
                  <c:v>27.23</c:v>
                </c:pt>
                <c:pt idx="57">
                  <c:v>27.24</c:v>
                </c:pt>
                <c:pt idx="58">
                  <c:v>27.27</c:v>
                </c:pt>
                <c:pt idx="59">
                  <c:v>27.23</c:v>
                </c:pt>
                <c:pt idx="60">
                  <c:v>27.36</c:v>
                </c:pt>
                <c:pt idx="61">
                  <c:v>27.33</c:v>
                </c:pt>
                <c:pt idx="62">
                  <c:v>27.49</c:v>
                </c:pt>
                <c:pt idx="63">
                  <c:v>27.48</c:v>
                </c:pt>
                <c:pt idx="64">
                  <c:v>27.44</c:v>
                </c:pt>
                <c:pt idx="65">
                  <c:v>27.22</c:v>
                </c:pt>
                <c:pt idx="66">
                  <c:v>27.36</c:v>
                </c:pt>
                <c:pt idx="67">
                  <c:v>27.41</c:v>
                </c:pt>
                <c:pt idx="68">
                  <c:v>27.45</c:v>
                </c:pt>
                <c:pt idx="69">
                  <c:v>27.66</c:v>
                </c:pt>
                <c:pt idx="70">
                  <c:v>27.55</c:v>
                </c:pt>
                <c:pt idx="71">
                  <c:v>27.61</c:v>
                </c:pt>
                <c:pt idx="72">
                  <c:v>27.45</c:v>
                </c:pt>
                <c:pt idx="73">
                  <c:v>27.22</c:v>
                </c:pt>
                <c:pt idx="74">
                  <c:v>26.98</c:v>
                </c:pt>
                <c:pt idx="75">
                  <c:v>27.09</c:v>
                </c:pt>
                <c:pt idx="76">
                  <c:v>26.93</c:v>
                </c:pt>
                <c:pt idx="77">
                  <c:v>26.37</c:v>
                </c:pt>
                <c:pt idx="78">
                  <c:v>26.83</c:v>
                </c:pt>
                <c:pt idx="79">
                  <c:v>26.69</c:v>
                </c:pt>
                <c:pt idx="80">
                  <c:v>26.78</c:v>
                </c:pt>
                <c:pt idx="81">
                  <c:v>26.61</c:v>
                </c:pt>
                <c:pt idx="82">
                  <c:v>26.67</c:v>
                </c:pt>
                <c:pt idx="83">
                  <c:v>26.81</c:v>
                </c:pt>
                <c:pt idx="84">
                  <c:v>26.77</c:v>
                </c:pt>
                <c:pt idx="85">
                  <c:v>26.88</c:v>
                </c:pt>
                <c:pt idx="86">
                  <c:v>26.87</c:v>
                </c:pt>
                <c:pt idx="87">
                  <c:v>26.78</c:v>
                </c:pt>
                <c:pt idx="88">
                  <c:v>26.82</c:v>
                </c:pt>
                <c:pt idx="89">
                  <c:v>26.86</c:v>
                </c:pt>
                <c:pt idx="90">
                  <c:v>27.15</c:v>
                </c:pt>
                <c:pt idx="91">
                  <c:v>27.16</c:v>
                </c:pt>
                <c:pt idx="92">
                  <c:v>27.21</c:v>
                </c:pt>
                <c:pt idx="93">
                  <c:v>27.15</c:v>
                </c:pt>
                <c:pt idx="94">
                  <c:v>27.03</c:v>
                </c:pt>
                <c:pt idx="95">
                  <c:v>27.09</c:v>
                </c:pt>
                <c:pt idx="96">
                  <c:v>27.13</c:v>
                </c:pt>
                <c:pt idx="97">
                  <c:v>27.17</c:v>
                </c:pt>
                <c:pt idx="98">
                  <c:v>27.14</c:v>
                </c:pt>
                <c:pt idx="99">
                  <c:v>27.14</c:v>
                </c:pt>
                <c:pt idx="100">
                  <c:v>27.2</c:v>
                </c:pt>
                <c:pt idx="101">
                  <c:v>27.47</c:v>
                </c:pt>
                <c:pt idx="102">
                  <c:v>27.6</c:v>
                </c:pt>
                <c:pt idx="103">
                  <c:v>27.64</c:v>
                </c:pt>
                <c:pt idx="104">
                  <c:v>27.65</c:v>
                </c:pt>
                <c:pt idx="105">
                  <c:v>27.49</c:v>
                </c:pt>
                <c:pt idx="106">
                  <c:v>27.4</c:v>
                </c:pt>
                <c:pt idx="107">
                  <c:v>27.46</c:v>
                </c:pt>
                <c:pt idx="108">
                  <c:v>27.51</c:v>
                </c:pt>
                <c:pt idx="109">
                  <c:v>27.61</c:v>
                </c:pt>
                <c:pt idx="110">
                  <c:v>27.51</c:v>
                </c:pt>
                <c:pt idx="111">
                  <c:v>27.72</c:v>
                </c:pt>
                <c:pt idx="112">
                  <c:v>27.71</c:v>
                </c:pt>
                <c:pt idx="113">
                  <c:v>27.91</c:v>
                </c:pt>
                <c:pt idx="114">
                  <c:v>27.89</c:v>
                </c:pt>
                <c:pt idx="115">
                  <c:v>27.8</c:v>
                </c:pt>
                <c:pt idx="116">
                  <c:v>27.78</c:v>
                </c:pt>
                <c:pt idx="117">
                  <c:v>27.75</c:v>
                </c:pt>
                <c:pt idx="118">
                  <c:v>27.91</c:v>
                </c:pt>
                <c:pt idx="119">
                  <c:v>28.21</c:v>
                </c:pt>
                <c:pt idx="120">
                  <c:v>28.13</c:v>
                </c:pt>
                <c:pt idx="121">
                  <c:v>28.54</c:v>
                </c:pt>
                <c:pt idx="122">
                  <c:v>28.52</c:v>
                </c:pt>
                <c:pt idx="123">
                  <c:v>28.59</c:v>
                </c:pt>
                <c:pt idx="124">
                  <c:v>28.52</c:v>
                </c:pt>
                <c:pt idx="125">
                  <c:v>28.42</c:v>
                </c:pt>
                <c:pt idx="126">
                  <c:v>28.3</c:v>
                </c:pt>
                <c:pt idx="127">
                  <c:v>28.31</c:v>
                </c:pt>
                <c:pt idx="128">
                  <c:v>28.28</c:v>
                </c:pt>
                <c:pt idx="129">
                  <c:v>28.42</c:v>
                </c:pt>
                <c:pt idx="130">
                  <c:v>28.13</c:v>
                </c:pt>
                <c:pt idx="131">
                  <c:v>28.04</c:v>
                </c:pt>
                <c:pt idx="132">
                  <c:v>28.13</c:v>
                </c:pt>
                <c:pt idx="133">
                  <c:v>28.15</c:v>
                </c:pt>
                <c:pt idx="134">
                  <c:v>28.51</c:v>
                </c:pt>
                <c:pt idx="135">
                  <c:v>28.31</c:v>
                </c:pt>
                <c:pt idx="136">
                  <c:v>28.33</c:v>
                </c:pt>
                <c:pt idx="137">
                  <c:v>27.8</c:v>
                </c:pt>
                <c:pt idx="138">
                  <c:v>27.8</c:v>
                </c:pt>
                <c:pt idx="139">
                  <c:v>27.73</c:v>
                </c:pt>
                <c:pt idx="140">
                  <c:v>27.64</c:v>
                </c:pt>
                <c:pt idx="141">
                  <c:v>27.78</c:v>
                </c:pt>
                <c:pt idx="142">
                  <c:v>27.76</c:v>
                </c:pt>
                <c:pt idx="143">
                  <c:v>27.98</c:v>
                </c:pt>
                <c:pt idx="144">
                  <c:v>27.84</c:v>
                </c:pt>
                <c:pt idx="145">
                  <c:v>27.8</c:v>
                </c:pt>
                <c:pt idx="146">
                  <c:v>27.73</c:v>
                </c:pt>
                <c:pt idx="147">
                  <c:v>27.32</c:v>
                </c:pt>
                <c:pt idx="148">
                  <c:v>27.33</c:v>
                </c:pt>
                <c:pt idx="149">
                  <c:v>27.24</c:v>
                </c:pt>
                <c:pt idx="150">
                  <c:v>27.37</c:v>
                </c:pt>
                <c:pt idx="151">
                  <c:v>27.66</c:v>
                </c:pt>
                <c:pt idx="152">
                  <c:v>28.07</c:v>
                </c:pt>
                <c:pt idx="153">
                  <c:v>28.11</c:v>
                </c:pt>
                <c:pt idx="154">
                  <c:v>28.2</c:v>
                </c:pt>
                <c:pt idx="155">
                  <c:v>28.32</c:v>
                </c:pt>
                <c:pt idx="156">
                  <c:v>28.27</c:v>
                </c:pt>
                <c:pt idx="157">
                  <c:v>28.2</c:v>
                </c:pt>
                <c:pt idx="158">
                  <c:v>28.33</c:v>
                </c:pt>
                <c:pt idx="159">
                  <c:v>28.15</c:v>
                </c:pt>
                <c:pt idx="160">
                  <c:v>28.03</c:v>
                </c:pt>
                <c:pt idx="161">
                  <c:v>27.8</c:v>
                </c:pt>
                <c:pt idx="162">
                  <c:v>27.83</c:v>
                </c:pt>
                <c:pt idx="163">
                  <c:v>27.93</c:v>
                </c:pt>
                <c:pt idx="164">
                  <c:v>28.1</c:v>
                </c:pt>
                <c:pt idx="165">
                  <c:v>28.69</c:v>
                </c:pt>
                <c:pt idx="166">
                  <c:v>28.59</c:v>
                </c:pt>
                <c:pt idx="167">
                  <c:v>28.27</c:v>
                </c:pt>
                <c:pt idx="168">
                  <c:v>28.11</c:v>
                </c:pt>
                <c:pt idx="169">
                  <c:v>28.26</c:v>
                </c:pt>
                <c:pt idx="170">
                  <c:v>27.89</c:v>
                </c:pt>
                <c:pt idx="171">
                  <c:v>27.98</c:v>
                </c:pt>
                <c:pt idx="172">
                  <c:v>28.19</c:v>
                </c:pt>
                <c:pt idx="173">
                  <c:v>28.24</c:v>
                </c:pt>
                <c:pt idx="174">
                  <c:v>28.04</c:v>
                </c:pt>
                <c:pt idx="175">
                  <c:v>27.94</c:v>
                </c:pt>
                <c:pt idx="176">
                  <c:v>28.2</c:v>
                </c:pt>
                <c:pt idx="177">
                  <c:v>28.11</c:v>
                </c:pt>
                <c:pt idx="178">
                  <c:v>28.2</c:v>
                </c:pt>
                <c:pt idx="179">
                  <c:v>28.01</c:v>
                </c:pt>
                <c:pt idx="180">
                  <c:v>27.98</c:v>
                </c:pt>
                <c:pt idx="181">
                  <c:v>27.69</c:v>
                </c:pt>
                <c:pt idx="182">
                  <c:v>27.09</c:v>
                </c:pt>
                <c:pt idx="183">
                  <c:v>27.24</c:v>
                </c:pt>
                <c:pt idx="184">
                  <c:v>27.37</c:v>
                </c:pt>
                <c:pt idx="185">
                  <c:v>27.5</c:v>
                </c:pt>
                <c:pt idx="186">
                  <c:v>27.49</c:v>
                </c:pt>
                <c:pt idx="187">
                  <c:v>27.45</c:v>
                </c:pt>
                <c:pt idx="188">
                  <c:v>27.18</c:v>
                </c:pt>
                <c:pt idx="189">
                  <c:v>27.43</c:v>
                </c:pt>
                <c:pt idx="190">
                  <c:v>27.46</c:v>
                </c:pt>
                <c:pt idx="191">
                  <c:v>27.48</c:v>
                </c:pt>
                <c:pt idx="192">
                  <c:v>27.28</c:v>
                </c:pt>
                <c:pt idx="193">
                  <c:v>27.02</c:v>
                </c:pt>
                <c:pt idx="194">
                  <c:v>27.12</c:v>
                </c:pt>
                <c:pt idx="195">
                  <c:v>27.3</c:v>
                </c:pt>
                <c:pt idx="196">
                  <c:v>27.4</c:v>
                </c:pt>
                <c:pt idx="197">
                  <c:v>27.54</c:v>
                </c:pt>
                <c:pt idx="198">
                  <c:v>27.63</c:v>
                </c:pt>
                <c:pt idx="199">
                  <c:v>27.76</c:v>
                </c:pt>
                <c:pt idx="200">
                  <c:v>27.8</c:v>
                </c:pt>
                <c:pt idx="201">
                  <c:v>27.72</c:v>
                </c:pt>
                <c:pt idx="202">
                  <c:v>28.01</c:v>
                </c:pt>
                <c:pt idx="203">
                  <c:v>27.92</c:v>
                </c:pt>
                <c:pt idx="204">
                  <c:v>27.95</c:v>
                </c:pt>
                <c:pt idx="205">
                  <c:v>28.1</c:v>
                </c:pt>
                <c:pt idx="206">
                  <c:v>27.96</c:v>
                </c:pt>
                <c:pt idx="207">
                  <c:v>27.98</c:v>
                </c:pt>
                <c:pt idx="208">
                  <c:v>27.65</c:v>
                </c:pt>
                <c:pt idx="209">
                  <c:v>27.78</c:v>
                </c:pt>
                <c:pt idx="210">
                  <c:v>27.92</c:v>
                </c:pt>
                <c:pt idx="211">
                  <c:v>27.92</c:v>
                </c:pt>
                <c:pt idx="212">
                  <c:v>27.94</c:v>
                </c:pt>
                <c:pt idx="213">
                  <c:v>27.97</c:v>
                </c:pt>
                <c:pt idx="214">
                  <c:v>28</c:v>
                </c:pt>
                <c:pt idx="215">
                  <c:v>28.02</c:v>
                </c:pt>
                <c:pt idx="216">
                  <c:v>28.03</c:v>
                </c:pt>
                <c:pt idx="217">
                  <c:v>28.36</c:v>
                </c:pt>
                <c:pt idx="218">
                  <c:v>28.53</c:v>
                </c:pt>
                <c:pt idx="219">
                  <c:v>28.54</c:v>
                </c:pt>
                <c:pt idx="220">
                  <c:v>28.51</c:v>
                </c:pt>
                <c:pt idx="221">
                  <c:v>28.35</c:v>
                </c:pt>
                <c:pt idx="222">
                  <c:v>28.25</c:v>
                </c:pt>
                <c:pt idx="223">
                  <c:v>28.33</c:v>
                </c:pt>
                <c:pt idx="224">
                  <c:v>28.37</c:v>
                </c:pt>
                <c:pt idx="225">
                  <c:v>28.45</c:v>
                </c:pt>
                <c:pt idx="226">
                  <c:v>28.47</c:v>
                </c:pt>
                <c:pt idx="227">
                  <c:v>28.59</c:v>
                </c:pt>
                <c:pt idx="228">
                  <c:v>28.47</c:v>
                </c:pt>
                <c:pt idx="229">
                  <c:v>28.58</c:v>
                </c:pt>
                <c:pt idx="230">
                  <c:v>28.57</c:v>
                </c:pt>
                <c:pt idx="231">
                  <c:v>28.74</c:v>
                </c:pt>
                <c:pt idx="232">
                  <c:v>29.15</c:v>
                </c:pt>
                <c:pt idx="233">
                  <c:v>29.27</c:v>
                </c:pt>
                <c:pt idx="234">
                  <c:v>29.31</c:v>
                </c:pt>
                <c:pt idx="235">
                  <c:v>29.31</c:v>
                </c:pt>
                <c:pt idx="236">
                  <c:v>29.31</c:v>
                </c:pt>
                <c:pt idx="237">
                  <c:v>29.35</c:v>
                </c:pt>
                <c:pt idx="238">
                  <c:v>29.36</c:v>
                </c:pt>
                <c:pt idx="239">
                  <c:v>29.39</c:v>
                </c:pt>
                <c:pt idx="240">
                  <c:v>29.56</c:v>
                </c:pt>
                <c:pt idx="241">
                  <c:v>29.52</c:v>
                </c:pt>
                <c:pt idx="242">
                  <c:v>29.4</c:v>
                </c:pt>
                <c:pt idx="243">
                  <c:v>29.39</c:v>
                </c:pt>
                <c:pt idx="244">
                  <c:v>29.61</c:v>
                </c:pt>
                <c:pt idx="245">
                  <c:v>29.66</c:v>
                </c:pt>
                <c:pt idx="246">
                  <c:v>29.74</c:v>
                </c:pt>
                <c:pt idx="247">
                  <c:v>29.5</c:v>
                </c:pt>
                <c:pt idx="248">
                  <c:v>29.75</c:v>
                </c:pt>
                <c:pt idx="249">
                  <c:v>29.56</c:v>
                </c:pt>
                <c:pt idx="250">
                  <c:v>29.59</c:v>
                </c:pt>
                <c:pt idx="251">
                  <c:v>29.6</c:v>
                </c:pt>
                <c:pt idx="252">
                  <c:v>29.62</c:v>
                </c:pt>
                <c:pt idx="253">
                  <c:v>29.39</c:v>
                </c:pt>
                <c:pt idx="254">
                  <c:v>29.47</c:v>
                </c:pt>
                <c:pt idx="255">
                  <c:v>29.46</c:v>
                </c:pt>
                <c:pt idx="256">
                  <c:v>29.9</c:v>
                </c:pt>
                <c:pt idx="257">
                  <c:v>29.87</c:v>
                </c:pt>
                <c:pt idx="258">
                  <c:v>30.09</c:v>
                </c:pt>
                <c:pt idx="259">
                  <c:v>30.03</c:v>
                </c:pt>
                <c:pt idx="260">
                  <c:v>30.21</c:v>
                </c:pt>
                <c:pt idx="261">
                  <c:v>30.24</c:v>
                </c:pt>
                <c:pt idx="262">
                  <c:v>30.24</c:v>
                </c:pt>
                <c:pt idx="263">
                  <c:v>30.16</c:v>
                </c:pt>
                <c:pt idx="264">
                  <c:v>30.19</c:v>
                </c:pt>
                <c:pt idx="265">
                  <c:v>30.21</c:v>
                </c:pt>
                <c:pt idx="266">
                  <c:v>30.64</c:v>
                </c:pt>
                <c:pt idx="267">
                  <c:v>30.76</c:v>
                </c:pt>
                <c:pt idx="268">
                  <c:v>30.76</c:v>
                </c:pt>
                <c:pt idx="269">
                  <c:v>30.75</c:v>
                </c:pt>
                <c:pt idx="270">
                  <c:v>30.7</c:v>
                </c:pt>
                <c:pt idx="271">
                  <c:v>30.57</c:v>
                </c:pt>
                <c:pt idx="272">
                  <c:v>30.65</c:v>
                </c:pt>
                <c:pt idx="273">
                  <c:v>30.85</c:v>
                </c:pt>
                <c:pt idx="274">
                  <c:v>30.85</c:v>
                </c:pt>
                <c:pt idx="275">
                  <c:v>30.96</c:v>
                </c:pt>
                <c:pt idx="276">
                  <c:v>30.94</c:v>
                </c:pt>
                <c:pt idx="277">
                  <c:v>30.99</c:v>
                </c:pt>
                <c:pt idx="278">
                  <c:v>30.89</c:v>
                </c:pt>
                <c:pt idx="279">
                  <c:v>30.99</c:v>
                </c:pt>
                <c:pt idx="280">
                  <c:v>31.16</c:v>
                </c:pt>
                <c:pt idx="281">
                  <c:v>30.98</c:v>
                </c:pt>
                <c:pt idx="282">
                  <c:v>30.88</c:v>
                </c:pt>
                <c:pt idx="283">
                  <c:v>30.85</c:v>
                </c:pt>
                <c:pt idx="284">
                  <c:v>30.9</c:v>
                </c:pt>
                <c:pt idx="285">
                  <c:v>31.05</c:v>
                </c:pt>
                <c:pt idx="286">
                  <c:v>31.41</c:v>
                </c:pt>
                <c:pt idx="287">
                  <c:v>31.33</c:v>
                </c:pt>
                <c:pt idx="288">
                  <c:v>31.36</c:v>
                </c:pt>
                <c:pt idx="289">
                  <c:v>31.43</c:v>
                </c:pt>
                <c:pt idx="290">
                  <c:v>31.48</c:v>
                </c:pt>
                <c:pt idx="291">
                  <c:v>31.39</c:v>
                </c:pt>
                <c:pt idx="292">
                  <c:v>31.46</c:v>
                </c:pt>
                <c:pt idx="293">
                  <c:v>31.9</c:v>
                </c:pt>
                <c:pt idx="294">
                  <c:v>31.88</c:v>
                </c:pt>
                <c:pt idx="295">
                  <c:v>31.84</c:v>
                </c:pt>
                <c:pt idx="296">
                  <c:v>32.07</c:v>
                </c:pt>
                <c:pt idx="297">
                  <c:v>32.04</c:v>
                </c:pt>
                <c:pt idx="298">
                  <c:v>32.08</c:v>
                </c:pt>
                <c:pt idx="299">
                  <c:v>32.17</c:v>
                </c:pt>
                <c:pt idx="300">
                  <c:v>32.18</c:v>
                </c:pt>
                <c:pt idx="301">
                  <c:v>32.340000000000003</c:v>
                </c:pt>
                <c:pt idx="302">
                  <c:v>32.36</c:v>
                </c:pt>
                <c:pt idx="303">
                  <c:v>32.229999999999997</c:v>
                </c:pt>
                <c:pt idx="304">
                  <c:v>31.77</c:v>
                </c:pt>
                <c:pt idx="305">
                  <c:v>31.78</c:v>
                </c:pt>
                <c:pt idx="306">
                  <c:v>32.14</c:v>
                </c:pt>
                <c:pt idx="307">
                  <c:v>32.43</c:v>
                </c:pt>
                <c:pt idx="308">
                  <c:v>32.409999999999997</c:v>
                </c:pt>
                <c:pt idx="309">
                  <c:v>32.44</c:v>
                </c:pt>
                <c:pt idx="310">
                  <c:v>32.07</c:v>
                </c:pt>
                <c:pt idx="311">
                  <c:v>32.06</c:v>
                </c:pt>
                <c:pt idx="312">
                  <c:v>32.729999999999997</c:v>
                </c:pt>
                <c:pt idx="313">
                  <c:v>32.64</c:v>
                </c:pt>
                <c:pt idx="314">
                  <c:v>32.67</c:v>
                </c:pt>
                <c:pt idx="315">
                  <c:v>32.869999999999997</c:v>
                </c:pt>
                <c:pt idx="316">
                  <c:v>32.81</c:v>
                </c:pt>
                <c:pt idx="317">
                  <c:v>32.64</c:v>
                </c:pt>
                <c:pt idx="318">
                  <c:v>32.57</c:v>
                </c:pt>
                <c:pt idx="319">
                  <c:v>32.380000000000003</c:v>
                </c:pt>
                <c:pt idx="320">
                  <c:v>32.56</c:v>
                </c:pt>
                <c:pt idx="321">
                  <c:v>32.909999999999997</c:v>
                </c:pt>
                <c:pt idx="322">
                  <c:v>32.880000000000003</c:v>
                </c:pt>
                <c:pt idx="323">
                  <c:v>33.020000000000003</c:v>
                </c:pt>
                <c:pt idx="324">
                  <c:v>33.119999999999997</c:v>
                </c:pt>
                <c:pt idx="325">
                  <c:v>33.5</c:v>
                </c:pt>
                <c:pt idx="326">
                  <c:v>33.409999999999997</c:v>
                </c:pt>
                <c:pt idx="327">
                  <c:v>33.39</c:v>
                </c:pt>
                <c:pt idx="328">
                  <c:v>33.83</c:v>
                </c:pt>
                <c:pt idx="329">
                  <c:v>33.76</c:v>
                </c:pt>
                <c:pt idx="330">
                  <c:v>33.36</c:v>
                </c:pt>
                <c:pt idx="331">
                  <c:v>33.29</c:v>
                </c:pt>
                <c:pt idx="332">
                  <c:v>33.47</c:v>
                </c:pt>
                <c:pt idx="333">
                  <c:v>33.409999999999997</c:v>
                </c:pt>
                <c:pt idx="334">
                  <c:v>33.39</c:v>
                </c:pt>
                <c:pt idx="335">
                  <c:v>33.520000000000003</c:v>
                </c:pt>
                <c:pt idx="336">
                  <c:v>33.64</c:v>
                </c:pt>
                <c:pt idx="337">
                  <c:v>34.07</c:v>
                </c:pt>
                <c:pt idx="338">
                  <c:v>34.22</c:v>
                </c:pt>
                <c:pt idx="339">
                  <c:v>34.24</c:v>
                </c:pt>
                <c:pt idx="340">
                  <c:v>34.08</c:v>
                </c:pt>
                <c:pt idx="341">
                  <c:v>34.5</c:v>
                </c:pt>
                <c:pt idx="342">
                  <c:v>34.43</c:v>
                </c:pt>
                <c:pt idx="343">
                  <c:v>34.4</c:v>
                </c:pt>
                <c:pt idx="344">
                  <c:v>34.590000000000003</c:v>
                </c:pt>
                <c:pt idx="345">
                  <c:v>34.29</c:v>
                </c:pt>
                <c:pt idx="346">
                  <c:v>33.92</c:v>
                </c:pt>
                <c:pt idx="347">
                  <c:v>34.04</c:v>
                </c:pt>
                <c:pt idx="348">
                  <c:v>34</c:v>
                </c:pt>
                <c:pt idx="349">
                  <c:v>34.25</c:v>
                </c:pt>
                <c:pt idx="350">
                  <c:v>34.51</c:v>
                </c:pt>
                <c:pt idx="351">
                  <c:v>34.479999999999997</c:v>
                </c:pt>
                <c:pt idx="352">
                  <c:v>34.770000000000003</c:v>
                </c:pt>
                <c:pt idx="353">
                  <c:v>34.549999999999997</c:v>
                </c:pt>
                <c:pt idx="354">
                  <c:v>34.46</c:v>
                </c:pt>
                <c:pt idx="355">
                  <c:v>34.409999999999997</c:v>
                </c:pt>
                <c:pt idx="356">
                  <c:v>34.33</c:v>
                </c:pt>
                <c:pt idx="357">
                  <c:v>34.32</c:v>
                </c:pt>
                <c:pt idx="358">
                  <c:v>34.36</c:v>
                </c:pt>
                <c:pt idx="359">
                  <c:v>34.44</c:v>
                </c:pt>
                <c:pt idx="360">
                  <c:v>34.44</c:v>
                </c:pt>
                <c:pt idx="361">
                  <c:v>34.43</c:v>
                </c:pt>
                <c:pt idx="362">
                  <c:v>34.35</c:v>
                </c:pt>
                <c:pt idx="363">
                  <c:v>34.159999999999997</c:v>
                </c:pt>
                <c:pt idx="364">
                  <c:v>34.46</c:v>
                </c:pt>
                <c:pt idx="365">
                  <c:v>34.4</c:v>
                </c:pt>
                <c:pt idx="366">
                  <c:v>34.49</c:v>
                </c:pt>
                <c:pt idx="367">
                  <c:v>34.44</c:v>
                </c:pt>
                <c:pt idx="368">
                  <c:v>34.47</c:v>
                </c:pt>
                <c:pt idx="369">
                  <c:v>34.380000000000003</c:v>
                </c:pt>
                <c:pt idx="370">
                  <c:v>34.450000000000003</c:v>
                </c:pt>
                <c:pt idx="371">
                  <c:v>34.32</c:v>
                </c:pt>
                <c:pt idx="372">
                  <c:v>34.36</c:v>
                </c:pt>
                <c:pt idx="373">
                  <c:v>34.549999999999997</c:v>
                </c:pt>
                <c:pt idx="374">
                  <c:v>34.43</c:v>
                </c:pt>
                <c:pt idx="375">
                  <c:v>34.51</c:v>
                </c:pt>
                <c:pt idx="376">
                  <c:v>34.590000000000003</c:v>
                </c:pt>
                <c:pt idx="377">
                  <c:v>34.619999999999997</c:v>
                </c:pt>
                <c:pt idx="378">
                  <c:v>34.770000000000003</c:v>
                </c:pt>
                <c:pt idx="379">
                  <c:v>35.1</c:v>
                </c:pt>
                <c:pt idx="380">
                  <c:v>35.159999999999997</c:v>
                </c:pt>
                <c:pt idx="381">
                  <c:v>35.18</c:v>
                </c:pt>
                <c:pt idx="382">
                  <c:v>35.32</c:v>
                </c:pt>
                <c:pt idx="383">
                  <c:v>35.409999999999997</c:v>
                </c:pt>
                <c:pt idx="384">
                  <c:v>35.58</c:v>
                </c:pt>
                <c:pt idx="385">
                  <c:v>35.74</c:v>
                </c:pt>
                <c:pt idx="386">
                  <c:v>36.07</c:v>
                </c:pt>
                <c:pt idx="387">
                  <c:v>36.06</c:v>
                </c:pt>
                <c:pt idx="388">
                  <c:v>35.92</c:v>
                </c:pt>
                <c:pt idx="389">
                  <c:v>36.090000000000003</c:v>
                </c:pt>
                <c:pt idx="390">
                  <c:v>36.270000000000003</c:v>
                </c:pt>
                <c:pt idx="391">
                  <c:v>35.97</c:v>
                </c:pt>
                <c:pt idx="392">
                  <c:v>35.979999999999997</c:v>
                </c:pt>
                <c:pt idx="393">
                  <c:v>35.92</c:v>
                </c:pt>
                <c:pt idx="394">
                  <c:v>35.909999999999997</c:v>
                </c:pt>
                <c:pt idx="395">
                  <c:v>35.880000000000003</c:v>
                </c:pt>
                <c:pt idx="396">
                  <c:v>36.15</c:v>
                </c:pt>
                <c:pt idx="397">
                  <c:v>36.08</c:v>
                </c:pt>
                <c:pt idx="398">
                  <c:v>35.9</c:v>
                </c:pt>
                <c:pt idx="399">
                  <c:v>35.94</c:v>
                </c:pt>
                <c:pt idx="400">
                  <c:v>35.9</c:v>
                </c:pt>
                <c:pt idx="401">
                  <c:v>36.01</c:v>
                </c:pt>
                <c:pt idx="402">
                  <c:v>36.04</c:v>
                </c:pt>
                <c:pt idx="403">
                  <c:v>35.74</c:v>
                </c:pt>
                <c:pt idx="404">
                  <c:v>35.72</c:v>
                </c:pt>
                <c:pt idx="405">
                  <c:v>35.83</c:v>
                </c:pt>
                <c:pt idx="406">
                  <c:v>36.06</c:v>
                </c:pt>
                <c:pt idx="407">
                  <c:v>36.17</c:v>
                </c:pt>
                <c:pt idx="408">
                  <c:v>36</c:v>
                </c:pt>
                <c:pt idx="409">
                  <c:v>36.24</c:v>
                </c:pt>
                <c:pt idx="410">
                  <c:v>36.35</c:v>
                </c:pt>
                <c:pt idx="411">
                  <c:v>36.520000000000003</c:v>
                </c:pt>
                <c:pt idx="412">
                  <c:v>36.299999999999997</c:v>
                </c:pt>
                <c:pt idx="413">
                  <c:v>36.22</c:v>
                </c:pt>
                <c:pt idx="414">
                  <c:v>36.26</c:v>
                </c:pt>
                <c:pt idx="415">
                  <c:v>35.96</c:v>
                </c:pt>
                <c:pt idx="416">
                  <c:v>35.630000000000003</c:v>
                </c:pt>
                <c:pt idx="417">
                  <c:v>35.9</c:v>
                </c:pt>
                <c:pt idx="418">
                  <c:v>36.130000000000003</c:v>
                </c:pt>
                <c:pt idx="419">
                  <c:v>35.979999999999997</c:v>
                </c:pt>
                <c:pt idx="420">
                  <c:v>36.270000000000003</c:v>
                </c:pt>
                <c:pt idx="421">
                  <c:v>36.5</c:v>
                </c:pt>
                <c:pt idx="422">
                  <c:v>36.549999999999997</c:v>
                </c:pt>
                <c:pt idx="423">
                  <c:v>36.42</c:v>
                </c:pt>
                <c:pt idx="424">
                  <c:v>36.29</c:v>
                </c:pt>
                <c:pt idx="425">
                  <c:v>36.619999999999997</c:v>
                </c:pt>
                <c:pt idx="426">
                  <c:v>36.75</c:v>
                </c:pt>
                <c:pt idx="427">
                  <c:v>36.729999999999997</c:v>
                </c:pt>
                <c:pt idx="428">
                  <c:v>36.69</c:v>
                </c:pt>
                <c:pt idx="429">
                  <c:v>36.450000000000003</c:v>
                </c:pt>
                <c:pt idx="430">
                  <c:v>36.82</c:v>
                </c:pt>
                <c:pt idx="431">
                  <c:v>37.020000000000003</c:v>
                </c:pt>
                <c:pt idx="432">
                  <c:v>37.14</c:v>
                </c:pt>
                <c:pt idx="433">
                  <c:v>36.94</c:v>
                </c:pt>
                <c:pt idx="434">
                  <c:v>37.24</c:v>
                </c:pt>
                <c:pt idx="435">
                  <c:v>37.130000000000003</c:v>
                </c:pt>
                <c:pt idx="436">
                  <c:v>37.22</c:v>
                </c:pt>
                <c:pt idx="437">
                  <c:v>37.229999999999997</c:v>
                </c:pt>
                <c:pt idx="438">
                  <c:v>37.630000000000003</c:v>
                </c:pt>
                <c:pt idx="439">
                  <c:v>37.67</c:v>
                </c:pt>
                <c:pt idx="440">
                  <c:v>37.58</c:v>
                </c:pt>
                <c:pt idx="441">
                  <c:v>37.630000000000003</c:v>
                </c:pt>
                <c:pt idx="442">
                  <c:v>38.090000000000003</c:v>
                </c:pt>
                <c:pt idx="443">
                  <c:v>38.340000000000003</c:v>
                </c:pt>
                <c:pt idx="444">
                  <c:v>38.43</c:v>
                </c:pt>
                <c:pt idx="445">
                  <c:v>38.22</c:v>
                </c:pt>
                <c:pt idx="446">
                  <c:v>38.35</c:v>
                </c:pt>
                <c:pt idx="447">
                  <c:v>38.51</c:v>
                </c:pt>
                <c:pt idx="448">
                  <c:v>38.4</c:v>
                </c:pt>
                <c:pt idx="449">
                  <c:v>38.64</c:v>
                </c:pt>
                <c:pt idx="450">
                  <c:v>38.36</c:v>
                </c:pt>
                <c:pt idx="451">
                  <c:v>38.369999999999997</c:v>
                </c:pt>
                <c:pt idx="452">
                  <c:v>37.64</c:v>
                </c:pt>
                <c:pt idx="453">
                  <c:v>38.03</c:v>
                </c:pt>
                <c:pt idx="454">
                  <c:v>37.67</c:v>
                </c:pt>
                <c:pt idx="455">
                  <c:v>37.86</c:v>
                </c:pt>
                <c:pt idx="456">
                  <c:v>38</c:v>
                </c:pt>
                <c:pt idx="457">
                  <c:v>38.18</c:v>
                </c:pt>
                <c:pt idx="458">
                  <c:v>38.159999999999997</c:v>
                </c:pt>
                <c:pt idx="459">
                  <c:v>38.119999999999997</c:v>
                </c:pt>
                <c:pt idx="460">
                  <c:v>38.17</c:v>
                </c:pt>
                <c:pt idx="461">
                  <c:v>38.58</c:v>
                </c:pt>
                <c:pt idx="462">
                  <c:v>38.68</c:v>
                </c:pt>
                <c:pt idx="463">
                  <c:v>38.32</c:v>
                </c:pt>
                <c:pt idx="464">
                  <c:v>38.24</c:v>
                </c:pt>
                <c:pt idx="465">
                  <c:v>38.380000000000003</c:v>
                </c:pt>
                <c:pt idx="466">
                  <c:v>37.72</c:v>
                </c:pt>
                <c:pt idx="467">
                  <c:v>37.229999999999997</c:v>
                </c:pt>
                <c:pt idx="468">
                  <c:v>37.450000000000003</c:v>
                </c:pt>
                <c:pt idx="469">
                  <c:v>37.39</c:v>
                </c:pt>
                <c:pt idx="470">
                  <c:v>37.32</c:v>
                </c:pt>
                <c:pt idx="471">
                  <c:v>37.770000000000003</c:v>
                </c:pt>
                <c:pt idx="472">
                  <c:v>37.659999999999997</c:v>
                </c:pt>
                <c:pt idx="473">
                  <c:v>37.78</c:v>
                </c:pt>
                <c:pt idx="474">
                  <c:v>38.03</c:v>
                </c:pt>
                <c:pt idx="475">
                  <c:v>38.04</c:v>
                </c:pt>
                <c:pt idx="476">
                  <c:v>38.130000000000003</c:v>
                </c:pt>
                <c:pt idx="477">
                  <c:v>38.44</c:v>
                </c:pt>
                <c:pt idx="478">
                  <c:v>38.31</c:v>
                </c:pt>
                <c:pt idx="479">
                  <c:v>38.64</c:v>
                </c:pt>
                <c:pt idx="480">
                  <c:v>38.79</c:v>
                </c:pt>
                <c:pt idx="481">
                  <c:v>39.119999999999997</c:v>
                </c:pt>
                <c:pt idx="482">
                  <c:v>39.53</c:v>
                </c:pt>
                <c:pt idx="483">
                  <c:v>39.67</c:v>
                </c:pt>
                <c:pt idx="484">
                  <c:v>39.51</c:v>
                </c:pt>
                <c:pt idx="485">
                  <c:v>39.83</c:v>
                </c:pt>
                <c:pt idx="486">
                  <c:v>40.21</c:v>
                </c:pt>
                <c:pt idx="487">
                  <c:v>40.44</c:v>
                </c:pt>
                <c:pt idx="488">
                  <c:v>40.880000000000003</c:v>
                </c:pt>
                <c:pt idx="489">
                  <c:v>40.869999999999997</c:v>
                </c:pt>
                <c:pt idx="490">
                  <c:v>41.18</c:v>
                </c:pt>
                <c:pt idx="491">
                  <c:v>41.09</c:v>
                </c:pt>
                <c:pt idx="492">
                  <c:v>40.729999999999997</c:v>
                </c:pt>
                <c:pt idx="493">
                  <c:v>40.479999999999997</c:v>
                </c:pt>
                <c:pt idx="494">
                  <c:v>40.31</c:v>
                </c:pt>
                <c:pt idx="495">
                  <c:v>39.92</c:v>
                </c:pt>
                <c:pt idx="496">
                  <c:v>40.409999999999997</c:v>
                </c:pt>
                <c:pt idx="497">
                  <c:v>41.05</c:v>
                </c:pt>
                <c:pt idx="498">
                  <c:v>40.93</c:v>
                </c:pt>
                <c:pt idx="499">
                  <c:v>40.35</c:v>
                </c:pt>
                <c:pt idx="500">
                  <c:v>40.229999999999997</c:v>
                </c:pt>
                <c:pt idx="501">
                  <c:v>40.04</c:v>
                </c:pt>
                <c:pt idx="502">
                  <c:v>39.65</c:v>
                </c:pt>
                <c:pt idx="503">
                  <c:v>40.28</c:v>
                </c:pt>
                <c:pt idx="504">
                  <c:v>40.520000000000003</c:v>
                </c:pt>
                <c:pt idx="505">
                  <c:v>40.9</c:v>
                </c:pt>
                <c:pt idx="506">
                  <c:v>40.54</c:v>
                </c:pt>
                <c:pt idx="507">
                  <c:v>40.74</c:v>
                </c:pt>
                <c:pt idx="508">
                  <c:v>39.42</c:v>
                </c:pt>
                <c:pt idx="509">
                  <c:v>39.880000000000003</c:v>
                </c:pt>
                <c:pt idx="510">
                  <c:v>39.57</c:v>
                </c:pt>
                <c:pt idx="511">
                  <c:v>39.840000000000003</c:v>
                </c:pt>
                <c:pt idx="512">
                  <c:v>40.01</c:v>
                </c:pt>
                <c:pt idx="513">
                  <c:v>39.99</c:v>
                </c:pt>
                <c:pt idx="514">
                  <c:v>40.76</c:v>
                </c:pt>
                <c:pt idx="515">
                  <c:v>40.67</c:v>
                </c:pt>
                <c:pt idx="516">
                  <c:v>40.619999999999997</c:v>
                </c:pt>
                <c:pt idx="517">
                  <c:v>40.520000000000003</c:v>
                </c:pt>
                <c:pt idx="518">
                  <c:v>40.630000000000003</c:v>
                </c:pt>
                <c:pt idx="519">
                  <c:v>40.549999999999997</c:v>
                </c:pt>
                <c:pt idx="520">
                  <c:v>40.75</c:v>
                </c:pt>
                <c:pt idx="521">
                  <c:v>40.380000000000003</c:v>
                </c:pt>
                <c:pt idx="522">
                  <c:v>40.53</c:v>
                </c:pt>
                <c:pt idx="523">
                  <c:v>40.340000000000003</c:v>
                </c:pt>
                <c:pt idx="524">
                  <c:v>40.799999999999997</c:v>
                </c:pt>
                <c:pt idx="525">
                  <c:v>40.880000000000003</c:v>
                </c:pt>
                <c:pt idx="526">
                  <c:v>40.880000000000003</c:v>
                </c:pt>
                <c:pt idx="527">
                  <c:v>40.85</c:v>
                </c:pt>
                <c:pt idx="528">
                  <c:v>40.15</c:v>
                </c:pt>
                <c:pt idx="529">
                  <c:v>40</c:v>
                </c:pt>
                <c:pt idx="530">
                  <c:v>39.28</c:v>
                </c:pt>
                <c:pt idx="531">
                  <c:v>39.24</c:v>
                </c:pt>
                <c:pt idx="532">
                  <c:v>39.729999999999997</c:v>
                </c:pt>
                <c:pt idx="533">
                  <c:v>40.06</c:v>
                </c:pt>
                <c:pt idx="534">
                  <c:v>40.18</c:v>
                </c:pt>
                <c:pt idx="535">
                  <c:v>40.08</c:v>
                </c:pt>
                <c:pt idx="536">
                  <c:v>40.14</c:v>
                </c:pt>
                <c:pt idx="537">
                  <c:v>40.24</c:v>
                </c:pt>
                <c:pt idx="538">
                  <c:v>40.549999999999997</c:v>
                </c:pt>
                <c:pt idx="539">
                  <c:v>40.68</c:v>
                </c:pt>
                <c:pt idx="540">
                  <c:v>40.53</c:v>
                </c:pt>
                <c:pt idx="541">
                  <c:v>40.72</c:v>
                </c:pt>
                <c:pt idx="542">
                  <c:v>40.799999999999997</c:v>
                </c:pt>
                <c:pt idx="543">
                  <c:v>40.799999999999997</c:v>
                </c:pt>
                <c:pt idx="544">
                  <c:v>40.78</c:v>
                </c:pt>
                <c:pt idx="545">
                  <c:v>40.86</c:v>
                </c:pt>
                <c:pt idx="546">
                  <c:v>40.159999999999997</c:v>
                </c:pt>
                <c:pt idx="547">
                  <c:v>40.1</c:v>
                </c:pt>
                <c:pt idx="548">
                  <c:v>40.06</c:v>
                </c:pt>
                <c:pt idx="549">
                  <c:v>39.9</c:v>
                </c:pt>
                <c:pt idx="550">
                  <c:v>40.4</c:v>
                </c:pt>
                <c:pt idx="551">
                  <c:v>40.369999999999997</c:v>
                </c:pt>
                <c:pt idx="552">
                  <c:v>40.770000000000003</c:v>
                </c:pt>
                <c:pt idx="553">
                  <c:v>41.38</c:v>
                </c:pt>
                <c:pt idx="554">
                  <c:v>41.63</c:v>
                </c:pt>
                <c:pt idx="555">
                  <c:v>41.58</c:v>
                </c:pt>
                <c:pt idx="556">
                  <c:v>41.67</c:v>
                </c:pt>
                <c:pt idx="557">
                  <c:v>41.9</c:v>
                </c:pt>
                <c:pt idx="558">
                  <c:v>42.18</c:v>
                </c:pt>
                <c:pt idx="559">
                  <c:v>42.12</c:v>
                </c:pt>
                <c:pt idx="560">
                  <c:v>42.52</c:v>
                </c:pt>
                <c:pt idx="561">
                  <c:v>42.34</c:v>
                </c:pt>
                <c:pt idx="562">
                  <c:v>42.51</c:v>
                </c:pt>
                <c:pt idx="563">
                  <c:v>42.08</c:v>
                </c:pt>
                <c:pt idx="564">
                  <c:v>41.8</c:v>
                </c:pt>
                <c:pt idx="565">
                  <c:v>42.01</c:v>
                </c:pt>
                <c:pt idx="566">
                  <c:v>41.7</c:v>
                </c:pt>
                <c:pt idx="567">
                  <c:v>41.82</c:v>
                </c:pt>
                <c:pt idx="568">
                  <c:v>42.11</c:v>
                </c:pt>
                <c:pt idx="569">
                  <c:v>42.48</c:v>
                </c:pt>
                <c:pt idx="570">
                  <c:v>42.17</c:v>
                </c:pt>
                <c:pt idx="571">
                  <c:v>42.17</c:v>
                </c:pt>
                <c:pt idx="572">
                  <c:v>42.03</c:v>
                </c:pt>
                <c:pt idx="573">
                  <c:v>41.99</c:v>
                </c:pt>
                <c:pt idx="574">
                  <c:v>41.92</c:v>
                </c:pt>
                <c:pt idx="575">
                  <c:v>41.92</c:v>
                </c:pt>
                <c:pt idx="576">
                  <c:v>41.74</c:v>
                </c:pt>
                <c:pt idx="577">
                  <c:v>41.71</c:v>
                </c:pt>
                <c:pt idx="578">
                  <c:v>41.37</c:v>
                </c:pt>
                <c:pt idx="579">
                  <c:v>41.56</c:v>
                </c:pt>
                <c:pt idx="580">
                  <c:v>41.53</c:v>
                </c:pt>
                <c:pt idx="581">
                  <c:v>41.88</c:v>
                </c:pt>
                <c:pt idx="582">
                  <c:v>41.96</c:v>
                </c:pt>
                <c:pt idx="583">
                  <c:v>41.91</c:v>
                </c:pt>
                <c:pt idx="584">
                  <c:v>41.63</c:v>
                </c:pt>
                <c:pt idx="585">
                  <c:v>41.92</c:v>
                </c:pt>
                <c:pt idx="586">
                  <c:v>42.07</c:v>
                </c:pt>
                <c:pt idx="587">
                  <c:v>42.43</c:v>
                </c:pt>
                <c:pt idx="588">
                  <c:v>42.27</c:v>
                </c:pt>
                <c:pt idx="589">
                  <c:v>42.19</c:v>
                </c:pt>
                <c:pt idx="590">
                  <c:v>41.11</c:v>
                </c:pt>
                <c:pt idx="591">
                  <c:v>40.94</c:v>
                </c:pt>
                <c:pt idx="592">
                  <c:v>41.11</c:v>
                </c:pt>
                <c:pt idx="593">
                  <c:v>41.28</c:v>
                </c:pt>
                <c:pt idx="594">
                  <c:v>40.44</c:v>
                </c:pt>
                <c:pt idx="595">
                  <c:v>40.47</c:v>
                </c:pt>
                <c:pt idx="596">
                  <c:v>39.28</c:v>
                </c:pt>
                <c:pt idx="597">
                  <c:v>39.380000000000003</c:v>
                </c:pt>
                <c:pt idx="598">
                  <c:v>39.85</c:v>
                </c:pt>
                <c:pt idx="599">
                  <c:v>40.39</c:v>
                </c:pt>
                <c:pt idx="600">
                  <c:v>40.1</c:v>
                </c:pt>
                <c:pt idx="601">
                  <c:v>39.81</c:v>
                </c:pt>
                <c:pt idx="602">
                  <c:v>39.299999999999997</c:v>
                </c:pt>
                <c:pt idx="603">
                  <c:v>39.380000000000003</c:v>
                </c:pt>
                <c:pt idx="604">
                  <c:v>39.729999999999997</c:v>
                </c:pt>
                <c:pt idx="605">
                  <c:v>39.94</c:v>
                </c:pt>
                <c:pt idx="606">
                  <c:v>39.5</c:v>
                </c:pt>
                <c:pt idx="607">
                  <c:v>39.880000000000003</c:v>
                </c:pt>
                <c:pt idx="608">
                  <c:v>40.18</c:v>
                </c:pt>
                <c:pt idx="609">
                  <c:v>40.840000000000003</c:v>
                </c:pt>
                <c:pt idx="610">
                  <c:v>41.73</c:v>
                </c:pt>
                <c:pt idx="611">
                  <c:v>41.48</c:v>
                </c:pt>
                <c:pt idx="612">
                  <c:v>41.61</c:v>
                </c:pt>
                <c:pt idx="613">
                  <c:v>41.72</c:v>
                </c:pt>
                <c:pt idx="614">
                  <c:v>41.65</c:v>
                </c:pt>
                <c:pt idx="615">
                  <c:v>41.51</c:v>
                </c:pt>
                <c:pt idx="616">
                  <c:v>41.81</c:v>
                </c:pt>
                <c:pt idx="617">
                  <c:v>41.48</c:v>
                </c:pt>
                <c:pt idx="618">
                  <c:v>41.63</c:v>
                </c:pt>
                <c:pt idx="619">
                  <c:v>41.55</c:v>
                </c:pt>
                <c:pt idx="620">
                  <c:v>41.9</c:v>
                </c:pt>
                <c:pt idx="621">
                  <c:v>41.92</c:v>
                </c:pt>
                <c:pt idx="622">
                  <c:v>41.89</c:v>
                </c:pt>
                <c:pt idx="623">
                  <c:v>41.75</c:v>
                </c:pt>
                <c:pt idx="624">
                  <c:v>42.14</c:v>
                </c:pt>
                <c:pt idx="625">
                  <c:v>41.91</c:v>
                </c:pt>
                <c:pt idx="626">
                  <c:v>41.71</c:v>
                </c:pt>
                <c:pt idx="627">
                  <c:v>41.86</c:v>
                </c:pt>
                <c:pt idx="628">
                  <c:v>41.79</c:v>
                </c:pt>
                <c:pt idx="629">
                  <c:v>41.38</c:v>
                </c:pt>
                <c:pt idx="630">
                  <c:v>40.950000000000003</c:v>
                </c:pt>
                <c:pt idx="631">
                  <c:v>41.22</c:v>
                </c:pt>
                <c:pt idx="632">
                  <c:v>41.26</c:v>
                </c:pt>
                <c:pt idx="633">
                  <c:v>40.76</c:v>
                </c:pt>
                <c:pt idx="634">
                  <c:v>41.33</c:v>
                </c:pt>
                <c:pt idx="635">
                  <c:v>41.82</c:v>
                </c:pt>
                <c:pt idx="636">
                  <c:v>41.8</c:v>
                </c:pt>
                <c:pt idx="637">
                  <c:v>42.04</c:v>
                </c:pt>
                <c:pt idx="638">
                  <c:v>42.33</c:v>
                </c:pt>
                <c:pt idx="639">
                  <c:v>42.98</c:v>
                </c:pt>
                <c:pt idx="640">
                  <c:v>43.14</c:v>
                </c:pt>
                <c:pt idx="641">
                  <c:v>43.04</c:v>
                </c:pt>
                <c:pt idx="642">
                  <c:v>42.93</c:v>
                </c:pt>
                <c:pt idx="643">
                  <c:v>43.1</c:v>
                </c:pt>
                <c:pt idx="644">
                  <c:v>43.25</c:v>
                </c:pt>
                <c:pt idx="645">
                  <c:v>43.24</c:v>
                </c:pt>
                <c:pt idx="646">
                  <c:v>43.23</c:v>
                </c:pt>
                <c:pt idx="647">
                  <c:v>43.26</c:v>
                </c:pt>
                <c:pt idx="648">
                  <c:v>43.24</c:v>
                </c:pt>
                <c:pt idx="649">
                  <c:v>43.28</c:v>
                </c:pt>
                <c:pt idx="650">
                  <c:v>43.24</c:v>
                </c:pt>
                <c:pt idx="651">
                  <c:v>43.48</c:v>
                </c:pt>
                <c:pt idx="652">
                  <c:v>43.77</c:v>
                </c:pt>
                <c:pt idx="653">
                  <c:v>43.73</c:v>
                </c:pt>
                <c:pt idx="654">
                  <c:v>44.32</c:v>
                </c:pt>
                <c:pt idx="655">
                  <c:v>44.37</c:v>
                </c:pt>
                <c:pt idx="656">
                  <c:v>44.2</c:v>
                </c:pt>
                <c:pt idx="657">
                  <c:v>43.85</c:v>
                </c:pt>
                <c:pt idx="658">
                  <c:v>43.76</c:v>
                </c:pt>
                <c:pt idx="659">
                  <c:v>44.3</c:v>
                </c:pt>
                <c:pt idx="660">
                  <c:v>44.36</c:v>
                </c:pt>
                <c:pt idx="661">
                  <c:v>44.3</c:v>
                </c:pt>
                <c:pt idx="662">
                  <c:v>44.52</c:v>
                </c:pt>
                <c:pt idx="663">
                  <c:v>44.64</c:v>
                </c:pt>
                <c:pt idx="664">
                  <c:v>44.87</c:v>
                </c:pt>
                <c:pt idx="665">
                  <c:v>44.82</c:v>
                </c:pt>
                <c:pt idx="666">
                  <c:v>44.5</c:v>
                </c:pt>
                <c:pt idx="667">
                  <c:v>44.65</c:v>
                </c:pt>
                <c:pt idx="668">
                  <c:v>44.26</c:v>
                </c:pt>
                <c:pt idx="669">
                  <c:v>44.3</c:v>
                </c:pt>
                <c:pt idx="670">
                  <c:v>44.01</c:v>
                </c:pt>
                <c:pt idx="671">
                  <c:v>44.36</c:v>
                </c:pt>
                <c:pt idx="672">
                  <c:v>44.22</c:v>
                </c:pt>
                <c:pt idx="673">
                  <c:v>44.64</c:v>
                </c:pt>
                <c:pt idx="674">
                  <c:v>44.48</c:v>
                </c:pt>
                <c:pt idx="675">
                  <c:v>44.78</c:v>
                </c:pt>
                <c:pt idx="676">
                  <c:v>45.03</c:v>
                </c:pt>
                <c:pt idx="677">
                  <c:v>45.9</c:v>
                </c:pt>
                <c:pt idx="678">
                  <c:v>46.01</c:v>
                </c:pt>
                <c:pt idx="679">
                  <c:v>46.26</c:v>
                </c:pt>
                <c:pt idx="680">
                  <c:v>46.21</c:v>
                </c:pt>
                <c:pt idx="681">
                  <c:v>46.08</c:v>
                </c:pt>
                <c:pt idx="682">
                  <c:v>46.28</c:v>
                </c:pt>
                <c:pt idx="683">
                  <c:v>46.59</c:v>
                </c:pt>
                <c:pt idx="684">
                  <c:v>46.65</c:v>
                </c:pt>
                <c:pt idx="685">
                  <c:v>46.66</c:v>
                </c:pt>
                <c:pt idx="686">
                  <c:v>46.99</c:v>
                </c:pt>
                <c:pt idx="687">
                  <c:v>47.07</c:v>
                </c:pt>
                <c:pt idx="688">
                  <c:v>47</c:v>
                </c:pt>
                <c:pt idx="689">
                  <c:v>47.37</c:v>
                </c:pt>
                <c:pt idx="690">
                  <c:v>47.97</c:v>
                </c:pt>
                <c:pt idx="691">
                  <c:v>47.81</c:v>
                </c:pt>
                <c:pt idx="692">
                  <c:v>47.72</c:v>
                </c:pt>
                <c:pt idx="693">
                  <c:v>47.9</c:v>
                </c:pt>
                <c:pt idx="694">
                  <c:v>47.92</c:v>
                </c:pt>
                <c:pt idx="695">
                  <c:v>47.1</c:v>
                </c:pt>
                <c:pt idx="696">
                  <c:v>47.23</c:v>
                </c:pt>
                <c:pt idx="697">
                  <c:v>47.1</c:v>
                </c:pt>
                <c:pt idx="698">
                  <c:v>46.82</c:v>
                </c:pt>
                <c:pt idx="699">
                  <c:v>47.51</c:v>
                </c:pt>
                <c:pt idx="700">
                  <c:v>47.29</c:v>
                </c:pt>
                <c:pt idx="701">
                  <c:v>46.85</c:v>
                </c:pt>
                <c:pt idx="702">
                  <c:v>46.08</c:v>
                </c:pt>
                <c:pt idx="703">
                  <c:v>46.19</c:v>
                </c:pt>
                <c:pt idx="704">
                  <c:v>45.6</c:v>
                </c:pt>
                <c:pt idx="705">
                  <c:v>45.97</c:v>
                </c:pt>
                <c:pt idx="706">
                  <c:v>46.33</c:v>
                </c:pt>
                <c:pt idx="707">
                  <c:v>47.29</c:v>
                </c:pt>
                <c:pt idx="708">
                  <c:v>47.39</c:v>
                </c:pt>
                <c:pt idx="709">
                  <c:v>47.27</c:v>
                </c:pt>
                <c:pt idx="710">
                  <c:v>47.62</c:v>
                </c:pt>
                <c:pt idx="711">
                  <c:v>47.98</c:v>
                </c:pt>
                <c:pt idx="712">
                  <c:v>48.04</c:v>
                </c:pt>
                <c:pt idx="713">
                  <c:v>47.63</c:v>
                </c:pt>
                <c:pt idx="714">
                  <c:v>46.76</c:v>
                </c:pt>
                <c:pt idx="715">
                  <c:v>46.88</c:v>
                </c:pt>
                <c:pt idx="716">
                  <c:v>47.55</c:v>
                </c:pt>
                <c:pt idx="717">
                  <c:v>47.13</c:v>
                </c:pt>
                <c:pt idx="718">
                  <c:v>47.71</c:v>
                </c:pt>
                <c:pt idx="719">
                  <c:v>47.29</c:v>
                </c:pt>
                <c:pt idx="720">
                  <c:v>47.69</c:v>
                </c:pt>
                <c:pt idx="721">
                  <c:v>48.2</c:v>
                </c:pt>
                <c:pt idx="722">
                  <c:v>48.13</c:v>
                </c:pt>
                <c:pt idx="723">
                  <c:v>48.74</c:v>
                </c:pt>
                <c:pt idx="724">
                  <c:v>48.62</c:v>
                </c:pt>
                <c:pt idx="725">
                  <c:v>48.82</c:v>
                </c:pt>
                <c:pt idx="726">
                  <c:v>49.11</c:v>
                </c:pt>
                <c:pt idx="727">
                  <c:v>49.17</c:v>
                </c:pt>
                <c:pt idx="728">
                  <c:v>49.57</c:v>
                </c:pt>
                <c:pt idx="729">
                  <c:v>49.92</c:v>
                </c:pt>
                <c:pt idx="730">
                  <c:v>49.23</c:v>
                </c:pt>
                <c:pt idx="731">
                  <c:v>48.6</c:v>
                </c:pt>
                <c:pt idx="732">
                  <c:v>48.46</c:v>
                </c:pt>
                <c:pt idx="733">
                  <c:v>48.6</c:v>
                </c:pt>
                <c:pt idx="734">
                  <c:v>49.07</c:v>
                </c:pt>
                <c:pt idx="735">
                  <c:v>49.71</c:v>
                </c:pt>
                <c:pt idx="736">
                  <c:v>49.65</c:v>
                </c:pt>
                <c:pt idx="737">
                  <c:v>49.8</c:v>
                </c:pt>
                <c:pt idx="738">
                  <c:v>50.1</c:v>
                </c:pt>
                <c:pt idx="739">
                  <c:v>49.16</c:v>
                </c:pt>
                <c:pt idx="740">
                  <c:v>49.49</c:v>
                </c:pt>
                <c:pt idx="741">
                  <c:v>50.16</c:v>
                </c:pt>
                <c:pt idx="742">
                  <c:v>49.69</c:v>
                </c:pt>
                <c:pt idx="743">
                  <c:v>50.26</c:v>
                </c:pt>
                <c:pt idx="744">
                  <c:v>50.97</c:v>
                </c:pt>
                <c:pt idx="745">
                  <c:v>51.53</c:v>
                </c:pt>
                <c:pt idx="746">
                  <c:v>51.41</c:v>
                </c:pt>
                <c:pt idx="747">
                  <c:v>51.84</c:v>
                </c:pt>
                <c:pt idx="748">
                  <c:v>51.5</c:v>
                </c:pt>
                <c:pt idx="749">
                  <c:v>50.87</c:v>
                </c:pt>
                <c:pt idx="750">
                  <c:v>50.89</c:v>
                </c:pt>
                <c:pt idx="751">
                  <c:v>51.5</c:v>
                </c:pt>
                <c:pt idx="752">
                  <c:v>51.54</c:v>
                </c:pt>
                <c:pt idx="753">
                  <c:v>51.03</c:v>
                </c:pt>
                <c:pt idx="754">
                  <c:v>50.27</c:v>
                </c:pt>
                <c:pt idx="755">
                  <c:v>50.12</c:v>
                </c:pt>
                <c:pt idx="756">
                  <c:v>50.46</c:v>
                </c:pt>
                <c:pt idx="757">
                  <c:v>50.18</c:v>
                </c:pt>
                <c:pt idx="758">
                  <c:v>51.03</c:v>
                </c:pt>
                <c:pt idx="759">
                  <c:v>50.73</c:v>
                </c:pt>
                <c:pt idx="760">
                  <c:v>51.19</c:v>
                </c:pt>
                <c:pt idx="761">
                  <c:v>51.72</c:v>
                </c:pt>
                <c:pt idx="762">
                  <c:v>51.45</c:v>
                </c:pt>
                <c:pt idx="763">
                  <c:v>50.99</c:v>
                </c:pt>
                <c:pt idx="764">
                  <c:v>50.2</c:v>
                </c:pt>
                <c:pt idx="765">
                  <c:v>50.46</c:v>
                </c:pt>
                <c:pt idx="766">
                  <c:v>50.6</c:v>
                </c:pt>
                <c:pt idx="767">
                  <c:v>50.05</c:v>
                </c:pt>
                <c:pt idx="768">
                  <c:v>49.88</c:v>
                </c:pt>
                <c:pt idx="769">
                  <c:v>49.63</c:v>
                </c:pt>
                <c:pt idx="770">
                  <c:v>49.86</c:v>
                </c:pt>
                <c:pt idx="771">
                  <c:v>50.55</c:v>
                </c:pt>
                <c:pt idx="772">
                  <c:v>50.06</c:v>
                </c:pt>
                <c:pt idx="773">
                  <c:v>50.27</c:v>
                </c:pt>
                <c:pt idx="774">
                  <c:v>48.94</c:v>
                </c:pt>
                <c:pt idx="775">
                  <c:v>47.91</c:v>
                </c:pt>
                <c:pt idx="776">
                  <c:v>48.22</c:v>
                </c:pt>
                <c:pt idx="777">
                  <c:v>47.35</c:v>
                </c:pt>
                <c:pt idx="778">
                  <c:v>47.61</c:v>
                </c:pt>
                <c:pt idx="779">
                  <c:v>48.21</c:v>
                </c:pt>
                <c:pt idx="780">
                  <c:v>48.4</c:v>
                </c:pt>
                <c:pt idx="781">
                  <c:v>48.74</c:v>
                </c:pt>
                <c:pt idx="782">
                  <c:v>48.35</c:v>
                </c:pt>
                <c:pt idx="783">
                  <c:v>48.17</c:v>
                </c:pt>
                <c:pt idx="784">
                  <c:v>46.64</c:v>
                </c:pt>
                <c:pt idx="785">
                  <c:v>47.26</c:v>
                </c:pt>
                <c:pt idx="786">
                  <c:v>48.07</c:v>
                </c:pt>
                <c:pt idx="787">
                  <c:v>48.63</c:v>
                </c:pt>
                <c:pt idx="788">
                  <c:v>48.43</c:v>
                </c:pt>
                <c:pt idx="789">
                  <c:v>48.66</c:v>
                </c:pt>
                <c:pt idx="790">
                  <c:v>48.35</c:v>
                </c:pt>
                <c:pt idx="791">
                  <c:v>49.41</c:v>
                </c:pt>
                <c:pt idx="792">
                  <c:v>49.46</c:v>
                </c:pt>
                <c:pt idx="793">
                  <c:v>49.21</c:v>
                </c:pt>
                <c:pt idx="794">
                  <c:v>48.64</c:v>
                </c:pt>
                <c:pt idx="795">
                  <c:v>49.12</c:v>
                </c:pt>
                <c:pt idx="796">
                  <c:v>50.67</c:v>
                </c:pt>
                <c:pt idx="797">
                  <c:v>50.91</c:v>
                </c:pt>
                <c:pt idx="798">
                  <c:v>50.85</c:v>
                </c:pt>
                <c:pt idx="799">
                  <c:v>51.76</c:v>
                </c:pt>
                <c:pt idx="800">
                  <c:v>52.99</c:v>
                </c:pt>
                <c:pt idx="801">
                  <c:v>52.96</c:v>
                </c:pt>
                <c:pt idx="802">
                  <c:v>51.8</c:v>
                </c:pt>
                <c:pt idx="803">
                  <c:v>52.16</c:v>
                </c:pt>
                <c:pt idx="804">
                  <c:v>52.52</c:v>
                </c:pt>
                <c:pt idx="805">
                  <c:v>53.39</c:v>
                </c:pt>
                <c:pt idx="806">
                  <c:v>53.17</c:v>
                </c:pt>
                <c:pt idx="807">
                  <c:v>53.27</c:v>
                </c:pt>
                <c:pt idx="808">
                  <c:v>53.63</c:v>
                </c:pt>
                <c:pt idx="809">
                  <c:v>52.9</c:v>
                </c:pt>
                <c:pt idx="810">
                  <c:v>53.05</c:v>
                </c:pt>
                <c:pt idx="811">
                  <c:v>53.69</c:v>
                </c:pt>
                <c:pt idx="812">
                  <c:v>53.57</c:v>
                </c:pt>
                <c:pt idx="813">
                  <c:v>53.39</c:v>
                </c:pt>
                <c:pt idx="814">
                  <c:v>53.89</c:v>
                </c:pt>
                <c:pt idx="815">
                  <c:v>54.11</c:v>
                </c:pt>
                <c:pt idx="816">
                  <c:v>54.1</c:v>
                </c:pt>
                <c:pt idx="817">
                  <c:v>53.78</c:v>
                </c:pt>
                <c:pt idx="818">
                  <c:v>54.13</c:v>
                </c:pt>
                <c:pt idx="819">
                  <c:v>53.89</c:v>
                </c:pt>
                <c:pt idx="820">
                  <c:v>53.71</c:v>
                </c:pt>
                <c:pt idx="821">
                  <c:v>53.65</c:v>
                </c:pt>
                <c:pt idx="822">
                  <c:v>53.85</c:v>
                </c:pt>
                <c:pt idx="823">
                  <c:v>54.9</c:v>
                </c:pt>
                <c:pt idx="824">
                  <c:v>55.18</c:v>
                </c:pt>
                <c:pt idx="825">
                  <c:v>55.35</c:v>
                </c:pt>
                <c:pt idx="826">
                  <c:v>55.48</c:v>
                </c:pt>
                <c:pt idx="827">
                  <c:v>56.55</c:v>
                </c:pt>
                <c:pt idx="828">
                  <c:v>57.03</c:v>
                </c:pt>
                <c:pt idx="829">
                  <c:v>57.05</c:v>
                </c:pt>
                <c:pt idx="830">
                  <c:v>56.97</c:v>
                </c:pt>
                <c:pt idx="831">
                  <c:v>56.77</c:v>
                </c:pt>
                <c:pt idx="832">
                  <c:v>57.35</c:v>
                </c:pt>
                <c:pt idx="833">
                  <c:v>57.16</c:v>
                </c:pt>
                <c:pt idx="834">
                  <c:v>55.77</c:v>
                </c:pt>
                <c:pt idx="835">
                  <c:v>57.19</c:v>
                </c:pt>
                <c:pt idx="836">
                  <c:v>56.79</c:v>
                </c:pt>
                <c:pt idx="837">
                  <c:v>56.51</c:v>
                </c:pt>
                <c:pt idx="838">
                  <c:v>56.73</c:v>
                </c:pt>
                <c:pt idx="839">
                  <c:v>56.35</c:v>
                </c:pt>
                <c:pt idx="840">
                  <c:v>57.01</c:v>
                </c:pt>
                <c:pt idx="841">
                  <c:v>57.95</c:v>
                </c:pt>
                <c:pt idx="842">
                  <c:v>58.74</c:v>
                </c:pt>
                <c:pt idx="843">
                  <c:v>58.15</c:v>
                </c:pt>
                <c:pt idx="844">
                  <c:v>58.75</c:v>
                </c:pt>
                <c:pt idx="845">
                  <c:v>58.11</c:v>
                </c:pt>
                <c:pt idx="846">
                  <c:v>58.37</c:v>
                </c:pt>
                <c:pt idx="847">
                  <c:v>58.57</c:v>
                </c:pt>
                <c:pt idx="848">
                  <c:v>58.74</c:v>
                </c:pt>
                <c:pt idx="849">
                  <c:v>59.04</c:v>
                </c:pt>
                <c:pt idx="850">
                  <c:v>59.82</c:v>
                </c:pt>
                <c:pt idx="851">
                  <c:v>59.52</c:v>
                </c:pt>
                <c:pt idx="852">
                  <c:v>58.26</c:v>
                </c:pt>
                <c:pt idx="853">
                  <c:v>58.27</c:v>
                </c:pt>
                <c:pt idx="854">
                  <c:v>59.81</c:v>
                </c:pt>
                <c:pt idx="855">
                  <c:v>59.76</c:v>
                </c:pt>
                <c:pt idx="856">
                  <c:v>60.04</c:v>
                </c:pt>
                <c:pt idx="857">
                  <c:v>60</c:v>
                </c:pt>
                <c:pt idx="858">
                  <c:v>59.96</c:v>
                </c:pt>
                <c:pt idx="859">
                  <c:v>60.16</c:v>
                </c:pt>
                <c:pt idx="860">
                  <c:v>60.88</c:v>
                </c:pt>
                <c:pt idx="861">
                  <c:v>60.82</c:v>
                </c:pt>
                <c:pt idx="862">
                  <c:v>60.58</c:v>
                </c:pt>
                <c:pt idx="863">
                  <c:v>60.74</c:v>
                </c:pt>
                <c:pt idx="864">
                  <c:v>60.78</c:v>
                </c:pt>
                <c:pt idx="865">
                  <c:v>61.28</c:v>
                </c:pt>
                <c:pt idx="866">
                  <c:v>60.82</c:v>
                </c:pt>
                <c:pt idx="867">
                  <c:v>59.58</c:v>
                </c:pt>
                <c:pt idx="868">
                  <c:v>60.02</c:v>
                </c:pt>
                <c:pt idx="869">
                  <c:v>59.06</c:v>
                </c:pt>
                <c:pt idx="870">
                  <c:v>58.88</c:v>
                </c:pt>
                <c:pt idx="871">
                  <c:v>59.1</c:v>
                </c:pt>
                <c:pt idx="872">
                  <c:v>57.29</c:v>
                </c:pt>
                <c:pt idx="873">
                  <c:v>58.57</c:v>
                </c:pt>
                <c:pt idx="874">
                  <c:v>59.24</c:v>
                </c:pt>
                <c:pt idx="875">
                  <c:v>60.14</c:v>
                </c:pt>
                <c:pt idx="876">
                  <c:v>59.08</c:v>
                </c:pt>
                <c:pt idx="877">
                  <c:v>59.06</c:v>
                </c:pt>
                <c:pt idx="878">
                  <c:v>58.84</c:v>
                </c:pt>
                <c:pt idx="879">
                  <c:v>57.98</c:v>
                </c:pt>
                <c:pt idx="880">
                  <c:v>58.33</c:v>
                </c:pt>
                <c:pt idx="881">
                  <c:v>57.44</c:v>
                </c:pt>
                <c:pt idx="882">
                  <c:v>57.67</c:v>
                </c:pt>
                <c:pt idx="883">
                  <c:v>59.54</c:v>
                </c:pt>
                <c:pt idx="884">
                  <c:v>59.22</c:v>
                </c:pt>
                <c:pt idx="885">
                  <c:v>59.6</c:v>
                </c:pt>
                <c:pt idx="886">
                  <c:v>59.43</c:v>
                </c:pt>
                <c:pt idx="887">
                  <c:v>59.69</c:v>
                </c:pt>
                <c:pt idx="888">
                  <c:v>59.72</c:v>
                </c:pt>
                <c:pt idx="889">
                  <c:v>58.49</c:v>
                </c:pt>
                <c:pt idx="890">
                  <c:v>58.19</c:v>
                </c:pt>
                <c:pt idx="891">
                  <c:v>59.12</c:v>
                </c:pt>
                <c:pt idx="892">
                  <c:v>59.02</c:v>
                </c:pt>
                <c:pt idx="893">
                  <c:v>60.5</c:v>
                </c:pt>
                <c:pt idx="894">
                  <c:v>60.5</c:v>
                </c:pt>
                <c:pt idx="895">
                  <c:v>60.76</c:v>
                </c:pt>
                <c:pt idx="896">
                  <c:v>60.86</c:v>
                </c:pt>
                <c:pt idx="897">
                  <c:v>61.2</c:v>
                </c:pt>
                <c:pt idx="898">
                  <c:v>60.92</c:v>
                </c:pt>
                <c:pt idx="899">
                  <c:v>60.42</c:v>
                </c:pt>
                <c:pt idx="900">
                  <c:v>60</c:v>
                </c:pt>
                <c:pt idx="901">
                  <c:v>60.5</c:v>
                </c:pt>
                <c:pt idx="902">
                  <c:v>61.08</c:v>
                </c:pt>
                <c:pt idx="903">
                  <c:v>60.44</c:v>
                </c:pt>
                <c:pt idx="904">
                  <c:v>61.24</c:v>
                </c:pt>
                <c:pt idx="905">
                  <c:v>61.58</c:v>
                </c:pt>
                <c:pt idx="906">
                  <c:v>61.89</c:v>
                </c:pt>
                <c:pt idx="907">
                  <c:v>62.3</c:v>
                </c:pt>
                <c:pt idx="908">
                  <c:v>62.88</c:v>
                </c:pt>
                <c:pt idx="909">
                  <c:v>62.44</c:v>
                </c:pt>
                <c:pt idx="910">
                  <c:v>62.22</c:v>
                </c:pt>
                <c:pt idx="911">
                  <c:v>62.04</c:v>
                </c:pt>
                <c:pt idx="912">
                  <c:v>62.1</c:v>
                </c:pt>
                <c:pt idx="913">
                  <c:v>62.12</c:v>
                </c:pt>
                <c:pt idx="914">
                  <c:v>61.98</c:v>
                </c:pt>
                <c:pt idx="915">
                  <c:v>61</c:v>
                </c:pt>
                <c:pt idx="916">
                  <c:v>60.38</c:v>
                </c:pt>
                <c:pt idx="917">
                  <c:v>61.24</c:v>
                </c:pt>
                <c:pt idx="918">
                  <c:v>62.43</c:v>
                </c:pt>
                <c:pt idx="919">
                  <c:v>62.02</c:v>
                </c:pt>
                <c:pt idx="920">
                  <c:v>60.8</c:v>
                </c:pt>
                <c:pt idx="921">
                  <c:v>60.2</c:v>
                </c:pt>
                <c:pt idx="922">
                  <c:v>55.84</c:v>
                </c:pt>
                <c:pt idx="923">
                  <c:v>59.06</c:v>
                </c:pt>
                <c:pt idx="924">
                  <c:v>58.9</c:v>
                </c:pt>
                <c:pt idx="925">
                  <c:v>57.6</c:v>
                </c:pt>
                <c:pt idx="926">
                  <c:v>58.96</c:v>
                </c:pt>
                <c:pt idx="927">
                  <c:v>60.2</c:v>
                </c:pt>
                <c:pt idx="928">
                  <c:v>60.2</c:v>
                </c:pt>
                <c:pt idx="929">
                  <c:v>60.4</c:v>
                </c:pt>
                <c:pt idx="930">
                  <c:v>60.17</c:v>
                </c:pt>
                <c:pt idx="931">
                  <c:v>59.52</c:v>
                </c:pt>
                <c:pt idx="932">
                  <c:v>59.16</c:v>
                </c:pt>
                <c:pt idx="933">
                  <c:v>59.18</c:v>
                </c:pt>
                <c:pt idx="934">
                  <c:v>57.96</c:v>
                </c:pt>
                <c:pt idx="935">
                  <c:v>58.8</c:v>
                </c:pt>
                <c:pt idx="936">
                  <c:v>59.6</c:v>
                </c:pt>
                <c:pt idx="937">
                  <c:v>60.7</c:v>
                </c:pt>
                <c:pt idx="938">
                  <c:v>60.32</c:v>
                </c:pt>
                <c:pt idx="939">
                  <c:v>60.62</c:v>
                </c:pt>
                <c:pt idx="940">
                  <c:v>61.54</c:v>
                </c:pt>
                <c:pt idx="941">
                  <c:v>61.96</c:v>
                </c:pt>
                <c:pt idx="942">
                  <c:v>60.84</c:v>
                </c:pt>
                <c:pt idx="943">
                  <c:v>61</c:v>
                </c:pt>
                <c:pt idx="944">
                  <c:v>61.18</c:v>
                </c:pt>
                <c:pt idx="945">
                  <c:v>61.24</c:v>
                </c:pt>
                <c:pt idx="946">
                  <c:v>62.82</c:v>
                </c:pt>
                <c:pt idx="947">
                  <c:v>62.44</c:v>
                </c:pt>
                <c:pt idx="948">
                  <c:v>62.62</c:v>
                </c:pt>
                <c:pt idx="949">
                  <c:v>62.56</c:v>
                </c:pt>
                <c:pt idx="950">
                  <c:v>63.36</c:v>
                </c:pt>
                <c:pt idx="951">
                  <c:v>63.18</c:v>
                </c:pt>
                <c:pt idx="952">
                  <c:v>62.8</c:v>
                </c:pt>
                <c:pt idx="953">
                  <c:v>62.26</c:v>
                </c:pt>
                <c:pt idx="954">
                  <c:v>61.2</c:v>
                </c:pt>
                <c:pt idx="955">
                  <c:v>61.32</c:v>
                </c:pt>
                <c:pt idx="956">
                  <c:v>61.94</c:v>
                </c:pt>
                <c:pt idx="957">
                  <c:v>62.32</c:v>
                </c:pt>
                <c:pt idx="958">
                  <c:v>62</c:v>
                </c:pt>
                <c:pt idx="959">
                  <c:v>61.4</c:v>
                </c:pt>
                <c:pt idx="960">
                  <c:v>60.94</c:v>
                </c:pt>
                <c:pt idx="961">
                  <c:v>61.33</c:v>
                </c:pt>
                <c:pt idx="962">
                  <c:v>60.24</c:v>
                </c:pt>
                <c:pt idx="963">
                  <c:v>60.06</c:v>
                </c:pt>
                <c:pt idx="964">
                  <c:v>60.3</c:v>
                </c:pt>
                <c:pt idx="965">
                  <c:v>61.49</c:v>
                </c:pt>
                <c:pt idx="966">
                  <c:v>62.45</c:v>
                </c:pt>
                <c:pt idx="967">
                  <c:v>62.41</c:v>
                </c:pt>
                <c:pt idx="968">
                  <c:v>62.73</c:v>
                </c:pt>
                <c:pt idx="969">
                  <c:v>62.87</c:v>
                </c:pt>
                <c:pt idx="970">
                  <c:v>61.87</c:v>
                </c:pt>
                <c:pt idx="971">
                  <c:v>62.03</c:v>
                </c:pt>
                <c:pt idx="972">
                  <c:v>61.49</c:v>
                </c:pt>
                <c:pt idx="973">
                  <c:v>59.36</c:v>
                </c:pt>
                <c:pt idx="974">
                  <c:v>60.44</c:v>
                </c:pt>
                <c:pt idx="975">
                  <c:v>61.28</c:v>
                </c:pt>
                <c:pt idx="976">
                  <c:v>61.57</c:v>
                </c:pt>
                <c:pt idx="977">
                  <c:v>61.05</c:v>
                </c:pt>
                <c:pt idx="978">
                  <c:v>61.93</c:v>
                </c:pt>
                <c:pt idx="979">
                  <c:v>62.93</c:v>
                </c:pt>
                <c:pt idx="980">
                  <c:v>62.33</c:v>
                </c:pt>
                <c:pt idx="981">
                  <c:v>61.78</c:v>
                </c:pt>
                <c:pt idx="982">
                  <c:v>61.69</c:v>
                </c:pt>
                <c:pt idx="983">
                  <c:v>61.65</c:v>
                </c:pt>
                <c:pt idx="984">
                  <c:v>62.27</c:v>
                </c:pt>
                <c:pt idx="985">
                  <c:v>62.83</c:v>
                </c:pt>
                <c:pt idx="986">
                  <c:v>63.17</c:v>
                </c:pt>
                <c:pt idx="987">
                  <c:v>63.21</c:v>
                </c:pt>
                <c:pt idx="988">
                  <c:v>64.260000000000005</c:v>
                </c:pt>
                <c:pt idx="989">
                  <c:v>64.739999999999995</c:v>
                </c:pt>
                <c:pt idx="990">
                  <c:v>64.66</c:v>
                </c:pt>
                <c:pt idx="991">
                  <c:v>64.62</c:v>
                </c:pt>
                <c:pt idx="992">
                  <c:v>65.34</c:v>
                </c:pt>
                <c:pt idx="993">
                  <c:v>65.12</c:v>
                </c:pt>
                <c:pt idx="994">
                  <c:v>65.75</c:v>
                </c:pt>
                <c:pt idx="995">
                  <c:v>65.69</c:v>
                </c:pt>
                <c:pt idx="996">
                  <c:v>65.97</c:v>
                </c:pt>
                <c:pt idx="997">
                  <c:v>65.58</c:v>
                </c:pt>
                <c:pt idx="998">
                  <c:v>65.91</c:v>
                </c:pt>
                <c:pt idx="999">
                  <c:v>66.510000000000005</c:v>
                </c:pt>
                <c:pt idx="1000">
                  <c:v>66.16</c:v>
                </c:pt>
                <c:pt idx="1001">
                  <c:v>66.650000000000006</c:v>
                </c:pt>
                <c:pt idx="1002">
                  <c:v>66.91</c:v>
                </c:pt>
                <c:pt idx="1003">
                  <c:v>66.39</c:v>
                </c:pt>
                <c:pt idx="1004">
                  <c:v>67.209999999999994</c:v>
                </c:pt>
                <c:pt idx="1005">
                  <c:v>67.59</c:v>
                </c:pt>
                <c:pt idx="1006">
                  <c:v>67.59</c:v>
                </c:pt>
                <c:pt idx="1007">
                  <c:v>67.45</c:v>
                </c:pt>
                <c:pt idx="1008">
                  <c:v>67.84</c:v>
                </c:pt>
                <c:pt idx="1009">
                  <c:v>67.39</c:v>
                </c:pt>
                <c:pt idx="1010">
                  <c:v>66.77</c:v>
                </c:pt>
                <c:pt idx="1011">
                  <c:v>68.12</c:v>
                </c:pt>
                <c:pt idx="1012">
                  <c:v>67.88</c:v>
                </c:pt>
                <c:pt idx="1013">
                  <c:v>68.52</c:v>
                </c:pt>
                <c:pt idx="1014">
                  <c:v>68.84</c:v>
                </c:pt>
                <c:pt idx="1015">
                  <c:v>69.12</c:v>
                </c:pt>
                <c:pt idx="1016">
                  <c:v>68.86</c:v>
                </c:pt>
                <c:pt idx="1017">
                  <c:v>69.599999999999994</c:v>
                </c:pt>
                <c:pt idx="1018">
                  <c:v>69.8</c:v>
                </c:pt>
                <c:pt idx="1019">
                  <c:v>70.069999999999993</c:v>
                </c:pt>
                <c:pt idx="1020">
                  <c:v>70.25</c:v>
                </c:pt>
                <c:pt idx="1021">
                  <c:v>70.849999999999994</c:v>
                </c:pt>
                <c:pt idx="1022">
                  <c:v>70.69</c:v>
                </c:pt>
                <c:pt idx="1023">
                  <c:v>71.290000000000006</c:v>
                </c:pt>
                <c:pt idx="1024">
                  <c:v>71.03</c:v>
                </c:pt>
                <c:pt idx="1025">
                  <c:v>70.989999999999995</c:v>
                </c:pt>
                <c:pt idx="1026">
                  <c:v>70.69</c:v>
                </c:pt>
                <c:pt idx="1027">
                  <c:v>70.650000000000006</c:v>
                </c:pt>
                <c:pt idx="1028">
                  <c:v>70.89</c:v>
                </c:pt>
                <c:pt idx="1029">
                  <c:v>71.47</c:v>
                </c:pt>
                <c:pt idx="1030">
                  <c:v>72.239999999999995</c:v>
                </c:pt>
                <c:pt idx="1031">
                  <c:v>72.599999999999994</c:v>
                </c:pt>
                <c:pt idx="1032">
                  <c:v>72.02</c:v>
                </c:pt>
                <c:pt idx="1033">
                  <c:v>71.540000000000006</c:v>
                </c:pt>
                <c:pt idx="1034">
                  <c:v>71.13</c:v>
                </c:pt>
                <c:pt idx="1035">
                  <c:v>71.7</c:v>
                </c:pt>
                <c:pt idx="1036">
                  <c:v>71.5</c:v>
                </c:pt>
                <c:pt idx="1037">
                  <c:v>72.099999999999994</c:v>
                </c:pt>
                <c:pt idx="1038">
                  <c:v>72.3</c:v>
                </c:pt>
                <c:pt idx="1039">
                  <c:v>71.459999999999994</c:v>
                </c:pt>
                <c:pt idx="1040">
                  <c:v>72.400000000000006</c:v>
                </c:pt>
                <c:pt idx="1041">
                  <c:v>72.38</c:v>
                </c:pt>
                <c:pt idx="1042">
                  <c:v>72.73</c:v>
                </c:pt>
                <c:pt idx="1043">
                  <c:v>72.930000000000007</c:v>
                </c:pt>
                <c:pt idx="1044">
                  <c:v>72.22</c:v>
                </c:pt>
                <c:pt idx="1045">
                  <c:v>71.459999999999994</c:v>
                </c:pt>
                <c:pt idx="1046">
                  <c:v>70.11</c:v>
                </c:pt>
                <c:pt idx="1047">
                  <c:v>70</c:v>
                </c:pt>
                <c:pt idx="1048">
                  <c:v>70.489999999999995</c:v>
                </c:pt>
                <c:pt idx="1049">
                  <c:v>71.8</c:v>
                </c:pt>
                <c:pt idx="1050">
                  <c:v>72.599999999999994</c:v>
                </c:pt>
                <c:pt idx="1051">
                  <c:v>72.42</c:v>
                </c:pt>
                <c:pt idx="1052">
                  <c:v>71.92</c:v>
                </c:pt>
                <c:pt idx="1053">
                  <c:v>71.069999999999993</c:v>
                </c:pt>
                <c:pt idx="1054">
                  <c:v>70.510000000000005</c:v>
                </c:pt>
                <c:pt idx="1055">
                  <c:v>71.66</c:v>
                </c:pt>
                <c:pt idx="1056">
                  <c:v>71.42</c:v>
                </c:pt>
                <c:pt idx="1057">
                  <c:v>72.180000000000007</c:v>
                </c:pt>
                <c:pt idx="1058">
                  <c:v>72.36</c:v>
                </c:pt>
                <c:pt idx="1059">
                  <c:v>72</c:v>
                </c:pt>
                <c:pt idx="1060">
                  <c:v>71.599999999999994</c:v>
                </c:pt>
                <c:pt idx="1061">
                  <c:v>71.31</c:v>
                </c:pt>
                <c:pt idx="1062">
                  <c:v>71.8</c:v>
                </c:pt>
                <c:pt idx="1063">
                  <c:v>72.48</c:v>
                </c:pt>
                <c:pt idx="1064">
                  <c:v>72.02</c:v>
                </c:pt>
                <c:pt idx="1065">
                  <c:v>71.739999999999995</c:v>
                </c:pt>
                <c:pt idx="1066">
                  <c:v>70.59</c:v>
                </c:pt>
                <c:pt idx="1067">
                  <c:v>70.69</c:v>
                </c:pt>
                <c:pt idx="1068">
                  <c:v>71.010000000000005</c:v>
                </c:pt>
                <c:pt idx="1069">
                  <c:v>70.31</c:v>
                </c:pt>
                <c:pt idx="1070">
                  <c:v>70.63</c:v>
                </c:pt>
                <c:pt idx="1071">
                  <c:v>70.69</c:v>
                </c:pt>
                <c:pt idx="1072">
                  <c:v>69.56</c:v>
                </c:pt>
                <c:pt idx="1073">
                  <c:v>70.849999999999994</c:v>
                </c:pt>
                <c:pt idx="1074">
                  <c:v>72.22</c:v>
                </c:pt>
                <c:pt idx="1075">
                  <c:v>72.14</c:v>
                </c:pt>
                <c:pt idx="1076">
                  <c:v>72.36</c:v>
                </c:pt>
                <c:pt idx="1077">
                  <c:v>71.900000000000006</c:v>
                </c:pt>
                <c:pt idx="1078">
                  <c:v>70.55</c:v>
                </c:pt>
                <c:pt idx="1079">
                  <c:v>71.209999999999994</c:v>
                </c:pt>
                <c:pt idx="1080">
                  <c:v>69.34</c:v>
                </c:pt>
                <c:pt idx="1081">
                  <c:v>70.41</c:v>
                </c:pt>
                <c:pt idx="1082">
                  <c:v>71.88</c:v>
                </c:pt>
                <c:pt idx="1083">
                  <c:v>71.56</c:v>
                </c:pt>
                <c:pt idx="1084">
                  <c:v>71.2</c:v>
                </c:pt>
                <c:pt idx="1085">
                  <c:v>71.540000000000006</c:v>
                </c:pt>
                <c:pt idx="1086">
                  <c:v>72.39</c:v>
                </c:pt>
                <c:pt idx="1087">
                  <c:v>73.36</c:v>
                </c:pt>
                <c:pt idx="1088">
                  <c:v>73.239999999999995</c:v>
                </c:pt>
                <c:pt idx="1089">
                  <c:v>73.540000000000006</c:v>
                </c:pt>
                <c:pt idx="1090">
                  <c:v>73.81</c:v>
                </c:pt>
                <c:pt idx="1091">
                  <c:v>73.3</c:v>
                </c:pt>
                <c:pt idx="1092">
                  <c:v>74.150000000000006</c:v>
                </c:pt>
                <c:pt idx="1093">
                  <c:v>74.290000000000006</c:v>
                </c:pt>
                <c:pt idx="1094">
                  <c:v>75.040000000000006</c:v>
                </c:pt>
                <c:pt idx="1095">
                  <c:v>74.900000000000006</c:v>
                </c:pt>
                <c:pt idx="1096">
                  <c:v>75.44</c:v>
                </c:pt>
                <c:pt idx="1097">
                  <c:v>74.94</c:v>
                </c:pt>
                <c:pt idx="1098">
                  <c:v>75.34</c:v>
                </c:pt>
                <c:pt idx="1099">
                  <c:v>75.36</c:v>
                </c:pt>
                <c:pt idx="1100">
                  <c:v>76.209999999999994</c:v>
                </c:pt>
                <c:pt idx="1101">
                  <c:v>76.069999999999993</c:v>
                </c:pt>
                <c:pt idx="1102">
                  <c:v>76.599999999999994</c:v>
                </c:pt>
                <c:pt idx="1103">
                  <c:v>76.7</c:v>
                </c:pt>
                <c:pt idx="1104">
                  <c:v>76.7</c:v>
                </c:pt>
                <c:pt idx="1105">
                  <c:v>75.36</c:v>
                </c:pt>
                <c:pt idx="1106">
                  <c:v>75.36</c:v>
                </c:pt>
                <c:pt idx="1107">
                  <c:v>73.87</c:v>
                </c:pt>
                <c:pt idx="1108">
                  <c:v>73.81</c:v>
                </c:pt>
                <c:pt idx="1109">
                  <c:v>74.33</c:v>
                </c:pt>
                <c:pt idx="1110">
                  <c:v>73.08</c:v>
                </c:pt>
                <c:pt idx="1111">
                  <c:v>72.790000000000006</c:v>
                </c:pt>
                <c:pt idx="1112">
                  <c:v>73.89</c:v>
                </c:pt>
                <c:pt idx="1113">
                  <c:v>72.31</c:v>
                </c:pt>
                <c:pt idx="1114">
                  <c:v>72.010000000000005</c:v>
                </c:pt>
                <c:pt idx="1115">
                  <c:v>69.22</c:v>
                </c:pt>
                <c:pt idx="1116">
                  <c:v>70.17</c:v>
                </c:pt>
                <c:pt idx="1117">
                  <c:v>70.47</c:v>
                </c:pt>
                <c:pt idx="1118">
                  <c:v>70.59</c:v>
                </c:pt>
                <c:pt idx="1119">
                  <c:v>70.19</c:v>
                </c:pt>
                <c:pt idx="1120">
                  <c:v>69.14</c:v>
                </c:pt>
                <c:pt idx="1121">
                  <c:v>70.31</c:v>
                </c:pt>
                <c:pt idx="1122">
                  <c:v>69.459999999999994</c:v>
                </c:pt>
                <c:pt idx="1123">
                  <c:v>68.650000000000006</c:v>
                </c:pt>
                <c:pt idx="1124">
                  <c:v>70.11</c:v>
                </c:pt>
                <c:pt idx="1125">
                  <c:v>71.400000000000006</c:v>
                </c:pt>
                <c:pt idx="1126">
                  <c:v>71.22</c:v>
                </c:pt>
                <c:pt idx="1127">
                  <c:v>70.790000000000006</c:v>
                </c:pt>
                <c:pt idx="1128">
                  <c:v>70.23</c:v>
                </c:pt>
                <c:pt idx="1129">
                  <c:v>70.67</c:v>
                </c:pt>
                <c:pt idx="1130">
                  <c:v>70.83</c:v>
                </c:pt>
                <c:pt idx="1131">
                  <c:v>70.430000000000007</c:v>
                </c:pt>
                <c:pt idx="1132">
                  <c:v>67.11</c:v>
                </c:pt>
                <c:pt idx="1133">
                  <c:v>66.87</c:v>
                </c:pt>
                <c:pt idx="1134">
                  <c:v>62.1</c:v>
                </c:pt>
                <c:pt idx="1135">
                  <c:v>64.73</c:v>
                </c:pt>
                <c:pt idx="1136">
                  <c:v>64.260000000000005</c:v>
                </c:pt>
                <c:pt idx="1137">
                  <c:v>63.76</c:v>
                </c:pt>
                <c:pt idx="1138">
                  <c:v>63.23</c:v>
                </c:pt>
                <c:pt idx="1139">
                  <c:v>66.63</c:v>
                </c:pt>
                <c:pt idx="1140">
                  <c:v>65.010000000000005</c:v>
                </c:pt>
                <c:pt idx="1141">
                  <c:v>63.72</c:v>
                </c:pt>
                <c:pt idx="1142">
                  <c:v>65.78</c:v>
                </c:pt>
                <c:pt idx="1143">
                  <c:v>66.91</c:v>
                </c:pt>
                <c:pt idx="1144">
                  <c:v>67.319999999999993</c:v>
                </c:pt>
                <c:pt idx="1145">
                  <c:v>67.92</c:v>
                </c:pt>
                <c:pt idx="1146">
                  <c:v>65.98</c:v>
                </c:pt>
                <c:pt idx="1147">
                  <c:v>66.28</c:v>
                </c:pt>
                <c:pt idx="1148">
                  <c:v>66.239999999999995</c:v>
                </c:pt>
                <c:pt idx="1149">
                  <c:v>66.78</c:v>
                </c:pt>
                <c:pt idx="1150">
                  <c:v>69.459999999999994</c:v>
                </c:pt>
                <c:pt idx="1151">
                  <c:v>67.760000000000005</c:v>
                </c:pt>
                <c:pt idx="1152">
                  <c:v>67.680000000000007</c:v>
                </c:pt>
                <c:pt idx="1153">
                  <c:v>68.28</c:v>
                </c:pt>
                <c:pt idx="1154">
                  <c:v>68.12</c:v>
                </c:pt>
                <c:pt idx="1155">
                  <c:v>66.05</c:v>
                </c:pt>
                <c:pt idx="1156">
                  <c:v>64.150000000000006</c:v>
                </c:pt>
                <c:pt idx="1157">
                  <c:v>65.38</c:v>
                </c:pt>
                <c:pt idx="1158">
                  <c:v>64.06</c:v>
                </c:pt>
                <c:pt idx="1159">
                  <c:v>64</c:v>
                </c:pt>
                <c:pt idx="1160">
                  <c:v>63.05</c:v>
                </c:pt>
                <c:pt idx="1161">
                  <c:v>62.71</c:v>
                </c:pt>
                <c:pt idx="1162">
                  <c:v>63.96</c:v>
                </c:pt>
                <c:pt idx="1163">
                  <c:v>64.900000000000006</c:v>
                </c:pt>
                <c:pt idx="1164">
                  <c:v>64.67</c:v>
                </c:pt>
                <c:pt idx="1165">
                  <c:v>65.28</c:v>
                </c:pt>
                <c:pt idx="1166">
                  <c:v>68.790000000000006</c:v>
                </c:pt>
                <c:pt idx="1167">
                  <c:v>68.81</c:v>
                </c:pt>
                <c:pt idx="1168">
                  <c:v>69.06</c:v>
                </c:pt>
                <c:pt idx="1169">
                  <c:v>69.459999999999994</c:v>
                </c:pt>
                <c:pt idx="1170">
                  <c:v>69.22</c:v>
                </c:pt>
                <c:pt idx="1171">
                  <c:v>70.25</c:v>
                </c:pt>
                <c:pt idx="1172">
                  <c:v>69.36</c:v>
                </c:pt>
                <c:pt idx="1173">
                  <c:v>69.87</c:v>
                </c:pt>
                <c:pt idx="1174">
                  <c:v>69.459999999999994</c:v>
                </c:pt>
                <c:pt idx="1175">
                  <c:v>69.34</c:v>
                </c:pt>
                <c:pt idx="1176">
                  <c:v>71.02</c:v>
                </c:pt>
                <c:pt idx="1177">
                  <c:v>71.41</c:v>
                </c:pt>
                <c:pt idx="1178">
                  <c:v>72.63</c:v>
                </c:pt>
                <c:pt idx="1179">
                  <c:v>72.099999999999994</c:v>
                </c:pt>
                <c:pt idx="1180">
                  <c:v>72.87</c:v>
                </c:pt>
                <c:pt idx="1181">
                  <c:v>73.86</c:v>
                </c:pt>
                <c:pt idx="1182">
                  <c:v>74.09</c:v>
                </c:pt>
                <c:pt idx="1183">
                  <c:v>73.56</c:v>
                </c:pt>
                <c:pt idx="1184">
                  <c:v>73.36</c:v>
                </c:pt>
                <c:pt idx="1185">
                  <c:v>72.87</c:v>
                </c:pt>
                <c:pt idx="1186">
                  <c:v>72.790000000000006</c:v>
                </c:pt>
                <c:pt idx="1187">
                  <c:v>73.5</c:v>
                </c:pt>
                <c:pt idx="1188">
                  <c:v>74.05</c:v>
                </c:pt>
                <c:pt idx="1189">
                  <c:v>74.05</c:v>
                </c:pt>
                <c:pt idx="1190">
                  <c:v>74.489999999999995</c:v>
                </c:pt>
                <c:pt idx="1191">
                  <c:v>75.14</c:v>
                </c:pt>
                <c:pt idx="1192">
                  <c:v>75.709999999999994</c:v>
                </c:pt>
                <c:pt idx="1193">
                  <c:v>77.489999999999995</c:v>
                </c:pt>
                <c:pt idx="1194">
                  <c:v>77.010000000000005</c:v>
                </c:pt>
                <c:pt idx="1195">
                  <c:v>77.010000000000005</c:v>
                </c:pt>
                <c:pt idx="1196">
                  <c:v>77.58</c:v>
                </c:pt>
                <c:pt idx="1197">
                  <c:v>75.38</c:v>
                </c:pt>
                <c:pt idx="1198">
                  <c:v>76.36</c:v>
                </c:pt>
                <c:pt idx="1199">
                  <c:v>76.14</c:v>
                </c:pt>
                <c:pt idx="1200">
                  <c:v>74.88</c:v>
                </c:pt>
                <c:pt idx="1201">
                  <c:v>76.849999999999994</c:v>
                </c:pt>
                <c:pt idx="1202">
                  <c:v>77.209999999999994</c:v>
                </c:pt>
                <c:pt idx="1203">
                  <c:v>76.87</c:v>
                </c:pt>
                <c:pt idx="1204">
                  <c:v>77.010000000000005</c:v>
                </c:pt>
                <c:pt idx="1205">
                  <c:v>75.88</c:v>
                </c:pt>
                <c:pt idx="1206">
                  <c:v>76.03</c:v>
                </c:pt>
                <c:pt idx="1207">
                  <c:v>73.84</c:v>
                </c:pt>
                <c:pt idx="1208">
                  <c:v>75.75</c:v>
                </c:pt>
                <c:pt idx="1209">
                  <c:v>75.650000000000006</c:v>
                </c:pt>
                <c:pt idx="1210">
                  <c:v>76.86</c:v>
                </c:pt>
                <c:pt idx="1211">
                  <c:v>77.180000000000007</c:v>
                </c:pt>
                <c:pt idx="1212">
                  <c:v>78.260000000000005</c:v>
                </c:pt>
                <c:pt idx="1213">
                  <c:v>78.61</c:v>
                </c:pt>
                <c:pt idx="1214">
                  <c:v>80.260000000000005</c:v>
                </c:pt>
                <c:pt idx="1215">
                  <c:v>79.91</c:v>
                </c:pt>
                <c:pt idx="1216">
                  <c:v>79.709999999999994</c:v>
                </c:pt>
                <c:pt idx="1217">
                  <c:v>80.97</c:v>
                </c:pt>
                <c:pt idx="1218">
                  <c:v>80.319999999999993</c:v>
                </c:pt>
                <c:pt idx="1219">
                  <c:v>80.319999999999993</c:v>
                </c:pt>
                <c:pt idx="1220">
                  <c:v>80.13</c:v>
                </c:pt>
                <c:pt idx="1221">
                  <c:v>81.05</c:v>
                </c:pt>
                <c:pt idx="1222">
                  <c:v>83</c:v>
                </c:pt>
                <c:pt idx="1223">
                  <c:v>82.6</c:v>
                </c:pt>
                <c:pt idx="1224">
                  <c:v>83.21</c:v>
                </c:pt>
                <c:pt idx="1225">
                  <c:v>82.41</c:v>
                </c:pt>
                <c:pt idx="1226">
                  <c:v>80.930000000000007</c:v>
                </c:pt>
                <c:pt idx="1227">
                  <c:v>80.36</c:v>
                </c:pt>
                <c:pt idx="1228">
                  <c:v>78.95</c:v>
                </c:pt>
                <c:pt idx="1229">
                  <c:v>81.010000000000005</c:v>
                </c:pt>
                <c:pt idx="1230">
                  <c:v>81.540000000000006</c:v>
                </c:pt>
                <c:pt idx="1231">
                  <c:v>82.19</c:v>
                </c:pt>
                <c:pt idx="1232">
                  <c:v>80.010000000000005</c:v>
                </c:pt>
                <c:pt idx="1233">
                  <c:v>79.83</c:v>
                </c:pt>
                <c:pt idx="1234">
                  <c:v>80.64</c:v>
                </c:pt>
                <c:pt idx="1235">
                  <c:v>82.11</c:v>
                </c:pt>
                <c:pt idx="1236">
                  <c:v>81.150000000000006</c:v>
                </c:pt>
                <c:pt idx="1237">
                  <c:v>82.51</c:v>
                </c:pt>
                <c:pt idx="1238">
                  <c:v>83.15</c:v>
                </c:pt>
                <c:pt idx="1239">
                  <c:v>82.66</c:v>
                </c:pt>
                <c:pt idx="1240">
                  <c:v>82.15</c:v>
                </c:pt>
                <c:pt idx="1241">
                  <c:v>82.98</c:v>
                </c:pt>
                <c:pt idx="1242">
                  <c:v>81.739999999999995</c:v>
                </c:pt>
                <c:pt idx="1243">
                  <c:v>80.81</c:v>
                </c:pt>
                <c:pt idx="1244">
                  <c:v>80.97</c:v>
                </c:pt>
                <c:pt idx="1245">
                  <c:v>79.16</c:v>
                </c:pt>
                <c:pt idx="1246">
                  <c:v>79.67</c:v>
                </c:pt>
                <c:pt idx="1247">
                  <c:v>81.5</c:v>
                </c:pt>
                <c:pt idx="1248">
                  <c:v>80.52</c:v>
                </c:pt>
                <c:pt idx="1249">
                  <c:v>80.03</c:v>
                </c:pt>
                <c:pt idx="1250">
                  <c:v>79.95</c:v>
                </c:pt>
                <c:pt idx="1251">
                  <c:v>80.58</c:v>
                </c:pt>
                <c:pt idx="1252">
                  <c:v>80.930000000000007</c:v>
                </c:pt>
                <c:pt idx="1253">
                  <c:v>83.08</c:v>
                </c:pt>
                <c:pt idx="1254">
                  <c:v>83.04</c:v>
                </c:pt>
                <c:pt idx="1255">
                  <c:v>81.58</c:v>
                </c:pt>
                <c:pt idx="1256">
                  <c:v>80.81</c:v>
                </c:pt>
                <c:pt idx="1257">
                  <c:v>80.48</c:v>
                </c:pt>
                <c:pt idx="1258">
                  <c:v>80.7</c:v>
                </c:pt>
                <c:pt idx="1259">
                  <c:v>79.989999999999995</c:v>
                </c:pt>
                <c:pt idx="1260">
                  <c:v>80.42</c:v>
                </c:pt>
                <c:pt idx="1261">
                  <c:v>81.44</c:v>
                </c:pt>
                <c:pt idx="1262">
                  <c:v>83.07</c:v>
                </c:pt>
                <c:pt idx="1263">
                  <c:v>83.61</c:v>
                </c:pt>
                <c:pt idx="1264">
                  <c:v>83.41</c:v>
                </c:pt>
                <c:pt idx="1265">
                  <c:v>84.14</c:v>
                </c:pt>
                <c:pt idx="1266">
                  <c:v>85.08</c:v>
                </c:pt>
                <c:pt idx="1267">
                  <c:v>84.27</c:v>
                </c:pt>
                <c:pt idx="1268">
                  <c:v>85.47</c:v>
                </c:pt>
                <c:pt idx="1269">
                  <c:v>85.14</c:v>
                </c:pt>
                <c:pt idx="1270">
                  <c:v>84.77</c:v>
                </c:pt>
                <c:pt idx="1271">
                  <c:v>86.14</c:v>
                </c:pt>
                <c:pt idx="1272">
                  <c:v>84.67</c:v>
                </c:pt>
                <c:pt idx="1273">
                  <c:v>84.84</c:v>
                </c:pt>
                <c:pt idx="1274">
                  <c:v>82.39</c:v>
                </c:pt>
                <c:pt idx="1275">
                  <c:v>82.86</c:v>
                </c:pt>
                <c:pt idx="1276">
                  <c:v>84.55</c:v>
                </c:pt>
                <c:pt idx="1277">
                  <c:v>83.94</c:v>
                </c:pt>
                <c:pt idx="1278">
                  <c:v>85.63</c:v>
                </c:pt>
                <c:pt idx="1279">
                  <c:v>85.18</c:v>
                </c:pt>
                <c:pt idx="1280">
                  <c:v>83.82</c:v>
                </c:pt>
                <c:pt idx="1281">
                  <c:v>84.45</c:v>
                </c:pt>
                <c:pt idx="1282">
                  <c:v>86.45</c:v>
                </c:pt>
                <c:pt idx="1283">
                  <c:v>86.24</c:v>
                </c:pt>
                <c:pt idx="1284">
                  <c:v>86.94</c:v>
                </c:pt>
                <c:pt idx="1285">
                  <c:v>88.04</c:v>
                </c:pt>
                <c:pt idx="1286">
                  <c:v>88.06</c:v>
                </c:pt>
                <c:pt idx="1287">
                  <c:v>89</c:v>
                </c:pt>
                <c:pt idx="1288">
                  <c:v>88.43</c:v>
                </c:pt>
                <c:pt idx="1289">
                  <c:v>86.94</c:v>
                </c:pt>
                <c:pt idx="1290">
                  <c:v>86.61</c:v>
                </c:pt>
                <c:pt idx="1291">
                  <c:v>85.88</c:v>
                </c:pt>
                <c:pt idx="1292">
                  <c:v>84.55</c:v>
                </c:pt>
                <c:pt idx="1293">
                  <c:v>85.61</c:v>
                </c:pt>
                <c:pt idx="1294">
                  <c:v>88.06</c:v>
                </c:pt>
                <c:pt idx="1295">
                  <c:v>88.9</c:v>
                </c:pt>
                <c:pt idx="1296">
                  <c:v>88.67</c:v>
                </c:pt>
                <c:pt idx="1297">
                  <c:v>89.18</c:v>
                </c:pt>
                <c:pt idx="1298">
                  <c:v>89.61</c:v>
                </c:pt>
                <c:pt idx="1299">
                  <c:v>88.39</c:v>
                </c:pt>
                <c:pt idx="1300">
                  <c:v>87.71</c:v>
                </c:pt>
                <c:pt idx="1301">
                  <c:v>87</c:v>
                </c:pt>
                <c:pt idx="1302">
                  <c:v>88.59</c:v>
                </c:pt>
                <c:pt idx="1303">
                  <c:v>87.33</c:v>
                </c:pt>
                <c:pt idx="1304">
                  <c:v>88.02</c:v>
                </c:pt>
                <c:pt idx="1305">
                  <c:v>87.48</c:v>
                </c:pt>
                <c:pt idx="1306">
                  <c:v>88.14</c:v>
                </c:pt>
                <c:pt idx="1307">
                  <c:v>87.7</c:v>
                </c:pt>
                <c:pt idx="1308">
                  <c:v>88.59</c:v>
                </c:pt>
                <c:pt idx="1309">
                  <c:v>89.29</c:v>
                </c:pt>
                <c:pt idx="1310">
                  <c:v>89.67</c:v>
                </c:pt>
                <c:pt idx="1311">
                  <c:v>87.35</c:v>
                </c:pt>
                <c:pt idx="1312">
                  <c:v>87.61</c:v>
                </c:pt>
                <c:pt idx="1313">
                  <c:v>87.45</c:v>
                </c:pt>
                <c:pt idx="1314">
                  <c:v>88.08</c:v>
                </c:pt>
                <c:pt idx="1315">
                  <c:v>87.55</c:v>
                </c:pt>
                <c:pt idx="1316">
                  <c:v>87.06</c:v>
                </c:pt>
                <c:pt idx="1317">
                  <c:v>85.61</c:v>
                </c:pt>
                <c:pt idx="1318">
                  <c:v>84.22</c:v>
                </c:pt>
                <c:pt idx="1319">
                  <c:v>85.16</c:v>
                </c:pt>
                <c:pt idx="1320">
                  <c:v>83.94</c:v>
                </c:pt>
                <c:pt idx="1321">
                  <c:v>85.01</c:v>
                </c:pt>
                <c:pt idx="1322">
                  <c:v>84.71</c:v>
                </c:pt>
                <c:pt idx="1323">
                  <c:v>84.8</c:v>
                </c:pt>
                <c:pt idx="1324">
                  <c:v>85.27</c:v>
                </c:pt>
                <c:pt idx="1325">
                  <c:v>86.98</c:v>
                </c:pt>
                <c:pt idx="1326">
                  <c:v>87.2</c:v>
                </c:pt>
                <c:pt idx="1327">
                  <c:v>86.35</c:v>
                </c:pt>
                <c:pt idx="1328">
                  <c:v>86.27</c:v>
                </c:pt>
                <c:pt idx="1329">
                  <c:v>85.47</c:v>
                </c:pt>
                <c:pt idx="1330">
                  <c:v>84.76</c:v>
                </c:pt>
                <c:pt idx="1331">
                  <c:v>84.84</c:v>
                </c:pt>
                <c:pt idx="1332">
                  <c:v>85.41</c:v>
                </c:pt>
                <c:pt idx="1333">
                  <c:v>87.04</c:v>
                </c:pt>
                <c:pt idx="1334">
                  <c:v>87.86</c:v>
                </c:pt>
                <c:pt idx="1335">
                  <c:v>87.96</c:v>
                </c:pt>
                <c:pt idx="1336">
                  <c:v>88.16</c:v>
                </c:pt>
                <c:pt idx="1337">
                  <c:v>87.55</c:v>
                </c:pt>
                <c:pt idx="1338">
                  <c:v>87.12</c:v>
                </c:pt>
                <c:pt idx="1339">
                  <c:v>86.46</c:v>
                </c:pt>
                <c:pt idx="1340">
                  <c:v>86.25</c:v>
                </c:pt>
                <c:pt idx="1341">
                  <c:v>87.3</c:v>
                </c:pt>
                <c:pt idx="1342">
                  <c:v>88.12</c:v>
                </c:pt>
                <c:pt idx="1343">
                  <c:v>89.72</c:v>
                </c:pt>
                <c:pt idx="1344">
                  <c:v>90.39</c:v>
                </c:pt>
                <c:pt idx="1345">
                  <c:v>91.29</c:v>
                </c:pt>
                <c:pt idx="1346">
                  <c:v>91.27</c:v>
                </c:pt>
                <c:pt idx="1347">
                  <c:v>91.4</c:v>
                </c:pt>
                <c:pt idx="1348">
                  <c:v>91.47</c:v>
                </c:pt>
                <c:pt idx="1349">
                  <c:v>92.01</c:v>
                </c:pt>
                <c:pt idx="1350">
                  <c:v>91.6</c:v>
                </c:pt>
                <c:pt idx="1351">
                  <c:v>91.27</c:v>
                </c:pt>
                <c:pt idx="1352">
                  <c:v>91.79</c:v>
                </c:pt>
                <c:pt idx="1353">
                  <c:v>92.37</c:v>
                </c:pt>
                <c:pt idx="1354">
                  <c:v>92.87</c:v>
                </c:pt>
                <c:pt idx="1355">
                  <c:v>92.26</c:v>
                </c:pt>
                <c:pt idx="1356">
                  <c:v>90.36</c:v>
                </c:pt>
                <c:pt idx="1357">
                  <c:v>90.26</c:v>
                </c:pt>
                <c:pt idx="1358">
                  <c:v>89.07</c:v>
                </c:pt>
                <c:pt idx="1359">
                  <c:v>88.9</c:v>
                </c:pt>
                <c:pt idx="1360">
                  <c:v>88.24</c:v>
                </c:pt>
                <c:pt idx="1361">
                  <c:v>88.98</c:v>
                </c:pt>
                <c:pt idx="1362">
                  <c:v>89.27</c:v>
                </c:pt>
                <c:pt idx="1363">
                  <c:v>88.02</c:v>
                </c:pt>
                <c:pt idx="1364">
                  <c:v>86.94</c:v>
                </c:pt>
                <c:pt idx="1365">
                  <c:v>87.14</c:v>
                </c:pt>
                <c:pt idx="1366">
                  <c:v>86.73</c:v>
                </c:pt>
                <c:pt idx="1367">
                  <c:v>85.54</c:v>
                </c:pt>
                <c:pt idx="1368">
                  <c:v>86.32</c:v>
                </c:pt>
                <c:pt idx="1369">
                  <c:v>85.38</c:v>
                </c:pt>
                <c:pt idx="1370">
                  <c:v>85.2</c:v>
                </c:pt>
                <c:pt idx="1371">
                  <c:v>84.25</c:v>
                </c:pt>
                <c:pt idx="1372">
                  <c:v>85.28</c:v>
                </c:pt>
                <c:pt idx="1373">
                  <c:v>85.23</c:v>
                </c:pt>
                <c:pt idx="1374">
                  <c:v>87.2</c:v>
                </c:pt>
                <c:pt idx="1375">
                  <c:v>87.59</c:v>
                </c:pt>
                <c:pt idx="1376">
                  <c:v>88.16</c:v>
                </c:pt>
                <c:pt idx="1377">
                  <c:v>87.53</c:v>
                </c:pt>
                <c:pt idx="1378">
                  <c:v>86.81</c:v>
                </c:pt>
                <c:pt idx="1379">
                  <c:v>87.69</c:v>
                </c:pt>
                <c:pt idx="1380">
                  <c:v>89.37</c:v>
                </c:pt>
                <c:pt idx="1381">
                  <c:v>89.7</c:v>
                </c:pt>
                <c:pt idx="1382">
                  <c:v>90.62</c:v>
                </c:pt>
                <c:pt idx="1383">
                  <c:v>89.53</c:v>
                </c:pt>
                <c:pt idx="1384">
                  <c:v>88.45</c:v>
                </c:pt>
                <c:pt idx="1385">
                  <c:v>86.81</c:v>
                </c:pt>
                <c:pt idx="1386">
                  <c:v>86.48</c:v>
                </c:pt>
                <c:pt idx="1387">
                  <c:v>87.55</c:v>
                </c:pt>
                <c:pt idx="1388">
                  <c:v>86.52</c:v>
                </c:pt>
                <c:pt idx="1389">
                  <c:v>89.04</c:v>
                </c:pt>
                <c:pt idx="1390">
                  <c:v>88.72</c:v>
                </c:pt>
                <c:pt idx="1391">
                  <c:v>88.29</c:v>
                </c:pt>
                <c:pt idx="1392">
                  <c:v>88.24</c:v>
                </c:pt>
                <c:pt idx="1393">
                  <c:v>88.98</c:v>
                </c:pt>
                <c:pt idx="1394">
                  <c:v>88.38</c:v>
                </c:pt>
                <c:pt idx="1395">
                  <c:v>87.79</c:v>
                </c:pt>
                <c:pt idx="1396">
                  <c:v>86.4</c:v>
                </c:pt>
                <c:pt idx="1397">
                  <c:v>86.74</c:v>
                </c:pt>
                <c:pt idx="1398">
                  <c:v>87.84</c:v>
                </c:pt>
                <c:pt idx="1399">
                  <c:v>87.71</c:v>
                </c:pt>
                <c:pt idx="1400">
                  <c:v>85.87</c:v>
                </c:pt>
                <c:pt idx="1401">
                  <c:v>85.77</c:v>
                </c:pt>
                <c:pt idx="1402">
                  <c:v>83.98</c:v>
                </c:pt>
                <c:pt idx="1403">
                  <c:v>83.9</c:v>
                </c:pt>
                <c:pt idx="1404">
                  <c:v>84.45</c:v>
                </c:pt>
                <c:pt idx="1405">
                  <c:v>84.29</c:v>
                </c:pt>
                <c:pt idx="1406">
                  <c:v>83.28</c:v>
                </c:pt>
                <c:pt idx="1407">
                  <c:v>84.55</c:v>
                </c:pt>
                <c:pt idx="1408">
                  <c:v>84.37</c:v>
                </c:pt>
                <c:pt idx="1409">
                  <c:v>85.87</c:v>
                </c:pt>
                <c:pt idx="1410">
                  <c:v>85.78</c:v>
                </c:pt>
                <c:pt idx="1411">
                  <c:v>87.1</c:v>
                </c:pt>
                <c:pt idx="1412">
                  <c:v>86.61</c:v>
                </c:pt>
                <c:pt idx="1413">
                  <c:v>87.92</c:v>
                </c:pt>
                <c:pt idx="1414">
                  <c:v>87.78</c:v>
                </c:pt>
                <c:pt idx="1415">
                  <c:v>86.42</c:v>
                </c:pt>
                <c:pt idx="1416">
                  <c:v>84.18</c:v>
                </c:pt>
                <c:pt idx="1417">
                  <c:v>84.16</c:v>
                </c:pt>
                <c:pt idx="1418">
                  <c:v>82.01</c:v>
                </c:pt>
                <c:pt idx="1419">
                  <c:v>82.6</c:v>
                </c:pt>
                <c:pt idx="1420">
                  <c:v>83.4</c:v>
                </c:pt>
                <c:pt idx="1421">
                  <c:v>84.22</c:v>
                </c:pt>
                <c:pt idx="1422">
                  <c:v>84.72</c:v>
                </c:pt>
                <c:pt idx="1423">
                  <c:v>85.44</c:v>
                </c:pt>
                <c:pt idx="1424">
                  <c:v>85</c:v>
                </c:pt>
                <c:pt idx="1425">
                  <c:v>83.94</c:v>
                </c:pt>
                <c:pt idx="1426">
                  <c:v>85.46</c:v>
                </c:pt>
                <c:pt idx="1427">
                  <c:v>88.37</c:v>
                </c:pt>
                <c:pt idx="1428">
                  <c:v>89.97</c:v>
                </c:pt>
                <c:pt idx="1429">
                  <c:v>89.03</c:v>
                </c:pt>
                <c:pt idx="1430">
                  <c:v>88.39</c:v>
                </c:pt>
                <c:pt idx="1431">
                  <c:v>88.99</c:v>
                </c:pt>
                <c:pt idx="1432">
                  <c:v>89.66</c:v>
                </c:pt>
                <c:pt idx="1433">
                  <c:v>90.55</c:v>
                </c:pt>
                <c:pt idx="1434">
                  <c:v>90.63</c:v>
                </c:pt>
                <c:pt idx="1435">
                  <c:v>89.78</c:v>
                </c:pt>
                <c:pt idx="1436">
                  <c:v>90.44</c:v>
                </c:pt>
                <c:pt idx="1437">
                  <c:v>90.96</c:v>
                </c:pt>
                <c:pt idx="1438">
                  <c:v>91.78</c:v>
                </c:pt>
                <c:pt idx="1439">
                  <c:v>91.99</c:v>
                </c:pt>
                <c:pt idx="1440">
                  <c:v>92.76</c:v>
                </c:pt>
                <c:pt idx="1441">
                  <c:v>93.01</c:v>
                </c:pt>
                <c:pt idx="1442">
                  <c:v>93.67</c:v>
                </c:pt>
                <c:pt idx="1443">
                  <c:v>93.58</c:v>
                </c:pt>
                <c:pt idx="1444">
                  <c:v>93.56</c:v>
                </c:pt>
                <c:pt idx="1445">
                  <c:v>92.74</c:v>
                </c:pt>
                <c:pt idx="1446">
                  <c:v>93.23</c:v>
                </c:pt>
                <c:pt idx="1447">
                  <c:v>92.89</c:v>
                </c:pt>
                <c:pt idx="1448">
                  <c:v>92.56</c:v>
                </c:pt>
                <c:pt idx="1449">
                  <c:v>91.47</c:v>
                </c:pt>
                <c:pt idx="1450">
                  <c:v>92.21</c:v>
                </c:pt>
                <c:pt idx="1451">
                  <c:v>92.76</c:v>
                </c:pt>
                <c:pt idx="1452">
                  <c:v>94.47</c:v>
                </c:pt>
                <c:pt idx="1453">
                  <c:v>93.77</c:v>
                </c:pt>
                <c:pt idx="1454">
                  <c:v>93.01</c:v>
                </c:pt>
                <c:pt idx="1455">
                  <c:v>92.41</c:v>
                </c:pt>
                <c:pt idx="1456">
                  <c:v>92.86</c:v>
                </c:pt>
                <c:pt idx="1457">
                  <c:v>93.17</c:v>
                </c:pt>
                <c:pt idx="1458">
                  <c:v>93.34</c:v>
                </c:pt>
                <c:pt idx="1459">
                  <c:v>92.43</c:v>
                </c:pt>
                <c:pt idx="1460">
                  <c:v>92.93</c:v>
                </c:pt>
                <c:pt idx="1461">
                  <c:v>93.34</c:v>
                </c:pt>
                <c:pt idx="1462">
                  <c:v>93.94</c:v>
                </c:pt>
                <c:pt idx="1463">
                  <c:v>93.26</c:v>
                </c:pt>
                <c:pt idx="1464">
                  <c:v>94.68</c:v>
                </c:pt>
                <c:pt idx="1465">
                  <c:v>94.92</c:v>
                </c:pt>
                <c:pt idx="1466">
                  <c:v>96.44</c:v>
                </c:pt>
                <c:pt idx="1467">
                  <c:v>96.3</c:v>
                </c:pt>
                <c:pt idx="1468">
                  <c:v>96.24</c:v>
                </c:pt>
                <c:pt idx="1469">
                  <c:v>96.65</c:v>
                </c:pt>
                <c:pt idx="1470">
                  <c:v>96.54</c:v>
                </c:pt>
                <c:pt idx="1471">
                  <c:v>96.69</c:v>
                </c:pt>
                <c:pt idx="1472">
                  <c:v>95.75</c:v>
                </c:pt>
                <c:pt idx="1473">
                  <c:v>92</c:v>
                </c:pt>
                <c:pt idx="1474">
                  <c:v>92.17</c:v>
                </c:pt>
                <c:pt idx="1475">
                  <c:v>90.69</c:v>
                </c:pt>
                <c:pt idx="1476">
                  <c:v>95.95</c:v>
                </c:pt>
                <c:pt idx="1477">
                  <c:v>96.28</c:v>
                </c:pt>
                <c:pt idx="1478">
                  <c:v>95.13</c:v>
                </c:pt>
                <c:pt idx="1479">
                  <c:v>94.18</c:v>
                </c:pt>
                <c:pt idx="1480">
                  <c:v>95.46</c:v>
                </c:pt>
                <c:pt idx="1481">
                  <c:v>96.75</c:v>
                </c:pt>
                <c:pt idx="1482">
                  <c:v>95.99</c:v>
                </c:pt>
                <c:pt idx="1483">
                  <c:v>96.78</c:v>
                </c:pt>
                <c:pt idx="1484">
                  <c:v>95.29</c:v>
                </c:pt>
                <c:pt idx="1485">
                  <c:v>95.09</c:v>
                </c:pt>
                <c:pt idx="1486">
                  <c:v>92.39</c:v>
                </c:pt>
                <c:pt idx="1487">
                  <c:v>93.44</c:v>
                </c:pt>
                <c:pt idx="1488">
                  <c:v>92.7</c:v>
                </c:pt>
                <c:pt idx="1489">
                  <c:v>92.33</c:v>
                </c:pt>
                <c:pt idx="1490">
                  <c:v>89.45</c:v>
                </c:pt>
                <c:pt idx="1491">
                  <c:v>91.88</c:v>
                </c:pt>
                <c:pt idx="1492">
                  <c:v>92.78</c:v>
                </c:pt>
                <c:pt idx="1493">
                  <c:v>92.87</c:v>
                </c:pt>
                <c:pt idx="1494">
                  <c:v>94.27</c:v>
                </c:pt>
                <c:pt idx="1495">
                  <c:v>93.87</c:v>
                </c:pt>
                <c:pt idx="1496">
                  <c:v>93.73</c:v>
                </c:pt>
                <c:pt idx="1497">
                  <c:v>95.01</c:v>
                </c:pt>
                <c:pt idx="1498">
                  <c:v>93.01</c:v>
                </c:pt>
                <c:pt idx="1499">
                  <c:v>93.2</c:v>
                </c:pt>
                <c:pt idx="1500">
                  <c:v>91.3</c:v>
                </c:pt>
                <c:pt idx="1501">
                  <c:v>91.84</c:v>
                </c:pt>
                <c:pt idx="1502">
                  <c:v>92.88</c:v>
                </c:pt>
                <c:pt idx="1503">
                  <c:v>91.51</c:v>
                </c:pt>
                <c:pt idx="1504">
                  <c:v>91.04</c:v>
                </c:pt>
                <c:pt idx="1505">
                  <c:v>89.08</c:v>
                </c:pt>
                <c:pt idx="1506">
                  <c:v>88.85</c:v>
                </c:pt>
                <c:pt idx="1507">
                  <c:v>89.9</c:v>
                </c:pt>
                <c:pt idx="1508">
                  <c:v>88.09</c:v>
                </c:pt>
                <c:pt idx="1509">
                  <c:v>87.77</c:v>
                </c:pt>
                <c:pt idx="1510">
                  <c:v>89.62</c:v>
                </c:pt>
                <c:pt idx="1511">
                  <c:v>90.48</c:v>
                </c:pt>
                <c:pt idx="1512">
                  <c:v>91.14</c:v>
                </c:pt>
                <c:pt idx="1513">
                  <c:v>91.2</c:v>
                </c:pt>
                <c:pt idx="1514">
                  <c:v>92.91</c:v>
                </c:pt>
                <c:pt idx="1515">
                  <c:v>92</c:v>
                </c:pt>
                <c:pt idx="1516">
                  <c:v>90.22</c:v>
                </c:pt>
                <c:pt idx="1517">
                  <c:v>90.11</c:v>
                </c:pt>
                <c:pt idx="1518">
                  <c:v>92.74</c:v>
                </c:pt>
                <c:pt idx="1519">
                  <c:v>92.25</c:v>
                </c:pt>
                <c:pt idx="1520">
                  <c:v>91.24</c:v>
                </c:pt>
                <c:pt idx="1521">
                  <c:v>89.94</c:v>
                </c:pt>
                <c:pt idx="1522">
                  <c:v>92.04</c:v>
                </c:pt>
                <c:pt idx="1523">
                  <c:v>96.34</c:v>
                </c:pt>
                <c:pt idx="1524">
                  <c:v>96.98</c:v>
                </c:pt>
                <c:pt idx="1525">
                  <c:v>96.48</c:v>
                </c:pt>
                <c:pt idx="1526">
                  <c:v>98.46</c:v>
                </c:pt>
                <c:pt idx="1527">
                  <c:v>99.06</c:v>
                </c:pt>
                <c:pt idx="1528">
                  <c:v>100.75</c:v>
                </c:pt>
                <c:pt idx="1529">
                  <c:v>101.35</c:v>
                </c:pt>
                <c:pt idx="1530">
                  <c:v>100.28</c:v>
                </c:pt>
                <c:pt idx="1531">
                  <c:v>99.7</c:v>
                </c:pt>
                <c:pt idx="1532">
                  <c:v>99.81</c:v>
                </c:pt>
                <c:pt idx="1533">
                  <c:v>98.13</c:v>
                </c:pt>
                <c:pt idx="1534">
                  <c:v>99.25</c:v>
                </c:pt>
                <c:pt idx="1535">
                  <c:v>99.83</c:v>
                </c:pt>
                <c:pt idx="1536">
                  <c:v>99.08</c:v>
                </c:pt>
                <c:pt idx="1537">
                  <c:v>98.46</c:v>
                </c:pt>
                <c:pt idx="1538">
                  <c:v>99.32</c:v>
                </c:pt>
                <c:pt idx="1539">
                  <c:v>99.95</c:v>
                </c:pt>
                <c:pt idx="1540">
                  <c:v>99.56</c:v>
                </c:pt>
                <c:pt idx="1541">
                  <c:v>99.27</c:v>
                </c:pt>
                <c:pt idx="1542">
                  <c:v>96.55</c:v>
                </c:pt>
                <c:pt idx="1543">
                  <c:v>95.21</c:v>
                </c:pt>
                <c:pt idx="1544">
                  <c:v>89.76</c:v>
                </c:pt>
                <c:pt idx="1545">
                  <c:v>92.9</c:v>
                </c:pt>
                <c:pt idx="1546">
                  <c:v>95.35</c:v>
                </c:pt>
                <c:pt idx="1547">
                  <c:v>94.46</c:v>
                </c:pt>
                <c:pt idx="1548">
                  <c:v>94.92</c:v>
                </c:pt>
                <c:pt idx="1549">
                  <c:v>93.89</c:v>
                </c:pt>
                <c:pt idx="1550">
                  <c:v>97.78</c:v>
                </c:pt>
                <c:pt idx="1551">
                  <c:v>96.68</c:v>
                </c:pt>
                <c:pt idx="1552">
                  <c:v>96.36</c:v>
                </c:pt>
                <c:pt idx="1553">
                  <c:v>95.76</c:v>
                </c:pt>
                <c:pt idx="1554">
                  <c:v>97.06</c:v>
                </c:pt>
                <c:pt idx="1555">
                  <c:v>95.12</c:v>
                </c:pt>
                <c:pt idx="1556">
                  <c:v>92.9</c:v>
                </c:pt>
                <c:pt idx="1557">
                  <c:v>93.6</c:v>
                </c:pt>
                <c:pt idx="1558">
                  <c:v>94.73</c:v>
                </c:pt>
                <c:pt idx="1559">
                  <c:v>94.02</c:v>
                </c:pt>
                <c:pt idx="1560">
                  <c:v>93.27</c:v>
                </c:pt>
                <c:pt idx="1561">
                  <c:v>91.16</c:v>
                </c:pt>
                <c:pt idx="1562">
                  <c:v>93.25</c:v>
                </c:pt>
                <c:pt idx="1563">
                  <c:v>94.26</c:v>
                </c:pt>
                <c:pt idx="1564">
                  <c:v>95.89</c:v>
                </c:pt>
                <c:pt idx="1565">
                  <c:v>96.81</c:v>
                </c:pt>
                <c:pt idx="1566">
                  <c:v>95.8</c:v>
                </c:pt>
                <c:pt idx="1567">
                  <c:v>94.63</c:v>
                </c:pt>
                <c:pt idx="1568">
                  <c:v>93.14</c:v>
                </c:pt>
                <c:pt idx="1569">
                  <c:v>92.44</c:v>
                </c:pt>
                <c:pt idx="1570">
                  <c:v>91.08</c:v>
                </c:pt>
                <c:pt idx="1571">
                  <c:v>92.57</c:v>
                </c:pt>
                <c:pt idx="1572">
                  <c:v>90.98</c:v>
                </c:pt>
                <c:pt idx="1573">
                  <c:v>91.08</c:v>
                </c:pt>
                <c:pt idx="1574">
                  <c:v>94.05</c:v>
                </c:pt>
                <c:pt idx="1575">
                  <c:v>94.26</c:v>
                </c:pt>
                <c:pt idx="1576">
                  <c:v>95.91</c:v>
                </c:pt>
                <c:pt idx="1577">
                  <c:v>97.58</c:v>
                </c:pt>
                <c:pt idx="1578">
                  <c:v>97.1</c:v>
                </c:pt>
                <c:pt idx="1579">
                  <c:v>96.67</c:v>
                </c:pt>
                <c:pt idx="1580">
                  <c:v>97.34</c:v>
                </c:pt>
                <c:pt idx="1581">
                  <c:v>96.96</c:v>
                </c:pt>
                <c:pt idx="1582">
                  <c:v>96.75</c:v>
                </c:pt>
                <c:pt idx="1583">
                  <c:v>95.62</c:v>
                </c:pt>
                <c:pt idx="1584">
                  <c:v>97.41</c:v>
                </c:pt>
                <c:pt idx="1585">
                  <c:v>97.58</c:v>
                </c:pt>
                <c:pt idx="1586">
                  <c:v>97.78</c:v>
                </c:pt>
                <c:pt idx="1587">
                  <c:v>96.98</c:v>
                </c:pt>
                <c:pt idx="1588">
                  <c:v>98.22</c:v>
                </c:pt>
                <c:pt idx="1589">
                  <c:v>97.87</c:v>
                </c:pt>
                <c:pt idx="1590">
                  <c:v>97.83</c:v>
                </c:pt>
                <c:pt idx="1591">
                  <c:v>96.34</c:v>
                </c:pt>
                <c:pt idx="1592">
                  <c:v>95.51</c:v>
                </c:pt>
                <c:pt idx="1593">
                  <c:v>96.74</c:v>
                </c:pt>
                <c:pt idx="1594">
                  <c:v>96.03</c:v>
                </c:pt>
                <c:pt idx="1595">
                  <c:v>96.3</c:v>
                </c:pt>
                <c:pt idx="1596">
                  <c:v>95.39</c:v>
                </c:pt>
                <c:pt idx="1597">
                  <c:v>96.11</c:v>
                </c:pt>
                <c:pt idx="1598">
                  <c:v>97.44</c:v>
                </c:pt>
                <c:pt idx="1599">
                  <c:v>95.68</c:v>
                </c:pt>
                <c:pt idx="1600">
                  <c:v>96.42</c:v>
                </c:pt>
                <c:pt idx="1601">
                  <c:v>97.97</c:v>
                </c:pt>
                <c:pt idx="1602">
                  <c:v>97.81</c:v>
                </c:pt>
                <c:pt idx="1603">
                  <c:v>98.01</c:v>
                </c:pt>
                <c:pt idx="1604">
                  <c:v>98.66</c:v>
                </c:pt>
                <c:pt idx="1605">
                  <c:v>99.09</c:v>
                </c:pt>
                <c:pt idx="1606">
                  <c:v>100.06</c:v>
                </c:pt>
                <c:pt idx="1607">
                  <c:v>99.9</c:v>
                </c:pt>
                <c:pt idx="1608">
                  <c:v>99.08</c:v>
                </c:pt>
                <c:pt idx="1609">
                  <c:v>98.28</c:v>
                </c:pt>
                <c:pt idx="1610">
                  <c:v>99.65</c:v>
                </c:pt>
                <c:pt idx="1611">
                  <c:v>97.7</c:v>
                </c:pt>
                <c:pt idx="1612">
                  <c:v>97.15</c:v>
                </c:pt>
                <c:pt idx="1613">
                  <c:v>97.46</c:v>
                </c:pt>
                <c:pt idx="1614">
                  <c:v>96.51</c:v>
                </c:pt>
                <c:pt idx="1615">
                  <c:v>96.17</c:v>
                </c:pt>
                <c:pt idx="1616">
                  <c:v>94</c:v>
                </c:pt>
                <c:pt idx="1617">
                  <c:v>94.6</c:v>
                </c:pt>
                <c:pt idx="1618">
                  <c:v>95.18</c:v>
                </c:pt>
                <c:pt idx="1619">
                  <c:v>95.66</c:v>
                </c:pt>
                <c:pt idx="1620">
                  <c:v>96.32</c:v>
                </c:pt>
                <c:pt idx="1621">
                  <c:v>96.84</c:v>
                </c:pt>
                <c:pt idx="1622">
                  <c:v>97.99</c:v>
                </c:pt>
                <c:pt idx="1623">
                  <c:v>98.37</c:v>
                </c:pt>
                <c:pt idx="1624">
                  <c:v>97.54</c:v>
                </c:pt>
                <c:pt idx="1625">
                  <c:v>97.06</c:v>
                </c:pt>
                <c:pt idx="1626">
                  <c:v>97.52</c:v>
                </c:pt>
                <c:pt idx="1627">
                  <c:v>98.76</c:v>
                </c:pt>
                <c:pt idx="1628">
                  <c:v>98.68</c:v>
                </c:pt>
                <c:pt idx="1629">
                  <c:v>98.32</c:v>
                </c:pt>
                <c:pt idx="1630">
                  <c:v>99.36</c:v>
                </c:pt>
                <c:pt idx="1631">
                  <c:v>99.03</c:v>
                </c:pt>
                <c:pt idx="1632">
                  <c:v>99.56</c:v>
                </c:pt>
                <c:pt idx="1633">
                  <c:v>99.4</c:v>
                </c:pt>
                <c:pt idx="1634">
                  <c:v>99.79</c:v>
                </c:pt>
                <c:pt idx="1635">
                  <c:v>100.1</c:v>
                </c:pt>
                <c:pt idx="1636">
                  <c:v>100.06</c:v>
                </c:pt>
                <c:pt idx="1637">
                  <c:v>100.4</c:v>
                </c:pt>
                <c:pt idx="1638">
                  <c:v>100.42</c:v>
                </c:pt>
                <c:pt idx="1639">
                  <c:v>99.46</c:v>
                </c:pt>
                <c:pt idx="1640">
                  <c:v>100.78</c:v>
                </c:pt>
                <c:pt idx="1641">
                  <c:v>100.89</c:v>
                </c:pt>
                <c:pt idx="1642">
                  <c:v>100.08</c:v>
                </c:pt>
                <c:pt idx="1643">
                  <c:v>98.94</c:v>
                </c:pt>
                <c:pt idx="1644">
                  <c:v>99.79</c:v>
                </c:pt>
                <c:pt idx="1645">
                  <c:v>99.11</c:v>
                </c:pt>
                <c:pt idx="1646">
                  <c:v>98.97</c:v>
                </c:pt>
                <c:pt idx="1647">
                  <c:v>98.24</c:v>
                </c:pt>
                <c:pt idx="1648">
                  <c:v>98.5</c:v>
                </c:pt>
                <c:pt idx="1649">
                  <c:v>99</c:v>
                </c:pt>
                <c:pt idx="1650">
                  <c:v>96.83</c:v>
                </c:pt>
                <c:pt idx="1651">
                  <c:v>95.94</c:v>
                </c:pt>
                <c:pt idx="1652">
                  <c:v>96.81</c:v>
                </c:pt>
                <c:pt idx="1653">
                  <c:v>96.09</c:v>
                </c:pt>
                <c:pt idx="1654">
                  <c:v>94.63</c:v>
                </c:pt>
                <c:pt idx="1655">
                  <c:v>96.35</c:v>
                </c:pt>
                <c:pt idx="1656">
                  <c:v>95.67</c:v>
                </c:pt>
                <c:pt idx="1657">
                  <c:v>94.45</c:v>
                </c:pt>
                <c:pt idx="1658">
                  <c:v>94.94</c:v>
                </c:pt>
                <c:pt idx="1659">
                  <c:v>96.17</c:v>
                </c:pt>
                <c:pt idx="1660">
                  <c:v>95.26</c:v>
                </c:pt>
                <c:pt idx="1661">
                  <c:v>95.4</c:v>
                </c:pt>
                <c:pt idx="1662">
                  <c:v>94.51</c:v>
                </c:pt>
                <c:pt idx="1663">
                  <c:v>95.3</c:v>
                </c:pt>
                <c:pt idx="1664">
                  <c:v>95.63</c:v>
                </c:pt>
                <c:pt idx="1665">
                  <c:v>93.56</c:v>
                </c:pt>
                <c:pt idx="1666">
                  <c:v>92.85</c:v>
                </c:pt>
                <c:pt idx="1667">
                  <c:v>91.32</c:v>
                </c:pt>
                <c:pt idx="1668">
                  <c:v>90.55</c:v>
                </c:pt>
                <c:pt idx="1669">
                  <c:v>88.29</c:v>
                </c:pt>
                <c:pt idx="1670">
                  <c:v>91.23</c:v>
                </c:pt>
                <c:pt idx="1671">
                  <c:v>91.65</c:v>
                </c:pt>
                <c:pt idx="1672">
                  <c:v>89.37</c:v>
                </c:pt>
                <c:pt idx="1673">
                  <c:v>89.04</c:v>
                </c:pt>
                <c:pt idx="1674">
                  <c:v>92.4</c:v>
                </c:pt>
                <c:pt idx="1675">
                  <c:v>92.79</c:v>
                </c:pt>
                <c:pt idx="1676">
                  <c:v>93.2</c:v>
                </c:pt>
                <c:pt idx="1677">
                  <c:v>92.58</c:v>
                </c:pt>
                <c:pt idx="1678">
                  <c:v>90.41</c:v>
                </c:pt>
                <c:pt idx="1679">
                  <c:v>90.65</c:v>
                </c:pt>
                <c:pt idx="1680">
                  <c:v>92.37</c:v>
                </c:pt>
                <c:pt idx="1681">
                  <c:v>93.2</c:v>
                </c:pt>
                <c:pt idx="1682">
                  <c:v>94.81</c:v>
                </c:pt>
                <c:pt idx="1683">
                  <c:v>94.49</c:v>
                </c:pt>
                <c:pt idx="1684">
                  <c:v>94.64</c:v>
                </c:pt>
                <c:pt idx="1685">
                  <c:v>94.7</c:v>
                </c:pt>
                <c:pt idx="1686">
                  <c:v>95.36</c:v>
                </c:pt>
                <c:pt idx="1687">
                  <c:v>95.34</c:v>
                </c:pt>
                <c:pt idx="1688">
                  <c:v>93.22</c:v>
                </c:pt>
                <c:pt idx="1689">
                  <c:v>92.87</c:v>
                </c:pt>
                <c:pt idx="1690">
                  <c:v>90.61</c:v>
                </c:pt>
                <c:pt idx="1691">
                  <c:v>89.91</c:v>
                </c:pt>
                <c:pt idx="1692">
                  <c:v>92.27</c:v>
                </c:pt>
                <c:pt idx="1693">
                  <c:v>92.56</c:v>
                </c:pt>
                <c:pt idx="1694">
                  <c:v>91.11</c:v>
                </c:pt>
                <c:pt idx="1695">
                  <c:v>90.62</c:v>
                </c:pt>
                <c:pt idx="1696">
                  <c:v>89.33</c:v>
                </c:pt>
                <c:pt idx="1697">
                  <c:v>89.78</c:v>
                </c:pt>
                <c:pt idx="1698">
                  <c:v>87.64</c:v>
                </c:pt>
                <c:pt idx="1699">
                  <c:v>89.43</c:v>
                </c:pt>
                <c:pt idx="1700">
                  <c:v>90.22</c:v>
                </c:pt>
                <c:pt idx="1701">
                  <c:v>88.66</c:v>
                </c:pt>
                <c:pt idx="1702">
                  <c:v>88.5</c:v>
                </c:pt>
                <c:pt idx="1703">
                  <c:v>87.73</c:v>
                </c:pt>
                <c:pt idx="1704">
                  <c:v>87.69</c:v>
                </c:pt>
                <c:pt idx="1705">
                  <c:v>88.44</c:v>
                </c:pt>
                <c:pt idx="1706">
                  <c:v>91.34</c:v>
                </c:pt>
                <c:pt idx="1707">
                  <c:v>89.88</c:v>
                </c:pt>
                <c:pt idx="1708">
                  <c:v>88.64</c:v>
                </c:pt>
                <c:pt idx="1709">
                  <c:v>88.85</c:v>
                </c:pt>
                <c:pt idx="1710">
                  <c:v>91.94</c:v>
                </c:pt>
                <c:pt idx="1711">
                  <c:v>91.55</c:v>
                </c:pt>
                <c:pt idx="1712">
                  <c:v>90.29</c:v>
                </c:pt>
                <c:pt idx="1713">
                  <c:v>89.14</c:v>
                </c:pt>
                <c:pt idx="1714">
                  <c:v>87.13</c:v>
                </c:pt>
                <c:pt idx="1715">
                  <c:v>88.29</c:v>
                </c:pt>
                <c:pt idx="1716">
                  <c:v>86.49</c:v>
                </c:pt>
                <c:pt idx="1717">
                  <c:v>83.99</c:v>
                </c:pt>
                <c:pt idx="1718">
                  <c:v>84.57</c:v>
                </c:pt>
                <c:pt idx="1719">
                  <c:v>87.11</c:v>
                </c:pt>
                <c:pt idx="1720">
                  <c:v>88.04</c:v>
                </c:pt>
                <c:pt idx="1721">
                  <c:v>88.69</c:v>
                </c:pt>
                <c:pt idx="1722">
                  <c:v>88.96</c:v>
                </c:pt>
                <c:pt idx="1723">
                  <c:v>87.27</c:v>
                </c:pt>
                <c:pt idx="1724">
                  <c:v>85.69</c:v>
                </c:pt>
                <c:pt idx="1725">
                  <c:v>89.81</c:v>
                </c:pt>
                <c:pt idx="1726">
                  <c:v>88.84</c:v>
                </c:pt>
                <c:pt idx="1727">
                  <c:v>85.94</c:v>
                </c:pt>
                <c:pt idx="1728">
                  <c:v>86.61</c:v>
                </c:pt>
                <c:pt idx="1729">
                  <c:v>86.38</c:v>
                </c:pt>
                <c:pt idx="1730">
                  <c:v>87.9</c:v>
                </c:pt>
                <c:pt idx="1731">
                  <c:v>87.98</c:v>
                </c:pt>
                <c:pt idx="1732">
                  <c:v>87.81</c:v>
                </c:pt>
                <c:pt idx="1733">
                  <c:v>88.38</c:v>
                </c:pt>
                <c:pt idx="1734">
                  <c:v>88.78</c:v>
                </c:pt>
                <c:pt idx="1735">
                  <c:v>89.66</c:v>
                </c:pt>
                <c:pt idx="1736">
                  <c:v>89.15</c:v>
                </c:pt>
                <c:pt idx="1737">
                  <c:v>89.75</c:v>
                </c:pt>
                <c:pt idx="1738">
                  <c:v>90.45</c:v>
                </c:pt>
                <c:pt idx="1739">
                  <c:v>90.72</c:v>
                </c:pt>
                <c:pt idx="1740">
                  <c:v>90.5</c:v>
                </c:pt>
                <c:pt idx="1741">
                  <c:v>90.39</c:v>
                </c:pt>
                <c:pt idx="1742">
                  <c:v>90.87</c:v>
                </c:pt>
                <c:pt idx="1743">
                  <c:v>91.67</c:v>
                </c:pt>
                <c:pt idx="1744">
                  <c:v>91.15</c:v>
                </c:pt>
                <c:pt idx="1745">
                  <c:v>91.76</c:v>
                </c:pt>
                <c:pt idx="1746">
                  <c:v>89.68</c:v>
                </c:pt>
                <c:pt idx="1747">
                  <c:v>90.34</c:v>
                </c:pt>
                <c:pt idx="1748">
                  <c:v>90.07</c:v>
                </c:pt>
                <c:pt idx="1749">
                  <c:v>89.6</c:v>
                </c:pt>
                <c:pt idx="1750">
                  <c:v>88.56</c:v>
                </c:pt>
                <c:pt idx="1751">
                  <c:v>87.71</c:v>
                </c:pt>
                <c:pt idx="1752">
                  <c:v>88.71</c:v>
                </c:pt>
                <c:pt idx="1753">
                  <c:v>87.99</c:v>
                </c:pt>
                <c:pt idx="1754">
                  <c:v>87.85</c:v>
                </c:pt>
                <c:pt idx="1755">
                  <c:v>88.71</c:v>
                </c:pt>
                <c:pt idx="1756">
                  <c:v>86.75</c:v>
                </c:pt>
                <c:pt idx="1757">
                  <c:v>85.41</c:v>
                </c:pt>
                <c:pt idx="1758">
                  <c:v>83.57</c:v>
                </c:pt>
                <c:pt idx="1759">
                  <c:v>83.7</c:v>
                </c:pt>
                <c:pt idx="1760">
                  <c:v>83.13</c:v>
                </c:pt>
                <c:pt idx="1761">
                  <c:v>84.9</c:v>
                </c:pt>
                <c:pt idx="1762">
                  <c:v>84.12</c:v>
                </c:pt>
                <c:pt idx="1763">
                  <c:v>82.46</c:v>
                </c:pt>
                <c:pt idx="1764">
                  <c:v>82.89</c:v>
                </c:pt>
                <c:pt idx="1765">
                  <c:v>82.23</c:v>
                </c:pt>
                <c:pt idx="1766">
                  <c:v>82.98</c:v>
                </c:pt>
                <c:pt idx="1767">
                  <c:v>83.88</c:v>
                </c:pt>
                <c:pt idx="1768">
                  <c:v>84.47</c:v>
                </c:pt>
                <c:pt idx="1769">
                  <c:v>84.57</c:v>
                </c:pt>
                <c:pt idx="1770">
                  <c:v>82.07</c:v>
                </c:pt>
                <c:pt idx="1771">
                  <c:v>78.55</c:v>
                </c:pt>
                <c:pt idx="1772">
                  <c:v>79.84</c:v>
                </c:pt>
                <c:pt idx="1773">
                  <c:v>78.27</c:v>
                </c:pt>
                <c:pt idx="1774">
                  <c:v>78.290000000000006</c:v>
                </c:pt>
                <c:pt idx="1775">
                  <c:v>76.72</c:v>
                </c:pt>
                <c:pt idx="1776">
                  <c:v>78.28</c:v>
                </c:pt>
                <c:pt idx="1777">
                  <c:v>76.180000000000007</c:v>
                </c:pt>
                <c:pt idx="1778">
                  <c:v>74.88</c:v>
                </c:pt>
                <c:pt idx="1779">
                  <c:v>74.12</c:v>
                </c:pt>
                <c:pt idx="1780">
                  <c:v>76.36</c:v>
                </c:pt>
                <c:pt idx="1781">
                  <c:v>77.34</c:v>
                </c:pt>
                <c:pt idx="1782">
                  <c:v>78.92</c:v>
                </c:pt>
                <c:pt idx="1783">
                  <c:v>76.739999999999995</c:v>
                </c:pt>
                <c:pt idx="1784">
                  <c:v>77.03</c:v>
                </c:pt>
                <c:pt idx="1785">
                  <c:v>77.84</c:v>
                </c:pt>
                <c:pt idx="1786">
                  <c:v>76.180000000000007</c:v>
                </c:pt>
                <c:pt idx="1787">
                  <c:v>73.64</c:v>
                </c:pt>
                <c:pt idx="1788">
                  <c:v>73.94</c:v>
                </c:pt>
                <c:pt idx="1789">
                  <c:v>76.739999999999995</c:v>
                </c:pt>
                <c:pt idx="1790">
                  <c:v>75.58</c:v>
                </c:pt>
                <c:pt idx="1791">
                  <c:v>76.42</c:v>
                </c:pt>
                <c:pt idx="1792">
                  <c:v>77.81</c:v>
                </c:pt>
                <c:pt idx="1793">
                  <c:v>77.86</c:v>
                </c:pt>
                <c:pt idx="1794">
                  <c:v>79.28</c:v>
                </c:pt>
                <c:pt idx="1795">
                  <c:v>78.44</c:v>
                </c:pt>
                <c:pt idx="1796">
                  <c:v>79.55</c:v>
                </c:pt>
                <c:pt idx="1797">
                  <c:v>82.71</c:v>
                </c:pt>
                <c:pt idx="1798">
                  <c:v>83.81</c:v>
                </c:pt>
                <c:pt idx="1799">
                  <c:v>83.05</c:v>
                </c:pt>
                <c:pt idx="1800">
                  <c:v>81.540000000000006</c:v>
                </c:pt>
                <c:pt idx="1801">
                  <c:v>81.099999999999994</c:v>
                </c:pt>
                <c:pt idx="1802">
                  <c:v>82.16</c:v>
                </c:pt>
                <c:pt idx="1803">
                  <c:v>82.53</c:v>
                </c:pt>
                <c:pt idx="1804">
                  <c:v>83.9</c:v>
                </c:pt>
                <c:pt idx="1805">
                  <c:v>84.49</c:v>
                </c:pt>
                <c:pt idx="1806">
                  <c:v>84.75</c:v>
                </c:pt>
                <c:pt idx="1807">
                  <c:v>84.6</c:v>
                </c:pt>
                <c:pt idx="1808">
                  <c:v>83.52</c:v>
                </c:pt>
                <c:pt idx="1809">
                  <c:v>84.94</c:v>
                </c:pt>
                <c:pt idx="1810">
                  <c:v>84.21</c:v>
                </c:pt>
                <c:pt idx="1811">
                  <c:v>84.17</c:v>
                </c:pt>
                <c:pt idx="1812">
                  <c:v>83.81</c:v>
                </c:pt>
                <c:pt idx="1813">
                  <c:v>84.06</c:v>
                </c:pt>
                <c:pt idx="1814">
                  <c:v>83.48</c:v>
                </c:pt>
                <c:pt idx="1815">
                  <c:v>83.65</c:v>
                </c:pt>
                <c:pt idx="1816">
                  <c:v>84.03</c:v>
                </c:pt>
                <c:pt idx="1817">
                  <c:v>86.02</c:v>
                </c:pt>
                <c:pt idx="1818">
                  <c:v>86.15</c:v>
                </c:pt>
                <c:pt idx="1819">
                  <c:v>86.54</c:v>
                </c:pt>
                <c:pt idx="1820">
                  <c:v>87.82</c:v>
                </c:pt>
                <c:pt idx="1821">
                  <c:v>87.7</c:v>
                </c:pt>
                <c:pt idx="1822">
                  <c:v>86.22</c:v>
                </c:pt>
                <c:pt idx="1823">
                  <c:v>86.47</c:v>
                </c:pt>
                <c:pt idx="1824">
                  <c:v>85.45</c:v>
                </c:pt>
                <c:pt idx="1825">
                  <c:v>84.77</c:v>
                </c:pt>
                <c:pt idx="1826">
                  <c:v>83.58</c:v>
                </c:pt>
                <c:pt idx="1827">
                  <c:v>84.01</c:v>
                </c:pt>
                <c:pt idx="1828">
                  <c:v>84.54</c:v>
                </c:pt>
                <c:pt idx="1829">
                  <c:v>84.94</c:v>
                </c:pt>
                <c:pt idx="1830">
                  <c:v>85.92</c:v>
                </c:pt>
                <c:pt idx="1831">
                  <c:v>85.2</c:v>
                </c:pt>
                <c:pt idx="1832">
                  <c:v>85.51</c:v>
                </c:pt>
                <c:pt idx="1833">
                  <c:v>84.72</c:v>
                </c:pt>
                <c:pt idx="1834">
                  <c:v>84.11</c:v>
                </c:pt>
                <c:pt idx="1835">
                  <c:v>83.97</c:v>
                </c:pt>
                <c:pt idx="1836">
                  <c:v>83.25</c:v>
                </c:pt>
                <c:pt idx="1837">
                  <c:v>81.38</c:v>
                </c:pt>
                <c:pt idx="1838">
                  <c:v>81.510000000000005</c:v>
                </c:pt>
                <c:pt idx="1839">
                  <c:v>81.12</c:v>
                </c:pt>
                <c:pt idx="1840">
                  <c:v>81.47</c:v>
                </c:pt>
                <c:pt idx="1841">
                  <c:v>81.900000000000006</c:v>
                </c:pt>
                <c:pt idx="1842">
                  <c:v>82.83</c:v>
                </c:pt>
                <c:pt idx="1843">
                  <c:v>82.18</c:v>
                </c:pt>
                <c:pt idx="1844">
                  <c:v>81.42</c:v>
                </c:pt>
                <c:pt idx="1845">
                  <c:v>81.31</c:v>
                </c:pt>
                <c:pt idx="1846">
                  <c:v>81.260000000000005</c:v>
                </c:pt>
                <c:pt idx="1847">
                  <c:v>81.709999999999994</c:v>
                </c:pt>
                <c:pt idx="1848">
                  <c:v>82.01</c:v>
                </c:pt>
                <c:pt idx="1849">
                  <c:v>83.04</c:v>
                </c:pt>
                <c:pt idx="1850">
                  <c:v>83.02</c:v>
                </c:pt>
                <c:pt idx="1851">
                  <c:v>81.400000000000006</c:v>
                </c:pt>
                <c:pt idx="1852">
                  <c:v>79.64</c:v>
                </c:pt>
                <c:pt idx="1853">
                  <c:v>80.069999999999993</c:v>
                </c:pt>
                <c:pt idx="1854">
                  <c:v>79.11</c:v>
                </c:pt>
                <c:pt idx="1855">
                  <c:v>79.19</c:v>
                </c:pt>
                <c:pt idx="1856">
                  <c:v>81.069999999999993</c:v>
                </c:pt>
                <c:pt idx="1857">
                  <c:v>81.77</c:v>
                </c:pt>
                <c:pt idx="1858">
                  <c:v>80.75</c:v>
                </c:pt>
                <c:pt idx="1859">
                  <c:v>81.5</c:v>
                </c:pt>
                <c:pt idx="1860">
                  <c:v>80.95</c:v>
                </c:pt>
                <c:pt idx="1861">
                  <c:v>81.66</c:v>
                </c:pt>
                <c:pt idx="1862">
                  <c:v>81.17</c:v>
                </c:pt>
                <c:pt idx="1863">
                  <c:v>79.569999999999993</c:v>
                </c:pt>
                <c:pt idx="1864">
                  <c:v>78.8</c:v>
                </c:pt>
                <c:pt idx="1865">
                  <c:v>79.67</c:v>
                </c:pt>
                <c:pt idx="1866">
                  <c:v>80.510000000000005</c:v>
                </c:pt>
                <c:pt idx="1867">
                  <c:v>80.819999999999993</c:v>
                </c:pt>
                <c:pt idx="1868">
                  <c:v>80.84</c:v>
                </c:pt>
                <c:pt idx="1869">
                  <c:v>81.180000000000007</c:v>
                </c:pt>
                <c:pt idx="1870">
                  <c:v>81.680000000000007</c:v>
                </c:pt>
                <c:pt idx="1871">
                  <c:v>82.02</c:v>
                </c:pt>
                <c:pt idx="1872">
                  <c:v>81.569999999999993</c:v>
                </c:pt>
                <c:pt idx="1873">
                  <c:v>80.47</c:v>
                </c:pt>
                <c:pt idx="1874">
                  <c:v>80.790000000000006</c:v>
                </c:pt>
                <c:pt idx="1875">
                  <c:v>79.290000000000006</c:v>
                </c:pt>
                <c:pt idx="1876">
                  <c:v>79.52</c:v>
                </c:pt>
                <c:pt idx="1877">
                  <c:v>79.8</c:v>
                </c:pt>
                <c:pt idx="1878">
                  <c:v>79.819999999999993</c:v>
                </c:pt>
                <c:pt idx="1879">
                  <c:v>79.790000000000006</c:v>
                </c:pt>
                <c:pt idx="1880">
                  <c:v>79.099999999999994</c:v>
                </c:pt>
                <c:pt idx="1881">
                  <c:v>79.37</c:v>
                </c:pt>
                <c:pt idx="1882">
                  <c:v>78.099999999999994</c:v>
                </c:pt>
                <c:pt idx="1883">
                  <c:v>78.819999999999993</c:v>
                </c:pt>
                <c:pt idx="1884">
                  <c:v>77.48</c:v>
                </c:pt>
                <c:pt idx="1885">
                  <c:v>78.28</c:v>
                </c:pt>
                <c:pt idx="1886">
                  <c:v>78</c:v>
                </c:pt>
                <c:pt idx="1887">
                  <c:v>79.62</c:v>
                </c:pt>
                <c:pt idx="1888">
                  <c:v>79.14</c:v>
                </c:pt>
                <c:pt idx="1889">
                  <c:v>77.989999999999995</c:v>
                </c:pt>
                <c:pt idx="1890">
                  <c:v>77.290000000000006</c:v>
                </c:pt>
                <c:pt idx="1891">
                  <c:v>75.8</c:v>
                </c:pt>
                <c:pt idx="1892">
                  <c:v>76.36</c:v>
                </c:pt>
                <c:pt idx="1893">
                  <c:v>75.87</c:v>
                </c:pt>
                <c:pt idx="1894">
                  <c:v>76.06</c:v>
                </c:pt>
                <c:pt idx="1895">
                  <c:v>74.099999999999994</c:v>
                </c:pt>
                <c:pt idx="1896">
                  <c:v>72.73</c:v>
                </c:pt>
                <c:pt idx="1897">
                  <c:v>73.62</c:v>
                </c:pt>
                <c:pt idx="1898">
                  <c:v>69.77</c:v>
                </c:pt>
                <c:pt idx="1899">
                  <c:v>69.599999999999994</c:v>
                </c:pt>
                <c:pt idx="1900">
                  <c:v>68.2</c:v>
                </c:pt>
                <c:pt idx="1901">
                  <c:v>66.03</c:v>
                </c:pt>
                <c:pt idx="1902">
                  <c:v>65.319999999999993</c:v>
                </c:pt>
                <c:pt idx="1903">
                  <c:v>67.62</c:v>
                </c:pt>
                <c:pt idx="1904">
                  <c:v>68.319999999999993</c:v>
                </c:pt>
                <c:pt idx="1905">
                  <c:v>68.08</c:v>
                </c:pt>
                <c:pt idx="1906">
                  <c:v>68.67</c:v>
                </c:pt>
                <c:pt idx="1907">
                  <c:v>70.13</c:v>
                </c:pt>
                <c:pt idx="1908">
                  <c:v>70.010000000000005</c:v>
                </c:pt>
                <c:pt idx="1909">
                  <c:v>70.89</c:v>
                </c:pt>
                <c:pt idx="1910">
                  <c:v>72.08</c:v>
                </c:pt>
                <c:pt idx="1911">
                  <c:v>72.14</c:v>
                </c:pt>
                <c:pt idx="1912">
                  <c:v>72</c:v>
                </c:pt>
                <c:pt idx="1913">
                  <c:v>71.53</c:v>
                </c:pt>
                <c:pt idx="1914">
                  <c:v>71.150000000000006</c:v>
                </c:pt>
                <c:pt idx="1915">
                  <c:v>72.73</c:v>
                </c:pt>
                <c:pt idx="1916">
                  <c:v>73.86</c:v>
                </c:pt>
                <c:pt idx="1917">
                  <c:v>73.52</c:v>
                </c:pt>
                <c:pt idx="1918">
                  <c:v>73.39</c:v>
                </c:pt>
                <c:pt idx="1919">
                  <c:v>73.849999999999994</c:v>
                </c:pt>
                <c:pt idx="1920">
                  <c:v>72.28</c:v>
                </c:pt>
                <c:pt idx="1921">
                  <c:v>72.13</c:v>
                </c:pt>
                <c:pt idx="1922">
                  <c:v>72.08</c:v>
                </c:pt>
                <c:pt idx="1923">
                  <c:v>73.5</c:v>
                </c:pt>
                <c:pt idx="1924">
                  <c:v>73.13</c:v>
                </c:pt>
                <c:pt idx="1925">
                  <c:v>72.930000000000007</c:v>
                </c:pt>
                <c:pt idx="1926">
                  <c:v>74.239999999999995</c:v>
                </c:pt>
                <c:pt idx="1927">
                  <c:v>74.08</c:v>
                </c:pt>
                <c:pt idx="1928">
                  <c:v>72.150000000000006</c:v>
                </c:pt>
                <c:pt idx="1929">
                  <c:v>71.28</c:v>
                </c:pt>
                <c:pt idx="1930">
                  <c:v>71.040000000000006</c:v>
                </c:pt>
                <c:pt idx="1931">
                  <c:v>72.86</c:v>
                </c:pt>
                <c:pt idx="1932">
                  <c:v>73.36</c:v>
                </c:pt>
                <c:pt idx="1933">
                  <c:v>74.319999999999993</c:v>
                </c:pt>
                <c:pt idx="1934">
                  <c:v>75.47</c:v>
                </c:pt>
                <c:pt idx="1935">
                  <c:v>75.37</c:v>
                </c:pt>
                <c:pt idx="1936">
                  <c:v>75.61</c:v>
                </c:pt>
                <c:pt idx="1937">
                  <c:v>75.69</c:v>
                </c:pt>
                <c:pt idx="1938">
                  <c:v>75.22</c:v>
                </c:pt>
                <c:pt idx="1939">
                  <c:v>76.92</c:v>
                </c:pt>
                <c:pt idx="1940">
                  <c:v>76.989999999999995</c:v>
                </c:pt>
                <c:pt idx="1941">
                  <c:v>77.13</c:v>
                </c:pt>
                <c:pt idx="1942">
                  <c:v>76.790000000000006</c:v>
                </c:pt>
                <c:pt idx="1943">
                  <c:v>77.73</c:v>
                </c:pt>
                <c:pt idx="1944">
                  <c:v>77.08</c:v>
                </c:pt>
                <c:pt idx="1945">
                  <c:v>76.569999999999993</c:v>
                </c:pt>
                <c:pt idx="1946">
                  <c:v>77.67</c:v>
                </c:pt>
                <c:pt idx="1947">
                  <c:v>77.84</c:v>
                </c:pt>
                <c:pt idx="1948">
                  <c:v>77.510000000000005</c:v>
                </c:pt>
                <c:pt idx="1949">
                  <c:v>76.099999999999994</c:v>
                </c:pt>
                <c:pt idx="1950">
                  <c:v>77.13</c:v>
                </c:pt>
                <c:pt idx="1951">
                  <c:v>76.58</c:v>
                </c:pt>
                <c:pt idx="1952">
                  <c:v>76.12</c:v>
                </c:pt>
                <c:pt idx="1953">
                  <c:v>77.41</c:v>
                </c:pt>
                <c:pt idx="1954">
                  <c:v>78.83</c:v>
                </c:pt>
                <c:pt idx="1955">
                  <c:v>78.790000000000006</c:v>
                </c:pt>
                <c:pt idx="1956">
                  <c:v>78.260000000000005</c:v>
                </c:pt>
                <c:pt idx="1957">
                  <c:v>76.8</c:v>
                </c:pt>
                <c:pt idx="1958">
                  <c:v>76.650000000000006</c:v>
                </c:pt>
                <c:pt idx="1959">
                  <c:v>76.73</c:v>
                </c:pt>
                <c:pt idx="1960">
                  <c:v>75.239999999999995</c:v>
                </c:pt>
                <c:pt idx="1961">
                  <c:v>75.959999999999994</c:v>
                </c:pt>
                <c:pt idx="1962">
                  <c:v>76.75</c:v>
                </c:pt>
                <c:pt idx="1963">
                  <c:v>77.2</c:v>
                </c:pt>
                <c:pt idx="1964">
                  <c:v>77.75</c:v>
                </c:pt>
                <c:pt idx="1965">
                  <c:v>76.98</c:v>
                </c:pt>
                <c:pt idx="1966">
                  <c:v>77.45</c:v>
                </c:pt>
                <c:pt idx="1967">
                  <c:v>77.3</c:v>
                </c:pt>
                <c:pt idx="1968">
                  <c:v>77.73</c:v>
                </c:pt>
                <c:pt idx="1969">
                  <c:v>78.2</c:v>
                </c:pt>
                <c:pt idx="1970">
                  <c:v>78.16</c:v>
                </c:pt>
                <c:pt idx="1971">
                  <c:v>77.010000000000005</c:v>
                </c:pt>
                <c:pt idx="1972">
                  <c:v>77.84</c:v>
                </c:pt>
                <c:pt idx="1973">
                  <c:v>78.72</c:v>
                </c:pt>
                <c:pt idx="1974">
                  <c:v>79.25</c:v>
                </c:pt>
                <c:pt idx="1975">
                  <c:v>78.69</c:v>
                </c:pt>
                <c:pt idx="1976">
                  <c:v>78.510000000000005</c:v>
                </c:pt>
                <c:pt idx="1977">
                  <c:v>77.87</c:v>
                </c:pt>
                <c:pt idx="1978">
                  <c:v>78.209999999999994</c:v>
                </c:pt>
                <c:pt idx="1979">
                  <c:v>77.44</c:v>
                </c:pt>
                <c:pt idx="1980">
                  <c:v>76.959999999999994</c:v>
                </c:pt>
                <c:pt idx="1981">
                  <c:v>77.58</c:v>
                </c:pt>
                <c:pt idx="1982">
                  <c:v>76.010000000000005</c:v>
                </c:pt>
                <c:pt idx="1983">
                  <c:v>76.59</c:v>
                </c:pt>
                <c:pt idx="1984">
                  <c:v>76.239999999999995</c:v>
                </c:pt>
                <c:pt idx="1985">
                  <c:v>75.709999999999994</c:v>
                </c:pt>
                <c:pt idx="1986">
                  <c:v>76.290000000000006</c:v>
                </c:pt>
                <c:pt idx="1987">
                  <c:v>76.53</c:v>
                </c:pt>
                <c:pt idx="1988">
                  <c:v>76.510000000000005</c:v>
                </c:pt>
                <c:pt idx="1989">
                  <c:v>76.709999999999994</c:v>
                </c:pt>
                <c:pt idx="1990">
                  <c:v>74.3</c:v>
                </c:pt>
                <c:pt idx="1991">
                  <c:v>75.37</c:v>
                </c:pt>
                <c:pt idx="1992">
                  <c:v>76.260000000000005</c:v>
                </c:pt>
                <c:pt idx="1993">
                  <c:v>75.900000000000006</c:v>
                </c:pt>
                <c:pt idx="1994">
                  <c:v>74.010000000000005</c:v>
                </c:pt>
                <c:pt idx="1995">
                  <c:v>73.55</c:v>
                </c:pt>
                <c:pt idx="1996">
                  <c:v>73.239999999999995</c:v>
                </c:pt>
                <c:pt idx="1997">
                  <c:v>72.78</c:v>
                </c:pt>
                <c:pt idx="1998">
                  <c:v>74.17</c:v>
                </c:pt>
                <c:pt idx="1999">
                  <c:v>75.08</c:v>
                </c:pt>
                <c:pt idx="2000">
                  <c:v>74.849999999999994</c:v>
                </c:pt>
                <c:pt idx="2001">
                  <c:v>75.64</c:v>
                </c:pt>
                <c:pt idx="2002">
                  <c:v>75.5</c:v>
                </c:pt>
                <c:pt idx="2003">
                  <c:v>74.709999999999994</c:v>
                </c:pt>
                <c:pt idx="2004">
                  <c:v>73.28</c:v>
                </c:pt>
                <c:pt idx="2005">
                  <c:v>74.510000000000005</c:v>
                </c:pt>
                <c:pt idx="2006">
                  <c:v>72.97</c:v>
                </c:pt>
                <c:pt idx="2007">
                  <c:v>73.87</c:v>
                </c:pt>
                <c:pt idx="2008">
                  <c:v>75.09</c:v>
                </c:pt>
                <c:pt idx="2009">
                  <c:v>74.94</c:v>
                </c:pt>
                <c:pt idx="2010">
                  <c:v>75.23</c:v>
                </c:pt>
                <c:pt idx="2011">
                  <c:v>74.89</c:v>
                </c:pt>
                <c:pt idx="2012">
                  <c:v>76.63</c:v>
                </c:pt>
                <c:pt idx="2013">
                  <c:v>77.989999999999995</c:v>
                </c:pt>
                <c:pt idx="2014">
                  <c:v>77.739999999999995</c:v>
                </c:pt>
                <c:pt idx="2015">
                  <c:v>78.66</c:v>
                </c:pt>
                <c:pt idx="2016">
                  <c:v>78.489999999999995</c:v>
                </c:pt>
                <c:pt idx="2017">
                  <c:v>78.819999999999993</c:v>
                </c:pt>
                <c:pt idx="2018">
                  <c:v>78.989999999999995</c:v>
                </c:pt>
                <c:pt idx="2019">
                  <c:v>78.95</c:v>
                </c:pt>
                <c:pt idx="2020">
                  <c:v>78.180000000000007</c:v>
                </c:pt>
                <c:pt idx="2021">
                  <c:v>78.08</c:v>
                </c:pt>
                <c:pt idx="2022">
                  <c:v>78.819999999999993</c:v>
                </c:pt>
                <c:pt idx="2023">
                  <c:v>78.83</c:v>
                </c:pt>
                <c:pt idx="2024">
                  <c:v>79.36</c:v>
                </c:pt>
                <c:pt idx="2025">
                  <c:v>77.87</c:v>
                </c:pt>
                <c:pt idx="2026">
                  <c:v>77.900000000000006</c:v>
                </c:pt>
                <c:pt idx="2027">
                  <c:v>77.73</c:v>
                </c:pt>
                <c:pt idx="2028">
                  <c:v>76.77</c:v>
                </c:pt>
                <c:pt idx="2029">
                  <c:v>77.209999999999994</c:v>
                </c:pt>
                <c:pt idx="2030">
                  <c:v>77.41</c:v>
                </c:pt>
                <c:pt idx="2031">
                  <c:v>77.38</c:v>
                </c:pt>
                <c:pt idx="2032">
                  <c:v>77.41</c:v>
                </c:pt>
                <c:pt idx="2033">
                  <c:v>76.989999999999995</c:v>
                </c:pt>
                <c:pt idx="2034">
                  <c:v>76.45</c:v>
                </c:pt>
                <c:pt idx="2035">
                  <c:v>76.13</c:v>
                </c:pt>
                <c:pt idx="2036">
                  <c:v>76.14</c:v>
                </c:pt>
                <c:pt idx="2037">
                  <c:v>76.31</c:v>
                </c:pt>
                <c:pt idx="2038">
                  <c:v>75.77</c:v>
                </c:pt>
                <c:pt idx="2039">
                  <c:v>76.63</c:v>
                </c:pt>
                <c:pt idx="2040">
                  <c:v>74.73</c:v>
                </c:pt>
                <c:pt idx="2041">
                  <c:v>75.290000000000006</c:v>
                </c:pt>
                <c:pt idx="2042">
                  <c:v>74.709999999999994</c:v>
                </c:pt>
                <c:pt idx="2043">
                  <c:v>76.489999999999995</c:v>
                </c:pt>
                <c:pt idx="2044">
                  <c:v>76.33</c:v>
                </c:pt>
                <c:pt idx="2045">
                  <c:v>76</c:v>
                </c:pt>
                <c:pt idx="2046">
                  <c:v>76.27</c:v>
                </c:pt>
                <c:pt idx="2047">
                  <c:v>75</c:v>
                </c:pt>
                <c:pt idx="2048">
                  <c:v>74.680000000000007</c:v>
                </c:pt>
                <c:pt idx="2049">
                  <c:v>73.930000000000007</c:v>
                </c:pt>
                <c:pt idx="2050">
                  <c:v>73.97</c:v>
                </c:pt>
                <c:pt idx="2051">
                  <c:v>72.56</c:v>
                </c:pt>
                <c:pt idx="2052">
                  <c:v>72.2</c:v>
                </c:pt>
                <c:pt idx="2053">
                  <c:v>72.88</c:v>
                </c:pt>
                <c:pt idx="2054">
                  <c:v>73.77</c:v>
                </c:pt>
                <c:pt idx="2055">
                  <c:v>73.489999999999995</c:v>
                </c:pt>
                <c:pt idx="2056">
                  <c:v>72.69</c:v>
                </c:pt>
                <c:pt idx="2057">
                  <c:v>71.27</c:v>
                </c:pt>
                <c:pt idx="2058">
                  <c:v>71.02</c:v>
                </c:pt>
                <c:pt idx="2059">
                  <c:v>73.66</c:v>
                </c:pt>
                <c:pt idx="2060">
                  <c:v>72.81</c:v>
                </c:pt>
                <c:pt idx="2061">
                  <c:v>71.430000000000007</c:v>
                </c:pt>
                <c:pt idx="2062">
                  <c:v>72.89</c:v>
                </c:pt>
                <c:pt idx="2063">
                  <c:v>74.48</c:v>
                </c:pt>
                <c:pt idx="2064">
                  <c:v>74.180000000000007</c:v>
                </c:pt>
                <c:pt idx="2065">
                  <c:v>74.569999999999993</c:v>
                </c:pt>
                <c:pt idx="2066">
                  <c:v>74.930000000000007</c:v>
                </c:pt>
                <c:pt idx="2067">
                  <c:v>74.12</c:v>
                </c:pt>
                <c:pt idx="2068">
                  <c:v>73.45</c:v>
                </c:pt>
                <c:pt idx="2069">
                  <c:v>73.61</c:v>
                </c:pt>
                <c:pt idx="2070">
                  <c:v>74.39</c:v>
                </c:pt>
                <c:pt idx="2071">
                  <c:v>73.44</c:v>
                </c:pt>
                <c:pt idx="2072">
                  <c:v>73.040000000000006</c:v>
                </c:pt>
                <c:pt idx="2073">
                  <c:v>72.5</c:v>
                </c:pt>
                <c:pt idx="2074">
                  <c:v>72.3</c:v>
                </c:pt>
                <c:pt idx="2075">
                  <c:v>72.45</c:v>
                </c:pt>
                <c:pt idx="2076">
                  <c:v>70.52</c:v>
                </c:pt>
                <c:pt idx="2077">
                  <c:v>70.7</c:v>
                </c:pt>
                <c:pt idx="2078">
                  <c:v>71.36</c:v>
                </c:pt>
                <c:pt idx="2079">
                  <c:v>69.91</c:v>
                </c:pt>
                <c:pt idx="2080">
                  <c:v>69.83</c:v>
                </c:pt>
                <c:pt idx="2081">
                  <c:v>70.099999999999994</c:v>
                </c:pt>
                <c:pt idx="2082">
                  <c:v>68.89</c:v>
                </c:pt>
                <c:pt idx="2083">
                  <c:v>69.31</c:v>
                </c:pt>
                <c:pt idx="2084">
                  <c:v>68.62</c:v>
                </c:pt>
                <c:pt idx="2085">
                  <c:v>68.52</c:v>
                </c:pt>
                <c:pt idx="2086">
                  <c:v>70.349999999999994</c:v>
                </c:pt>
                <c:pt idx="2087">
                  <c:v>70.930000000000007</c:v>
                </c:pt>
                <c:pt idx="2088">
                  <c:v>69.27</c:v>
                </c:pt>
                <c:pt idx="2089">
                  <c:v>68.39</c:v>
                </c:pt>
                <c:pt idx="2090">
                  <c:v>67.319999999999993</c:v>
                </c:pt>
                <c:pt idx="2091">
                  <c:v>67.67</c:v>
                </c:pt>
                <c:pt idx="2092">
                  <c:v>66.150000000000006</c:v>
                </c:pt>
                <c:pt idx="2093">
                  <c:v>66.260000000000005</c:v>
                </c:pt>
                <c:pt idx="2094">
                  <c:v>67.42</c:v>
                </c:pt>
                <c:pt idx="2095">
                  <c:v>67.099999999999994</c:v>
                </c:pt>
                <c:pt idx="2096">
                  <c:v>65.790000000000006</c:v>
                </c:pt>
                <c:pt idx="2097">
                  <c:v>64.400000000000006</c:v>
                </c:pt>
                <c:pt idx="2098">
                  <c:v>64.760000000000005</c:v>
                </c:pt>
                <c:pt idx="2099">
                  <c:v>67.34</c:v>
                </c:pt>
                <c:pt idx="2100">
                  <c:v>66.5</c:v>
                </c:pt>
                <c:pt idx="2101">
                  <c:v>64.819999999999993</c:v>
                </c:pt>
                <c:pt idx="2102">
                  <c:v>62.46</c:v>
                </c:pt>
                <c:pt idx="2103">
                  <c:v>62.97</c:v>
                </c:pt>
                <c:pt idx="2104">
                  <c:v>62.28</c:v>
                </c:pt>
                <c:pt idx="2105">
                  <c:v>62.61</c:v>
                </c:pt>
                <c:pt idx="2106">
                  <c:v>61.41</c:v>
                </c:pt>
                <c:pt idx="2107">
                  <c:v>61.53</c:v>
                </c:pt>
                <c:pt idx="2108">
                  <c:v>59.53</c:v>
                </c:pt>
                <c:pt idx="2109">
                  <c:v>57.44</c:v>
                </c:pt>
                <c:pt idx="2110">
                  <c:v>55.74</c:v>
                </c:pt>
                <c:pt idx="2111">
                  <c:v>54.21</c:v>
                </c:pt>
                <c:pt idx="2112">
                  <c:v>57.45</c:v>
                </c:pt>
                <c:pt idx="2113">
                  <c:v>56.96</c:v>
                </c:pt>
                <c:pt idx="2114">
                  <c:v>58.04</c:v>
                </c:pt>
                <c:pt idx="2115">
                  <c:v>60.87</c:v>
                </c:pt>
                <c:pt idx="2116">
                  <c:v>61.66</c:v>
                </c:pt>
                <c:pt idx="2117">
                  <c:v>61.81</c:v>
                </c:pt>
                <c:pt idx="2118">
                  <c:v>60.2</c:v>
                </c:pt>
                <c:pt idx="2119">
                  <c:v>58.85</c:v>
                </c:pt>
                <c:pt idx="2120">
                  <c:v>56.8</c:v>
                </c:pt>
                <c:pt idx="2121">
                  <c:v>58.71</c:v>
                </c:pt>
                <c:pt idx="2122">
                  <c:v>59.74</c:v>
                </c:pt>
                <c:pt idx="2123">
                  <c:v>61.67</c:v>
                </c:pt>
                <c:pt idx="2124">
                  <c:v>61.9</c:v>
                </c:pt>
                <c:pt idx="2125">
                  <c:v>61.45</c:v>
                </c:pt>
                <c:pt idx="2126">
                  <c:v>60.33</c:v>
                </c:pt>
                <c:pt idx="2127">
                  <c:v>62.53</c:v>
                </c:pt>
                <c:pt idx="2128">
                  <c:v>63.4</c:v>
                </c:pt>
                <c:pt idx="2129">
                  <c:v>63.21</c:v>
                </c:pt>
                <c:pt idx="2130">
                  <c:v>64.69</c:v>
                </c:pt>
                <c:pt idx="2131">
                  <c:v>64</c:v>
                </c:pt>
                <c:pt idx="2132">
                  <c:v>64.92</c:v>
                </c:pt>
                <c:pt idx="2133">
                  <c:v>65.55</c:v>
                </c:pt>
                <c:pt idx="2134">
                  <c:v>64.14</c:v>
                </c:pt>
                <c:pt idx="2135">
                  <c:v>64.59</c:v>
                </c:pt>
                <c:pt idx="2136">
                  <c:v>63.85</c:v>
                </c:pt>
                <c:pt idx="2137">
                  <c:v>62.45</c:v>
                </c:pt>
                <c:pt idx="2138">
                  <c:v>62.48</c:v>
                </c:pt>
                <c:pt idx="2139">
                  <c:v>62.23</c:v>
                </c:pt>
                <c:pt idx="2140">
                  <c:v>59.86</c:v>
                </c:pt>
                <c:pt idx="2141">
                  <c:v>60.71</c:v>
                </c:pt>
                <c:pt idx="2142">
                  <c:v>60.2</c:v>
                </c:pt>
                <c:pt idx="2143">
                  <c:v>61.03</c:v>
                </c:pt>
                <c:pt idx="2144">
                  <c:v>61.47</c:v>
                </c:pt>
                <c:pt idx="2145">
                  <c:v>62.18</c:v>
                </c:pt>
                <c:pt idx="2146">
                  <c:v>61.79</c:v>
                </c:pt>
                <c:pt idx="2147">
                  <c:v>60.65</c:v>
                </c:pt>
                <c:pt idx="2148">
                  <c:v>60.8</c:v>
                </c:pt>
                <c:pt idx="2149">
                  <c:v>60.95</c:v>
                </c:pt>
                <c:pt idx="2150">
                  <c:v>59.55</c:v>
                </c:pt>
                <c:pt idx="2151">
                  <c:v>58.96</c:v>
                </c:pt>
                <c:pt idx="2152">
                  <c:v>57.43</c:v>
                </c:pt>
                <c:pt idx="2153">
                  <c:v>57.45</c:v>
                </c:pt>
                <c:pt idx="2154">
                  <c:v>56.98</c:v>
                </c:pt>
                <c:pt idx="2155">
                  <c:v>56.06</c:v>
                </c:pt>
                <c:pt idx="2156">
                  <c:v>57.45</c:v>
                </c:pt>
                <c:pt idx="2157">
                  <c:v>58.39</c:v>
                </c:pt>
                <c:pt idx="2158">
                  <c:v>56.36</c:v>
                </c:pt>
                <c:pt idx="2159">
                  <c:v>55.71</c:v>
                </c:pt>
                <c:pt idx="2160">
                  <c:v>58.38</c:v>
                </c:pt>
                <c:pt idx="2161">
                  <c:v>56.63</c:v>
                </c:pt>
                <c:pt idx="2162">
                  <c:v>56.06</c:v>
                </c:pt>
                <c:pt idx="2163">
                  <c:v>55.03</c:v>
                </c:pt>
                <c:pt idx="2164">
                  <c:v>53.9</c:v>
                </c:pt>
                <c:pt idx="2165">
                  <c:v>54.74</c:v>
                </c:pt>
                <c:pt idx="2166">
                  <c:v>53.19</c:v>
                </c:pt>
                <c:pt idx="2167">
                  <c:v>54.92</c:v>
                </c:pt>
                <c:pt idx="2168">
                  <c:v>57.32</c:v>
                </c:pt>
                <c:pt idx="2169">
                  <c:v>57.64</c:v>
                </c:pt>
                <c:pt idx="2170">
                  <c:v>60.41</c:v>
                </c:pt>
                <c:pt idx="2171">
                  <c:v>58.95</c:v>
                </c:pt>
                <c:pt idx="2172">
                  <c:v>60.12</c:v>
                </c:pt>
                <c:pt idx="2173">
                  <c:v>60.37</c:v>
                </c:pt>
                <c:pt idx="2174">
                  <c:v>61.41</c:v>
                </c:pt>
                <c:pt idx="2175">
                  <c:v>60.97</c:v>
                </c:pt>
                <c:pt idx="2176">
                  <c:v>61.44</c:v>
                </c:pt>
                <c:pt idx="2177">
                  <c:v>60.18</c:v>
                </c:pt>
                <c:pt idx="2178">
                  <c:v>61.44</c:v>
                </c:pt>
                <c:pt idx="2179">
                  <c:v>61.03</c:v>
                </c:pt>
                <c:pt idx="2180">
                  <c:v>60.33</c:v>
                </c:pt>
                <c:pt idx="2181">
                  <c:v>60.91</c:v>
                </c:pt>
                <c:pt idx="2182">
                  <c:v>60.29</c:v>
                </c:pt>
                <c:pt idx="2183">
                  <c:v>61.48</c:v>
                </c:pt>
                <c:pt idx="2184">
                  <c:v>62.07</c:v>
                </c:pt>
                <c:pt idx="2185">
                  <c:v>62.56</c:v>
                </c:pt>
                <c:pt idx="2186">
                  <c:v>63.37</c:v>
                </c:pt>
                <c:pt idx="2187">
                  <c:v>61.82</c:v>
                </c:pt>
                <c:pt idx="2188">
                  <c:v>61.06</c:v>
                </c:pt>
                <c:pt idx="2189">
                  <c:v>60.11</c:v>
                </c:pt>
                <c:pt idx="2190">
                  <c:v>60.59</c:v>
                </c:pt>
                <c:pt idx="2191">
                  <c:v>60.65</c:v>
                </c:pt>
                <c:pt idx="2192">
                  <c:v>61.8</c:v>
                </c:pt>
                <c:pt idx="2193">
                  <c:v>62.25</c:v>
                </c:pt>
                <c:pt idx="2194">
                  <c:v>61.63</c:v>
                </c:pt>
                <c:pt idx="2195">
                  <c:v>61.54</c:v>
                </c:pt>
                <c:pt idx="2196">
                  <c:v>62.91</c:v>
                </c:pt>
                <c:pt idx="2197">
                  <c:v>64.08</c:v>
                </c:pt>
                <c:pt idx="2198">
                  <c:v>63.63</c:v>
                </c:pt>
                <c:pt idx="2199">
                  <c:v>63.67</c:v>
                </c:pt>
                <c:pt idx="2200">
                  <c:v>62.46</c:v>
                </c:pt>
                <c:pt idx="2201">
                  <c:v>64.209999999999994</c:v>
                </c:pt>
                <c:pt idx="2202">
                  <c:v>64.010000000000005</c:v>
                </c:pt>
                <c:pt idx="2203">
                  <c:v>64.11</c:v>
                </c:pt>
                <c:pt idx="2204">
                  <c:v>63.25</c:v>
                </c:pt>
                <c:pt idx="2205">
                  <c:v>62.97</c:v>
                </c:pt>
                <c:pt idx="2206">
                  <c:v>62.27</c:v>
                </c:pt>
                <c:pt idx="2207">
                  <c:v>62.68</c:v>
                </c:pt>
                <c:pt idx="2208">
                  <c:v>60.96</c:v>
                </c:pt>
                <c:pt idx="2209">
                  <c:v>61.78</c:v>
                </c:pt>
                <c:pt idx="2210">
                  <c:v>61.83</c:v>
                </c:pt>
                <c:pt idx="2211">
                  <c:v>61.82</c:v>
                </c:pt>
                <c:pt idx="2212">
                  <c:v>60.85</c:v>
                </c:pt>
                <c:pt idx="2213">
                  <c:v>62.42</c:v>
                </c:pt>
                <c:pt idx="2214">
                  <c:v>61.88</c:v>
                </c:pt>
                <c:pt idx="2215">
                  <c:v>61.16</c:v>
                </c:pt>
                <c:pt idx="2216">
                  <c:v>60.73</c:v>
                </c:pt>
                <c:pt idx="2217">
                  <c:v>61.59</c:v>
                </c:pt>
                <c:pt idx="2218">
                  <c:v>61.61</c:v>
                </c:pt>
                <c:pt idx="2219">
                  <c:v>61.16</c:v>
                </c:pt>
                <c:pt idx="2220">
                  <c:v>61.18</c:v>
                </c:pt>
                <c:pt idx="2221">
                  <c:v>59.81</c:v>
                </c:pt>
                <c:pt idx="2222">
                  <c:v>60.31</c:v>
                </c:pt>
                <c:pt idx="2223">
                  <c:v>60.39</c:v>
                </c:pt>
                <c:pt idx="2224">
                  <c:v>62.33</c:v>
                </c:pt>
                <c:pt idx="2225">
                  <c:v>62.52</c:v>
                </c:pt>
                <c:pt idx="2226">
                  <c:v>63.63</c:v>
                </c:pt>
                <c:pt idx="2227">
                  <c:v>63.47</c:v>
                </c:pt>
                <c:pt idx="2228">
                  <c:v>62.55</c:v>
                </c:pt>
                <c:pt idx="2229">
                  <c:v>63.52</c:v>
                </c:pt>
                <c:pt idx="2230">
                  <c:v>63.69</c:v>
                </c:pt>
                <c:pt idx="2231">
                  <c:v>63.67</c:v>
                </c:pt>
                <c:pt idx="2232">
                  <c:v>63.88</c:v>
                </c:pt>
                <c:pt idx="2233">
                  <c:v>63.24</c:v>
                </c:pt>
                <c:pt idx="2234">
                  <c:v>62.98</c:v>
                </c:pt>
                <c:pt idx="2235">
                  <c:v>62.05</c:v>
                </c:pt>
                <c:pt idx="2236">
                  <c:v>61.09</c:v>
                </c:pt>
                <c:pt idx="2237">
                  <c:v>60.35</c:v>
                </c:pt>
                <c:pt idx="2238">
                  <c:v>60.72</c:v>
                </c:pt>
                <c:pt idx="2239">
                  <c:v>59.12</c:v>
                </c:pt>
                <c:pt idx="2240">
                  <c:v>58.31</c:v>
                </c:pt>
                <c:pt idx="2241">
                  <c:v>58.75</c:v>
                </c:pt>
                <c:pt idx="2242">
                  <c:v>59.19</c:v>
                </c:pt>
                <c:pt idx="2243">
                  <c:v>57.79</c:v>
                </c:pt>
                <c:pt idx="2244">
                  <c:v>58.9</c:v>
                </c:pt>
                <c:pt idx="2245">
                  <c:v>59.02</c:v>
                </c:pt>
                <c:pt idx="2246">
                  <c:v>58.44</c:v>
                </c:pt>
                <c:pt idx="2247">
                  <c:v>58.08</c:v>
                </c:pt>
                <c:pt idx="2248">
                  <c:v>57.8</c:v>
                </c:pt>
                <c:pt idx="2249">
                  <c:v>57.1</c:v>
                </c:pt>
                <c:pt idx="2250">
                  <c:v>57.5</c:v>
                </c:pt>
                <c:pt idx="2251">
                  <c:v>57.1</c:v>
                </c:pt>
                <c:pt idx="2252">
                  <c:v>56.19</c:v>
                </c:pt>
                <c:pt idx="2253">
                  <c:v>56.36</c:v>
                </c:pt>
                <c:pt idx="2254">
                  <c:v>57.6</c:v>
                </c:pt>
                <c:pt idx="2255">
                  <c:v>58.61</c:v>
                </c:pt>
                <c:pt idx="2256">
                  <c:v>58.3</c:v>
                </c:pt>
                <c:pt idx="2257">
                  <c:v>57.72</c:v>
                </c:pt>
                <c:pt idx="2258">
                  <c:v>58.3</c:v>
                </c:pt>
                <c:pt idx="2259">
                  <c:v>57.36</c:v>
                </c:pt>
                <c:pt idx="2260">
                  <c:v>57.82</c:v>
                </c:pt>
                <c:pt idx="2261">
                  <c:v>56.97</c:v>
                </c:pt>
                <c:pt idx="2262">
                  <c:v>57.73</c:v>
                </c:pt>
                <c:pt idx="2263">
                  <c:v>58.11</c:v>
                </c:pt>
                <c:pt idx="2264">
                  <c:v>57.56</c:v>
                </c:pt>
                <c:pt idx="2265">
                  <c:v>56.64</c:v>
                </c:pt>
                <c:pt idx="2266">
                  <c:v>57.12</c:v>
                </c:pt>
                <c:pt idx="2267">
                  <c:v>56.64</c:v>
                </c:pt>
                <c:pt idx="2268">
                  <c:v>57.03</c:v>
                </c:pt>
                <c:pt idx="2269">
                  <c:v>55.66</c:v>
                </c:pt>
                <c:pt idx="2270">
                  <c:v>55.11</c:v>
                </c:pt>
                <c:pt idx="2271">
                  <c:v>55.48</c:v>
                </c:pt>
                <c:pt idx="2272">
                  <c:v>57.4</c:v>
                </c:pt>
                <c:pt idx="2273">
                  <c:v>57.58</c:v>
                </c:pt>
                <c:pt idx="2274">
                  <c:v>59.4</c:v>
                </c:pt>
                <c:pt idx="2275">
                  <c:v>59.75</c:v>
                </c:pt>
                <c:pt idx="2276">
                  <c:v>60.2</c:v>
                </c:pt>
                <c:pt idx="2277">
                  <c:v>60.33</c:v>
                </c:pt>
                <c:pt idx="2278">
                  <c:v>61.62</c:v>
                </c:pt>
                <c:pt idx="2279">
                  <c:v>59.57</c:v>
                </c:pt>
                <c:pt idx="2280">
                  <c:v>60.14</c:v>
                </c:pt>
                <c:pt idx="2281">
                  <c:v>59.84</c:v>
                </c:pt>
                <c:pt idx="2282">
                  <c:v>59.89</c:v>
                </c:pt>
                <c:pt idx="2283">
                  <c:v>59.59</c:v>
                </c:pt>
                <c:pt idx="2284">
                  <c:v>58.23</c:v>
                </c:pt>
                <c:pt idx="2285">
                  <c:v>59.13</c:v>
                </c:pt>
                <c:pt idx="2286">
                  <c:v>60.56</c:v>
                </c:pt>
                <c:pt idx="2287">
                  <c:v>60.27</c:v>
                </c:pt>
                <c:pt idx="2288">
                  <c:v>60.63</c:v>
                </c:pt>
                <c:pt idx="2289">
                  <c:v>60.51</c:v>
                </c:pt>
                <c:pt idx="2290">
                  <c:v>60.6</c:v>
                </c:pt>
                <c:pt idx="2291">
                  <c:v>59.81</c:v>
                </c:pt>
                <c:pt idx="2292">
                  <c:v>60.14</c:v>
                </c:pt>
                <c:pt idx="2293">
                  <c:v>59.89</c:v>
                </c:pt>
                <c:pt idx="2294">
                  <c:v>61.13</c:v>
                </c:pt>
                <c:pt idx="2295">
                  <c:v>61.7</c:v>
                </c:pt>
                <c:pt idx="2296">
                  <c:v>60.65</c:v>
                </c:pt>
                <c:pt idx="2297">
                  <c:v>61.55</c:v>
                </c:pt>
                <c:pt idx="2298">
                  <c:v>61.61</c:v>
                </c:pt>
                <c:pt idx="2299">
                  <c:v>62.77</c:v>
                </c:pt>
                <c:pt idx="2300">
                  <c:v>63.35</c:v>
                </c:pt>
                <c:pt idx="2301">
                  <c:v>62.78</c:v>
                </c:pt>
                <c:pt idx="2302">
                  <c:v>62.01</c:v>
                </c:pt>
                <c:pt idx="2303">
                  <c:v>63.08</c:v>
                </c:pt>
                <c:pt idx="2304">
                  <c:v>63.3</c:v>
                </c:pt>
                <c:pt idx="2305">
                  <c:v>63.16</c:v>
                </c:pt>
                <c:pt idx="2306">
                  <c:v>63.15</c:v>
                </c:pt>
                <c:pt idx="2307">
                  <c:v>64.05</c:v>
                </c:pt>
                <c:pt idx="2308">
                  <c:v>63.93</c:v>
                </c:pt>
                <c:pt idx="2309">
                  <c:v>64.540000000000006</c:v>
                </c:pt>
                <c:pt idx="2310">
                  <c:v>64.180000000000007</c:v>
                </c:pt>
                <c:pt idx="2311">
                  <c:v>63.53</c:v>
                </c:pt>
                <c:pt idx="2312">
                  <c:v>64.41</c:v>
                </c:pt>
                <c:pt idx="2313">
                  <c:v>65.2</c:v>
                </c:pt>
                <c:pt idx="2314">
                  <c:v>65.09</c:v>
                </c:pt>
                <c:pt idx="2315">
                  <c:v>64.95</c:v>
                </c:pt>
                <c:pt idx="2316">
                  <c:v>65.36</c:v>
                </c:pt>
                <c:pt idx="2317">
                  <c:v>65.2</c:v>
                </c:pt>
                <c:pt idx="2318">
                  <c:v>63.67</c:v>
                </c:pt>
                <c:pt idx="2319">
                  <c:v>63.54</c:v>
                </c:pt>
                <c:pt idx="2320">
                  <c:v>63.67</c:v>
                </c:pt>
                <c:pt idx="2321">
                  <c:v>64.3</c:v>
                </c:pt>
                <c:pt idx="2322">
                  <c:v>64.430000000000007</c:v>
                </c:pt>
                <c:pt idx="2323">
                  <c:v>65.56</c:v>
                </c:pt>
                <c:pt idx="2324">
                  <c:v>65.75</c:v>
                </c:pt>
                <c:pt idx="2325">
                  <c:v>65.569999999999993</c:v>
                </c:pt>
                <c:pt idx="2326">
                  <c:v>66.62</c:v>
                </c:pt>
                <c:pt idx="2327">
                  <c:v>66.900000000000006</c:v>
                </c:pt>
                <c:pt idx="2328">
                  <c:v>67.17</c:v>
                </c:pt>
                <c:pt idx="2329">
                  <c:v>68.14</c:v>
                </c:pt>
                <c:pt idx="2330">
                  <c:v>68.48</c:v>
                </c:pt>
                <c:pt idx="2331">
                  <c:v>68.209999999999994</c:v>
                </c:pt>
                <c:pt idx="2332">
                  <c:v>67.52</c:v>
                </c:pt>
                <c:pt idx="2333">
                  <c:v>68.209999999999994</c:v>
                </c:pt>
                <c:pt idx="2334">
                  <c:v>68.930000000000007</c:v>
                </c:pt>
                <c:pt idx="2335">
                  <c:v>69.14</c:v>
                </c:pt>
                <c:pt idx="2336">
                  <c:v>68.42</c:v>
                </c:pt>
                <c:pt idx="2337">
                  <c:v>69.86</c:v>
                </c:pt>
                <c:pt idx="2338">
                  <c:v>69.86</c:v>
                </c:pt>
                <c:pt idx="2339">
                  <c:v>69.8</c:v>
                </c:pt>
                <c:pt idx="2340">
                  <c:v>68.73</c:v>
                </c:pt>
                <c:pt idx="2341">
                  <c:v>68.58</c:v>
                </c:pt>
                <c:pt idx="2342">
                  <c:v>67.88</c:v>
                </c:pt>
                <c:pt idx="2343">
                  <c:v>67.95</c:v>
                </c:pt>
                <c:pt idx="2344">
                  <c:v>67.27</c:v>
                </c:pt>
                <c:pt idx="2345">
                  <c:v>68.14</c:v>
                </c:pt>
                <c:pt idx="2346">
                  <c:v>67.36</c:v>
                </c:pt>
                <c:pt idx="2347">
                  <c:v>67.33</c:v>
                </c:pt>
                <c:pt idx="2348">
                  <c:v>67.959999999999994</c:v>
                </c:pt>
                <c:pt idx="2349">
                  <c:v>68.81</c:v>
                </c:pt>
                <c:pt idx="2350">
                  <c:v>68.099999999999994</c:v>
                </c:pt>
                <c:pt idx="2351">
                  <c:v>69.45</c:v>
                </c:pt>
                <c:pt idx="2352">
                  <c:v>69.760000000000005</c:v>
                </c:pt>
                <c:pt idx="2353">
                  <c:v>69.37</c:v>
                </c:pt>
                <c:pt idx="2354">
                  <c:v>68.489999999999995</c:v>
                </c:pt>
                <c:pt idx="2355">
                  <c:v>69.13</c:v>
                </c:pt>
                <c:pt idx="2356">
                  <c:v>69.47</c:v>
                </c:pt>
                <c:pt idx="2357">
                  <c:v>69.319999999999993</c:v>
                </c:pt>
                <c:pt idx="2358">
                  <c:v>68.91</c:v>
                </c:pt>
                <c:pt idx="2359">
                  <c:v>67.930000000000007</c:v>
                </c:pt>
                <c:pt idx="2360">
                  <c:v>68.63</c:v>
                </c:pt>
                <c:pt idx="2361">
                  <c:v>67.78</c:v>
                </c:pt>
                <c:pt idx="2362">
                  <c:v>68.400000000000006</c:v>
                </c:pt>
                <c:pt idx="2363">
                  <c:v>68.44</c:v>
                </c:pt>
                <c:pt idx="2364">
                  <c:v>67.930000000000007</c:v>
                </c:pt>
                <c:pt idx="2365">
                  <c:v>69.13</c:v>
                </c:pt>
                <c:pt idx="2366">
                  <c:v>68.87</c:v>
                </c:pt>
                <c:pt idx="2367">
                  <c:v>68.56</c:v>
                </c:pt>
                <c:pt idx="2368">
                  <c:v>68.39</c:v>
                </c:pt>
                <c:pt idx="2369">
                  <c:v>68.55</c:v>
                </c:pt>
                <c:pt idx="2370">
                  <c:v>67.94</c:v>
                </c:pt>
                <c:pt idx="2371">
                  <c:v>67.94</c:v>
                </c:pt>
                <c:pt idx="2372">
                  <c:v>66.5</c:v>
                </c:pt>
                <c:pt idx="2373">
                  <c:v>66.89</c:v>
                </c:pt>
                <c:pt idx="2374">
                  <c:v>67.59</c:v>
                </c:pt>
                <c:pt idx="2375">
                  <c:v>67.78</c:v>
                </c:pt>
                <c:pt idx="2376">
                  <c:v>68.040000000000006</c:v>
                </c:pt>
                <c:pt idx="2377">
                  <c:v>68.66</c:v>
                </c:pt>
                <c:pt idx="2378">
                  <c:v>68.31</c:v>
                </c:pt>
                <c:pt idx="2379">
                  <c:v>68.489999999999995</c:v>
                </c:pt>
                <c:pt idx="2380">
                  <c:v>68.709999999999994</c:v>
                </c:pt>
                <c:pt idx="2381">
                  <c:v>69.3</c:v>
                </c:pt>
                <c:pt idx="2382">
                  <c:v>69.56</c:v>
                </c:pt>
                <c:pt idx="2383">
                  <c:v>69.28</c:v>
                </c:pt>
                <c:pt idx="2384">
                  <c:v>69.5</c:v>
                </c:pt>
                <c:pt idx="2385">
                  <c:v>68.81</c:v>
                </c:pt>
                <c:pt idx="2386">
                  <c:v>68.92</c:v>
                </c:pt>
                <c:pt idx="2387">
                  <c:v>69.040000000000006</c:v>
                </c:pt>
                <c:pt idx="2388">
                  <c:v>69.069999999999993</c:v>
                </c:pt>
                <c:pt idx="2389">
                  <c:v>69.489999999999995</c:v>
                </c:pt>
                <c:pt idx="2390">
                  <c:v>69.959999999999994</c:v>
                </c:pt>
                <c:pt idx="2391">
                  <c:v>70.900000000000006</c:v>
                </c:pt>
                <c:pt idx="2392">
                  <c:v>71.290000000000006</c:v>
                </c:pt>
                <c:pt idx="2393">
                  <c:v>71.319999999999993</c:v>
                </c:pt>
                <c:pt idx="2394">
                  <c:v>70.92</c:v>
                </c:pt>
                <c:pt idx="2395">
                  <c:v>71.510000000000005</c:v>
                </c:pt>
                <c:pt idx="2396">
                  <c:v>71.040000000000006</c:v>
                </c:pt>
                <c:pt idx="2397">
                  <c:v>70.319999999999993</c:v>
                </c:pt>
                <c:pt idx="2398">
                  <c:v>70.53</c:v>
                </c:pt>
                <c:pt idx="2399">
                  <c:v>70.66</c:v>
                </c:pt>
                <c:pt idx="2400">
                  <c:v>70.41</c:v>
                </c:pt>
                <c:pt idx="2401">
                  <c:v>71.44</c:v>
                </c:pt>
                <c:pt idx="2402">
                  <c:v>71.3</c:v>
                </c:pt>
                <c:pt idx="2403">
                  <c:v>72.14</c:v>
                </c:pt>
                <c:pt idx="2404">
                  <c:v>71.77</c:v>
                </c:pt>
                <c:pt idx="2405">
                  <c:v>71</c:v>
                </c:pt>
                <c:pt idx="2406">
                  <c:v>71.27</c:v>
                </c:pt>
                <c:pt idx="2407">
                  <c:v>70</c:v>
                </c:pt>
                <c:pt idx="2408">
                  <c:v>69.430000000000007</c:v>
                </c:pt>
                <c:pt idx="2409">
                  <c:v>69.2</c:v>
                </c:pt>
                <c:pt idx="2410">
                  <c:v>69.88</c:v>
                </c:pt>
                <c:pt idx="2411">
                  <c:v>69.2</c:v>
                </c:pt>
                <c:pt idx="2412">
                  <c:v>70.67</c:v>
                </c:pt>
                <c:pt idx="2413">
                  <c:v>70.930000000000007</c:v>
                </c:pt>
                <c:pt idx="2414">
                  <c:v>71.58</c:v>
                </c:pt>
                <c:pt idx="2415">
                  <c:v>71.91</c:v>
                </c:pt>
                <c:pt idx="2416">
                  <c:v>72.180000000000007</c:v>
                </c:pt>
                <c:pt idx="2417">
                  <c:v>72</c:v>
                </c:pt>
                <c:pt idx="2418">
                  <c:v>72.2</c:v>
                </c:pt>
                <c:pt idx="2419">
                  <c:v>72.400000000000006</c:v>
                </c:pt>
                <c:pt idx="2420">
                  <c:v>72.63</c:v>
                </c:pt>
                <c:pt idx="2421">
                  <c:v>72.88</c:v>
                </c:pt>
                <c:pt idx="2422">
                  <c:v>72.69</c:v>
                </c:pt>
                <c:pt idx="2423">
                  <c:v>72.98</c:v>
                </c:pt>
                <c:pt idx="2424">
                  <c:v>72.180000000000007</c:v>
                </c:pt>
                <c:pt idx="2425">
                  <c:v>72.72</c:v>
                </c:pt>
                <c:pt idx="2426">
                  <c:v>72.599999999999994</c:v>
                </c:pt>
                <c:pt idx="2427">
                  <c:v>71.680000000000007</c:v>
                </c:pt>
                <c:pt idx="2428">
                  <c:v>71.55</c:v>
                </c:pt>
                <c:pt idx="2429">
                  <c:v>71.709999999999994</c:v>
                </c:pt>
                <c:pt idx="2430">
                  <c:v>71.75</c:v>
                </c:pt>
                <c:pt idx="2431">
                  <c:v>72.72</c:v>
                </c:pt>
                <c:pt idx="2432">
                  <c:v>72.819999999999993</c:v>
                </c:pt>
                <c:pt idx="2433">
                  <c:v>72.97</c:v>
                </c:pt>
                <c:pt idx="2434">
                  <c:v>72.900000000000006</c:v>
                </c:pt>
                <c:pt idx="2435">
                  <c:v>73.38</c:v>
                </c:pt>
                <c:pt idx="2436">
                  <c:v>73.22</c:v>
                </c:pt>
                <c:pt idx="2437">
                  <c:v>73.28</c:v>
                </c:pt>
                <c:pt idx="2438">
                  <c:v>73.66</c:v>
                </c:pt>
                <c:pt idx="2439">
                  <c:v>73.12</c:v>
                </c:pt>
                <c:pt idx="2440">
                  <c:v>72.819999999999993</c:v>
                </c:pt>
                <c:pt idx="2441">
                  <c:v>72.8</c:v>
                </c:pt>
                <c:pt idx="2442">
                  <c:v>73.62</c:v>
                </c:pt>
                <c:pt idx="2443">
                  <c:v>73.64</c:v>
                </c:pt>
                <c:pt idx="2444">
                  <c:v>73.010000000000005</c:v>
                </c:pt>
                <c:pt idx="2445">
                  <c:v>72.650000000000006</c:v>
                </c:pt>
                <c:pt idx="2446">
                  <c:v>71.89</c:v>
                </c:pt>
                <c:pt idx="2447">
                  <c:v>72.5</c:v>
                </c:pt>
                <c:pt idx="2448">
                  <c:v>71.849999999999994</c:v>
                </c:pt>
                <c:pt idx="2449">
                  <c:v>72.150000000000006</c:v>
                </c:pt>
                <c:pt idx="2450">
                  <c:v>73.099999999999994</c:v>
                </c:pt>
                <c:pt idx="2451">
                  <c:v>73.38</c:v>
                </c:pt>
                <c:pt idx="2452">
                  <c:v>73.64</c:v>
                </c:pt>
                <c:pt idx="2453">
                  <c:v>73.7</c:v>
                </c:pt>
                <c:pt idx="2454">
                  <c:v>74.5</c:v>
                </c:pt>
                <c:pt idx="2455">
                  <c:v>74.31</c:v>
                </c:pt>
                <c:pt idx="2456">
                  <c:v>74.19</c:v>
                </c:pt>
                <c:pt idx="2457">
                  <c:v>74.5</c:v>
                </c:pt>
                <c:pt idx="2458">
                  <c:v>73.98</c:v>
                </c:pt>
                <c:pt idx="2459">
                  <c:v>74.47</c:v>
                </c:pt>
                <c:pt idx="2460">
                  <c:v>73.900000000000006</c:v>
                </c:pt>
                <c:pt idx="2461">
                  <c:v>73.89</c:v>
                </c:pt>
                <c:pt idx="2462">
                  <c:v>74.72</c:v>
                </c:pt>
                <c:pt idx="2463">
                  <c:v>74.87</c:v>
                </c:pt>
                <c:pt idx="2464">
                  <c:v>74.5</c:v>
                </c:pt>
                <c:pt idx="2465">
                  <c:v>74.88</c:v>
                </c:pt>
                <c:pt idx="2466">
                  <c:v>75.12</c:v>
                </c:pt>
                <c:pt idx="2467">
                  <c:v>75.959999999999994</c:v>
                </c:pt>
                <c:pt idx="2468">
                  <c:v>75.75</c:v>
                </c:pt>
                <c:pt idx="2469">
                  <c:v>76.28</c:v>
                </c:pt>
                <c:pt idx="2470">
                  <c:v>76.33</c:v>
                </c:pt>
                <c:pt idx="2471">
                  <c:v>76.25</c:v>
                </c:pt>
                <c:pt idx="2472">
                  <c:v>76.31</c:v>
                </c:pt>
                <c:pt idx="2473">
                  <c:v>77.319999999999993</c:v>
                </c:pt>
                <c:pt idx="2474">
                  <c:v>77.34</c:v>
                </c:pt>
                <c:pt idx="2475">
                  <c:v>77.41</c:v>
                </c:pt>
                <c:pt idx="2476">
                  <c:v>77.37</c:v>
                </c:pt>
                <c:pt idx="2477">
                  <c:v>78.209999999999994</c:v>
                </c:pt>
                <c:pt idx="2478">
                  <c:v>78.290000000000006</c:v>
                </c:pt>
                <c:pt idx="2479">
                  <c:v>78.56</c:v>
                </c:pt>
                <c:pt idx="2480">
                  <c:v>78.87</c:v>
                </c:pt>
                <c:pt idx="2481">
                  <c:v>78.180000000000007</c:v>
                </c:pt>
                <c:pt idx="2482">
                  <c:v>78.760000000000005</c:v>
                </c:pt>
                <c:pt idx="2483">
                  <c:v>78.3</c:v>
                </c:pt>
                <c:pt idx="2484">
                  <c:v>78.95</c:v>
                </c:pt>
                <c:pt idx="2485">
                  <c:v>79.150000000000006</c:v>
                </c:pt>
                <c:pt idx="2486">
                  <c:v>79.459999999999994</c:v>
                </c:pt>
                <c:pt idx="2487">
                  <c:v>79.44</c:v>
                </c:pt>
                <c:pt idx="2488">
                  <c:v>80.06</c:v>
                </c:pt>
                <c:pt idx="2489">
                  <c:v>79.86</c:v>
                </c:pt>
                <c:pt idx="2490">
                  <c:v>79.599999999999994</c:v>
                </c:pt>
                <c:pt idx="2491">
                  <c:v>80.599999999999994</c:v>
                </c:pt>
                <c:pt idx="2492">
                  <c:v>79.77</c:v>
                </c:pt>
                <c:pt idx="2493">
                  <c:v>78.86</c:v>
                </c:pt>
                <c:pt idx="2494">
                  <c:v>78.94</c:v>
                </c:pt>
                <c:pt idx="2495">
                  <c:v>78.94</c:v>
                </c:pt>
                <c:pt idx="2496">
                  <c:v>79.28</c:v>
                </c:pt>
                <c:pt idx="2497">
                  <c:v>79.150000000000006</c:v>
                </c:pt>
                <c:pt idx="2498">
                  <c:v>78.5</c:v>
                </c:pt>
                <c:pt idx="2499">
                  <c:v>78.73</c:v>
                </c:pt>
                <c:pt idx="2500">
                  <c:v>79.61</c:v>
                </c:pt>
                <c:pt idx="2501">
                  <c:v>79.63</c:v>
                </c:pt>
                <c:pt idx="2502">
                  <c:v>79.89</c:v>
                </c:pt>
                <c:pt idx="2503">
                  <c:v>80.739999999999995</c:v>
                </c:pt>
                <c:pt idx="2504">
                  <c:v>80.45</c:v>
                </c:pt>
                <c:pt idx="2505">
                  <c:v>80.09</c:v>
                </c:pt>
                <c:pt idx="2506">
                  <c:v>80.81</c:v>
                </c:pt>
                <c:pt idx="2507">
                  <c:v>80.45</c:v>
                </c:pt>
                <c:pt idx="2508">
                  <c:v>80.150000000000006</c:v>
                </c:pt>
                <c:pt idx="2509">
                  <c:v>79.91</c:v>
                </c:pt>
                <c:pt idx="2510">
                  <c:v>79.709999999999994</c:v>
                </c:pt>
                <c:pt idx="2511">
                  <c:v>79.569999999999993</c:v>
                </c:pt>
                <c:pt idx="2512">
                  <c:v>79.900000000000006</c:v>
                </c:pt>
                <c:pt idx="2513">
                  <c:v>79.95</c:v>
                </c:pt>
                <c:pt idx="2514">
                  <c:v>80.010000000000005</c:v>
                </c:pt>
                <c:pt idx="2515">
                  <c:v>80.8</c:v>
                </c:pt>
                <c:pt idx="2516">
                  <c:v>80.33</c:v>
                </c:pt>
                <c:pt idx="2517">
                  <c:v>80.47</c:v>
                </c:pt>
                <c:pt idx="2518">
                  <c:v>80.680000000000007</c:v>
                </c:pt>
                <c:pt idx="2519">
                  <c:v>80.95</c:v>
                </c:pt>
                <c:pt idx="2520">
                  <c:v>79.97</c:v>
                </c:pt>
                <c:pt idx="2521">
                  <c:v>79.650000000000006</c:v>
                </c:pt>
                <c:pt idx="2522">
                  <c:v>78.31</c:v>
                </c:pt>
                <c:pt idx="2523">
                  <c:v>77.3</c:v>
                </c:pt>
                <c:pt idx="2524">
                  <c:v>78.31</c:v>
                </c:pt>
                <c:pt idx="2525">
                  <c:v>77.349999999999994</c:v>
                </c:pt>
                <c:pt idx="2526">
                  <c:v>77.760000000000005</c:v>
                </c:pt>
                <c:pt idx="2527">
                  <c:v>78.63</c:v>
                </c:pt>
                <c:pt idx="2528">
                  <c:v>78.650000000000006</c:v>
                </c:pt>
                <c:pt idx="2529">
                  <c:v>77.53</c:v>
                </c:pt>
                <c:pt idx="2530">
                  <c:v>76.540000000000006</c:v>
                </c:pt>
                <c:pt idx="2531">
                  <c:v>76.41</c:v>
                </c:pt>
                <c:pt idx="2532">
                  <c:v>76.47</c:v>
                </c:pt>
                <c:pt idx="2533">
                  <c:v>77.48</c:v>
                </c:pt>
                <c:pt idx="2534">
                  <c:v>77.5</c:v>
                </c:pt>
                <c:pt idx="2535">
                  <c:v>78.59</c:v>
                </c:pt>
                <c:pt idx="2536">
                  <c:v>78.86</c:v>
                </c:pt>
                <c:pt idx="2537">
                  <c:v>78.95</c:v>
                </c:pt>
                <c:pt idx="2538">
                  <c:v>79.42</c:v>
                </c:pt>
                <c:pt idx="2539">
                  <c:v>80.02</c:v>
                </c:pt>
                <c:pt idx="2540">
                  <c:v>80.459999999999994</c:v>
                </c:pt>
                <c:pt idx="2541">
                  <c:v>80.209999999999994</c:v>
                </c:pt>
                <c:pt idx="2542">
                  <c:v>80.02</c:v>
                </c:pt>
                <c:pt idx="2543">
                  <c:v>79.84</c:v>
                </c:pt>
                <c:pt idx="2544">
                  <c:v>80.150000000000006</c:v>
                </c:pt>
                <c:pt idx="2545">
                  <c:v>79.03</c:v>
                </c:pt>
                <c:pt idx="2546">
                  <c:v>79.150000000000006</c:v>
                </c:pt>
                <c:pt idx="2547">
                  <c:v>78.849999999999994</c:v>
                </c:pt>
                <c:pt idx="2548">
                  <c:v>79.459999999999994</c:v>
                </c:pt>
                <c:pt idx="2549">
                  <c:v>79.459999999999994</c:v>
                </c:pt>
                <c:pt idx="2550">
                  <c:v>78.13</c:v>
                </c:pt>
                <c:pt idx="2551">
                  <c:v>78.650000000000006</c:v>
                </c:pt>
                <c:pt idx="2552">
                  <c:v>79.75</c:v>
                </c:pt>
                <c:pt idx="2553">
                  <c:v>79.83</c:v>
                </c:pt>
                <c:pt idx="2554">
                  <c:v>79.72</c:v>
                </c:pt>
                <c:pt idx="2555">
                  <c:v>79.790000000000006</c:v>
                </c:pt>
                <c:pt idx="2556">
                  <c:v>78.75</c:v>
                </c:pt>
                <c:pt idx="2557">
                  <c:v>78.06</c:v>
                </c:pt>
                <c:pt idx="2558">
                  <c:v>77.459999999999994</c:v>
                </c:pt>
                <c:pt idx="2559">
                  <c:v>78.290000000000006</c:v>
                </c:pt>
                <c:pt idx="2560">
                  <c:v>78.22</c:v>
                </c:pt>
                <c:pt idx="2561">
                  <c:v>78.73</c:v>
                </c:pt>
                <c:pt idx="2562">
                  <c:v>78.05</c:v>
                </c:pt>
                <c:pt idx="2563">
                  <c:v>76.760000000000005</c:v>
                </c:pt>
                <c:pt idx="2564">
                  <c:v>75.97</c:v>
                </c:pt>
                <c:pt idx="2565">
                  <c:v>76.61</c:v>
                </c:pt>
                <c:pt idx="2566">
                  <c:v>77.099999999999994</c:v>
                </c:pt>
                <c:pt idx="2567">
                  <c:v>76.78</c:v>
                </c:pt>
                <c:pt idx="2568">
                  <c:v>76.81</c:v>
                </c:pt>
                <c:pt idx="2569">
                  <c:v>76.16</c:v>
                </c:pt>
                <c:pt idx="2570">
                  <c:v>76.540000000000006</c:v>
                </c:pt>
                <c:pt idx="2571">
                  <c:v>76.28</c:v>
                </c:pt>
                <c:pt idx="2572">
                  <c:v>76.52</c:v>
                </c:pt>
                <c:pt idx="2573">
                  <c:v>76.650000000000006</c:v>
                </c:pt>
                <c:pt idx="2574">
                  <c:v>76.97</c:v>
                </c:pt>
                <c:pt idx="2575">
                  <c:v>78.08</c:v>
                </c:pt>
                <c:pt idx="2576">
                  <c:v>78.349999999999994</c:v>
                </c:pt>
                <c:pt idx="2577">
                  <c:v>78.790000000000006</c:v>
                </c:pt>
                <c:pt idx="2578">
                  <c:v>78.78</c:v>
                </c:pt>
                <c:pt idx="2579">
                  <c:v>78.680000000000007</c:v>
                </c:pt>
                <c:pt idx="2580">
                  <c:v>78.97</c:v>
                </c:pt>
                <c:pt idx="2581">
                  <c:v>78.239999999999995</c:v>
                </c:pt>
                <c:pt idx="2582">
                  <c:v>78.87</c:v>
                </c:pt>
                <c:pt idx="2583">
                  <c:v>80.069999999999993</c:v>
                </c:pt>
                <c:pt idx="2584">
                  <c:v>80.180000000000007</c:v>
                </c:pt>
                <c:pt idx="2585">
                  <c:v>79.430000000000007</c:v>
                </c:pt>
                <c:pt idx="2586">
                  <c:v>79.819999999999993</c:v>
                </c:pt>
                <c:pt idx="2587">
                  <c:v>79.03</c:v>
                </c:pt>
                <c:pt idx="2588">
                  <c:v>79.59</c:v>
                </c:pt>
                <c:pt idx="2589">
                  <c:v>79.58</c:v>
                </c:pt>
                <c:pt idx="2590">
                  <c:v>79.459999999999994</c:v>
                </c:pt>
                <c:pt idx="2591">
                  <c:v>79.61</c:v>
                </c:pt>
                <c:pt idx="2592">
                  <c:v>79.31</c:v>
                </c:pt>
                <c:pt idx="2593">
                  <c:v>79.709999999999994</c:v>
                </c:pt>
                <c:pt idx="2594">
                  <c:v>80.39</c:v>
                </c:pt>
                <c:pt idx="2595">
                  <c:v>80.14</c:v>
                </c:pt>
                <c:pt idx="2596">
                  <c:v>79.760000000000005</c:v>
                </c:pt>
                <c:pt idx="2597">
                  <c:v>79.48</c:v>
                </c:pt>
                <c:pt idx="2598">
                  <c:v>79.81</c:v>
                </c:pt>
                <c:pt idx="2599">
                  <c:v>80.239999999999995</c:v>
                </c:pt>
                <c:pt idx="2600">
                  <c:v>79.13</c:v>
                </c:pt>
                <c:pt idx="2601">
                  <c:v>79.08</c:v>
                </c:pt>
                <c:pt idx="2602">
                  <c:v>78.39</c:v>
                </c:pt>
                <c:pt idx="2603">
                  <c:v>78.62</c:v>
                </c:pt>
                <c:pt idx="2604">
                  <c:v>78.069999999999993</c:v>
                </c:pt>
                <c:pt idx="2605">
                  <c:v>78.28</c:v>
                </c:pt>
                <c:pt idx="2606">
                  <c:v>78.31</c:v>
                </c:pt>
                <c:pt idx="2607">
                  <c:v>78.37</c:v>
                </c:pt>
                <c:pt idx="2608">
                  <c:v>78.13</c:v>
                </c:pt>
                <c:pt idx="2609">
                  <c:v>77.63</c:v>
                </c:pt>
                <c:pt idx="2610">
                  <c:v>77.56</c:v>
                </c:pt>
                <c:pt idx="2611">
                  <c:v>77.23</c:v>
                </c:pt>
                <c:pt idx="2612">
                  <c:v>78.209999999999994</c:v>
                </c:pt>
                <c:pt idx="2613">
                  <c:v>76.77</c:v>
                </c:pt>
                <c:pt idx="2614">
                  <c:v>76.98</c:v>
                </c:pt>
                <c:pt idx="2615">
                  <c:v>76.34</c:v>
                </c:pt>
                <c:pt idx="2616">
                  <c:v>76.19</c:v>
                </c:pt>
                <c:pt idx="2617">
                  <c:v>76.900000000000006</c:v>
                </c:pt>
                <c:pt idx="2618">
                  <c:v>77.14</c:v>
                </c:pt>
                <c:pt idx="2619">
                  <c:v>77.459999999999994</c:v>
                </c:pt>
                <c:pt idx="2620">
                  <c:v>77.650000000000006</c:v>
                </c:pt>
                <c:pt idx="2621">
                  <c:v>77.819999999999993</c:v>
                </c:pt>
                <c:pt idx="2622">
                  <c:v>77.209999999999994</c:v>
                </c:pt>
                <c:pt idx="2623">
                  <c:v>77.209999999999994</c:v>
                </c:pt>
                <c:pt idx="2624">
                  <c:v>75.94</c:v>
                </c:pt>
                <c:pt idx="2625">
                  <c:v>74.86</c:v>
                </c:pt>
                <c:pt idx="2626">
                  <c:v>74.959999999999994</c:v>
                </c:pt>
                <c:pt idx="2627">
                  <c:v>75.930000000000007</c:v>
                </c:pt>
                <c:pt idx="2628">
                  <c:v>75.78</c:v>
                </c:pt>
                <c:pt idx="2629">
                  <c:v>74.95</c:v>
                </c:pt>
                <c:pt idx="2630">
                  <c:v>75.099999999999994</c:v>
                </c:pt>
                <c:pt idx="2631">
                  <c:v>75.87</c:v>
                </c:pt>
                <c:pt idx="2632">
                  <c:v>76.3</c:v>
                </c:pt>
                <c:pt idx="2633">
                  <c:v>77.09</c:v>
                </c:pt>
                <c:pt idx="2634">
                  <c:v>76.86</c:v>
                </c:pt>
                <c:pt idx="2635">
                  <c:v>77.400000000000006</c:v>
                </c:pt>
                <c:pt idx="2636">
                  <c:v>77.209999999999994</c:v>
                </c:pt>
                <c:pt idx="2637">
                  <c:v>77.31</c:v>
                </c:pt>
                <c:pt idx="2638">
                  <c:v>77.84</c:v>
                </c:pt>
                <c:pt idx="2639">
                  <c:v>77.84</c:v>
                </c:pt>
                <c:pt idx="2640">
                  <c:v>78.08</c:v>
                </c:pt>
                <c:pt idx="2641">
                  <c:v>77.44</c:v>
                </c:pt>
                <c:pt idx="2642">
                  <c:v>77.84</c:v>
                </c:pt>
                <c:pt idx="2643">
                  <c:v>77.989999999999995</c:v>
                </c:pt>
                <c:pt idx="2644">
                  <c:v>78.87</c:v>
                </c:pt>
                <c:pt idx="2645">
                  <c:v>78.55</c:v>
                </c:pt>
                <c:pt idx="2646">
                  <c:v>79.069999999999993</c:v>
                </c:pt>
                <c:pt idx="2647">
                  <c:v>78.87</c:v>
                </c:pt>
                <c:pt idx="2648">
                  <c:v>78.8</c:v>
                </c:pt>
                <c:pt idx="2649">
                  <c:v>79.209999999999994</c:v>
                </c:pt>
                <c:pt idx="2650">
                  <c:v>79.47</c:v>
                </c:pt>
                <c:pt idx="2651">
                  <c:v>79.63</c:v>
                </c:pt>
                <c:pt idx="2652">
                  <c:v>79.03</c:v>
                </c:pt>
                <c:pt idx="2653">
                  <c:v>79.27</c:v>
                </c:pt>
                <c:pt idx="2654">
                  <c:v>79.599999999999994</c:v>
                </c:pt>
                <c:pt idx="2655">
                  <c:v>79.12</c:v>
                </c:pt>
                <c:pt idx="2656">
                  <c:v>79.47</c:v>
                </c:pt>
                <c:pt idx="2657">
                  <c:v>78.48</c:v>
                </c:pt>
                <c:pt idx="2658">
                  <c:v>78.05</c:v>
                </c:pt>
                <c:pt idx="2659">
                  <c:v>78.41</c:v>
                </c:pt>
                <c:pt idx="2660">
                  <c:v>77.91</c:v>
                </c:pt>
                <c:pt idx="2661">
                  <c:v>78.290000000000006</c:v>
                </c:pt>
                <c:pt idx="2662">
                  <c:v>78.680000000000007</c:v>
                </c:pt>
                <c:pt idx="2663">
                  <c:v>78.62</c:v>
                </c:pt>
                <c:pt idx="2664">
                  <c:v>79.95</c:v>
                </c:pt>
                <c:pt idx="2665">
                  <c:v>80.09</c:v>
                </c:pt>
                <c:pt idx="2666">
                  <c:v>80.13</c:v>
                </c:pt>
                <c:pt idx="2667">
                  <c:v>80.680000000000007</c:v>
                </c:pt>
                <c:pt idx="2668">
                  <c:v>79.81</c:v>
                </c:pt>
                <c:pt idx="2669">
                  <c:v>79.150000000000006</c:v>
                </c:pt>
                <c:pt idx="2670">
                  <c:v>79.48</c:v>
                </c:pt>
                <c:pt idx="2671">
                  <c:v>79.17</c:v>
                </c:pt>
                <c:pt idx="2672">
                  <c:v>78.47</c:v>
                </c:pt>
                <c:pt idx="2673">
                  <c:v>77.84</c:v>
                </c:pt>
                <c:pt idx="2674">
                  <c:v>78.27</c:v>
                </c:pt>
                <c:pt idx="2675">
                  <c:v>78.569999999999993</c:v>
                </c:pt>
                <c:pt idx="2676">
                  <c:v>77.91</c:v>
                </c:pt>
                <c:pt idx="2677">
                  <c:v>77.75</c:v>
                </c:pt>
                <c:pt idx="2678">
                  <c:v>78.260000000000005</c:v>
                </c:pt>
                <c:pt idx="2679">
                  <c:v>77.38</c:v>
                </c:pt>
                <c:pt idx="2680">
                  <c:v>77.290000000000006</c:v>
                </c:pt>
                <c:pt idx="2681">
                  <c:v>78.47</c:v>
                </c:pt>
                <c:pt idx="2682">
                  <c:v>79.41</c:v>
                </c:pt>
                <c:pt idx="2683">
                  <c:v>79.650000000000006</c:v>
                </c:pt>
                <c:pt idx="2684">
                  <c:v>79.64</c:v>
                </c:pt>
                <c:pt idx="2685">
                  <c:v>79.86</c:v>
                </c:pt>
                <c:pt idx="2686">
                  <c:v>79.88</c:v>
                </c:pt>
                <c:pt idx="2687">
                  <c:v>80.89</c:v>
                </c:pt>
                <c:pt idx="2688">
                  <c:v>81.99</c:v>
                </c:pt>
                <c:pt idx="2689">
                  <c:v>82.51</c:v>
                </c:pt>
                <c:pt idx="2690">
                  <c:v>82.39</c:v>
                </c:pt>
                <c:pt idx="2691">
                  <c:v>82.23</c:v>
                </c:pt>
                <c:pt idx="2692">
                  <c:v>82.29</c:v>
                </c:pt>
                <c:pt idx="2693">
                  <c:v>82.92</c:v>
                </c:pt>
                <c:pt idx="2694">
                  <c:v>83.57</c:v>
                </c:pt>
                <c:pt idx="2695">
                  <c:v>83.78</c:v>
                </c:pt>
                <c:pt idx="2696">
                  <c:v>83.18</c:v>
                </c:pt>
                <c:pt idx="2697">
                  <c:v>83.67</c:v>
                </c:pt>
                <c:pt idx="2698">
                  <c:v>83.78</c:v>
                </c:pt>
                <c:pt idx="2699">
                  <c:v>82.85</c:v>
                </c:pt>
                <c:pt idx="2700">
                  <c:v>83.25</c:v>
                </c:pt>
                <c:pt idx="2701">
                  <c:v>83.37</c:v>
                </c:pt>
                <c:pt idx="2702">
                  <c:v>83.57</c:v>
                </c:pt>
                <c:pt idx="2703">
                  <c:v>83.51</c:v>
                </c:pt>
                <c:pt idx="2704">
                  <c:v>83.13</c:v>
                </c:pt>
                <c:pt idx="2705">
                  <c:v>83.18</c:v>
                </c:pt>
                <c:pt idx="2706">
                  <c:v>84.13</c:v>
                </c:pt>
                <c:pt idx="2707">
                  <c:v>84.2</c:v>
                </c:pt>
                <c:pt idx="2708">
                  <c:v>84.14</c:v>
                </c:pt>
                <c:pt idx="2709">
                  <c:v>84.11</c:v>
                </c:pt>
                <c:pt idx="2710">
                  <c:v>83.33</c:v>
                </c:pt>
                <c:pt idx="2711">
                  <c:v>83.82</c:v>
                </c:pt>
                <c:pt idx="2712">
                  <c:v>84.11</c:v>
                </c:pt>
                <c:pt idx="2713">
                  <c:v>84.2</c:v>
                </c:pt>
                <c:pt idx="2714">
                  <c:v>84.93</c:v>
                </c:pt>
                <c:pt idx="2715">
                  <c:v>85.23</c:v>
                </c:pt>
                <c:pt idx="2716">
                  <c:v>85.29</c:v>
                </c:pt>
                <c:pt idx="2717">
                  <c:v>85.24</c:v>
                </c:pt>
                <c:pt idx="2718">
                  <c:v>84.67</c:v>
                </c:pt>
                <c:pt idx="2719">
                  <c:v>84.7</c:v>
                </c:pt>
                <c:pt idx="2720">
                  <c:v>85.35</c:v>
                </c:pt>
                <c:pt idx="2721">
                  <c:v>85.55</c:v>
                </c:pt>
                <c:pt idx="2722">
                  <c:v>85.62</c:v>
                </c:pt>
                <c:pt idx="2723">
                  <c:v>85.44</c:v>
                </c:pt>
                <c:pt idx="2724">
                  <c:v>85.91</c:v>
                </c:pt>
                <c:pt idx="2725">
                  <c:v>86.04</c:v>
                </c:pt>
                <c:pt idx="2726">
                  <c:v>85.87</c:v>
                </c:pt>
                <c:pt idx="2727">
                  <c:v>85.69</c:v>
                </c:pt>
                <c:pt idx="2728">
                  <c:v>85.28</c:v>
                </c:pt>
                <c:pt idx="2729">
                  <c:v>84.24</c:v>
                </c:pt>
                <c:pt idx="2730">
                  <c:v>83.66</c:v>
                </c:pt>
                <c:pt idx="2731">
                  <c:v>84.09</c:v>
                </c:pt>
                <c:pt idx="2732">
                  <c:v>83.97</c:v>
                </c:pt>
                <c:pt idx="2733">
                  <c:v>84.36</c:v>
                </c:pt>
                <c:pt idx="2734">
                  <c:v>83.78</c:v>
                </c:pt>
                <c:pt idx="2735">
                  <c:v>84.06</c:v>
                </c:pt>
                <c:pt idx="2736">
                  <c:v>83.38</c:v>
                </c:pt>
                <c:pt idx="2737">
                  <c:v>83.82</c:v>
                </c:pt>
                <c:pt idx="2738">
                  <c:v>84.7</c:v>
                </c:pt>
                <c:pt idx="2739">
                  <c:v>83.81</c:v>
                </c:pt>
                <c:pt idx="2740">
                  <c:v>83.3</c:v>
                </c:pt>
                <c:pt idx="2741">
                  <c:v>82.79</c:v>
                </c:pt>
                <c:pt idx="2742">
                  <c:v>82.63</c:v>
                </c:pt>
                <c:pt idx="2743">
                  <c:v>82.86</c:v>
                </c:pt>
                <c:pt idx="2744">
                  <c:v>83.11</c:v>
                </c:pt>
                <c:pt idx="2745">
                  <c:v>83.25</c:v>
                </c:pt>
                <c:pt idx="2746">
                  <c:v>83.25</c:v>
                </c:pt>
                <c:pt idx="2747">
                  <c:v>83.77</c:v>
                </c:pt>
                <c:pt idx="2748">
                  <c:v>84.3</c:v>
                </c:pt>
                <c:pt idx="2749">
                  <c:v>84.55</c:v>
                </c:pt>
                <c:pt idx="2750">
                  <c:v>84.33</c:v>
                </c:pt>
                <c:pt idx="2751">
                  <c:v>85.23</c:v>
                </c:pt>
                <c:pt idx="2752">
                  <c:v>85.12</c:v>
                </c:pt>
                <c:pt idx="2753">
                  <c:v>85.22</c:v>
                </c:pt>
                <c:pt idx="2754">
                  <c:v>84.58</c:v>
                </c:pt>
                <c:pt idx="2755">
                  <c:v>84.89</c:v>
                </c:pt>
                <c:pt idx="2756">
                  <c:v>85.62</c:v>
                </c:pt>
                <c:pt idx="2757">
                  <c:v>85.55</c:v>
                </c:pt>
                <c:pt idx="2758">
                  <c:v>85.87</c:v>
                </c:pt>
                <c:pt idx="2759">
                  <c:v>85.93</c:v>
                </c:pt>
                <c:pt idx="2760">
                  <c:v>85.23</c:v>
                </c:pt>
                <c:pt idx="2761">
                  <c:v>85.35</c:v>
                </c:pt>
                <c:pt idx="2762">
                  <c:v>84.08</c:v>
                </c:pt>
                <c:pt idx="2763">
                  <c:v>84.68</c:v>
                </c:pt>
                <c:pt idx="2764">
                  <c:v>85.24</c:v>
                </c:pt>
                <c:pt idx="2765">
                  <c:v>86.09</c:v>
                </c:pt>
                <c:pt idx="2766">
                  <c:v>85.52</c:v>
                </c:pt>
                <c:pt idx="2767">
                  <c:v>85.94</c:v>
                </c:pt>
                <c:pt idx="2768">
                  <c:v>85.9</c:v>
                </c:pt>
                <c:pt idx="2769">
                  <c:v>85.94</c:v>
                </c:pt>
                <c:pt idx="2770">
                  <c:v>87.01</c:v>
                </c:pt>
                <c:pt idx="2771">
                  <c:v>87.05</c:v>
                </c:pt>
                <c:pt idx="2772">
                  <c:v>86.72</c:v>
                </c:pt>
                <c:pt idx="2773">
                  <c:v>85.76</c:v>
                </c:pt>
                <c:pt idx="2774">
                  <c:v>85.95</c:v>
                </c:pt>
                <c:pt idx="2775">
                  <c:v>85.35</c:v>
                </c:pt>
                <c:pt idx="2776">
                  <c:v>85.88</c:v>
                </c:pt>
                <c:pt idx="2777">
                  <c:v>85.17</c:v>
                </c:pt>
                <c:pt idx="2778">
                  <c:v>84.45</c:v>
                </c:pt>
                <c:pt idx="2779">
                  <c:v>84.62</c:v>
                </c:pt>
                <c:pt idx="2780">
                  <c:v>84.37</c:v>
                </c:pt>
                <c:pt idx="2781">
                  <c:v>84.05</c:v>
                </c:pt>
                <c:pt idx="2782">
                  <c:v>83.2</c:v>
                </c:pt>
                <c:pt idx="2783">
                  <c:v>83.27</c:v>
                </c:pt>
                <c:pt idx="2784">
                  <c:v>83.37</c:v>
                </c:pt>
                <c:pt idx="2785">
                  <c:v>83.49</c:v>
                </c:pt>
                <c:pt idx="2786">
                  <c:v>82.94</c:v>
                </c:pt>
                <c:pt idx="2787">
                  <c:v>84.11</c:v>
                </c:pt>
                <c:pt idx="2788">
                  <c:v>83.95</c:v>
                </c:pt>
                <c:pt idx="2789">
                  <c:v>83.58</c:v>
                </c:pt>
                <c:pt idx="2790">
                  <c:v>83.72</c:v>
                </c:pt>
                <c:pt idx="2791">
                  <c:v>84.12</c:v>
                </c:pt>
                <c:pt idx="2792">
                  <c:v>84.41</c:v>
                </c:pt>
                <c:pt idx="2793">
                  <c:v>84.86</c:v>
                </c:pt>
                <c:pt idx="2794">
                  <c:v>83.98</c:v>
                </c:pt>
                <c:pt idx="2795">
                  <c:v>84.05</c:v>
                </c:pt>
                <c:pt idx="2796">
                  <c:v>84.48</c:v>
                </c:pt>
                <c:pt idx="2797">
                  <c:v>83.48</c:v>
                </c:pt>
                <c:pt idx="2798">
                  <c:v>82.4</c:v>
                </c:pt>
                <c:pt idx="2799">
                  <c:v>81.239999999999995</c:v>
                </c:pt>
                <c:pt idx="2800">
                  <c:v>81.489999999999995</c:v>
                </c:pt>
                <c:pt idx="2801">
                  <c:v>82.14</c:v>
                </c:pt>
                <c:pt idx="2802">
                  <c:v>80.989999999999995</c:v>
                </c:pt>
                <c:pt idx="2803">
                  <c:v>82.57</c:v>
                </c:pt>
                <c:pt idx="2804">
                  <c:v>82.25</c:v>
                </c:pt>
                <c:pt idx="2805">
                  <c:v>82.79</c:v>
                </c:pt>
                <c:pt idx="2806">
                  <c:v>81.99</c:v>
                </c:pt>
                <c:pt idx="2807">
                  <c:v>82.31</c:v>
                </c:pt>
                <c:pt idx="2808">
                  <c:v>81.28</c:v>
                </c:pt>
                <c:pt idx="2809">
                  <c:v>82.38</c:v>
                </c:pt>
                <c:pt idx="2810">
                  <c:v>82.84</c:v>
                </c:pt>
                <c:pt idx="2811">
                  <c:v>82.99</c:v>
                </c:pt>
                <c:pt idx="2812">
                  <c:v>83.63</c:v>
                </c:pt>
                <c:pt idx="2813">
                  <c:v>83.6</c:v>
                </c:pt>
                <c:pt idx="2814">
                  <c:v>83.33</c:v>
                </c:pt>
                <c:pt idx="2815">
                  <c:v>83.85</c:v>
                </c:pt>
                <c:pt idx="2816">
                  <c:v>82.99</c:v>
                </c:pt>
                <c:pt idx="2817">
                  <c:v>83.44</c:v>
                </c:pt>
                <c:pt idx="2818">
                  <c:v>82.52</c:v>
                </c:pt>
                <c:pt idx="2819">
                  <c:v>82.36</c:v>
                </c:pt>
                <c:pt idx="2820">
                  <c:v>83.13</c:v>
                </c:pt>
                <c:pt idx="2821">
                  <c:v>83.68</c:v>
                </c:pt>
                <c:pt idx="2822">
                  <c:v>84.54</c:v>
                </c:pt>
                <c:pt idx="2823">
                  <c:v>84.9</c:v>
                </c:pt>
                <c:pt idx="2824">
                  <c:v>84.78</c:v>
                </c:pt>
                <c:pt idx="2825">
                  <c:v>85.25</c:v>
                </c:pt>
                <c:pt idx="2826">
                  <c:v>85.05</c:v>
                </c:pt>
                <c:pt idx="2827">
                  <c:v>84.99</c:v>
                </c:pt>
                <c:pt idx="2828">
                  <c:v>85.44</c:v>
                </c:pt>
                <c:pt idx="2829">
                  <c:v>85.58</c:v>
                </c:pt>
                <c:pt idx="2830">
                  <c:v>85.04</c:v>
                </c:pt>
                <c:pt idx="2831">
                  <c:v>85.76</c:v>
                </c:pt>
                <c:pt idx="2832">
                  <c:v>85.95</c:v>
                </c:pt>
                <c:pt idx="2833">
                  <c:v>85.51</c:v>
                </c:pt>
                <c:pt idx="2834">
                  <c:v>85.43</c:v>
                </c:pt>
                <c:pt idx="2835">
                  <c:v>85.5</c:v>
                </c:pt>
                <c:pt idx="2836">
                  <c:v>85.34</c:v>
                </c:pt>
                <c:pt idx="2837">
                  <c:v>85.75</c:v>
                </c:pt>
                <c:pt idx="2838">
                  <c:v>85.55</c:v>
                </c:pt>
                <c:pt idx="2839">
                  <c:v>85.82</c:v>
                </c:pt>
                <c:pt idx="2840">
                  <c:v>86.02</c:v>
                </c:pt>
                <c:pt idx="2841">
                  <c:v>86.18</c:v>
                </c:pt>
                <c:pt idx="2842">
                  <c:v>86.4</c:v>
                </c:pt>
                <c:pt idx="2843">
                  <c:v>86.72</c:v>
                </c:pt>
                <c:pt idx="2844">
                  <c:v>86.75</c:v>
                </c:pt>
                <c:pt idx="2845">
                  <c:v>86.8</c:v>
                </c:pt>
                <c:pt idx="2846">
                  <c:v>86.87</c:v>
                </c:pt>
                <c:pt idx="2847">
                  <c:v>85.65</c:v>
                </c:pt>
                <c:pt idx="2848">
                  <c:v>85.02</c:v>
                </c:pt>
                <c:pt idx="2849">
                  <c:v>85.14</c:v>
                </c:pt>
                <c:pt idx="2850">
                  <c:v>85.86</c:v>
                </c:pt>
                <c:pt idx="2851">
                  <c:v>85.63</c:v>
                </c:pt>
                <c:pt idx="2852">
                  <c:v>85.16</c:v>
                </c:pt>
                <c:pt idx="2853">
                  <c:v>85.41</c:v>
                </c:pt>
                <c:pt idx="2854">
                  <c:v>86.1</c:v>
                </c:pt>
                <c:pt idx="2855">
                  <c:v>85.38</c:v>
                </c:pt>
                <c:pt idx="2856">
                  <c:v>85.71</c:v>
                </c:pt>
                <c:pt idx="2857">
                  <c:v>86.69</c:v>
                </c:pt>
                <c:pt idx="2858">
                  <c:v>87.14</c:v>
                </c:pt>
                <c:pt idx="2859">
                  <c:v>87.37</c:v>
                </c:pt>
                <c:pt idx="2860">
                  <c:v>87.49</c:v>
                </c:pt>
                <c:pt idx="2861">
                  <c:v>87.83</c:v>
                </c:pt>
                <c:pt idx="2862">
                  <c:v>87.78</c:v>
                </c:pt>
                <c:pt idx="2863">
                  <c:v>87.43</c:v>
                </c:pt>
                <c:pt idx="2864">
                  <c:v>87.91</c:v>
                </c:pt>
                <c:pt idx="2865">
                  <c:v>88.21</c:v>
                </c:pt>
                <c:pt idx="2866">
                  <c:v>87.69</c:v>
                </c:pt>
                <c:pt idx="2867">
                  <c:v>88.28</c:v>
                </c:pt>
                <c:pt idx="2868">
                  <c:v>88.03</c:v>
                </c:pt>
                <c:pt idx="2869">
                  <c:v>88.14</c:v>
                </c:pt>
                <c:pt idx="2870">
                  <c:v>88.46</c:v>
                </c:pt>
                <c:pt idx="2871">
                  <c:v>89.02</c:v>
                </c:pt>
                <c:pt idx="2872">
                  <c:v>88.42</c:v>
                </c:pt>
                <c:pt idx="2873">
                  <c:v>88.36</c:v>
                </c:pt>
                <c:pt idx="2874">
                  <c:v>88.89</c:v>
                </c:pt>
                <c:pt idx="2875">
                  <c:v>89.12</c:v>
                </c:pt>
                <c:pt idx="2876">
                  <c:v>88.41</c:v>
                </c:pt>
                <c:pt idx="2877">
                  <c:v>87.81</c:v>
                </c:pt>
                <c:pt idx="2878">
                  <c:v>87.64</c:v>
                </c:pt>
                <c:pt idx="2879">
                  <c:v>88.17</c:v>
                </c:pt>
                <c:pt idx="2880">
                  <c:v>88.13</c:v>
                </c:pt>
                <c:pt idx="2881">
                  <c:v>88.48</c:v>
                </c:pt>
                <c:pt idx="2882">
                  <c:v>87.94</c:v>
                </c:pt>
                <c:pt idx="2883">
                  <c:v>88.48</c:v>
                </c:pt>
                <c:pt idx="2884">
                  <c:v>87.33</c:v>
                </c:pt>
                <c:pt idx="2885">
                  <c:v>87.32</c:v>
                </c:pt>
                <c:pt idx="2886">
                  <c:v>87.32</c:v>
                </c:pt>
                <c:pt idx="2887">
                  <c:v>87.52</c:v>
                </c:pt>
                <c:pt idx="2888">
                  <c:v>87.52</c:v>
                </c:pt>
                <c:pt idx="2889">
                  <c:v>87.35</c:v>
                </c:pt>
                <c:pt idx="2890">
                  <c:v>86.57</c:v>
                </c:pt>
                <c:pt idx="2891">
                  <c:v>86.89</c:v>
                </c:pt>
                <c:pt idx="2892">
                  <c:v>86.29</c:v>
                </c:pt>
                <c:pt idx="2893">
                  <c:v>86.96</c:v>
                </c:pt>
                <c:pt idx="2894">
                  <c:v>86.5</c:v>
                </c:pt>
                <c:pt idx="2895">
                  <c:v>87.59</c:v>
                </c:pt>
                <c:pt idx="2896">
                  <c:v>87.53</c:v>
                </c:pt>
                <c:pt idx="2897">
                  <c:v>87.37</c:v>
                </c:pt>
                <c:pt idx="2898">
                  <c:v>88.39</c:v>
                </c:pt>
                <c:pt idx="2899">
                  <c:v>88.54</c:v>
                </c:pt>
                <c:pt idx="2900">
                  <c:v>88.25</c:v>
                </c:pt>
                <c:pt idx="2901">
                  <c:v>89.04</c:v>
                </c:pt>
                <c:pt idx="2902">
                  <c:v>88.86</c:v>
                </c:pt>
                <c:pt idx="2903">
                  <c:v>88.37</c:v>
                </c:pt>
                <c:pt idx="2904">
                  <c:v>88.04</c:v>
                </c:pt>
                <c:pt idx="2905">
                  <c:v>88</c:v>
                </c:pt>
                <c:pt idx="2906">
                  <c:v>88.63</c:v>
                </c:pt>
                <c:pt idx="2907">
                  <c:v>88.33</c:v>
                </c:pt>
                <c:pt idx="2908">
                  <c:v>87.59</c:v>
                </c:pt>
                <c:pt idx="2909">
                  <c:v>86.77</c:v>
                </c:pt>
                <c:pt idx="2910">
                  <c:v>87.08</c:v>
                </c:pt>
                <c:pt idx="2911">
                  <c:v>87.15</c:v>
                </c:pt>
                <c:pt idx="2912">
                  <c:v>87.25</c:v>
                </c:pt>
                <c:pt idx="2913">
                  <c:v>87.23</c:v>
                </c:pt>
                <c:pt idx="2914">
                  <c:v>87.31</c:v>
                </c:pt>
                <c:pt idx="2915">
                  <c:v>88.02</c:v>
                </c:pt>
                <c:pt idx="2916">
                  <c:v>88.3</c:v>
                </c:pt>
                <c:pt idx="2917">
                  <c:v>87.98</c:v>
                </c:pt>
                <c:pt idx="2918">
                  <c:v>86.99</c:v>
                </c:pt>
                <c:pt idx="2919">
                  <c:v>85.85</c:v>
                </c:pt>
                <c:pt idx="2920">
                  <c:v>85.54</c:v>
                </c:pt>
                <c:pt idx="2921">
                  <c:v>85.84</c:v>
                </c:pt>
                <c:pt idx="2922">
                  <c:v>85.11</c:v>
                </c:pt>
                <c:pt idx="2923">
                  <c:v>84.99</c:v>
                </c:pt>
                <c:pt idx="2924">
                  <c:v>84.32</c:v>
                </c:pt>
                <c:pt idx="2925">
                  <c:v>84.27</c:v>
                </c:pt>
                <c:pt idx="2926">
                  <c:v>85.16</c:v>
                </c:pt>
                <c:pt idx="2927">
                  <c:v>85.48</c:v>
                </c:pt>
                <c:pt idx="2928">
                  <c:v>84.55</c:v>
                </c:pt>
                <c:pt idx="2929">
                  <c:v>85.96</c:v>
                </c:pt>
                <c:pt idx="2930">
                  <c:v>84.44</c:v>
                </c:pt>
                <c:pt idx="2931">
                  <c:v>84.77</c:v>
                </c:pt>
                <c:pt idx="2932">
                  <c:v>86.09</c:v>
                </c:pt>
                <c:pt idx="2933">
                  <c:v>85.91</c:v>
                </c:pt>
                <c:pt idx="2934">
                  <c:v>85.66</c:v>
                </c:pt>
                <c:pt idx="2935">
                  <c:v>84.75</c:v>
                </c:pt>
                <c:pt idx="2936">
                  <c:v>85.97</c:v>
                </c:pt>
                <c:pt idx="2937">
                  <c:v>86.21</c:v>
                </c:pt>
                <c:pt idx="2938">
                  <c:v>86.47</c:v>
                </c:pt>
                <c:pt idx="2939">
                  <c:v>87.37</c:v>
                </c:pt>
                <c:pt idx="2940">
                  <c:v>87.74</c:v>
                </c:pt>
                <c:pt idx="2941">
                  <c:v>87.63</c:v>
                </c:pt>
                <c:pt idx="2942">
                  <c:v>87.72</c:v>
                </c:pt>
                <c:pt idx="2943">
                  <c:v>87.72</c:v>
                </c:pt>
                <c:pt idx="2944">
                  <c:v>87.83</c:v>
                </c:pt>
                <c:pt idx="2945">
                  <c:v>88.51</c:v>
                </c:pt>
                <c:pt idx="2946">
                  <c:v>88.81</c:v>
                </c:pt>
                <c:pt idx="2947">
                  <c:v>88.76</c:v>
                </c:pt>
                <c:pt idx="2948">
                  <c:v>88.44</c:v>
                </c:pt>
                <c:pt idx="2949">
                  <c:v>88.62</c:v>
                </c:pt>
                <c:pt idx="2950">
                  <c:v>89.45</c:v>
                </c:pt>
                <c:pt idx="2951">
                  <c:v>89.8</c:v>
                </c:pt>
                <c:pt idx="2952">
                  <c:v>90.25</c:v>
                </c:pt>
                <c:pt idx="2953">
                  <c:v>90.64</c:v>
                </c:pt>
                <c:pt idx="2954">
                  <c:v>91.16</c:v>
                </c:pt>
                <c:pt idx="2955">
                  <c:v>91.23</c:v>
                </c:pt>
                <c:pt idx="2956">
                  <c:v>90.59</c:v>
                </c:pt>
                <c:pt idx="2957">
                  <c:v>90.49</c:v>
                </c:pt>
                <c:pt idx="2958">
                  <c:v>90</c:v>
                </c:pt>
                <c:pt idx="2959">
                  <c:v>90.92</c:v>
                </c:pt>
                <c:pt idx="2960">
                  <c:v>91.03</c:v>
                </c:pt>
                <c:pt idx="2961">
                  <c:v>90.84</c:v>
                </c:pt>
                <c:pt idx="2962">
                  <c:v>91.01</c:v>
                </c:pt>
                <c:pt idx="2963">
                  <c:v>90.48</c:v>
                </c:pt>
                <c:pt idx="2964">
                  <c:v>90.42</c:v>
                </c:pt>
                <c:pt idx="2965">
                  <c:v>90.66</c:v>
                </c:pt>
                <c:pt idx="2966">
                  <c:v>90.74</c:v>
                </c:pt>
                <c:pt idx="2967">
                  <c:v>91.36</c:v>
                </c:pt>
                <c:pt idx="2968">
                  <c:v>91.72</c:v>
                </c:pt>
                <c:pt idx="2969">
                  <c:v>91.45</c:v>
                </c:pt>
                <c:pt idx="2970">
                  <c:v>91.16</c:v>
                </c:pt>
                <c:pt idx="2971">
                  <c:v>90.69</c:v>
                </c:pt>
                <c:pt idx="2972">
                  <c:v>90.78</c:v>
                </c:pt>
                <c:pt idx="2973">
                  <c:v>90.92</c:v>
                </c:pt>
                <c:pt idx="2974">
                  <c:v>91.4</c:v>
                </c:pt>
                <c:pt idx="2975">
                  <c:v>91.45</c:v>
                </c:pt>
                <c:pt idx="2976">
                  <c:v>90.52</c:v>
                </c:pt>
                <c:pt idx="2977">
                  <c:v>90.72</c:v>
                </c:pt>
                <c:pt idx="2978">
                  <c:v>90.32</c:v>
                </c:pt>
                <c:pt idx="2979">
                  <c:v>89.83</c:v>
                </c:pt>
                <c:pt idx="2980">
                  <c:v>91.41</c:v>
                </c:pt>
                <c:pt idx="2981">
                  <c:v>91.84</c:v>
                </c:pt>
                <c:pt idx="2982">
                  <c:v>91.9</c:v>
                </c:pt>
                <c:pt idx="2983">
                  <c:v>92.66</c:v>
                </c:pt>
                <c:pt idx="2984">
                  <c:v>92.9</c:v>
                </c:pt>
                <c:pt idx="2985">
                  <c:v>92.99</c:v>
                </c:pt>
                <c:pt idx="2986">
                  <c:v>93.29</c:v>
                </c:pt>
                <c:pt idx="2987">
                  <c:v>92.92</c:v>
                </c:pt>
                <c:pt idx="2988">
                  <c:v>92.83</c:v>
                </c:pt>
                <c:pt idx="2989">
                  <c:v>92.58</c:v>
                </c:pt>
                <c:pt idx="2990">
                  <c:v>92.21</c:v>
                </c:pt>
                <c:pt idx="2991">
                  <c:v>92.57</c:v>
                </c:pt>
                <c:pt idx="2992">
                  <c:v>90.88</c:v>
                </c:pt>
                <c:pt idx="2993">
                  <c:v>91.2</c:v>
                </c:pt>
                <c:pt idx="2994">
                  <c:v>91.3</c:v>
                </c:pt>
                <c:pt idx="2995">
                  <c:v>91.38</c:v>
                </c:pt>
                <c:pt idx="2996">
                  <c:v>91.88</c:v>
                </c:pt>
                <c:pt idx="2997">
                  <c:v>92.73</c:v>
                </c:pt>
                <c:pt idx="2998">
                  <c:v>92.66</c:v>
                </c:pt>
                <c:pt idx="2999">
                  <c:v>91.98</c:v>
                </c:pt>
                <c:pt idx="3000">
                  <c:v>92.62</c:v>
                </c:pt>
                <c:pt idx="3001">
                  <c:v>91.55</c:v>
                </c:pt>
                <c:pt idx="3002">
                  <c:v>91.1</c:v>
                </c:pt>
                <c:pt idx="3003">
                  <c:v>91.33</c:v>
                </c:pt>
                <c:pt idx="3004">
                  <c:v>90.53</c:v>
                </c:pt>
                <c:pt idx="3005">
                  <c:v>91.35</c:v>
                </c:pt>
                <c:pt idx="3006">
                  <c:v>91.2</c:v>
                </c:pt>
                <c:pt idx="3007">
                  <c:v>91.36</c:v>
                </c:pt>
                <c:pt idx="3008">
                  <c:v>91.2</c:v>
                </c:pt>
                <c:pt idx="3009">
                  <c:v>92.16</c:v>
                </c:pt>
                <c:pt idx="3010">
                  <c:v>92.49</c:v>
                </c:pt>
                <c:pt idx="3011">
                  <c:v>93.18</c:v>
                </c:pt>
                <c:pt idx="3012">
                  <c:v>92.93</c:v>
                </c:pt>
                <c:pt idx="3013">
                  <c:v>92.7</c:v>
                </c:pt>
                <c:pt idx="3014">
                  <c:v>93.26</c:v>
                </c:pt>
                <c:pt idx="3015">
                  <c:v>93.12</c:v>
                </c:pt>
                <c:pt idx="3016">
                  <c:v>93.36</c:v>
                </c:pt>
                <c:pt idx="3017">
                  <c:v>93.4</c:v>
                </c:pt>
                <c:pt idx="3018">
                  <c:v>92.51</c:v>
                </c:pt>
                <c:pt idx="3019">
                  <c:v>93.33</c:v>
                </c:pt>
                <c:pt idx="3020">
                  <c:v>93.32</c:v>
                </c:pt>
                <c:pt idx="3021">
                  <c:v>92.89</c:v>
                </c:pt>
                <c:pt idx="3022">
                  <c:v>92.47</c:v>
                </c:pt>
                <c:pt idx="3023">
                  <c:v>92.32</c:v>
                </c:pt>
                <c:pt idx="3024">
                  <c:v>92.52</c:v>
                </c:pt>
                <c:pt idx="3025">
                  <c:v>91.9</c:v>
                </c:pt>
                <c:pt idx="3026">
                  <c:v>92.77</c:v>
                </c:pt>
                <c:pt idx="3027">
                  <c:v>92.94</c:v>
                </c:pt>
                <c:pt idx="3028">
                  <c:v>93.92</c:v>
                </c:pt>
                <c:pt idx="3029">
                  <c:v>94.33</c:v>
                </c:pt>
                <c:pt idx="3030">
                  <c:v>94.53</c:v>
                </c:pt>
                <c:pt idx="3031">
                  <c:v>94.61</c:v>
                </c:pt>
                <c:pt idx="3032">
                  <c:v>94.46</c:v>
                </c:pt>
                <c:pt idx="3033">
                  <c:v>93.86</c:v>
                </c:pt>
                <c:pt idx="3034">
                  <c:v>94.43</c:v>
                </c:pt>
                <c:pt idx="3035">
                  <c:v>94.24</c:v>
                </c:pt>
                <c:pt idx="3036">
                  <c:v>94.31</c:v>
                </c:pt>
                <c:pt idx="3037">
                  <c:v>94.17</c:v>
                </c:pt>
                <c:pt idx="3038">
                  <c:v>93.59</c:v>
                </c:pt>
                <c:pt idx="3039">
                  <c:v>94.18</c:v>
                </c:pt>
                <c:pt idx="3040">
                  <c:v>94.01</c:v>
                </c:pt>
                <c:pt idx="3041">
                  <c:v>94.04</c:v>
                </c:pt>
                <c:pt idx="3042">
                  <c:v>93.96</c:v>
                </c:pt>
                <c:pt idx="3043">
                  <c:v>94.56</c:v>
                </c:pt>
                <c:pt idx="3044">
                  <c:v>94.89</c:v>
                </c:pt>
                <c:pt idx="3045">
                  <c:v>94.79</c:v>
                </c:pt>
                <c:pt idx="3046">
                  <c:v>93.83</c:v>
                </c:pt>
                <c:pt idx="3047">
                  <c:v>93.97</c:v>
                </c:pt>
                <c:pt idx="3048">
                  <c:v>93.17</c:v>
                </c:pt>
                <c:pt idx="3049">
                  <c:v>93.35</c:v>
                </c:pt>
                <c:pt idx="3050">
                  <c:v>93.22</c:v>
                </c:pt>
                <c:pt idx="3051">
                  <c:v>93.19</c:v>
                </c:pt>
                <c:pt idx="3052">
                  <c:v>94.67</c:v>
                </c:pt>
                <c:pt idx="3053">
                  <c:v>94.85</c:v>
                </c:pt>
                <c:pt idx="3054">
                  <c:v>94.98</c:v>
                </c:pt>
                <c:pt idx="3055">
                  <c:v>94.99</c:v>
                </c:pt>
                <c:pt idx="3056">
                  <c:v>94.82</c:v>
                </c:pt>
                <c:pt idx="3057">
                  <c:v>94.43</c:v>
                </c:pt>
                <c:pt idx="3058">
                  <c:v>94.45</c:v>
                </c:pt>
                <c:pt idx="3059">
                  <c:v>94.91</c:v>
                </c:pt>
                <c:pt idx="3060">
                  <c:v>95.22</c:v>
                </c:pt>
                <c:pt idx="3061">
                  <c:v>94.45</c:v>
                </c:pt>
                <c:pt idx="3062">
                  <c:v>95.16</c:v>
                </c:pt>
                <c:pt idx="3063">
                  <c:v>94.8</c:v>
                </c:pt>
                <c:pt idx="3064">
                  <c:v>95.14</c:v>
                </c:pt>
                <c:pt idx="3065">
                  <c:v>95.98</c:v>
                </c:pt>
                <c:pt idx="3066">
                  <c:v>95.87</c:v>
                </c:pt>
                <c:pt idx="3067">
                  <c:v>96.06</c:v>
                </c:pt>
                <c:pt idx="3068">
                  <c:v>96.01</c:v>
                </c:pt>
                <c:pt idx="3069">
                  <c:v>94.85</c:v>
                </c:pt>
                <c:pt idx="3070">
                  <c:v>93.61</c:v>
                </c:pt>
                <c:pt idx="3071">
                  <c:v>93.8</c:v>
                </c:pt>
                <c:pt idx="3072">
                  <c:v>93.66</c:v>
                </c:pt>
                <c:pt idx="3073">
                  <c:v>91.88</c:v>
                </c:pt>
                <c:pt idx="3074">
                  <c:v>91.41</c:v>
                </c:pt>
                <c:pt idx="3075">
                  <c:v>92.06</c:v>
                </c:pt>
                <c:pt idx="3076">
                  <c:v>91.36</c:v>
                </c:pt>
                <c:pt idx="3077">
                  <c:v>90.66</c:v>
                </c:pt>
                <c:pt idx="3078">
                  <c:v>91.39</c:v>
                </c:pt>
                <c:pt idx="3079">
                  <c:v>92.51</c:v>
                </c:pt>
                <c:pt idx="3080">
                  <c:v>92.99</c:v>
                </c:pt>
                <c:pt idx="3081">
                  <c:v>91.33</c:v>
                </c:pt>
                <c:pt idx="3082">
                  <c:v>92.36</c:v>
                </c:pt>
                <c:pt idx="3083">
                  <c:v>93.24</c:v>
                </c:pt>
                <c:pt idx="3084">
                  <c:v>93.43</c:v>
                </c:pt>
                <c:pt idx="3085">
                  <c:v>92.07</c:v>
                </c:pt>
                <c:pt idx="3086">
                  <c:v>91.85</c:v>
                </c:pt>
                <c:pt idx="3087">
                  <c:v>91.16</c:v>
                </c:pt>
                <c:pt idx="3088">
                  <c:v>91.08</c:v>
                </c:pt>
                <c:pt idx="3089">
                  <c:v>90.79</c:v>
                </c:pt>
                <c:pt idx="3090">
                  <c:v>89.81</c:v>
                </c:pt>
                <c:pt idx="3091">
                  <c:v>88.76</c:v>
                </c:pt>
                <c:pt idx="3092">
                  <c:v>89.45</c:v>
                </c:pt>
                <c:pt idx="3093">
                  <c:v>91.35</c:v>
                </c:pt>
                <c:pt idx="3094">
                  <c:v>90.68</c:v>
                </c:pt>
                <c:pt idx="3095">
                  <c:v>89.97</c:v>
                </c:pt>
                <c:pt idx="3096">
                  <c:v>90.28</c:v>
                </c:pt>
                <c:pt idx="3097">
                  <c:v>90.95</c:v>
                </c:pt>
                <c:pt idx="3098">
                  <c:v>90.54</c:v>
                </c:pt>
                <c:pt idx="3099">
                  <c:v>90.53</c:v>
                </c:pt>
                <c:pt idx="3100">
                  <c:v>90.93</c:v>
                </c:pt>
                <c:pt idx="3101">
                  <c:v>90.14</c:v>
                </c:pt>
                <c:pt idx="3102">
                  <c:v>90.76</c:v>
                </c:pt>
                <c:pt idx="3103">
                  <c:v>92.59</c:v>
                </c:pt>
                <c:pt idx="3104">
                  <c:v>92.6</c:v>
                </c:pt>
                <c:pt idx="3105">
                  <c:v>92.97</c:v>
                </c:pt>
                <c:pt idx="3106">
                  <c:v>92.44</c:v>
                </c:pt>
                <c:pt idx="3107">
                  <c:v>92.71</c:v>
                </c:pt>
                <c:pt idx="3108">
                  <c:v>92.11</c:v>
                </c:pt>
                <c:pt idx="3109">
                  <c:v>92.28</c:v>
                </c:pt>
                <c:pt idx="3110">
                  <c:v>92.69</c:v>
                </c:pt>
                <c:pt idx="3111">
                  <c:v>91.7</c:v>
                </c:pt>
                <c:pt idx="3112">
                  <c:v>90.21</c:v>
                </c:pt>
                <c:pt idx="3113">
                  <c:v>89.86</c:v>
                </c:pt>
                <c:pt idx="3114">
                  <c:v>89.73</c:v>
                </c:pt>
                <c:pt idx="3115">
                  <c:v>90.19</c:v>
                </c:pt>
                <c:pt idx="3116">
                  <c:v>91.44</c:v>
                </c:pt>
                <c:pt idx="3117">
                  <c:v>90.81</c:v>
                </c:pt>
                <c:pt idx="3118">
                  <c:v>90.17</c:v>
                </c:pt>
                <c:pt idx="3119">
                  <c:v>91.82</c:v>
                </c:pt>
                <c:pt idx="3120">
                  <c:v>92.15</c:v>
                </c:pt>
                <c:pt idx="3121">
                  <c:v>92.27</c:v>
                </c:pt>
                <c:pt idx="3122">
                  <c:v>92.18</c:v>
                </c:pt>
                <c:pt idx="3123">
                  <c:v>93.11</c:v>
                </c:pt>
                <c:pt idx="3124">
                  <c:v>93.01</c:v>
                </c:pt>
                <c:pt idx="3125">
                  <c:v>92.55</c:v>
                </c:pt>
                <c:pt idx="3126">
                  <c:v>93.18</c:v>
                </c:pt>
                <c:pt idx="3127">
                  <c:v>93.43</c:v>
                </c:pt>
                <c:pt idx="3128">
                  <c:v>93.27</c:v>
                </c:pt>
                <c:pt idx="3129">
                  <c:v>93.05</c:v>
                </c:pt>
                <c:pt idx="3130">
                  <c:v>92.69</c:v>
                </c:pt>
                <c:pt idx="3131">
                  <c:v>92.38</c:v>
                </c:pt>
                <c:pt idx="3132">
                  <c:v>92.66</c:v>
                </c:pt>
                <c:pt idx="3133">
                  <c:v>92.4</c:v>
                </c:pt>
                <c:pt idx="3134">
                  <c:v>92.47</c:v>
                </c:pt>
                <c:pt idx="3135">
                  <c:v>93.58</c:v>
                </c:pt>
                <c:pt idx="3136">
                  <c:v>94.36</c:v>
                </c:pt>
                <c:pt idx="3137">
                  <c:v>94.6</c:v>
                </c:pt>
                <c:pt idx="3138">
                  <c:v>95.08</c:v>
                </c:pt>
                <c:pt idx="3139">
                  <c:v>94.67</c:v>
                </c:pt>
                <c:pt idx="3140">
                  <c:v>94.66</c:v>
                </c:pt>
                <c:pt idx="3141">
                  <c:v>94.4</c:v>
                </c:pt>
                <c:pt idx="3142">
                  <c:v>94.32</c:v>
                </c:pt>
                <c:pt idx="3143">
                  <c:v>94.44</c:v>
                </c:pt>
                <c:pt idx="3144">
                  <c:v>94.89</c:v>
                </c:pt>
                <c:pt idx="3145">
                  <c:v>95</c:v>
                </c:pt>
                <c:pt idx="3146">
                  <c:v>95.06</c:v>
                </c:pt>
                <c:pt idx="3147">
                  <c:v>95.04</c:v>
                </c:pt>
                <c:pt idx="3148">
                  <c:v>95.61</c:v>
                </c:pt>
                <c:pt idx="3149">
                  <c:v>95.79</c:v>
                </c:pt>
                <c:pt idx="3150">
                  <c:v>94.95</c:v>
                </c:pt>
                <c:pt idx="3151">
                  <c:v>94.51</c:v>
                </c:pt>
                <c:pt idx="3152">
                  <c:v>94.78</c:v>
                </c:pt>
                <c:pt idx="3153">
                  <c:v>94.87</c:v>
                </c:pt>
                <c:pt idx="3154">
                  <c:v>95.8</c:v>
                </c:pt>
                <c:pt idx="3155">
                  <c:v>96.19</c:v>
                </c:pt>
                <c:pt idx="3156">
                  <c:v>96.2</c:v>
                </c:pt>
                <c:pt idx="3157">
                  <c:v>96.42</c:v>
                </c:pt>
                <c:pt idx="3158">
                  <c:v>96.55</c:v>
                </c:pt>
                <c:pt idx="3159">
                  <c:v>96.31</c:v>
                </c:pt>
                <c:pt idx="3160">
                  <c:v>96.83</c:v>
                </c:pt>
                <c:pt idx="3161">
                  <c:v>96.36</c:v>
                </c:pt>
                <c:pt idx="3162">
                  <c:v>96.07</c:v>
                </c:pt>
                <c:pt idx="3163">
                  <c:v>96.8</c:v>
                </c:pt>
                <c:pt idx="3164">
                  <c:v>97.61</c:v>
                </c:pt>
                <c:pt idx="3165">
                  <c:v>97.72</c:v>
                </c:pt>
                <c:pt idx="3166">
                  <c:v>97.69</c:v>
                </c:pt>
                <c:pt idx="3167">
                  <c:v>97.61</c:v>
                </c:pt>
                <c:pt idx="3168">
                  <c:v>97.24</c:v>
                </c:pt>
                <c:pt idx="3169">
                  <c:v>97.45</c:v>
                </c:pt>
                <c:pt idx="3170">
                  <c:v>98.59</c:v>
                </c:pt>
                <c:pt idx="3171">
                  <c:v>98.78</c:v>
                </c:pt>
                <c:pt idx="3172">
                  <c:v>98.65</c:v>
                </c:pt>
                <c:pt idx="3173">
                  <c:v>98.71</c:v>
                </c:pt>
                <c:pt idx="3174">
                  <c:v>98.84</c:v>
                </c:pt>
                <c:pt idx="3175">
                  <c:v>98.73</c:v>
                </c:pt>
                <c:pt idx="3176">
                  <c:v>99.58</c:v>
                </c:pt>
                <c:pt idx="3177">
                  <c:v>99.84</c:v>
                </c:pt>
                <c:pt idx="3178">
                  <c:v>99.99</c:v>
                </c:pt>
                <c:pt idx="3179">
                  <c:v>99.68</c:v>
                </c:pt>
                <c:pt idx="3180">
                  <c:v>99.81</c:v>
                </c:pt>
                <c:pt idx="3181">
                  <c:v>99.97</c:v>
                </c:pt>
                <c:pt idx="3182">
                  <c:v>99.99</c:v>
                </c:pt>
                <c:pt idx="3183">
                  <c:v>100.45</c:v>
                </c:pt>
                <c:pt idx="3184">
                  <c:v>100.75</c:v>
                </c:pt>
                <c:pt idx="3185">
                  <c:v>101.09</c:v>
                </c:pt>
                <c:pt idx="3186">
                  <c:v>101.41</c:v>
                </c:pt>
                <c:pt idx="3187">
                  <c:v>100.77</c:v>
                </c:pt>
                <c:pt idx="3188">
                  <c:v>100.7</c:v>
                </c:pt>
                <c:pt idx="3189">
                  <c:v>100.68</c:v>
                </c:pt>
                <c:pt idx="3190">
                  <c:v>100</c:v>
                </c:pt>
                <c:pt idx="3191">
                  <c:v>99.95</c:v>
                </c:pt>
                <c:pt idx="3192">
                  <c:v>99.77</c:v>
                </c:pt>
                <c:pt idx="3193">
                  <c:v>100.9</c:v>
                </c:pt>
                <c:pt idx="3194">
                  <c:v>101.28</c:v>
                </c:pt>
                <c:pt idx="3195">
                  <c:v>101.5</c:v>
                </c:pt>
                <c:pt idx="3196">
                  <c:v>100.97</c:v>
                </c:pt>
                <c:pt idx="3197">
                  <c:v>101.01</c:v>
                </c:pt>
                <c:pt idx="3198">
                  <c:v>101.26</c:v>
                </c:pt>
                <c:pt idx="3199">
                  <c:v>102.02</c:v>
                </c:pt>
                <c:pt idx="3200">
                  <c:v>102.31</c:v>
                </c:pt>
                <c:pt idx="3201">
                  <c:v>102.58</c:v>
                </c:pt>
                <c:pt idx="3202">
                  <c:v>102.61</c:v>
                </c:pt>
                <c:pt idx="3203">
                  <c:v>102.66</c:v>
                </c:pt>
                <c:pt idx="3204">
                  <c:v>102.77</c:v>
                </c:pt>
                <c:pt idx="3205">
                  <c:v>102.97</c:v>
                </c:pt>
                <c:pt idx="3206">
                  <c:v>102.55</c:v>
                </c:pt>
                <c:pt idx="3207">
                  <c:v>101.14</c:v>
                </c:pt>
                <c:pt idx="3208">
                  <c:v>101.58</c:v>
                </c:pt>
                <c:pt idx="3209">
                  <c:v>102.64</c:v>
                </c:pt>
                <c:pt idx="3210">
                  <c:v>102.69</c:v>
                </c:pt>
                <c:pt idx="3211">
                  <c:v>102.46</c:v>
                </c:pt>
                <c:pt idx="3212">
                  <c:v>103.24</c:v>
                </c:pt>
                <c:pt idx="3213">
                  <c:v>103.69</c:v>
                </c:pt>
                <c:pt idx="3214">
                  <c:v>103.6</c:v>
                </c:pt>
                <c:pt idx="3215">
                  <c:v>103.15</c:v>
                </c:pt>
                <c:pt idx="3216">
                  <c:v>103.34</c:v>
                </c:pt>
                <c:pt idx="3217">
                  <c:v>103.64</c:v>
                </c:pt>
                <c:pt idx="3218">
                  <c:v>103.56</c:v>
                </c:pt>
                <c:pt idx="3219">
                  <c:v>103.66</c:v>
                </c:pt>
                <c:pt idx="3220">
                  <c:v>104.58</c:v>
                </c:pt>
                <c:pt idx="3221">
                  <c:v>104.59</c:v>
                </c:pt>
                <c:pt idx="3222">
                  <c:v>104.3</c:v>
                </c:pt>
                <c:pt idx="3223">
                  <c:v>104.5</c:v>
                </c:pt>
                <c:pt idx="3224">
                  <c:v>104.44</c:v>
                </c:pt>
                <c:pt idx="3225">
                  <c:v>104.06</c:v>
                </c:pt>
                <c:pt idx="3226">
                  <c:v>103.42</c:v>
                </c:pt>
                <c:pt idx="3227">
                  <c:v>104.03</c:v>
                </c:pt>
                <c:pt idx="3228">
                  <c:v>104.71</c:v>
                </c:pt>
                <c:pt idx="3229">
                  <c:v>104.49</c:v>
                </c:pt>
                <c:pt idx="3230">
                  <c:v>104.06</c:v>
                </c:pt>
                <c:pt idx="3231">
                  <c:v>103.87</c:v>
                </c:pt>
                <c:pt idx="3232">
                  <c:v>104.1</c:v>
                </c:pt>
                <c:pt idx="3233">
                  <c:v>103.27</c:v>
                </c:pt>
                <c:pt idx="3234">
                  <c:v>103.74</c:v>
                </c:pt>
                <c:pt idx="3235">
                  <c:v>103.65</c:v>
                </c:pt>
                <c:pt idx="3236">
                  <c:v>104</c:v>
                </c:pt>
                <c:pt idx="3237">
                  <c:v>104.46</c:v>
                </c:pt>
                <c:pt idx="3238">
                  <c:v>105.25</c:v>
                </c:pt>
                <c:pt idx="3239">
                  <c:v>105.04</c:v>
                </c:pt>
                <c:pt idx="3240">
                  <c:v>105.09</c:v>
                </c:pt>
                <c:pt idx="3241">
                  <c:v>104.73</c:v>
                </c:pt>
                <c:pt idx="3242">
                  <c:v>104.94</c:v>
                </c:pt>
                <c:pt idx="3243">
                  <c:v>104.62</c:v>
                </c:pt>
                <c:pt idx="3244">
                  <c:v>104.93</c:v>
                </c:pt>
                <c:pt idx="3245">
                  <c:v>105.77</c:v>
                </c:pt>
                <c:pt idx="3246">
                  <c:v>104.53</c:v>
                </c:pt>
                <c:pt idx="3247">
                  <c:v>104.43</c:v>
                </c:pt>
                <c:pt idx="3248">
                  <c:v>104.37</c:v>
                </c:pt>
                <c:pt idx="3249">
                  <c:v>104.92</c:v>
                </c:pt>
                <c:pt idx="3250">
                  <c:v>105.62</c:v>
                </c:pt>
                <c:pt idx="3251">
                  <c:v>106.26</c:v>
                </c:pt>
                <c:pt idx="3252">
                  <c:v>106.4</c:v>
                </c:pt>
                <c:pt idx="3253">
                  <c:v>106.43</c:v>
                </c:pt>
                <c:pt idx="3254">
                  <c:v>106.46</c:v>
                </c:pt>
                <c:pt idx="3255">
                  <c:v>106.7</c:v>
                </c:pt>
                <c:pt idx="3256">
                  <c:v>106.56</c:v>
                </c:pt>
                <c:pt idx="3257">
                  <c:v>105.76</c:v>
                </c:pt>
                <c:pt idx="3258">
                  <c:v>105.4</c:v>
                </c:pt>
                <c:pt idx="3259">
                  <c:v>106.29</c:v>
                </c:pt>
                <c:pt idx="3260">
                  <c:v>106.99</c:v>
                </c:pt>
                <c:pt idx="3261">
                  <c:v>107.13</c:v>
                </c:pt>
                <c:pt idx="3262">
                  <c:v>107.08</c:v>
                </c:pt>
                <c:pt idx="3263">
                  <c:v>107.31</c:v>
                </c:pt>
                <c:pt idx="3264">
                  <c:v>107.26</c:v>
                </c:pt>
                <c:pt idx="3265">
                  <c:v>107.18</c:v>
                </c:pt>
                <c:pt idx="3266">
                  <c:v>106.76</c:v>
                </c:pt>
                <c:pt idx="3267">
                  <c:v>106.67</c:v>
                </c:pt>
                <c:pt idx="3268">
                  <c:v>102.5</c:v>
                </c:pt>
                <c:pt idx="3269">
                  <c:v>103.55</c:v>
                </c:pt>
                <c:pt idx="3270">
                  <c:v>103.24</c:v>
                </c:pt>
                <c:pt idx="3271">
                  <c:v>101.89</c:v>
                </c:pt>
                <c:pt idx="3272">
                  <c:v>100.92</c:v>
                </c:pt>
                <c:pt idx="3273">
                  <c:v>102.65</c:v>
                </c:pt>
                <c:pt idx="3274">
                  <c:v>102.54</c:v>
                </c:pt>
                <c:pt idx="3275">
                  <c:v>103.41</c:v>
                </c:pt>
                <c:pt idx="3276">
                  <c:v>103.44</c:v>
                </c:pt>
                <c:pt idx="3277">
                  <c:v>103.6</c:v>
                </c:pt>
                <c:pt idx="3278">
                  <c:v>101.58</c:v>
                </c:pt>
                <c:pt idx="3279">
                  <c:v>102.34</c:v>
                </c:pt>
                <c:pt idx="3280">
                  <c:v>102.48</c:v>
                </c:pt>
                <c:pt idx="3281">
                  <c:v>102.19</c:v>
                </c:pt>
                <c:pt idx="3282">
                  <c:v>103.42</c:v>
                </c:pt>
                <c:pt idx="3283">
                  <c:v>103.99</c:v>
                </c:pt>
                <c:pt idx="3284">
                  <c:v>105.7</c:v>
                </c:pt>
                <c:pt idx="3285">
                  <c:v>105.62</c:v>
                </c:pt>
                <c:pt idx="3286">
                  <c:v>105.78</c:v>
                </c:pt>
                <c:pt idx="3287">
                  <c:v>105.64</c:v>
                </c:pt>
                <c:pt idx="3288">
                  <c:v>105.39</c:v>
                </c:pt>
                <c:pt idx="3289">
                  <c:v>104.62</c:v>
                </c:pt>
                <c:pt idx="3290">
                  <c:v>104.73</c:v>
                </c:pt>
                <c:pt idx="3291">
                  <c:v>104.75</c:v>
                </c:pt>
                <c:pt idx="3292">
                  <c:v>104.87</c:v>
                </c:pt>
                <c:pt idx="3293">
                  <c:v>106</c:v>
                </c:pt>
                <c:pt idx="3294">
                  <c:v>106.12</c:v>
                </c:pt>
                <c:pt idx="3295">
                  <c:v>106.4</c:v>
                </c:pt>
                <c:pt idx="3296">
                  <c:v>106.55</c:v>
                </c:pt>
                <c:pt idx="3297">
                  <c:v>106.68</c:v>
                </c:pt>
                <c:pt idx="3298">
                  <c:v>106.24</c:v>
                </c:pt>
                <c:pt idx="3299">
                  <c:v>106.71</c:v>
                </c:pt>
                <c:pt idx="3300">
                  <c:v>107.2</c:v>
                </c:pt>
                <c:pt idx="3301">
                  <c:v>108.22</c:v>
                </c:pt>
                <c:pt idx="3302">
                  <c:v>108.51</c:v>
                </c:pt>
                <c:pt idx="3303">
                  <c:v>108.64</c:v>
                </c:pt>
                <c:pt idx="3304">
                  <c:v>108.61</c:v>
                </c:pt>
                <c:pt idx="3305">
                  <c:v>109.64</c:v>
                </c:pt>
                <c:pt idx="3306">
                  <c:v>109.22</c:v>
                </c:pt>
                <c:pt idx="3307">
                  <c:v>109.27</c:v>
                </c:pt>
                <c:pt idx="3308">
                  <c:v>110.27</c:v>
                </c:pt>
                <c:pt idx="3309">
                  <c:v>110.39</c:v>
                </c:pt>
                <c:pt idx="3310">
                  <c:v>110.31</c:v>
                </c:pt>
                <c:pt idx="3311">
                  <c:v>109.39</c:v>
                </c:pt>
                <c:pt idx="3312">
                  <c:v>109.67</c:v>
                </c:pt>
                <c:pt idx="3313">
                  <c:v>110.31</c:v>
                </c:pt>
                <c:pt idx="3314">
                  <c:v>110.91</c:v>
                </c:pt>
                <c:pt idx="3315">
                  <c:v>111.33</c:v>
                </c:pt>
                <c:pt idx="3316">
                  <c:v>111.35</c:v>
                </c:pt>
                <c:pt idx="3317">
                  <c:v>111.21</c:v>
                </c:pt>
                <c:pt idx="3318">
                  <c:v>111.51</c:v>
                </c:pt>
                <c:pt idx="3319">
                  <c:v>110.34</c:v>
                </c:pt>
                <c:pt idx="3320">
                  <c:v>111.29</c:v>
                </c:pt>
                <c:pt idx="3321">
                  <c:v>111.04</c:v>
                </c:pt>
                <c:pt idx="3322">
                  <c:v>111.07</c:v>
                </c:pt>
                <c:pt idx="3323">
                  <c:v>111.83</c:v>
                </c:pt>
                <c:pt idx="3324">
                  <c:v>111.61</c:v>
                </c:pt>
                <c:pt idx="3325">
                  <c:v>112.59</c:v>
                </c:pt>
                <c:pt idx="3326">
                  <c:v>112.53</c:v>
                </c:pt>
                <c:pt idx="3327">
                  <c:v>112.44</c:v>
                </c:pt>
                <c:pt idx="3328">
                  <c:v>112.45</c:v>
                </c:pt>
                <c:pt idx="3329">
                  <c:v>111.44</c:v>
                </c:pt>
                <c:pt idx="3330">
                  <c:v>111.9</c:v>
                </c:pt>
                <c:pt idx="3331">
                  <c:v>112.31</c:v>
                </c:pt>
                <c:pt idx="3332">
                  <c:v>113.22</c:v>
                </c:pt>
                <c:pt idx="3333">
                  <c:v>113.1</c:v>
                </c:pt>
                <c:pt idx="3334">
                  <c:v>113.66</c:v>
                </c:pt>
                <c:pt idx="3335">
                  <c:v>113.68</c:v>
                </c:pt>
                <c:pt idx="3336">
                  <c:v>113.23</c:v>
                </c:pt>
                <c:pt idx="3337">
                  <c:v>112.01</c:v>
                </c:pt>
                <c:pt idx="3338">
                  <c:v>109.99</c:v>
                </c:pt>
                <c:pt idx="3339">
                  <c:v>111.42</c:v>
                </c:pt>
                <c:pt idx="3340">
                  <c:v>111.61</c:v>
                </c:pt>
                <c:pt idx="3341">
                  <c:v>110.39</c:v>
                </c:pt>
                <c:pt idx="3342">
                  <c:v>112.05</c:v>
                </c:pt>
                <c:pt idx="3343">
                  <c:v>112.76</c:v>
                </c:pt>
                <c:pt idx="3344">
                  <c:v>113.4</c:v>
                </c:pt>
                <c:pt idx="3345">
                  <c:v>113.27</c:v>
                </c:pt>
                <c:pt idx="3346">
                  <c:v>113.55</c:v>
                </c:pt>
                <c:pt idx="3347">
                  <c:v>111.97</c:v>
                </c:pt>
                <c:pt idx="3348">
                  <c:v>112.6</c:v>
                </c:pt>
                <c:pt idx="3349">
                  <c:v>111.54</c:v>
                </c:pt>
                <c:pt idx="3350">
                  <c:v>111</c:v>
                </c:pt>
                <c:pt idx="3351">
                  <c:v>109.86</c:v>
                </c:pt>
                <c:pt idx="3352">
                  <c:v>111.43</c:v>
                </c:pt>
                <c:pt idx="3353">
                  <c:v>111.41</c:v>
                </c:pt>
                <c:pt idx="3354">
                  <c:v>111.45</c:v>
                </c:pt>
                <c:pt idx="3355">
                  <c:v>112.46</c:v>
                </c:pt>
                <c:pt idx="3356">
                  <c:v>112.86</c:v>
                </c:pt>
                <c:pt idx="3357">
                  <c:v>112.75</c:v>
                </c:pt>
                <c:pt idx="3358">
                  <c:v>113.34</c:v>
                </c:pt>
                <c:pt idx="3359">
                  <c:v>113.43</c:v>
                </c:pt>
                <c:pt idx="3360">
                  <c:v>111.81</c:v>
                </c:pt>
                <c:pt idx="3361">
                  <c:v>112.6</c:v>
                </c:pt>
                <c:pt idx="3362">
                  <c:v>114.38</c:v>
                </c:pt>
                <c:pt idx="3363">
                  <c:v>114.72</c:v>
                </c:pt>
                <c:pt idx="3364">
                  <c:v>114.71</c:v>
                </c:pt>
                <c:pt idx="3365">
                  <c:v>114.65</c:v>
                </c:pt>
                <c:pt idx="3366">
                  <c:v>114.44</c:v>
                </c:pt>
                <c:pt idx="3367">
                  <c:v>114.89</c:v>
                </c:pt>
                <c:pt idx="3368">
                  <c:v>113.72</c:v>
                </c:pt>
                <c:pt idx="3369">
                  <c:v>114.07</c:v>
                </c:pt>
                <c:pt idx="3370">
                  <c:v>112.09</c:v>
                </c:pt>
                <c:pt idx="3371">
                  <c:v>112.32</c:v>
                </c:pt>
                <c:pt idx="3372">
                  <c:v>109.66</c:v>
                </c:pt>
                <c:pt idx="3373">
                  <c:v>107.51</c:v>
                </c:pt>
                <c:pt idx="3374">
                  <c:v>109.19</c:v>
                </c:pt>
                <c:pt idx="3375">
                  <c:v>107.96</c:v>
                </c:pt>
                <c:pt idx="3376">
                  <c:v>108.49</c:v>
                </c:pt>
                <c:pt idx="3377">
                  <c:v>109.35</c:v>
                </c:pt>
                <c:pt idx="3378">
                  <c:v>106.54</c:v>
                </c:pt>
                <c:pt idx="3379">
                  <c:v>108.32</c:v>
                </c:pt>
                <c:pt idx="3380">
                  <c:v>109.48</c:v>
                </c:pt>
                <c:pt idx="3381">
                  <c:v>111</c:v>
                </c:pt>
                <c:pt idx="3382">
                  <c:v>107.71</c:v>
                </c:pt>
                <c:pt idx="3383">
                  <c:v>107.21</c:v>
                </c:pt>
                <c:pt idx="3384">
                  <c:v>107.6</c:v>
                </c:pt>
                <c:pt idx="3385">
                  <c:v>105.95</c:v>
                </c:pt>
                <c:pt idx="3386">
                  <c:v>104.49</c:v>
                </c:pt>
                <c:pt idx="3387">
                  <c:v>105.28</c:v>
                </c:pt>
                <c:pt idx="3388">
                  <c:v>107.21</c:v>
                </c:pt>
                <c:pt idx="3389">
                  <c:v>107.16</c:v>
                </c:pt>
                <c:pt idx="3390">
                  <c:v>107.37</c:v>
                </c:pt>
                <c:pt idx="3391">
                  <c:v>108.65</c:v>
                </c:pt>
                <c:pt idx="3392">
                  <c:v>108.55</c:v>
                </c:pt>
                <c:pt idx="3393">
                  <c:v>109.89</c:v>
                </c:pt>
                <c:pt idx="3394">
                  <c:v>108.87</c:v>
                </c:pt>
                <c:pt idx="3395">
                  <c:v>106.48</c:v>
                </c:pt>
                <c:pt idx="3396">
                  <c:v>108.57</c:v>
                </c:pt>
                <c:pt idx="3397">
                  <c:v>108.28</c:v>
                </c:pt>
                <c:pt idx="3398">
                  <c:v>109.34</c:v>
                </c:pt>
                <c:pt idx="3399">
                  <c:v>110.45</c:v>
                </c:pt>
                <c:pt idx="3400">
                  <c:v>109.49</c:v>
                </c:pt>
                <c:pt idx="3401">
                  <c:v>109.74</c:v>
                </c:pt>
                <c:pt idx="3402">
                  <c:v>108.22</c:v>
                </c:pt>
                <c:pt idx="3403">
                  <c:v>108.01</c:v>
                </c:pt>
                <c:pt idx="3404">
                  <c:v>109.27</c:v>
                </c:pt>
                <c:pt idx="3405">
                  <c:v>109.55</c:v>
                </c:pt>
                <c:pt idx="3406">
                  <c:v>110.32</c:v>
                </c:pt>
                <c:pt idx="3407">
                  <c:v>110.32</c:v>
                </c:pt>
                <c:pt idx="3408">
                  <c:v>109.72</c:v>
                </c:pt>
                <c:pt idx="3409">
                  <c:v>112.95</c:v>
                </c:pt>
                <c:pt idx="3410">
                  <c:v>113.62</c:v>
                </c:pt>
                <c:pt idx="3411">
                  <c:v>112.82</c:v>
                </c:pt>
                <c:pt idx="3412">
                  <c:v>113.12</c:v>
                </c:pt>
                <c:pt idx="3413">
                  <c:v>112.92</c:v>
                </c:pt>
                <c:pt idx="3414">
                  <c:v>112.69</c:v>
                </c:pt>
                <c:pt idx="3415">
                  <c:v>113.29</c:v>
                </c:pt>
                <c:pt idx="3416">
                  <c:v>113.96</c:v>
                </c:pt>
                <c:pt idx="3417">
                  <c:v>113.58</c:v>
                </c:pt>
                <c:pt idx="3418">
                  <c:v>114.86</c:v>
                </c:pt>
                <c:pt idx="3419">
                  <c:v>114.7</c:v>
                </c:pt>
                <c:pt idx="3420">
                  <c:v>114.47</c:v>
                </c:pt>
                <c:pt idx="3421">
                  <c:v>114.65</c:v>
                </c:pt>
                <c:pt idx="3422">
                  <c:v>116.01</c:v>
                </c:pt>
                <c:pt idx="3423">
                  <c:v>115.39</c:v>
                </c:pt>
                <c:pt idx="3424">
                  <c:v>116.48</c:v>
                </c:pt>
                <c:pt idx="3425">
                  <c:v>116.29</c:v>
                </c:pt>
                <c:pt idx="3426">
                  <c:v>115.73</c:v>
                </c:pt>
                <c:pt idx="3427">
                  <c:v>116.37</c:v>
                </c:pt>
                <c:pt idx="3428">
                  <c:v>115.39</c:v>
                </c:pt>
                <c:pt idx="3429">
                  <c:v>114.47</c:v>
                </c:pt>
                <c:pt idx="3430">
                  <c:v>114.82</c:v>
                </c:pt>
                <c:pt idx="3431">
                  <c:v>114.4</c:v>
                </c:pt>
                <c:pt idx="3432">
                  <c:v>111.41</c:v>
                </c:pt>
                <c:pt idx="3433">
                  <c:v>112.06</c:v>
                </c:pt>
                <c:pt idx="3434">
                  <c:v>112.97</c:v>
                </c:pt>
                <c:pt idx="3435">
                  <c:v>112.76</c:v>
                </c:pt>
                <c:pt idx="3436">
                  <c:v>113.03</c:v>
                </c:pt>
                <c:pt idx="3437">
                  <c:v>114.35</c:v>
                </c:pt>
                <c:pt idx="3438">
                  <c:v>114.73</c:v>
                </c:pt>
                <c:pt idx="3439">
                  <c:v>113.94</c:v>
                </c:pt>
                <c:pt idx="3440">
                  <c:v>115.12</c:v>
                </c:pt>
                <c:pt idx="3441">
                  <c:v>112.42</c:v>
                </c:pt>
                <c:pt idx="3442">
                  <c:v>112.55</c:v>
                </c:pt>
                <c:pt idx="3443">
                  <c:v>111.69</c:v>
                </c:pt>
                <c:pt idx="3444">
                  <c:v>113.2</c:v>
                </c:pt>
                <c:pt idx="3445">
                  <c:v>110.1</c:v>
                </c:pt>
                <c:pt idx="3446">
                  <c:v>109.54</c:v>
                </c:pt>
                <c:pt idx="3447">
                  <c:v>108.04</c:v>
                </c:pt>
                <c:pt idx="3448">
                  <c:v>106.97</c:v>
                </c:pt>
                <c:pt idx="3449">
                  <c:v>110.23</c:v>
                </c:pt>
                <c:pt idx="3450">
                  <c:v>109.92</c:v>
                </c:pt>
                <c:pt idx="3451">
                  <c:v>108.34</c:v>
                </c:pt>
                <c:pt idx="3452">
                  <c:v>108.52</c:v>
                </c:pt>
                <c:pt idx="3453">
                  <c:v>107.01</c:v>
                </c:pt>
                <c:pt idx="3454">
                  <c:v>107.67</c:v>
                </c:pt>
                <c:pt idx="3455">
                  <c:v>105.46</c:v>
                </c:pt>
                <c:pt idx="3456">
                  <c:v>107.29</c:v>
                </c:pt>
                <c:pt idx="3457">
                  <c:v>104.92</c:v>
                </c:pt>
                <c:pt idx="3458">
                  <c:v>106.13</c:v>
                </c:pt>
                <c:pt idx="3459">
                  <c:v>109.52</c:v>
                </c:pt>
                <c:pt idx="3460">
                  <c:v>109.56</c:v>
                </c:pt>
                <c:pt idx="3461">
                  <c:v>110.66</c:v>
                </c:pt>
                <c:pt idx="3462">
                  <c:v>109.93</c:v>
                </c:pt>
                <c:pt idx="3463">
                  <c:v>108.95</c:v>
                </c:pt>
                <c:pt idx="3464">
                  <c:v>110.77</c:v>
                </c:pt>
                <c:pt idx="3465">
                  <c:v>112.36</c:v>
                </c:pt>
                <c:pt idx="3466">
                  <c:v>112.33</c:v>
                </c:pt>
                <c:pt idx="3467">
                  <c:v>113.21</c:v>
                </c:pt>
                <c:pt idx="3468">
                  <c:v>110.1</c:v>
                </c:pt>
                <c:pt idx="3469">
                  <c:v>111.19</c:v>
                </c:pt>
                <c:pt idx="3470">
                  <c:v>110.96</c:v>
                </c:pt>
                <c:pt idx="3471">
                  <c:v>109.55</c:v>
                </c:pt>
                <c:pt idx="3472">
                  <c:v>107.99</c:v>
                </c:pt>
                <c:pt idx="3473">
                  <c:v>108.59</c:v>
                </c:pt>
                <c:pt idx="3474">
                  <c:v>108.59</c:v>
                </c:pt>
                <c:pt idx="3475">
                  <c:v>109.28</c:v>
                </c:pt>
                <c:pt idx="3476">
                  <c:v>110.85</c:v>
                </c:pt>
                <c:pt idx="3477">
                  <c:v>111.67</c:v>
                </c:pt>
                <c:pt idx="3478">
                  <c:v>111.91</c:v>
                </c:pt>
                <c:pt idx="3479">
                  <c:v>110.51</c:v>
                </c:pt>
                <c:pt idx="3480">
                  <c:v>110.23</c:v>
                </c:pt>
                <c:pt idx="3481">
                  <c:v>109.41</c:v>
                </c:pt>
                <c:pt idx="3482">
                  <c:v>108.46</c:v>
                </c:pt>
                <c:pt idx="3483">
                  <c:v>108.4</c:v>
                </c:pt>
                <c:pt idx="3484">
                  <c:v>105.75</c:v>
                </c:pt>
                <c:pt idx="3485">
                  <c:v>105.66</c:v>
                </c:pt>
                <c:pt idx="3486">
                  <c:v>103.95</c:v>
                </c:pt>
                <c:pt idx="3487">
                  <c:v>105.04</c:v>
                </c:pt>
                <c:pt idx="3488">
                  <c:v>105.73</c:v>
                </c:pt>
                <c:pt idx="3489">
                  <c:v>104.88</c:v>
                </c:pt>
                <c:pt idx="3490">
                  <c:v>105.72</c:v>
                </c:pt>
                <c:pt idx="3491">
                  <c:v>103.4</c:v>
                </c:pt>
                <c:pt idx="3492">
                  <c:v>102.51</c:v>
                </c:pt>
                <c:pt idx="3493">
                  <c:v>99.85</c:v>
                </c:pt>
                <c:pt idx="3494">
                  <c:v>98.82</c:v>
                </c:pt>
                <c:pt idx="3495">
                  <c:v>97.82</c:v>
                </c:pt>
                <c:pt idx="3496">
                  <c:v>100.17</c:v>
                </c:pt>
                <c:pt idx="3497">
                  <c:v>101.02</c:v>
                </c:pt>
                <c:pt idx="3498">
                  <c:v>99.56</c:v>
                </c:pt>
                <c:pt idx="3499">
                  <c:v>101.2</c:v>
                </c:pt>
                <c:pt idx="3500">
                  <c:v>101.71</c:v>
                </c:pt>
                <c:pt idx="3501">
                  <c:v>100.96</c:v>
                </c:pt>
                <c:pt idx="3502">
                  <c:v>102.8</c:v>
                </c:pt>
                <c:pt idx="3503">
                  <c:v>104.45</c:v>
                </c:pt>
                <c:pt idx="3504">
                  <c:v>103.14</c:v>
                </c:pt>
                <c:pt idx="3505">
                  <c:v>100.37</c:v>
                </c:pt>
                <c:pt idx="3506">
                  <c:v>99.57</c:v>
                </c:pt>
                <c:pt idx="3507">
                  <c:v>100.22</c:v>
                </c:pt>
                <c:pt idx="3508">
                  <c:v>99.58</c:v>
                </c:pt>
                <c:pt idx="3509">
                  <c:v>100.09</c:v>
                </c:pt>
                <c:pt idx="3510">
                  <c:v>101.02</c:v>
                </c:pt>
                <c:pt idx="3511">
                  <c:v>102.05</c:v>
                </c:pt>
                <c:pt idx="3512">
                  <c:v>101.15</c:v>
                </c:pt>
                <c:pt idx="3513">
                  <c:v>101.13</c:v>
                </c:pt>
                <c:pt idx="3514">
                  <c:v>101.41</c:v>
                </c:pt>
                <c:pt idx="3515">
                  <c:v>101.71</c:v>
                </c:pt>
                <c:pt idx="3516">
                  <c:v>100.87</c:v>
                </c:pt>
                <c:pt idx="3517">
                  <c:v>101.49</c:v>
                </c:pt>
                <c:pt idx="3518">
                  <c:v>102.77</c:v>
                </c:pt>
                <c:pt idx="3519">
                  <c:v>103.54</c:v>
                </c:pt>
                <c:pt idx="3520">
                  <c:v>103.43</c:v>
                </c:pt>
                <c:pt idx="3521">
                  <c:v>102.42</c:v>
                </c:pt>
                <c:pt idx="3522">
                  <c:v>100.14</c:v>
                </c:pt>
                <c:pt idx="3523">
                  <c:v>99.9</c:v>
                </c:pt>
                <c:pt idx="3524">
                  <c:v>99.52</c:v>
                </c:pt>
                <c:pt idx="3525">
                  <c:v>100.15</c:v>
                </c:pt>
                <c:pt idx="3526">
                  <c:v>98.08</c:v>
                </c:pt>
                <c:pt idx="3527">
                  <c:v>97.07</c:v>
                </c:pt>
                <c:pt idx="3528">
                  <c:v>95.79</c:v>
                </c:pt>
                <c:pt idx="3529">
                  <c:v>99.23</c:v>
                </c:pt>
                <c:pt idx="3530">
                  <c:v>98.3</c:v>
                </c:pt>
                <c:pt idx="3531">
                  <c:v>98.52</c:v>
                </c:pt>
                <c:pt idx="3532">
                  <c:v>96.99</c:v>
                </c:pt>
                <c:pt idx="3533">
                  <c:v>96.01</c:v>
                </c:pt>
                <c:pt idx="3534">
                  <c:v>100</c:v>
                </c:pt>
                <c:pt idx="3535">
                  <c:v>97.52</c:v>
                </c:pt>
                <c:pt idx="3536">
                  <c:v>99.33</c:v>
                </c:pt>
                <c:pt idx="3537">
                  <c:v>101.31</c:v>
                </c:pt>
                <c:pt idx="3538">
                  <c:v>101.41</c:v>
                </c:pt>
                <c:pt idx="3539">
                  <c:v>100.17</c:v>
                </c:pt>
                <c:pt idx="3540">
                  <c:v>99.86</c:v>
                </c:pt>
                <c:pt idx="3541">
                  <c:v>98.9</c:v>
                </c:pt>
                <c:pt idx="3542">
                  <c:v>99.25</c:v>
                </c:pt>
                <c:pt idx="3543">
                  <c:v>102.74</c:v>
                </c:pt>
                <c:pt idx="3544">
                  <c:v>102.8</c:v>
                </c:pt>
                <c:pt idx="3545">
                  <c:v>103.06</c:v>
                </c:pt>
                <c:pt idx="3546">
                  <c:v>102.95</c:v>
                </c:pt>
                <c:pt idx="3547">
                  <c:v>103</c:v>
                </c:pt>
                <c:pt idx="3548">
                  <c:v>102.89</c:v>
                </c:pt>
                <c:pt idx="3549">
                  <c:v>102.15</c:v>
                </c:pt>
                <c:pt idx="3550">
                  <c:v>102.29</c:v>
                </c:pt>
                <c:pt idx="3551">
                  <c:v>100.31</c:v>
                </c:pt>
                <c:pt idx="3552">
                  <c:v>99.97</c:v>
                </c:pt>
                <c:pt idx="3553">
                  <c:v>100.2</c:v>
                </c:pt>
                <c:pt idx="3554">
                  <c:v>102.92</c:v>
                </c:pt>
                <c:pt idx="3555">
                  <c:v>103.07</c:v>
                </c:pt>
                <c:pt idx="3556">
                  <c:v>104.14</c:v>
                </c:pt>
                <c:pt idx="3557">
                  <c:v>104.19</c:v>
                </c:pt>
                <c:pt idx="3558">
                  <c:v>103.74</c:v>
                </c:pt>
                <c:pt idx="3559">
                  <c:v>103.57</c:v>
                </c:pt>
                <c:pt idx="3560">
                  <c:v>104.02</c:v>
                </c:pt>
                <c:pt idx="3561">
                  <c:v>104.98</c:v>
                </c:pt>
                <c:pt idx="3562">
                  <c:v>105.01</c:v>
                </c:pt>
                <c:pt idx="3563">
                  <c:v>104.59</c:v>
                </c:pt>
                <c:pt idx="3564">
                  <c:v>103.98</c:v>
                </c:pt>
                <c:pt idx="3565">
                  <c:v>106.13</c:v>
                </c:pt>
                <c:pt idx="3566">
                  <c:v>106.42</c:v>
                </c:pt>
                <c:pt idx="3567">
                  <c:v>105.91</c:v>
                </c:pt>
                <c:pt idx="3568">
                  <c:v>106.83</c:v>
                </c:pt>
                <c:pt idx="3569">
                  <c:v>104.92</c:v>
                </c:pt>
                <c:pt idx="3570">
                  <c:v>104.65</c:v>
                </c:pt>
                <c:pt idx="3571">
                  <c:v>104.46</c:v>
                </c:pt>
                <c:pt idx="3572">
                  <c:v>105.63</c:v>
                </c:pt>
                <c:pt idx="3573">
                  <c:v>105.65</c:v>
                </c:pt>
                <c:pt idx="3574">
                  <c:v>105.86</c:v>
                </c:pt>
                <c:pt idx="3575">
                  <c:v>107.19</c:v>
                </c:pt>
                <c:pt idx="3576">
                  <c:v>107.29</c:v>
                </c:pt>
                <c:pt idx="3577">
                  <c:v>107.58</c:v>
                </c:pt>
                <c:pt idx="3578">
                  <c:v>106.71</c:v>
                </c:pt>
                <c:pt idx="3579">
                  <c:v>104.9</c:v>
                </c:pt>
                <c:pt idx="3580">
                  <c:v>104.92</c:v>
                </c:pt>
                <c:pt idx="3581">
                  <c:v>103.51</c:v>
                </c:pt>
                <c:pt idx="3582">
                  <c:v>104.28</c:v>
                </c:pt>
                <c:pt idx="3583">
                  <c:v>104.76</c:v>
                </c:pt>
                <c:pt idx="3584">
                  <c:v>105.29</c:v>
                </c:pt>
                <c:pt idx="3585">
                  <c:v>105.55</c:v>
                </c:pt>
                <c:pt idx="3586">
                  <c:v>104.46</c:v>
                </c:pt>
                <c:pt idx="3587">
                  <c:v>103.85</c:v>
                </c:pt>
                <c:pt idx="3588">
                  <c:v>103.8</c:v>
                </c:pt>
                <c:pt idx="3589">
                  <c:v>105.87</c:v>
                </c:pt>
                <c:pt idx="3590">
                  <c:v>102.5</c:v>
                </c:pt>
                <c:pt idx="3591">
                  <c:v>102.74</c:v>
                </c:pt>
                <c:pt idx="3592">
                  <c:v>102.23</c:v>
                </c:pt>
                <c:pt idx="3593">
                  <c:v>100.73</c:v>
                </c:pt>
                <c:pt idx="3594">
                  <c:v>101.11</c:v>
                </c:pt>
                <c:pt idx="3595">
                  <c:v>102.39</c:v>
                </c:pt>
                <c:pt idx="3596">
                  <c:v>102.45</c:v>
                </c:pt>
                <c:pt idx="3597">
                  <c:v>101.95</c:v>
                </c:pt>
                <c:pt idx="3598">
                  <c:v>100.96</c:v>
                </c:pt>
                <c:pt idx="3599">
                  <c:v>101.09</c:v>
                </c:pt>
                <c:pt idx="3600">
                  <c:v>99.45</c:v>
                </c:pt>
                <c:pt idx="3601">
                  <c:v>99.35</c:v>
                </c:pt>
                <c:pt idx="3602">
                  <c:v>99.15</c:v>
                </c:pt>
                <c:pt idx="3603">
                  <c:v>99.62</c:v>
                </c:pt>
                <c:pt idx="3604">
                  <c:v>96.92</c:v>
                </c:pt>
                <c:pt idx="3605">
                  <c:v>96.39</c:v>
                </c:pt>
                <c:pt idx="3606">
                  <c:v>96.73</c:v>
                </c:pt>
                <c:pt idx="3607">
                  <c:v>97.03</c:v>
                </c:pt>
                <c:pt idx="3608">
                  <c:v>95.37</c:v>
                </c:pt>
                <c:pt idx="3609">
                  <c:v>95.46</c:v>
                </c:pt>
                <c:pt idx="3610">
                  <c:v>94.49</c:v>
                </c:pt>
                <c:pt idx="3611">
                  <c:v>96.17</c:v>
                </c:pt>
                <c:pt idx="3612">
                  <c:v>94.32</c:v>
                </c:pt>
                <c:pt idx="3613">
                  <c:v>94.7</c:v>
                </c:pt>
                <c:pt idx="3614">
                  <c:v>93.6</c:v>
                </c:pt>
                <c:pt idx="3615">
                  <c:v>92.75</c:v>
                </c:pt>
                <c:pt idx="3616">
                  <c:v>91.44</c:v>
                </c:pt>
                <c:pt idx="3617">
                  <c:v>93.69</c:v>
                </c:pt>
                <c:pt idx="3618">
                  <c:v>94.63</c:v>
                </c:pt>
                <c:pt idx="3619">
                  <c:v>95.22</c:v>
                </c:pt>
                <c:pt idx="3620">
                  <c:v>95.27</c:v>
                </c:pt>
                <c:pt idx="3621">
                  <c:v>96.35</c:v>
                </c:pt>
                <c:pt idx="3622">
                  <c:v>96.87</c:v>
                </c:pt>
                <c:pt idx="3623">
                  <c:v>94.86</c:v>
                </c:pt>
                <c:pt idx="3624">
                  <c:v>94.84</c:v>
                </c:pt>
                <c:pt idx="3625">
                  <c:v>93.45</c:v>
                </c:pt>
                <c:pt idx="3626">
                  <c:v>95.44</c:v>
                </c:pt>
                <c:pt idx="3627">
                  <c:v>97.14</c:v>
                </c:pt>
                <c:pt idx="3628">
                  <c:v>95.86</c:v>
                </c:pt>
                <c:pt idx="3629">
                  <c:v>95.35</c:v>
                </c:pt>
                <c:pt idx="3630">
                  <c:v>94.47</c:v>
                </c:pt>
                <c:pt idx="3631">
                  <c:v>97.01</c:v>
                </c:pt>
                <c:pt idx="3632">
                  <c:v>97.45</c:v>
                </c:pt>
                <c:pt idx="3633">
                  <c:v>95.99</c:v>
                </c:pt>
                <c:pt idx="3634">
                  <c:v>97.78</c:v>
                </c:pt>
                <c:pt idx="3635">
                  <c:v>98.79</c:v>
                </c:pt>
                <c:pt idx="3636">
                  <c:v>97.76</c:v>
                </c:pt>
                <c:pt idx="3637">
                  <c:v>97.17</c:v>
                </c:pt>
                <c:pt idx="3638">
                  <c:v>97.91</c:v>
                </c:pt>
                <c:pt idx="3639">
                  <c:v>98.38</c:v>
                </c:pt>
                <c:pt idx="3640">
                  <c:v>97.04</c:v>
                </c:pt>
                <c:pt idx="3641">
                  <c:v>95.98</c:v>
                </c:pt>
                <c:pt idx="3642">
                  <c:v>96.42</c:v>
                </c:pt>
                <c:pt idx="3643">
                  <c:v>96.59</c:v>
                </c:pt>
                <c:pt idx="3644">
                  <c:v>97.99</c:v>
                </c:pt>
                <c:pt idx="3645">
                  <c:v>96</c:v>
                </c:pt>
                <c:pt idx="3646">
                  <c:v>96.28</c:v>
                </c:pt>
                <c:pt idx="3647">
                  <c:v>97.22</c:v>
                </c:pt>
                <c:pt idx="3648">
                  <c:v>98.4</c:v>
                </c:pt>
                <c:pt idx="3649">
                  <c:v>97.34</c:v>
                </c:pt>
                <c:pt idx="3650">
                  <c:v>96.73</c:v>
                </c:pt>
                <c:pt idx="3651">
                  <c:v>96.65</c:v>
                </c:pt>
                <c:pt idx="3652">
                  <c:v>93.74</c:v>
                </c:pt>
                <c:pt idx="3653">
                  <c:v>94.04</c:v>
                </c:pt>
                <c:pt idx="3654">
                  <c:v>95.98</c:v>
                </c:pt>
                <c:pt idx="3655">
                  <c:v>93.13</c:v>
                </c:pt>
                <c:pt idx="3656">
                  <c:v>93.51</c:v>
                </c:pt>
                <c:pt idx="3657">
                  <c:v>94.86</c:v>
                </c:pt>
                <c:pt idx="3658">
                  <c:v>95.3</c:v>
                </c:pt>
                <c:pt idx="3659">
                  <c:v>90.76</c:v>
                </c:pt>
                <c:pt idx="3660">
                  <c:v>92.28</c:v>
                </c:pt>
                <c:pt idx="3661">
                  <c:v>88.13</c:v>
                </c:pt>
                <c:pt idx="3662">
                  <c:v>90.75</c:v>
                </c:pt>
                <c:pt idx="3663">
                  <c:v>94.35</c:v>
                </c:pt>
                <c:pt idx="3664">
                  <c:v>92.22</c:v>
                </c:pt>
                <c:pt idx="3665">
                  <c:v>90.12</c:v>
                </c:pt>
                <c:pt idx="3666">
                  <c:v>90.41</c:v>
                </c:pt>
                <c:pt idx="3667">
                  <c:v>91.82</c:v>
                </c:pt>
                <c:pt idx="3668">
                  <c:v>91.87</c:v>
                </c:pt>
                <c:pt idx="3669">
                  <c:v>84.67</c:v>
                </c:pt>
                <c:pt idx="3670">
                  <c:v>88.17</c:v>
                </c:pt>
                <c:pt idx="3671">
                  <c:v>88.23</c:v>
                </c:pt>
                <c:pt idx="3672">
                  <c:v>85.03</c:v>
                </c:pt>
                <c:pt idx="3673">
                  <c:v>83.88</c:v>
                </c:pt>
                <c:pt idx="3674">
                  <c:v>79.61</c:v>
                </c:pt>
                <c:pt idx="3675">
                  <c:v>76.040000000000006</c:v>
                </c:pt>
                <c:pt idx="3676">
                  <c:v>74.12</c:v>
                </c:pt>
                <c:pt idx="3677">
                  <c:v>68.95</c:v>
                </c:pt>
                <c:pt idx="3678">
                  <c:v>67.28</c:v>
                </c:pt>
                <c:pt idx="3679">
                  <c:v>77.040000000000006</c:v>
                </c:pt>
                <c:pt idx="3680">
                  <c:v>75.900000000000006</c:v>
                </c:pt>
                <c:pt idx="3681">
                  <c:v>68.430000000000007</c:v>
                </c:pt>
                <c:pt idx="3682">
                  <c:v>71.28</c:v>
                </c:pt>
                <c:pt idx="3683">
                  <c:v>70.86</c:v>
                </c:pt>
                <c:pt idx="3684">
                  <c:v>75.11</c:v>
                </c:pt>
                <c:pt idx="3685">
                  <c:v>72.87</c:v>
                </c:pt>
                <c:pt idx="3686">
                  <c:v>68.900000000000006</c:v>
                </c:pt>
                <c:pt idx="3687">
                  <c:v>69.7</c:v>
                </c:pt>
                <c:pt idx="3688">
                  <c:v>66.17</c:v>
                </c:pt>
                <c:pt idx="3689">
                  <c:v>63.82</c:v>
                </c:pt>
                <c:pt idx="3690">
                  <c:v>71.27</c:v>
                </c:pt>
                <c:pt idx="3691">
                  <c:v>70.760000000000005</c:v>
                </c:pt>
                <c:pt idx="3692">
                  <c:v>73.2</c:v>
                </c:pt>
                <c:pt idx="3693">
                  <c:v>73.61</c:v>
                </c:pt>
                <c:pt idx="3694">
                  <c:v>73.819999999999993</c:v>
                </c:pt>
                <c:pt idx="3695">
                  <c:v>76.33</c:v>
                </c:pt>
                <c:pt idx="3696">
                  <c:v>73.12</c:v>
                </c:pt>
                <c:pt idx="3697">
                  <c:v>69.069999999999993</c:v>
                </c:pt>
                <c:pt idx="3698">
                  <c:v>71.349999999999994</c:v>
                </c:pt>
                <c:pt idx="3699">
                  <c:v>70.41</c:v>
                </c:pt>
                <c:pt idx="3700">
                  <c:v>68.239999999999995</c:v>
                </c:pt>
                <c:pt idx="3701">
                  <c:v>65.239999999999995</c:v>
                </c:pt>
                <c:pt idx="3702">
                  <c:v>69.31</c:v>
                </c:pt>
                <c:pt idx="3703">
                  <c:v>65.849999999999994</c:v>
                </c:pt>
                <c:pt idx="3704">
                  <c:v>64.97</c:v>
                </c:pt>
                <c:pt idx="3705">
                  <c:v>66.2</c:v>
                </c:pt>
                <c:pt idx="3706">
                  <c:v>61.95</c:v>
                </c:pt>
                <c:pt idx="3707">
                  <c:v>57.36</c:v>
                </c:pt>
                <c:pt idx="3708">
                  <c:v>60.45</c:v>
                </c:pt>
                <c:pt idx="3709">
                  <c:v>64.64</c:v>
                </c:pt>
                <c:pt idx="3710">
                  <c:v>65.12</c:v>
                </c:pt>
                <c:pt idx="3711">
                  <c:v>67.63</c:v>
                </c:pt>
                <c:pt idx="3712">
                  <c:v>68.48</c:v>
                </c:pt>
                <c:pt idx="3713">
                  <c:v>62.42</c:v>
                </c:pt>
                <c:pt idx="3714">
                  <c:v>64.819999999999993</c:v>
                </c:pt>
                <c:pt idx="3715">
                  <c:v>66.38</c:v>
                </c:pt>
                <c:pt idx="3716">
                  <c:v>64.84</c:v>
                </c:pt>
                <c:pt idx="3717">
                  <c:v>66.84</c:v>
                </c:pt>
                <c:pt idx="3718">
                  <c:v>69.180000000000007</c:v>
                </c:pt>
                <c:pt idx="3719">
                  <c:v>68.040000000000006</c:v>
                </c:pt>
                <c:pt idx="3720">
                  <c:v>68.5</c:v>
                </c:pt>
                <c:pt idx="3721">
                  <c:v>66.849999999999994</c:v>
                </c:pt>
                <c:pt idx="3722">
                  <c:v>67.650000000000006</c:v>
                </c:pt>
                <c:pt idx="3723">
                  <c:v>66.709999999999994</c:v>
                </c:pt>
                <c:pt idx="3724">
                  <c:v>69.84</c:v>
                </c:pt>
                <c:pt idx="3725">
                  <c:v>69.17</c:v>
                </c:pt>
                <c:pt idx="3726">
                  <c:v>67.88</c:v>
                </c:pt>
                <c:pt idx="3727">
                  <c:v>67.58</c:v>
                </c:pt>
                <c:pt idx="3728">
                  <c:v>66.72</c:v>
                </c:pt>
                <c:pt idx="3729">
                  <c:v>66.03</c:v>
                </c:pt>
                <c:pt idx="3730">
                  <c:v>66.41</c:v>
                </c:pt>
                <c:pt idx="3731">
                  <c:v>66.790000000000006</c:v>
                </c:pt>
                <c:pt idx="3732">
                  <c:v>66.599999999999994</c:v>
                </c:pt>
                <c:pt idx="3733">
                  <c:v>68.180000000000007</c:v>
                </c:pt>
                <c:pt idx="3734">
                  <c:v>69.150000000000006</c:v>
                </c:pt>
                <c:pt idx="3735">
                  <c:v>71.239999999999995</c:v>
                </c:pt>
                <c:pt idx="3736">
                  <c:v>71.16</c:v>
                </c:pt>
                <c:pt idx="3737">
                  <c:v>71.63</c:v>
                </c:pt>
                <c:pt idx="3738">
                  <c:v>69.48</c:v>
                </c:pt>
                <c:pt idx="3739">
                  <c:v>69.77</c:v>
                </c:pt>
                <c:pt idx="3740">
                  <c:v>68.27</c:v>
                </c:pt>
                <c:pt idx="3741">
                  <c:v>66.63</c:v>
                </c:pt>
                <c:pt idx="3742">
                  <c:v>66.760000000000005</c:v>
                </c:pt>
                <c:pt idx="3743">
                  <c:v>64.66</c:v>
                </c:pt>
                <c:pt idx="3744">
                  <c:v>64.680000000000007</c:v>
                </c:pt>
                <c:pt idx="3745">
                  <c:v>65.19</c:v>
                </c:pt>
                <c:pt idx="3746">
                  <c:v>61.74</c:v>
                </c:pt>
                <c:pt idx="3747">
                  <c:v>64.41</c:v>
                </c:pt>
                <c:pt idx="3748">
                  <c:v>63.41</c:v>
                </c:pt>
                <c:pt idx="3749">
                  <c:v>63.69</c:v>
                </c:pt>
                <c:pt idx="3750">
                  <c:v>64.13</c:v>
                </c:pt>
                <c:pt idx="3751">
                  <c:v>64.78</c:v>
                </c:pt>
                <c:pt idx="3752">
                  <c:v>66.97</c:v>
                </c:pt>
                <c:pt idx="3753">
                  <c:v>64.790000000000006</c:v>
                </c:pt>
                <c:pt idx="3754">
                  <c:v>63.48</c:v>
                </c:pt>
                <c:pt idx="3755">
                  <c:v>63.28</c:v>
                </c:pt>
                <c:pt idx="3756">
                  <c:v>64.17</c:v>
                </c:pt>
                <c:pt idx="3757">
                  <c:v>63.86</c:v>
                </c:pt>
                <c:pt idx="3758">
                  <c:v>64.81</c:v>
                </c:pt>
                <c:pt idx="3759">
                  <c:v>66.66</c:v>
                </c:pt>
                <c:pt idx="3760">
                  <c:v>66.75</c:v>
                </c:pt>
                <c:pt idx="3761">
                  <c:v>63.69</c:v>
                </c:pt>
                <c:pt idx="3762">
                  <c:v>64.069999999999993</c:v>
                </c:pt>
                <c:pt idx="3763">
                  <c:v>64.11</c:v>
                </c:pt>
                <c:pt idx="3764">
                  <c:v>63.42</c:v>
                </c:pt>
                <c:pt idx="3765">
                  <c:v>60.71</c:v>
                </c:pt>
                <c:pt idx="3766">
                  <c:v>60.56</c:v>
                </c:pt>
                <c:pt idx="3767">
                  <c:v>59.91</c:v>
                </c:pt>
                <c:pt idx="3768">
                  <c:v>59.33</c:v>
                </c:pt>
                <c:pt idx="3769">
                  <c:v>57.21</c:v>
                </c:pt>
                <c:pt idx="3770">
                  <c:v>59.38</c:v>
                </c:pt>
                <c:pt idx="3771">
                  <c:v>58.91</c:v>
                </c:pt>
                <c:pt idx="3772">
                  <c:v>57.95</c:v>
                </c:pt>
                <c:pt idx="3773">
                  <c:v>56.66</c:v>
                </c:pt>
                <c:pt idx="3774">
                  <c:v>54.1</c:v>
                </c:pt>
                <c:pt idx="3775">
                  <c:v>53.7</c:v>
                </c:pt>
                <c:pt idx="3776">
                  <c:v>54.97</c:v>
                </c:pt>
                <c:pt idx="3777">
                  <c:v>52.72</c:v>
                </c:pt>
                <c:pt idx="3778">
                  <c:v>52.82</c:v>
                </c:pt>
                <c:pt idx="3779">
                  <c:v>52.2</c:v>
                </c:pt>
                <c:pt idx="3780">
                  <c:v>55.31</c:v>
                </c:pt>
                <c:pt idx="3781">
                  <c:v>55.67</c:v>
                </c:pt>
                <c:pt idx="3782">
                  <c:v>57.86</c:v>
                </c:pt>
                <c:pt idx="3783">
                  <c:v>58.31</c:v>
                </c:pt>
                <c:pt idx="3784">
                  <c:v>58.13</c:v>
                </c:pt>
                <c:pt idx="3785">
                  <c:v>59.91</c:v>
                </c:pt>
                <c:pt idx="3786">
                  <c:v>61.25</c:v>
                </c:pt>
                <c:pt idx="3787">
                  <c:v>60.5</c:v>
                </c:pt>
                <c:pt idx="3788">
                  <c:v>59.21</c:v>
                </c:pt>
                <c:pt idx="3789">
                  <c:v>63.46</c:v>
                </c:pt>
                <c:pt idx="3790">
                  <c:v>62.21</c:v>
                </c:pt>
                <c:pt idx="3791">
                  <c:v>62.87</c:v>
                </c:pt>
                <c:pt idx="3792">
                  <c:v>64.150000000000006</c:v>
                </c:pt>
                <c:pt idx="3793">
                  <c:v>62.99</c:v>
                </c:pt>
                <c:pt idx="3794">
                  <c:v>60.81</c:v>
                </c:pt>
                <c:pt idx="3795">
                  <c:v>61.38</c:v>
                </c:pt>
                <c:pt idx="3796">
                  <c:v>62.56</c:v>
                </c:pt>
                <c:pt idx="3797">
                  <c:v>64.39</c:v>
                </c:pt>
                <c:pt idx="3798">
                  <c:v>65.03</c:v>
                </c:pt>
                <c:pt idx="3799">
                  <c:v>64.52</c:v>
                </c:pt>
                <c:pt idx="3800">
                  <c:v>63.02</c:v>
                </c:pt>
                <c:pt idx="3801">
                  <c:v>63.7</c:v>
                </c:pt>
                <c:pt idx="3802">
                  <c:v>66.23</c:v>
                </c:pt>
                <c:pt idx="3803">
                  <c:v>66.25</c:v>
                </c:pt>
                <c:pt idx="3804">
                  <c:v>65.099999999999994</c:v>
                </c:pt>
                <c:pt idx="3805">
                  <c:v>65.8</c:v>
                </c:pt>
                <c:pt idx="3806">
                  <c:v>66.760000000000005</c:v>
                </c:pt>
                <c:pt idx="3807">
                  <c:v>67.209999999999994</c:v>
                </c:pt>
                <c:pt idx="3808">
                  <c:v>64.39</c:v>
                </c:pt>
                <c:pt idx="3809">
                  <c:v>65.650000000000006</c:v>
                </c:pt>
                <c:pt idx="3810">
                  <c:v>65.25</c:v>
                </c:pt>
                <c:pt idx="3811">
                  <c:v>65.89</c:v>
                </c:pt>
                <c:pt idx="3812">
                  <c:v>66.89</c:v>
                </c:pt>
                <c:pt idx="3813">
                  <c:v>66.25</c:v>
                </c:pt>
                <c:pt idx="3814">
                  <c:v>66.05</c:v>
                </c:pt>
                <c:pt idx="3815">
                  <c:v>67.45</c:v>
                </c:pt>
                <c:pt idx="3816">
                  <c:v>67.47</c:v>
                </c:pt>
                <c:pt idx="3817">
                  <c:v>67.84</c:v>
                </c:pt>
                <c:pt idx="3818">
                  <c:v>70.14</c:v>
                </c:pt>
                <c:pt idx="3819">
                  <c:v>69.900000000000006</c:v>
                </c:pt>
                <c:pt idx="3820">
                  <c:v>71.12</c:v>
                </c:pt>
                <c:pt idx="3821">
                  <c:v>70.13</c:v>
                </c:pt>
                <c:pt idx="3822">
                  <c:v>71.760000000000005</c:v>
                </c:pt>
                <c:pt idx="3823">
                  <c:v>70.42</c:v>
                </c:pt>
                <c:pt idx="3824">
                  <c:v>70.209999999999994</c:v>
                </c:pt>
                <c:pt idx="3825">
                  <c:v>68.45</c:v>
                </c:pt>
                <c:pt idx="3826">
                  <c:v>69.03</c:v>
                </c:pt>
                <c:pt idx="3827">
                  <c:v>68.47</c:v>
                </c:pt>
                <c:pt idx="3828">
                  <c:v>70.41</c:v>
                </c:pt>
                <c:pt idx="3829">
                  <c:v>70.33</c:v>
                </c:pt>
                <c:pt idx="3830">
                  <c:v>69.86</c:v>
                </c:pt>
                <c:pt idx="3831">
                  <c:v>68.849999999999994</c:v>
                </c:pt>
                <c:pt idx="3832">
                  <c:v>68.709999999999994</c:v>
                </c:pt>
                <c:pt idx="3833">
                  <c:v>70.47</c:v>
                </c:pt>
                <c:pt idx="3834">
                  <c:v>69.209999999999994</c:v>
                </c:pt>
                <c:pt idx="3835">
                  <c:v>70.17</c:v>
                </c:pt>
                <c:pt idx="3836">
                  <c:v>71.42</c:v>
                </c:pt>
                <c:pt idx="3837">
                  <c:v>73.150000000000006</c:v>
                </c:pt>
                <c:pt idx="3838">
                  <c:v>73.209999999999994</c:v>
                </c:pt>
                <c:pt idx="3839">
                  <c:v>72.28</c:v>
                </c:pt>
                <c:pt idx="3840">
                  <c:v>72.959999999999994</c:v>
                </c:pt>
                <c:pt idx="3841">
                  <c:v>72.98</c:v>
                </c:pt>
                <c:pt idx="3842">
                  <c:v>72.680000000000007</c:v>
                </c:pt>
                <c:pt idx="3843">
                  <c:v>73.05</c:v>
                </c:pt>
                <c:pt idx="3844">
                  <c:v>72.86</c:v>
                </c:pt>
                <c:pt idx="3845">
                  <c:v>73.180000000000007</c:v>
                </c:pt>
                <c:pt idx="3846">
                  <c:v>73.39</c:v>
                </c:pt>
                <c:pt idx="3847">
                  <c:v>71.7</c:v>
                </c:pt>
                <c:pt idx="3848">
                  <c:v>70.73</c:v>
                </c:pt>
                <c:pt idx="3849">
                  <c:v>70.66</c:v>
                </c:pt>
                <c:pt idx="3850">
                  <c:v>71.180000000000007</c:v>
                </c:pt>
                <c:pt idx="3851">
                  <c:v>71.44</c:v>
                </c:pt>
                <c:pt idx="3852">
                  <c:v>69.3</c:v>
                </c:pt>
                <c:pt idx="3853">
                  <c:v>69.349999999999994</c:v>
                </c:pt>
                <c:pt idx="3854">
                  <c:v>69.95</c:v>
                </c:pt>
                <c:pt idx="3855">
                  <c:v>71.47</c:v>
                </c:pt>
                <c:pt idx="3856">
                  <c:v>71.290000000000006</c:v>
                </c:pt>
                <c:pt idx="3857">
                  <c:v>71.95</c:v>
                </c:pt>
                <c:pt idx="3858">
                  <c:v>71.37</c:v>
                </c:pt>
                <c:pt idx="3859">
                  <c:v>71.67</c:v>
                </c:pt>
                <c:pt idx="3860">
                  <c:v>69.709999999999994</c:v>
                </c:pt>
                <c:pt idx="3861">
                  <c:v>69.7</c:v>
                </c:pt>
                <c:pt idx="3862">
                  <c:v>68.349999999999994</c:v>
                </c:pt>
                <c:pt idx="3863">
                  <c:v>68.3</c:v>
                </c:pt>
                <c:pt idx="3864">
                  <c:v>68.44</c:v>
                </c:pt>
                <c:pt idx="3865">
                  <c:v>68.27</c:v>
                </c:pt>
                <c:pt idx="3866">
                  <c:v>69.930000000000007</c:v>
                </c:pt>
                <c:pt idx="3867">
                  <c:v>70.33</c:v>
                </c:pt>
                <c:pt idx="3868">
                  <c:v>72.39</c:v>
                </c:pt>
                <c:pt idx="3869">
                  <c:v>72.27</c:v>
                </c:pt>
                <c:pt idx="3870">
                  <c:v>73.06</c:v>
                </c:pt>
                <c:pt idx="3871">
                  <c:v>73.84</c:v>
                </c:pt>
                <c:pt idx="3872">
                  <c:v>74.180000000000007</c:v>
                </c:pt>
                <c:pt idx="3873">
                  <c:v>74.16</c:v>
                </c:pt>
                <c:pt idx="3874">
                  <c:v>75.8</c:v>
                </c:pt>
                <c:pt idx="3875">
                  <c:v>76.11</c:v>
                </c:pt>
                <c:pt idx="3876">
                  <c:v>76.34</c:v>
                </c:pt>
                <c:pt idx="3877">
                  <c:v>75.98</c:v>
                </c:pt>
                <c:pt idx="3878">
                  <c:v>75.790000000000006</c:v>
                </c:pt>
                <c:pt idx="3879">
                  <c:v>76.59</c:v>
                </c:pt>
                <c:pt idx="3880">
                  <c:v>76.7</c:v>
                </c:pt>
                <c:pt idx="3881">
                  <c:v>77.959999999999994</c:v>
                </c:pt>
                <c:pt idx="3882">
                  <c:v>78.16</c:v>
                </c:pt>
                <c:pt idx="3883">
                  <c:v>77.94</c:v>
                </c:pt>
                <c:pt idx="3884">
                  <c:v>77.53</c:v>
                </c:pt>
                <c:pt idx="3885">
                  <c:v>78.55</c:v>
                </c:pt>
                <c:pt idx="3886">
                  <c:v>78.39</c:v>
                </c:pt>
                <c:pt idx="3887">
                  <c:v>77.41</c:v>
                </c:pt>
                <c:pt idx="3888">
                  <c:v>78.239999999999995</c:v>
                </c:pt>
                <c:pt idx="3889">
                  <c:v>78.84</c:v>
                </c:pt>
                <c:pt idx="3890">
                  <c:v>78.23</c:v>
                </c:pt>
                <c:pt idx="3891">
                  <c:v>76.31</c:v>
                </c:pt>
                <c:pt idx="3892">
                  <c:v>76.91</c:v>
                </c:pt>
                <c:pt idx="3893">
                  <c:v>77.59</c:v>
                </c:pt>
                <c:pt idx="3894">
                  <c:v>78.39</c:v>
                </c:pt>
                <c:pt idx="3895">
                  <c:v>79.92</c:v>
                </c:pt>
                <c:pt idx="3896">
                  <c:v>79.92</c:v>
                </c:pt>
                <c:pt idx="3897">
                  <c:v>80.069999999999993</c:v>
                </c:pt>
                <c:pt idx="3898">
                  <c:v>80.08</c:v>
                </c:pt>
                <c:pt idx="3899">
                  <c:v>80.260000000000005</c:v>
                </c:pt>
                <c:pt idx="3900">
                  <c:v>80.239999999999995</c:v>
                </c:pt>
                <c:pt idx="3901">
                  <c:v>79.53</c:v>
                </c:pt>
                <c:pt idx="3902">
                  <c:v>77.77</c:v>
                </c:pt>
                <c:pt idx="3903">
                  <c:v>77.48</c:v>
                </c:pt>
                <c:pt idx="3904">
                  <c:v>78.12</c:v>
                </c:pt>
                <c:pt idx="3905">
                  <c:v>79.22</c:v>
                </c:pt>
                <c:pt idx="3906">
                  <c:v>79.900000000000006</c:v>
                </c:pt>
                <c:pt idx="3907">
                  <c:v>80.510000000000005</c:v>
                </c:pt>
                <c:pt idx="3908">
                  <c:v>81.34</c:v>
                </c:pt>
                <c:pt idx="3909">
                  <c:v>81.319999999999993</c:v>
                </c:pt>
                <c:pt idx="3910">
                  <c:v>81.72</c:v>
                </c:pt>
                <c:pt idx="3911">
                  <c:v>82.06</c:v>
                </c:pt>
                <c:pt idx="3912">
                  <c:v>83.3</c:v>
                </c:pt>
                <c:pt idx="3913">
                  <c:v>83.18</c:v>
                </c:pt>
                <c:pt idx="3914">
                  <c:v>83.23</c:v>
                </c:pt>
                <c:pt idx="3915">
                  <c:v>83.02</c:v>
                </c:pt>
                <c:pt idx="3916">
                  <c:v>83.5</c:v>
                </c:pt>
                <c:pt idx="3917">
                  <c:v>82.81</c:v>
                </c:pt>
                <c:pt idx="3918">
                  <c:v>81.900000000000006</c:v>
                </c:pt>
                <c:pt idx="3919">
                  <c:v>81.459999999999994</c:v>
                </c:pt>
                <c:pt idx="3920">
                  <c:v>82.92</c:v>
                </c:pt>
                <c:pt idx="3921">
                  <c:v>82.67</c:v>
                </c:pt>
                <c:pt idx="3922">
                  <c:v>82.35</c:v>
                </c:pt>
                <c:pt idx="3923">
                  <c:v>80.3</c:v>
                </c:pt>
                <c:pt idx="3924">
                  <c:v>79.930000000000007</c:v>
                </c:pt>
                <c:pt idx="3925">
                  <c:v>81.12</c:v>
                </c:pt>
                <c:pt idx="3926">
                  <c:v>82.29</c:v>
                </c:pt>
                <c:pt idx="3927">
                  <c:v>82.51</c:v>
                </c:pt>
                <c:pt idx="3928">
                  <c:v>83.14</c:v>
                </c:pt>
                <c:pt idx="3929">
                  <c:v>83.65</c:v>
                </c:pt>
                <c:pt idx="3930">
                  <c:v>83.98</c:v>
                </c:pt>
                <c:pt idx="3931">
                  <c:v>83.81</c:v>
                </c:pt>
                <c:pt idx="3932">
                  <c:v>85.25</c:v>
                </c:pt>
                <c:pt idx="3933">
                  <c:v>85.56</c:v>
                </c:pt>
                <c:pt idx="3934">
                  <c:v>84.92</c:v>
                </c:pt>
                <c:pt idx="3935">
                  <c:v>85.62</c:v>
                </c:pt>
                <c:pt idx="3936">
                  <c:v>85.17</c:v>
                </c:pt>
                <c:pt idx="3937">
                  <c:v>84.41</c:v>
                </c:pt>
                <c:pt idx="3938">
                  <c:v>85.26</c:v>
                </c:pt>
                <c:pt idx="3939">
                  <c:v>84.29</c:v>
                </c:pt>
                <c:pt idx="3940">
                  <c:v>83.38</c:v>
                </c:pt>
                <c:pt idx="3941">
                  <c:v>83</c:v>
                </c:pt>
                <c:pt idx="3942">
                  <c:v>81.430000000000007</c:v>
                </c:pt>
                <c:pt idx="3943">
                  <c:v>83.17</c:v>
                </c:pt>
                <c:pt idx="3944">
                  <c:v>80.77</c:v>
                </c:pt>
                <c:pt idx="3945">
                  <c:v>81.36</c:v>
                </c:pt>
                <c:pt idx="3946">
                  <c:v>81.62</c:v>
                </c:pt>
                <c:pt idx="3947">
                  <c:v>81.83</c:v>
                </c:pt>
                <c:pt idx="3948">
                  <c:v>83.33</c:v>
                </c:pt>
                <c:pt idx="3949">
                  <c:v>83.55</c:v>
                </c:pt>
                <c:pt idx="3950">
                  <c:v>85.45</c:v>
                </c:pt>
                <c:pt idx="3951">
                  <c:v>85.47</c:v>
                </c:pt>
                <c:pt idx="3952">
                  <c:v>85.9</c:v>
                </c:pt>
                <c:pt idx="3953">
                  <c:v>85.03</c:v>
                </c:pt>
                <c:pt idx="3954">
                  <c:v>85.49</c:v>
                </c:pt>
                <c:pt idx="3955">
                  <c:v>86.73</c:v>
                </c:pt>
                <c:pt idx="3956">
                  <c:v>86.83</c:v>
                </c:pt>
                <c:pt idx="3957">
                  <c:v>86.78</c:v>
                </c:pt>
                <c:pt idx="3958">
                  <c:v>85.65</c:v>
                </c:pt>
                <c:pt idx="3959">
                  <c:v>85.34</c:v>
                </c:pt>
                <c:pt idx="3960">
                  <c:v>86.43</c:v>
                </c:pt>
                <c:pt idx="3961">
                  <c:v>86.56</c:v>
                </c:pt>
                <c:pt idx="3962">
                  <c:v>86.86</c:v>
                </c:pt>
                <c:pt idx="3963">
                  <c:v>85.45</c:v>
                </c:pt>
                <c:pt idx="3964">
                  <c:v>85.74</c:v>
                </c:pt>
                <c:pt idx="3965">
                  <c:v>86.8</c:v>
                </c:pt>
                <c:pt idx="3966">
                  <c:v>86.76</c:v>
                </c:pt>
                <c:pt idx="3967">
                  <c:v>86.08</c:v>
                </c:pt>
                <c:pt idx="3968">
                  <c:v>86.58</c:v>
                </c:pt>
                <c:pt idx="3969">
                  <c:v>86.44</c:v>
                </c:pt>
                <c:pt idx="3970">
                  <c:v>85.48</c:v>
                </c:pt>
                <c:pt idx="3971">
                  <c:v>85.8</c:v>
                </c:pt>
                <c:pt idx="3972">
                  <c:v>86.29</c:v>
                </c:pt>
                <c:pt idx="3973">
                  <c:v>86.65</c:v>
                </c:pt>
                <c:pt idx="3974">
                  <c:v>87.25</c:v>
                </c:pt>
                <c:pt idx="3975">
                  <c:v>86.84</c:v>
                </c:pt>
                <c:pt idx="3976">
                  <c:v>86.97</c:v>
                </c:pt>
                <c:pt idx="3977">
                  <c:v>85.93</c:v>
                </c:pt>
                <c:pt idx="3978">
                  <c:v>86.41</c:v>
                </c:pt>
                <c:pt idx="3979">
                  <c:v>87.29</c:v>
                </c:pt>
                <c:pt idx="3980">
                  <c:v>87.61</c:v>
                </c:pt>
                <c:pt idx="3981">
                  <c:v>87.78</c:v>
                </c:pt>
                <c:pt idx="3982">
                  <c:v>88.19</c:v>
                </c:pt>
                <c:pt idx="3983">
                  <c:v>88.38</c:v>
                </c:pt>
                <c:pt idx="3984">
                  <c:v>88.26</c:v>
                </c:pt>
                <c:pt idx="3985">
                  <c:v>88.23</c:v>
                </c:pt>
                <c:pt idx="3986">
                  <c:v>87.38</c:v>
                </c:pt>
                <c:pt idx="3987">
                  <c:v>88.86</c:v>
                </c:pt>
                <c:pt idx="3988">
                  <c:v>89.1</c:v>
                </c:pt>
                <c:pt idx="3989">
                  <c:v>89.16</c:v>
                </c:pt>
                <c:pt idx="3990">
                  <c:v>89.53</c:v>
                </c:pt>
                <c:pt idx="3991">
                  <c:v>89.83</c:v>
                </c:pt>
                <c:pt idx="3992">
                  <c:v>89.96</c:v>
                </c:pt>
                <c:pt idx="3993">
                  <c:v>89.12</c:v>
                </c:pt>
                <c:pt idx="3994">
                  <c:v>89.87</c:v>
                </c:pt>
                <c:pt idx="3995">
                  <c:v>90.11</c:v>
                </c:pt>
                <c:pt idx="3996">
                  <c:v>89.1</c:v>
                </c:pt>
                <c:pt idx="3997">
                  <c:v>90.22</c:v>
                </c:pt>
                <c:pt idx="3998">
                  <c:v>89.3</c:v>
                </c:pt>
                <c:pt idx="3999">
                  <c:v>87.58</c:v>
                </c:pt>
                <c:pt idx="4000">
                  <c:v>85.63</c:v>
                </c:pt>
                <c:pt idx="4001">
                  <c:v>86.07</c:v>
                </c:pt>
                <c:pt idx="4002">
                  <c:v>85.71</c:v>
                </c:pt>
                <c:pt idx="4003">
                  <c:v>86.12</c:v>
                </c:pt>
                <c:pt idx="4004">
                  <c:v>85.13</c:v>
                </c:pt>
                <c:pt idx="4005">
                  <c:v>84.2</c:v>
                </c:pt>
                <c:pt idx="4006">
                  <c:v>85.51</c:v>
                </c:pt>
                <c:pt idx="4007">
                  <c:v>86.55</c:v>
                </c:pt>
                <c:pt idx="4008">
                  <c:v>86.12</c:v>
                </c:pt>
                <c:pt idx="4009">
                  <c:v>83.46</c:v>
                </c:pt>
                <c:pt idx="4010">
                  <c:v>83.63</c:v>
                </c:pt>
                <c:pt idx="4011">
                  <c:v>83.03</c:v>
                </c:pt>
                <c:pt idx="4012">
                  <c:v>84.07</c:v>
                </c:pt>
                <c:pt idx="4013">
                  <c:v>83.9</c:v>
                </c:pt>
                <c:pt idx="4014">
                  <c:v>84.78</c:v>
                </c:pt>
                <c:pt idx="4015">
                  <c:v>84.71</c:v>
                </c:pt>
                <c:pt idx="4016">
                  <c:v>86.05</c:v>
                </c:pt>
                <c:pt idx="4017">
                  <c:v>86.45</c:v>
                </c:pt>
                <c:pt idx="4018">
                  <c:v>86.96</c:v>
                </c:pt>
                <c:pt idx="4019">
                  <c:v>87.14</c:v>
                </c:pt>
                <c:pt idx="4020">
                  <c:v>87.16</c:v>
                </c:pt>
                <c:pt idx="4021">
                  <c:v>86.1</c:v>
                </c:pt>
                <c:pt idx="4022">
                  <c:v>86.89</c:v>
                </c:pt>
                <c:pt idx="4023">
                  <c:v>86.77</c:v>
                </c:pt>
                <c:pt idx="4024">
                  <c:v>86.83</c:v>
                </c:pt>
                <c:pt idx="4025">
                  <c:v>87.73</c:v>
                </c:pt>
                <c:pt idx="4026">
                  <c:v>87.97</c:v>
                </c:pt>
                <c:pt idx="4027">
                  <c:v>88.05</c:v>
                </c:pt>
                <c:pt idx="4028">
                  <c:v>88.32</c:v>
                </c:pt>
                <c:pt idx="4029">
                  <c:v>89.58</c:v>
                </c:pt>
                <c:pt idx="4030">
                  <c:v>89.6</c:v>
                </c:pt>
                <c:pt idx="4031">
                  <c:v>89.75</c:v>
                </c:pt>
                <c:pt idx="4032">
                  <c:v>90.15</c:v>
                </c:pt>
                <c:pt idx="4033">
                  <c:v>90.52</c:v>
                </c:pt>
                <c:pt idx="4034">
                  <c:v>90.53</c:v>
                </c:pt>
                <c:pt idx="4035">
                  <c:v>90.55</c:v>
                </c:pt>
                <c:pt idx="4036">
                  <c:v>91.28</c:v>
                </c:pt>
                <c:pt idx="4037">
                  <c:v>91.82</c:v>
                </c:pt>
                <c:pt idx="4038">
                  <c:v>91.77</c:v>
                </c:pt>
                <c:pt idx="4039">
                  <c:v>91.3</c:v>
                </c:pt>
                <c:pt idx="4040">
                  <c:v>91.79</c:v>
                </c:pt>
                <c:pt idx="4041">
                  <c:v>92.44</c:v>
                </c:pt>
                <c:pt idx="4042">
                  <c:v>91.99</c:v>
                </c:pt>
                <c:pt idx="4043">
                  <c:v>91.84</c:v>
                </c:pt>
                <c:pt idx="4044">
                  <c:v>91.79</c:v>
                </c:pt>
                <c:pt idx="4045">
                  <c:v>92.37</c:v>
                </c:pt>
                <c:pt idx="4046">
                  <c:v>92.43</c:v>
                </c:pt>
                <c:pt idx="4047">
                  <c:v>92.12</c:v>
                </c:pt>
                <c:pt idx="4048">
                  <c:v>92.75</c:v>
                </c:pt>
                <c:pt idx="4049">
                  <c:v>93.5</c:v>
                </c:pt>
                <c:pt idx="4050">
                  <c:v>93.72</c:v>
                </c:pt>
                <c:pt idx="4051">
                  <c:v>93.19</c:v>
                </c:pt>
                <c:pt idx="4052">
                  <c:v>93.51</c:v>
                </c:pt>
                <c:pt idx="4053">
                  <c:v>94.12</c:v>
                </c:pt>
                <c:pt idx="4054">
                  <c:v>94.27</c:v>
                </c:pt>
                <c:pt idx="4055">
                  <c:v>94.34</c:v>
                </c:pt>
                <c:pt idx="4056">
                  <c:v>95.41</c:v>
                </c:pt>
                <c:pt idx="4057">
                  <c:v>95.49</c:v>
                </c:pt>
                <c:pt idx="4058">
                  <c:v>93.97</c:v>
                </c:pt>
                <c:pt idx="4059">
                  <c:v>94.33</c:v>
                </c:pt>
                <c:pt idx="4060">
                  <c:v>95.17</c:v>
                </c:pt>
                <c:pt idx="4061">
                  <c:v>95</c:v>
                </c:pt>
                <c:pt idx="4062">
                  <c:v>95.28</c:v>
                </c:pt>
                <c:pt idx="4063">
                  <c:v>95.9</c:v>
                </c:pt>
                <c:pt idx="4064">
                  <c:v>95.54</c:v>
                </c:pt>
                <c:pt idx="4065">
                  <c:v>93.28</c:v>
                </c:pt>
                <c:pt idx="4066">
                  <c:v>93.99</c:v>
                </c:pt>
                <c:pt idx="4067">
                  <c:v>95.15</c:v>
                </c:pt>
                <c:pt idx="4068">
                  <c:v>93.54</c:v>
                </c:pt>
                <c:pt idx="4069">
                  <c:v>94.75</c:v>
                </c:pt>
                <c:pt idx="4070">
                  <c:v>92.53</c:v>
                </c:pt>
                <c:pt idx="4071">
                  <c:v>91.97</c:v>
                </c:pt>
                <c:pt idx="4072">
                  <c:v>88.92</c:v>
                </c:pt>
                <c:pt idx="4073">
                  <c:v>87.6</c:v>
                </c:pt>
                <c:pt idx="4074">
                  <c:v>91.45</c:v>
                </c:pt>
                <c:pt idx="4075">
                  <c:v>91.19</c:v>
                </c:pt>
                <c:pt idx="4076">
                  <c:v>92.47</c:v>
                </c:pt>
                <c:pt idx="4077">
                  <c:v>91.32</c:v>
                </c:pt>
                <c:pt idx="4078">
                  <c:v>89.67</c:v>
                </c:pt>
                <c:pt idx="4079">
                  <c:v>89.71</c:v>
                </c:pt>
                <c:pt idx="4080">
                  <c:v>88.49</c:v>
                </c:pt>
                <c:pt idx="4081">
                  <c:v>87.99</c:v>
                </c:pt>
                <c:pt idx="4082">
                  <c:v>84.67</c:v>
                </c:pt>
                <c:pt idx="4083">
                  <c:v>85.9</c:v>
                </c:pt>
                <c:pt idx="4084">
                  <c:v>84.8</c:v>
                </c:pt>
                <c:pt idx="4085">
                  <c:v>84.89</c:v>
                </c:pt>
                <c:pt idx="4086">
                  <c:v>84.38</c:v>
                </c:pt>
                <c:pt idx="4087">
                  <c:v>87.2</c:v>
                </c:pt>
                <c:pt idx="4088">
                  <c:v>86.11</c:v>
                </c:pt>
                <c:pt idx="4089">
                  <c:v>84.66</c:v>
                </c:pt>
                <c:pt idx="4090">
                  <c:v>86.86</c:v>
                </c:pt>
                <c:pt idx="4091">
                  <c:v>87.16</c:v>
                </c:pt>
                <c:pt idx="4092">
                  <c:v>84.1</c:v>
                </c:pt>
                <c:pt idx="4093">
                  <c:v>83.05</c:v>
                </c:pt>
                <c:pt idx="4094">
                  <c:v>83.94</c:v>
                </c:pt>
                <c:pt idx="4095">
                  <c:v>83.49</c:v>
                </c:pt>
                <c:pt idx="4096">
                  <c:v>85.94</c:v>
                </c:pt>
                <c:pt idx="4097">
                  <c:v>86.35</c:v>
                </c:pt>
                <c:pt idx="4098">
                  <c:v>86.22</c:v>
                </c:pt>
                <c:pt idx="4099">
                  <c:v>88.18</c:v>
                </c:pt>
                <c:pt idx="4100">
                  <c:v>88.15</c:v>
                </c:pt>
                <c:pt idx="4101">
                  <c:v>88.29</c:v>
                </c:pt>
                <c:pt idx="4102">
                  <c:v>88.39</c:v>
                </c:pt>
                <c:pt idx="4103">
                  <c:v>88.13</c:v>
                </c:pt>
                <c:pt idx="4104">
                  <c:v>86.68</c:v>
                </c:pt>
                <c:pt idx="4105">
                  <c:v>86.41</c:v>
                </c:pt>
                <c:pt idx="4106">
                  <c:v>84.98</c:v>
                </c:pt>
                <c:pt idx="4107">
                  <c:v>85.33</c:v>
                </c:pt>
                <c:pt idx="4108">
                  <c:v>85.06</c:v>
                </c:pt>
                <c:pt idx="4109">
                  <c:v>82.44</c:v>
                </c:pt>
                <c:pt idx="4110">
                  <c:v>81.650000000000006</c:v>
                </c:pt>
                <c:pt idx="4111">
                  <c:v>81.290000000000006</c:v>
                </c:pt>
                <c:pt idx="4112">
                  <c:v>80.849999999999994</c:v>
                </c:pt>
                <c:pt idx="4113">
                  <c:v>81.38</c:v>
                </c:pt>
                <c:pt idx="4114">
                  <c:v>83.94</c:v>
                </c:pt>
                <c:pt idx="4115">
                  <c:v>84.77</c:v>
                </c:pt>
                <c:pt idx="4116">
                  <c:v>85.4</c:v>
                </c:pt>
                <c:pt idx="4117">
                  <c:v>85.46</c:v>
                </c:pt>
                <c:pt idx="4118">
                  <c:v>86.75</c:v>
                </c:pt>
                <c:pt idx="4119">
                  <c:v>86.74</c:v>
                </c:pt>
                <c:pt idx="4120">
                  <c:v>86.76</c:v>
                </c:pt>
                <c:pt idx="4121">
                  <c:v>84.37</c:v>
                </c:pt>
                <c:pt idx="4122">
                  <c:v>84.87</c:v>
                </c:pt>
                <c:pt idx="4123">
                  <c:v>85.81</c:v>
                </c:pt>
                <c:pt idx="4124">
                  <c:v>84.7</c:v>
                </c:pt>
                <c:pt idx="4125">
                  <c:v>86.59</c:v>
                </c:pt>
                <c:pt idx="4126">
                  <c:v>87.34</c:v>
                </c:pt>
                <c:pt idx="4127">
                  <c:v>88.25</c:v>
                </c:pt>
                <c:pt idx="4128">
                  <c:v>88.24</c:v>
                </c:pt>
                <c:pt idx="4129">
                  <c:v>87.67</c:v>
                </c:pt>
                <c:pt idx="4130">
                  <c:v>87.25</c:v>
                </c:pt>
                <c:pt idx="4131">
                  <c:v>87.23</c:v>
                </c:pt>
                <c:pt idx="4132">
                  <c:v>89.2</c:v>
                </c:pt>
                <c:pt idx="4133">
                  <c:v>88.77</c:v>
                </c:pt>
                <c:pt idx="4134">
                  <c:v>89.37</c:v>
                </c:pt>
                <c:pt idx="4135">
                  <c:v>89.27</c:v>
                </c:pt>
                <c:pt idx="4136">
                  <c:v>88.91</c:v>
                </c:pt>
                <c:pt idx="4137">
                  <c:v>89.38</c:v>
                </c:pt>
                <c:pt idx="4138">
                  <c:v>88.9</c:v>
                </c:pt>
                <c:pt idx="4139">
                  <c:v>86.46</c:v>
                </c:pt>
                <c:pt idx="4140">
                  <c:v>85.93</c:v>
                </c:pt>
                <c:pt idx="4141">
                  <c:v>85.68</c:v>
                </c:pt>
                <c:pt idx="4142">
                  <c:v>85.64</c:v>
                </c:pt>
                <c:pt idx="4143">
                  <c:v>86.69</c:v>
                </c:pt>
                <c:pt idx="4144">
                  <c:v>86.85</c:v>
                </c:pt>
                <c:pt idx="4145">
                  <c:v>85.34</c:v>
                </c:pt>
                <c:pt idx="4146">
                  <c:v>85.06</c:v>
                </c:pt>
                <c:pt idx="4147">
                  <c:v>84.74</c:v>
                </c:pt>
                <c:pt idx="4148">
                  <c:v>83.48</c:v>
                </c:pt>
                <c:pt idx="4149">
                  <c:v>83.8</c:v>
                </c:pt>
                <c:pt idx="4150">
                  <c:v>83.24</c:v>
                </c:pt>
                <c:pt idx="4151">
                  <c:v>84.53</c:v>
                </c:pt>
                <c:pt idx="4152">
                  <c:v>83.31</c:v>
                </c:pt>
                <c:pt idx="4153">
                  <c:v>83.31</c:v>
                </c:pt>
                <c:pt idx="4154">
                  <c:v>85.8</c:v>
                </c:pt>
                <c:pt idx="4155">
                  <c:v>86.6</c:v>
                </c:pt>
                <c:pt idx="4156">
                  <c:v>87.72</c:v>
                </c:pt>
                <c:pt idx="4157">
                  <c:v>86.73</c:v>
                </c:pt>
                <c:pt idx="4158">
                  <c:v>87.34</c:v>
                </c:pt>
                <c:pt idx="4159">
                  <c:v>87.74</c:v>
                </c:pt>
                <c:pt idx="4160">
                  <c:v>88.19</c:v>
                </c:pt>
                <c:pt idx="4161">
                  <c:v>89.17</c:v>
                </c:pt>
                <c:pt idx="4162">
                  <c:v>89.11</c:v>
                </c:pt>
                <c:pt idx="4163">
                  <c:v>89.45</c:v>
                </c:pt>
                <c:pt idx="4164">
                  <c:v>89.43</c:v>
                </c:pt>
                <c:pt idx="4165">
                  <c:v>89.46</c:v>
                </c:pt>
                <c:pt idx="4166">
                  <c:v>90.83</c:v>
                </c:pt>
                <c:pt idx="4167">
                  <c:v>90.65</c:v>
                </c:pt>
                <c:pt idx="4168">
                  <c:v>90.2</c:v>
                </c:pt>
                <c:pt idx="4169">
                  <c:v>89.47</c:v>
                </c:pt>
                <c:pt idx="4170">
                  <c:v>91.32</c:v>
                </c:pt>
                <c:pt idx="4171">
                  <c:v>90.88</c:v>
                </c:pt>
                <c:pt idx="4172">
                  <c:v>91.2</c:v>
                </c:pt>
                <c:pt idx="4173">
                  <c:v>91.04</c:v>
                </c:pt>
                <c:pt idx="4174">
                  <c:v>90.77</c:v>
                </c:pt>
                <c:pt idx="4175">
                  <c:v>91.15</c:v>
                </c:pt>
                <c:pt idx="4176">
                  <c:v>90.46</c:v>
                </c:pt>
                <c:pt idx="4177">
                  <c:v>92.29</c:v>
                </c:pt>
                <c:pt idx="4178">
                  <c:v>92.28</c:v>
                </c:pt>
                <c:pt idx="4179">
                  <c:v>92.17</c:v>
                </c:pt>
                <c:pt idx="4180">
                  <c:v>92.68</c:v>
                </c:pt>
                <c:pt idx="4181">
                  <c:v>92.77</c:v>
                </c:pt>
                <c:pt idx="4182">
                  <c:v>93.06</c:v>
                </c:pt>
                <c:pt idx="4183">
                  <c:v>93.78</c:v>
                </c:pt>
                <c:pt idx="4184">
                  <c:v>93.42</c:v>
                </c:pt>
                <c:pt idx="4185">
                  <c:v>93.61</c:v>
                </c:pt>
                <c:pt idx="4186">
                  <c:v>94.07</c:v>
                </c:pt>
                <c:pt idx="4187">
                  <c:v>92.83</c:v>
                </c:pt>
                <c:pt idx="4188">
                  <c:v>93.74</c:v>
                </c:pt>
                <c:pt idx="4189">
                  <c:v>93.95</c:v>
                </c:pt>
                <c:pt idx="4190">
                  <c:v>94.12</c:v>
                </c:pt>
                <c:pt idx="4191">
                  <c:v>94.4</c:v>
                </c:pt>
                <c:pt idx="4192">
                  <c:v>94.42</c:v>
                </c:pt>
                <c:pt idx="4193">
                  <c:v>94.15</c:v>
                </c:pt>
                <c:pt idx="4194">
                  <c:v>94.16</c:v>
                </c:pt>
                <c:pt idx="4195">
                  <c:v>94.23</c:v>
                </c:pt>
                <c:pt idx="4196">
                  <c:v>94.27</c:v>
                </c:pt>
                <c:pt idx="4197">
                  <c:v>95.01</c:v>
                </c:pt>
                <c:pt idx="4198">
                  <c:v>95.4</c:v>
                </c:pt>
                <c:pt idx="4199">
                  <c:v>97.23</c:v>
                </c:pt>
                <c:pt idx="4200">
                  <c:v>97.6</c:v>
                </c:pt>
                <c:pt idx="4201">
                  <c:v>97.42</c:v>
                </c:pt>
                <c:pt idx="4202">
                  <c:v>96.72</c:v>
                </c:pt>
                <c:pt idx="4203">
                  <c:v>97.11</c:v>
                </c:pt>
                <c:pt idx="4204">
                  <c:v>96.74</c:v>
                </c:pt>
                <c:pt idx="4205">
                  <c:v>95.59</c:v>
                </c:pt>
                <c:pt idx="4206">
                  <c:v>95.46</c:v>
                </c:pt>
                <c:pt idx="4207">
                  <c:v>93.97</c:v>
                </c:pt>
                <c:pt idx="4208">
                  <c:v>94.02</c:v>
                </c:pt>
                <c:pt idx="4209">
                  <c:v>95.4</c:v>
                </c:pt>
                <c:pt idx="4210">
                  <c:v>95.67</c:v>
                </c:pt>
                <c:pt idx="4211">
                  <c:v>95.59</c:v>
                </c:pt>
                <c:pt idx="4212">
                  <c:v>94.2</c:v>
                </c:pt>
                <c:pt idx="4213">
                  <c:v>95.59</c:v>
                </c:pt>
                <c:pt idx="4214">
                  <c:v>94.48</c:v>
                </c:pt>
                <c:pt idx="4215">
                  <c:v>94.77</c:v>
                </c:pt>
                <c:pt idx="4216">
                  <c:v>94.23</c:v>
                </c:pt>
                <c:pt idx="4217">
                  <c:v>96.24</c:v>
                </c:pt>
                <c:pt idx="4218">
                  <c:v>97.47</c:v>
                </c:pt>
                <c:pt idx="4219">
                  <c:v>97.73</c:v>
                </c:pt>
                <c:pt idx="4220">
                  <c:v>97.63</c:v>
                </c:pt>
                <c:pt idx="4221">
                  <c:v>97.69</c:v>
                </c:pt>
                <c:pt idx="4222">
                  <c:v>98.04</c:v>
                </c:pt>
                <c:pt idx="4223">
                  <c:v>98.43</c:v>
                </c:pt>
                <c:pt idx="4224">
                  <c:v>99</c:v>
                </c:pt>
                <c:pt idx="4225">
                  <c:v>99.06</c:v>
                </c:pt>
                <c:pt idx="4226">
                  <c:v>99.15</c:v>
                </c:pt>
                <c:pt idx="4227">
                  <c:v>98.7</c:v>
                </c:pt>
                <c:pt idx="4228">
                  <c:v>99.27</c:v>
                </c:pt>
                <c:pt idx="4229">
                  <c:v>99.38</c:v>
                </c:pt>
                <c:pt idx="4230">
                  <c:v>99.61</c:v>
                </c:pt>
                <c:pt idx="4231">
                  <c:v>100.25</c:v>
                </c:pt>
                <c:pt idx="4232">
                  <c:v>100.56</c:v>
                </c:pt>
                <c:pt idx="4233">
                  <c:v>100.41</c:v>
                </c:pt>
                <c:pt idx="4234">
                  <c:v>100.45</c:v>
                </c:pt>
                <c:pt idx="4235">
                  <c:v>100.6</c:v>
                </c:pt>
                <c:pt idx="4236">
                  <c:v>100.67</c:v>
                </c:pt>
                <c:pt idx="4237">
                  <c:v>100.51</c:v>
                </c:pt>
                <c:pt idx="4238">
                  <c:v>100.53</c:v>
                </c:pt>
                <c:pt idx="4239">
                  <c:v>101.57</c:v>
                </c:pt>
                <c:pt idx="4240">
                  <c:v>101.52</c:v>
                </c:pt>
                <c:pt idx="4241">
                  <c:v>102.05</c:v>
                </c:pt>
                <c:pt idx="4242">
                  <c:v>101.85</c:v>
                </c:pt>
                <c:pt idx="4243">
                  <c:v>101.65</c:v>
                </c:pt>
                <c:pt idx="4244">
                  <c:v>101.52</c:v>
                </c:pt>
                <c:pt idx="4245">
                  <c:v>101.88</c:v>
                </c:pt>
                <c:pt idx="4246">
                  <c:v>102.8</c:v>
                </c:pt>
                <c:pt idx="4247">
                  <c:v>102.63</c:v>
                </c:pt>
                <c:pt idx="4248">
                  <c:v>103.37</c:v>
                </c:pt>
                <c:pt idx="4249">
                  <c:v>103.55</c:v>
                </c:pt>
                <c:pt idx="4250">
                  <c:v>102.53</c:v>
                </c:pt>
                <c:pt idx="4251">
                  <c:v>102.4</c:v>
                </c:pt>
                <c:pt idx="4252">
                  <c:v>102.63</c:v>
                </c:pt>
                <c:pt idx="4253">
                  <c:v>103.21</c:v>
                </c:pt>
                <c:pt idx="4254">
                  <c:v>103.27</c:v>
                </c:pt>
                <c:pt idx="4255">
                  <c:v>103.67</c:v>
                </c:pt>
                <c:pt idx="4256">
                  <c:v>103.92</c:v>
                </c:pt>
                <c:pt idx="4257">
                  <c:v>102.11</c:v>
                </c:pt>
                <c:pt idx="4258">
                  <c:v>102.88</c:v>
                </c:pt>
                <c:pt idx="4259">
                  <c:v>104.52</c:v>
                </c:pt>
                <c:pt idx="4260">
                  <c:v>104.32</c:v>
                </c:pt>
                <c:pt idx="4261">
                  <c:v>104.56</c:v>
                </c:pt>
                <c:pt idx="4262">
                  <c:v>104.85</c:v>
                </c:pt>
                <c:pt idx="4263">
                  <c:v>105.51</c:v>
                </c:pt>
                <c:pt idx="4264">
                  <c:v>105.99</c:v>
                </c:pt>
                <c:pt idx="4265">
                  <c:v>105.75</c:v>
                </c:pt>
                <c:pt idx="4266">
                  <c:v>105.79</c:v>
                </c:pt>
                <c:pt idx="4267">
                  <c:v>106.42</c:v>
                </c:pt>
                <c:pt idx="4268">
                  <c:v>106.67</c:v>
                </c:pt>
                <c:pt idx="4269">
                  <c:v>106.34</c:v>
                </c:pt>
                <c:pt idx="4270">
                  <c:v>107.01</c:v>
                </c:pt>
                <c:pt idx="4271">
                  <c:v>107.33</c:v>
                </c:pt>
                <c:pt idx="4272">
                  <c:v>107.55</c:v>
                </c:pt>
                <c:pt idx="4273">
                  <c:v>105.4</c:v>
                </c:pt>
                <c:pt idx="4274">
                  <c:v>104.75</c:v>
                </c:pt>
                <c:pt idx="4275">
                  <c:v>104.68</c:v>
                </c:pt>
                <c:pt idx="4276">
                  <c:v>105.79</c:v>
                </c:pt>
                <c:pt idx="4277">
                  <c:v>106.45</c:v>
                </c:pt>
                <c:pt idx="4278">
                  <c:v>104.68</c:v>
                </c:pt>
                <c:pt idx="4279">
                  <c:v>104.9</c:v>
                </c:pt>
                <c:pt idx="4280">
                  <c:v>106.71</c:v>
                </c:pt>
                <c:pt idx="4281">
                  <c:v>105.91</c:v>
                </c:pt>
                <c:pt idx="4282">
                  <c:v>105.08</c:v>
                </c:pt>
                <c:pt idx="4283">
                  <c:v>105.99</c:v>
                </c:pt>
                <c:pt idx="4284">
                  <c:v>105.84</c:v>
                </c:pt>
                <c:pt idx="4285">
                  <c:v>103.88</c:v>
                </c:pt>
                <c:pt idx="4286">
                  <c:v>104.6</c:v>
                </c:pt>
                <c:pt idx="4287">
                  <c:v>103.97</c:v>
                </c:pt>
                <c:pt idx="4288">
                  <c:v>102.78</c:v>
                </c:pt>
                <c:pt idx="4289">
                  <c:v>100.88</c:v>
                </c:pt>
                <c:pt idx="4290">
                  <c:v>102.21</c:v>
                </c:pt>
                <c:pt idx="4291">
                  <c:v>102.58</c:v>
                </c:pt>
                <c:pt idx="4292">
                  <c:v>104.17</c:v>
                </c:pt>
                <c:pt idx="4293">
                  <c:v>103.81</c:v>
                </c:pt>
                <c:pt idx="4294">
                  <c:v>104.11</c:v>
                </c:pt>
                <c:pt idx="4295">
                  <c:v>105.11</c:v>
                </c:pt>
                <c:pt idx="4296">
                  <c:v>105.43</c:v>
                </c:pt>
                <c:pt idx="4297">
                  <c:v>105.17</c:v>
                </c:pt>
                <c:pt idx="4298">
                  <c:v>105.88</c:v>
                </c:pt>
                <c:pt idx="4299">
                  <c:v>106.61</c:v>
                </c:pt>
                <c:pt idx="4300">
                  <c:v>106.46</c:v>
                </c:pt>
                <c:pt idx="4301">
                  <c:v>106.91</c:v>
                </c:pt>
                <c:pt idx="4302">
                  <c:v>107</c:v>
                </c:pt>
                <c:pt idx="4303">
                  <c:v>106.99</c:v>
                </c:pt>
                <c:pt idx="4304">
                  <c:v>107.32</c:v>
                </c:pt>
                <c:pt idx="4305">
                  <c:v>107.05</c:v>
                </c:pt>
                <c:pt idx="4306">
                  <c:v>106.68</c:v>
                </c:pt>
                <c:pt idx="4307">
                  <c:v>106.36</c:v>
                </c:pt>
                <c:pt idx="4308">
                  <c:v>105.56</c:v>
                </c:pt>
                <c:pt idx="4309">
                  <c:v>105.56</c:v>
                </c:pt>
                <c:pt idx="4310">
                  <c:v>105.64</c:v>
                </c:pt>
                <c:pt idx="4311">
                  <c:v>106.02</c:v>
                </c:pt>
                <c:pt idx="4312">
                  <c:v>104.83</c:v>
                </c:pt>
                <c:pt idx="4313">
                  <c:v>105.44</c:v>
                </c:pt>
                <c:pt idx="4314">
                  <c:v>106.87</c:v>
                </c:pt>
                <c:pt idx="4315">
                  <c:v>107.42</c:v>
                </c:pt>
                <c:pt idx="4316">
                  <c:v>107.31</c:v>
                </c:pt>
                <c:pt idx="4317">
                  <c:v>108.23</c:v>
                </c:pt>
                <c:pt idx="4318">
                  <c:v>108.94</c:v>
                </c:pt>
                <c:pt idx="4319">
                  <c:v>109.29</c:v>
                </c:pt>
                <c:pt idx="4320">
                  <c:v>109.55</c:v>
                </c:pt>
                <c:pt idx="4321">
                  <c:v>109.38</c:v>
                </c:pt>
                <c:pt idx="4322">
                  <c:v>108.98</c:v>
                </c:pt>
                <c:pt idx="4323">
                  <c:v>108.26</c:v>
                </c:pt>
                <c:pt idx="4324">
                  <c:v>107.28</c:v>
                </c:pt>
                <c:pt idx="4325">
                  <c:v>107.76</c:v>
                </c:pt>
                <c:pt idx="4326">
                  <c:v>108.17</c:v>
                </c:pt>
                <c:pt idx="4327">
                  <c:v>109.1</c:v>
                </c:pt>
                <c:pt idx="4328">
                  <c:v>107.95</c:v>
                </c:pt>
                <c:pt idx="4329">
                  <c:v>108.46</c:v>
                </c:pt>
                <c:pt idx="4330">
                  <c:v>107.63</c:v>
                </c:pt>
                <c:pt idx="4331">
                  <c:v>106.94</c:v>
                </c:pt>
                <c:pt idx="4332">
                  <c:v>106.93</c:v>
                </c:pt>
                <c:pt idx="4333">
                  <c:v>107.88</c:v>
                </c:pt>
                <c:pt idx="4334">
                  <c:v>108.14</c:v>
                </c:pt>
                <c:pt idx="4335">
                  <c:v>107.28</c:v>
                </c:pt>
                <c:pt idx="4336">
                  <c:v>106.04</c:v>
                </c:pt>
                <c:pt idx="4337">
                  <c:v>105.95</c:v>
                </c:pt>
                <c:pt idx="4338">
                  <c:v>106.3</c:v>
                </c:pt>
                <c:pt idx="4339">
                  <c:v>106.79</c:v>
                </c:pt>
                <c:pt idx="4340">
                  <c:v>107.2</c:v>
                </c:pt>
                <c:pt idx="4341">
                  <c:v>108.32</c:v>
                </c:pt>
                <c:pt idx="4342">
                  <c:v>105.89</c:v>
                </c:pt>
                <c:pt idx="4343">
                  <c:v>105.77</c:v>
                </c:pt>
                <c:pt idx="4344">
                  <c:v>104.72</c:v>
                </c:pt>
                <c:pt idx="4345">
                  <c:v>103.61</c:v>
                </c:pt>
                <c:pt idx="4346">
                  <c:v>103.55</c:v>
                </c:pt>
                <c:pt idx="4347">
                  <c:v>103.11</c:v>
                </c:pt>
                <c:pt idx="4348">
                  <c:v>103.9</c:v>
                </c:pt>
                <c:pt idx="4349">
                  <c:v>102.46</c:v>
                </c:pt>
                <c:pt idx="4350">
                  <c:v>102.54</c:v>
                </c:pt>
                <c:pt idx="4351">
                  <c:v>103.84</c:v>
                </c:pt>
                <c:pt idx="4352">
                  <c:v>101.99</c:v>
                </c:pt>
                <c:pt idx="4353">
                  <c:v>102.22</c:v>
                </c:pt>
                <c:pt idx="4354">
                  <c:v>102.52</c:v>
                </c:pt>
                <c:pt idx="4355">
                  <c:v>103.05</c:v>
                </c:pt>
                <c:pt idx="4356">
                  <c:v>104.46</c:v>
                </c:pt>
                <c:pt idx="4357">
                  <c:v>103.83</c:v>
                </c:pt>
                <c:pt idx="4358">
                  <c:v>103.53</c:v>
                </c:pt>
                <c:pt idx="4359">
                  <c:v>102.33</c:v>
                </c:pt>
                <c:pt idx="4360">
                  <c:v>103.24</c:v>
                </c:pt>
                <c:pt idx="4361">
                  <c:v>104.59</c:v>
                </c:pt>
                <c:pt idx="4362">
                  <c:v>105.48</c:v>
                </c:pt>
                <c:pt idx="4363">
                  <c:v>106.49</c:v>
                </c:pt>
                <c:pt idx="4364">
                  <c:v>108.06</c:v>
                </c:pt>
                <c:pt idx="4365">
                  <c:v>107.98</c:v>
                </c:pt>
                <c:pt idx="4366">
                  <c:v>108.1</c:v>
                </c:pt>
                <c:pt idx="4367">
                  <c:v>109.23</c:v>
                </c:pt>
                <c:pt idx="4368">
                  <c:v>108.45</c:v>
                </c:pt>
                <c:pt idx="4369">
                  <c:v>106.49</c:v>
                </c:pt>
                <c:pt idx="4370">
                  <c:v>106.03</c:v>
                </c:pt>
                <c:pt idx="4371">
                  <c:v>106.39</c:v>
                </c:pt>
                <c:pt idx="4372">
                  <c:v>105.65</c:v>
                </c:pt>
                <c:pt idx="4373">
                  <c:v>106.26</c:v>
                </c:pt>
                <c:pt idx="4374">
                  <c:v>105.39</c:v>
                </c:pt>
                <c:pt idx="4375">
                  <c:v>107.1</c:v>
                </c:pt>
                <c:pt idx="4376">
                  <c:v>107.04</c:v>
                </c:pt>
                <c:pt idx="4377">
                  <c:v>108.52</c:v>
                </c:pt>
                <c:pt idx="4378">
                  <c:v>108.6</c:v>
                </c:pt>
                <c:pt idx="4379">
                  <c:v>107.99</c:v>
                </c:pt>
                <c:pt idx="4380">
                  <c:v>107.59</c:v>
                </c:pt>
                <c:pt idx="4381">
                  <c:v>105.39</c:v>
                </c:pt>
                <c:pt idx="4382">
                  <c:v>105.08</c:v>
                </c:pt>
                <c:pt idx="4383">
                  <c:v>104.36</c:v>
                </c:pt>
                <c:pt idx="4384">
                  <c:v>103.92</c:v>
                </c:pt>
                <c:pt idx="4385">
                  <c:v>101.26</c:v>
                </c:pt>
                <c:pt idx="4386">
                  <c:v>101.81</c:v>
                </c:pt>
                <c:pt idx="4387">
                  <c:v>97.04</c:v>
                </c:pt>
                <c:pt idx="4388">
                  <c:v>96.9</c:v>
                </c:pt>
                <c:pt idx="4389">
                  <c:v>90.59</c:v>
                </c:pt>
                <c:pt idx="4390">
                  <c:v>94.8</c:v>
                </c:pt>
                <c:pt idx="4391">
                  <c:v>90.61</c:v>
                </c:pt>
                <c:pt idx="4392">
                  <c:v>94.68</c:v>
                </c:pt>
                <c:pt idx="4393">
                  <c:v>95.31</c:v>
                </c:pt>
                <c:pt idx="4394">
                  <c:v>97.33</c:v>
                </c:pt>
                <c:pt idx="4395">
                  <c:v>96.5</c:v>
                </c:pt>
                <c:pt idx="4396">
                  <c:v>96.57</c:v>
                </c:pt>
                <c:pt idx="4397">
                  <c:v>92.4</c:v>
                </c:pt>
                <c:pt idx="4398">
                  <c:v>90.89</c:v>
                </c:pt>
                <c:pt idx="4399">
                  <c:v>90.97</c:v>
                </c:pt>
                <c:pt idx="4400">
                  <c:v>93.96</c:v>
                </c:pt>
                <c:pt idx="4401">
                  <c:v>95.28</c:v>
                </c:pt>
                <c:pt idx="4402">
                  <c:v>93.83</c:v>
                </c:pt>
                <c:pt idx="4403">
                  <c:v>95.19</c:v>
                </c:pt>
                <c:pt idx="4404">
                  <c:v>97.93</c:v>
                </c:pt>
                <c:pt idx="4405">
                  <c:v>98.19</c:v>
                </c:pt>
                <c:pt idx="4406">
                  <c:v>98.62</c:v>
                </c:pt>
                <c:pt idx="4407">
                  <c:v>97.59</c:v>
                </c:pt>
                <c:pt idx="4408">
                  <c:v>95.1</c:v>
                </c:pt>
                <c:pt idx="4409">
                  <c:v>94.4</c:v>
                </c:pt>
                <c:pt idx="4410">
                  <c:v>97.07</c:v>
                </c:pt>
                <c:pt idx="4411">
                  <c:v>96.06</c:v>
                </c:pt>
                <c:pt idx="4412">
                  <c:v>93.54</c:v>
                </c:pt>
                <c:pt idx="4413">
                  <c:v>94.14</c:v>
                </c:pt>
                <c:pt idx="4414">
                  <c:v>95.01</c:v>
                </c:pt>
                <c:pt idx="4415">
                  <c:v>96.32</c:v>
                </c:pt>
                <c:pt idx="4416">
                  <c:v>97.99</c:v>
                </c:pt>
                <c:pt idx="4417">
                  <c:v>98.57</c:v>
                </c:pt>
                <c:pt idx="4418">
                  <c:v>97.58</c:v>
                </c:pt>
                <c:pt idx="4419">
                  <c:v>97.47</c:v>
                </c:pt>
                <c:pt idx="4420">
                  <c:v>94.6</c:v>
                </c:pt>
                <c:pt idx="4421">
                  <c:v>91.54</c:v>
                </c:pt>
                <c:pt idx="4422">
                  <c:v>92.09</c:v>
                </c:pt>
                <c:pt idx="4423">
                  <c:v>94.28</c:v>
                </c:pt>
                <c:pt idx="4424">
                  <c:v>95.34</c:v>
                </c:pt>
                <c:pt idx="4425">
                  <c:v>93.39</c:v>
                </c:pt>
                <c:pt idx="4426">
                  <c:v>94.13</c:v>
                </c:pt>
                <c:pt idx="4427">
                  <c:v>91.78</c:v>
                </c:pt>
                <c:pt idx="4428">
                  <c:v>89.16</c:v>
                </c:pt>
                <c:pt idx="4429">
                  <c:v>91.12</c:v>
                </c:pt>
                <c:pt idx="4430">
                  <c:v>92.81</c:v>
                </c:pt>
                <c:pt idx="4431">
                  <c:v>94.49</c:v>
                </c:pt>
                <c:pt idx="4432">
                  <c:v>93.85</c:v>
                </c:pt>
                <c:pt idx="4433">
                  <c:v>96.99</c:v>
                </c:pt>
                <c:pt idx="4434">
                  <c:v>97.09</c:v>
                </c:pt>
                <c:pt idx="4435">
                  <c:v>97.94</c:v>
                </c:pt>
                <c:pt idx="4436">
                  <c:v>97.75</c:v>
                </c:pt>
                <c:pt idx="4437">
                  <c:v>99.42</c:v>
                </c:pt>
                <c:pt idx="4438">
                  <c:v>97.52</c:v>
                </c:pt>
                <c:pt idx="4439">
                  <c:v>99.43</c:v>
                </c:pt>
                <c:pt idx="4440">
                  <c:v>98.25</c:v>
                </c:pt>
                <c:pt idx="4441">
                  <c:v>98.68</c:v>
                </c:pt>
                <c:pt idx="4442">
                  <c:v>100.55</c:v>
                </c:pt>
                <c:pt idx="4443">
                  <c:v>101.79</c:v>
                </c:pt>
                <c:pt idx="4444">
                  <c:v>99.81</c:v>
                </c:pt>
                <c:pt idx="4445">
                  <c:v>100.82</c:v>
                </c:pt>
                <c:pt idx="4446">
                  <c:v>104.33</c:v>
                </c:pt>
                <c:pt idx="4447">
                  <c:v>104.31</c:v>
                </c:pt>
                <c:pt idx="4448">
                  <c:v>101.79</c:v>
                </c:pt>
                <c:pt idx="4449">
                  <c:v>98.95</c:v>
                </c:pt>
                <c:pt idx="4450">
                  <c:v>100.57</c:v>
                </c:pt>
                <c:pt idx="4451">
                  <c:v>102.4</c:v>
                </c:pt>
                <c:pt idx="4452">
                  <c:v>101.78</c:v>
                </c:pt>
                <c:pt idx="4453">
                  <c:v>102.41</c:v>
                </c:pt>
                <c:pt idx="4454">
                  <c:v>103.72</c:v>
                </c:pt>
                <c:pt idx="4455">
                  <c:v>99.9</c:v>
                </c:pt>
                <c:pt idx="4456">
                  <c:v>100.84</c:v>
                </c:pt>
                <c:pt idx="4457">
                  <c:v>102.73</c:v>
                </c:pt>
                <c:pt idx="4458">
                  <c:v>101.76</c:v>
                </c:pt>
                <c:pt idx="4459">
                  <c:v>102.26</c:v>
                </c:pt>
                <c:pt idx="4460">
                  <c:v>100.64</c:v>
                </c:pt>
                <c:pt idx="4461">
                  <c:v>99.04</c:v>
                </c:pt>
                <c:pt idx="4462">
                  <c:v>98.94</c:v>
                </c:pt>
                <c:pt idx="4463">
                  <c:v>97.06</c:v>
                </c:pt>
                <c:pt idx="4464">
                  <c:v>96.68</c:v>
                </c:pt>
                <c:pt idx="4465">
                  <c:v>94.54</c:v>
                </c:pt>
                <c:pt idx="4466">
                  <c:v>94.36</c:v>
                </c:pt>
                <c:pt idx="4467">
                  <c:v>97.1</c:v>
                </c:pt>
                <c:pt idx="4468">
                  <c:v>97.37</c:v>
                </c:pt>
                <c:pt idx="4469">
                  <c:v>101.38</c:v>
                </c:pt>
                <c:pt idx="4470">
                  <c:v>101.36</c:v>
                </c:pt>
                <c:pt idx="4471">
                  <c:v>101.27</c:v>
                </c:pt>
                <c:pt idx="4472">
                  <c:v>102.38</c:v>
                </c:pt>
                <c:pt idx="4473">
                  <c:v>102.41</c:v>
                </c:pt>
                <c:pt idx="4474">
                  <c:v>102.79</c:v>
                </c:pt>
                <c:pt idx="4475">
                  <c:v>100.54</c:v>
                </c:pt>
                <c:pt idx="4476">
                  <c:v>102.24</c:v>
                </c:pt>
                <c:pt idx="4477">
                  <c:v>100.75</c:v>
                </c:pt>
                <c:pt idx="4478">
                  <c:v>99.81</c:v>
                </c:pt>
                <c:pt idx="4479">
                  <c:v>98.74</c:v>
                </c:pt>
                <c:pt idx="4480">
                  <c:v>99.1</c:v>
                </c:pt>
                <c:pt idx="4481">
                  <c:v>99.25</c:v>
                </c:pt>
                <c:pt idx="4482">
                  <c:v>98.19</c:v>
                </c:pt>
                <c:pt idx="4483">
                  <c:v>101.16</c:v>
                </c:pt>
                <c:pt idx="4484">
                  <c:v>101.35</c:v>
                </c:pt>
                <c:pt idx="4485">
                  <c:v>102.25</c:v>
                </c:pt>
                <c:pt idx="4486">
                  <c:v>103.17</c:v>
                </c:pt>
                <c:pt idx="4487">
                  <c:v>103.25</c:v>
                </c:pt>
                <c:pt idx="4488">
                  <c:v>101.89</c:v>
                </c:pt>
                <c:pt idx="4489">
                  <c:v>102.95</c:v>
                </c:pt>
                <c:pt idx="4490">
                  <c:v>102.44</c:v>
                </c:pt>
                <c:pt idx="4491">
                  <c:v>104.07</c:v>
                </c:pt>
                <c:pt idx="4492">
                  <c:v>104.24</c:v>
                </c:pt>
                <c:pt idx="4493">
                  <c:v>104.51</c:v>
                </c:pt>
                <c:pt idx="4494">
                  <c:v>104.24</c:v>
                </c:pt>
                <c:pt idx="4495">
                  <c:v>104.5</c:v>
                </c:pt>
                <c:pt idx="4496">
                  <c:v>105.4</c:v>
                </c:pt>
                <c:pt idx="4497">
                  <c:v>105.46</c:v>
                </c:pt>
                <c:pt idx="4498">
                  <c:v>105.71</c:v>
                </c:pt>
                <c:pt idx="4499">
                  <c:v>105.17</c:v>
                </c:pt>
                <c:pt idx="4500">
                  <c:v>105.57</c:v>
                </c:pt>
                <c:pt idx="4501">
                  <c:v>106.74</c:v>
                </c:pt>
                <c:pt idx="4502">
                  <c:v>107.3</c:v>
                </c:pt>
                <c:pt idx="4503">
                  <c:v>107.7</c:v>
                </c:pt>
                <c:pt idx="4504">
                  <c:v>107.43</c:v>
                </c:pt>
                <c:pt idx="4505">
                  <c:v>107.3</c:v>
                </c:pt>
                <c:pt idx="4506">
                  <c:v>108.2</c:v>
                </c:pt>
                <c:pt idx="4507">
                  <c:v>107.65</c:v>
                </c:pt>
                <c:pt idx="4508">
                  <c:v>107.6</c:v>
                </c:pt>
                <c:pt idx="4509">
                  <c:v>107.23</c:v>
                </c:pt>
                <c:pt idx="4510">
                  <c:v>107.19</c:v>
                </c:pt>
                <c:pt idx="4511">
                  <c:v>108.13</c:v>
                </c:pt>
                <c:pt idx="4512">
                  <c:v>108.3</c:v>
                </c:pt>
                <c:pt idx="4513">
                  <c:v>109.82</c:v>
                </c:pt>
                <c:pt idx="4514">
                  <c:v>109.74</c:v>
                </c:pt>
                <c:pt idx="4515">
                  <c:v>110.02</c:v>
                </c:pt>
                <c:pt idx="4516">
                  <c:v>110.35</c:v>
                </c:pt>
                <c:pt idx="4517">
                  <c:v>110.49</c:v>
                </c:pt>
                <c:pt idx="4518">
                  <c:v>109.67</c:v>
                </c:pt>
                <c:pt idx="4519">
                  <c:v>110.49</c:v>
                </c:pt>
                <c:pt idx="4520">
                  <c:v>110.35</c:v>
                </c:pt>
                <c:pt idx="4521">
                  <c:v>109.83</c:v>
                </c:pt>
                <c:pt idx="4522">
                  <c:v>111.05</c:v>
                </c:pt>
                <c:pt idx="4523">
                  <c:v>111.34</c:v>
                </c:pt>
                <c:pt idx="4524">
                  <c:v>111.39</c:v>
                </c:pt>
                <c:pt idx="4525">
                  <c:v>111.03</c:v>
                </c:pt>
                <c:pt idx="4526">
                  <c:v>111.52</c:v>
                </c:pt>
                <c:pt idx="4527">
                  <c:v>111.77</c:v>
                </c:pt>
                <c:pt idx="4528">
                  <c:v>111.96</c:v>
                </c:pt>
                <c:pt idx="4529">
                  <c:v>112.28</c:v>
                </c:pt>
                <c:pt idx="4530">
                  <c:v>111.84</c:v>
                </c:pt>
                <c:pt idx="4531">
                  <c:v>112.42</c:v>
                </c:pt>
                <c:pt idx="4532">
                  <c:v>112.08</c:v>
                </c:pt>
                <c:pt idx="4533">
                  <c:v>111.62</c:v>
                </c:pt>
                <c:pt idx="4534">
                  <c:v>109.99</c:v>
                </c:pt>
                <c:pt idx="4535">
                  <c:v>110.76</c:v>
                </c:pt>
                <c:pt idx="4536">
                  <c:v>111.86</c:v>
                </c:pt>
                <c:pt idx="4537">
                  <c:v>112.29</c:v>
                </c:pt>
                <c:pt idx="4538">
                  <c:v>112.3</c:v>
                </c:pt>
                <c:pt idx="4539">
                  <c:v>114.32</c:v>
                </c:pt>
                <c:pt idx="4540">
                  <c:v>114.2</c:v>
                </c:pt>
                <c:pt idx="4541">
                  <c:v>114.86</c:v>
                </c:pt>
                <c:pt idx="4542">
                  <c:v>115.02</c:v>
                </c:pt>
                <c:pt idx="4543">
                  <c:v>115.47</c:v>
                </c:pt>
                <c:pt idx="4544">
                  <c:v>115.14</c:v>
                </c:pt>
                <c:pt idx="4545">
                  <c:v>114.95</c:v>
                </c:pt>
                <c:pt idx="4546">
                  <c:v>114.12</c:v>
                </c:pt>
                <c:pt idx="4547">
                  <c:v>114.49</c:v>
                </c:pt>
                <c:pt idx="4548">
                  <c:v>116.1</c:v>
                </c:pt>
                <c:pt idx="4549">
                  <c:v>115.74</c:v>
                </c:pt>
                <c:pt idx="4550">
                  <c:v>115.16</c:v>
                </c:pt>
                <c:pt idx="4551">
                  <c:v>114.96</c:v>
                </c:pt>
                <c:pt idx="4552">
                  <c:v>115.44</c:v>
                </c:pt>
                <c:pt idx="4553">
                  <c:v>116.28</c:v>
                </c:pt>
                <c:pt idx="4554">
                  <c:v>115.81</c:v>
                </c:pt>
                <c:pt idx="4555">
                  <c:v>114.66</c:v>
                </c:pt>
                <c:pt idx="4556">
                  <c:v>114.6</c:v>
                </c:pt>
                <c:pt idx="4557">
                  <c:v>113.32</c:v>
                </c:pt>
                <c:pt idx="4558">
                  <c:v>111.41</c:v>
                </c:pt>
                <c:pt idx="4559">
                  <c:v>112.32</c:v>
                </c:pt>
                <c:pt idx="4560">
                  <c:v>113.78</c:v>
                </c:pt>
                <c:pt idx="4561">
                  <c:v>112.43</c:v>
                </c:pt>
                <c:pt idx="4562">
                  <c:v>112.36</c:v>
                </c:pt>
                <c:pt idx="4563">
                  <c:v>114.02</c:v>
                </c:pt>
                <c:pt idx="4564">
                  <c:v>113.64</c:v>
                </c:pt>
                <c:pt idx="4565">
                  <c:v>112.91</c:v>
                </c:pt>
                <c:pt idx="4566">
                  <c:v>113.1</c:v>
                </c:pt>
                <c:pt idx="4567">
                  <c:v>112.14</c:v>
                </c:pt>
                <c:pt idx="4568">
                  <c:v>112.57</c:v>
                </c:pt>
                <c:pt idx="4569">
                  <c:v>114.11</c:v>
                </c:pt>
                <c:pt idx="4570">
                  <c:v>114.91</c:v>
                </c:pt>
                <c:pt idx="4571">
                  <c:v>115.1</c:v>
                </c:pt>
                <c:pt idx="4572">
                  <c:v>114.67</c:v>
                </c:pt>
                <c:pt idx="4573">
                  <c:v>115.38</c:v>
                </c:pt>
                <c:pt idx="4574">
                  <c:v>115.04</c:v>
                </c:pt>
                <c:pt idx="4575">
                  <c:v>114.16</c:v>
                </c:pt>
                <c:pt idx="4576">
                  <c:v>112.32</c:v>
                </c:pt>
                <c:pt idx="4577">
                  <c:v>112.4</c:v>
                </c:pt>
                <c:pt idx="4578">
                  <c:v>111.95</c:v>
                </c:pt>
                <c:pt idx="4579">
                  <c:v>111.28</c:v>
                </c:pt>
                <c:pt idx="4580">
                  <c:v>111.51</c:v>
                </c:pt>
                <c:pt idx="4581">
                  <c:v>111.18</c:v>
                </c:pt>
                <c:pt idx="4582">
                  <c:v>109.95</c:v>
                </c:pt>
                <c:pt idx="4583">
                  <c:v>109.32</c:v>
                </c:pt>
                <c:pt idx="4584">
                  <c:v>108.9</c:v>
                </c:pt>
                <c:pt idx="4585">
                  <c:v>107.28</c:v>
                </c:pt>
                <c:pt idx="4586">
                  <c:v>106.36</c:v>
                </c:pt>
                <c:pt idx="4587">
                  <c:v>108.19</c:v>
                </c:pt>
                <c:pt idx="4588">
                  <c:v>108.38</c:v>
                </c:pt>
                <c:pt idx="4589">
                  <c:v>108.44</c:v>
                </c:pt>
                <c:pt idx="4590">
                  <c:v>108.65</c:v>
                </c:pt>
                <c:pt idx="4591">
                  <c:v>108.3</c:v>
                </c:pt>
                <c:pt idx="4592">
                  <c:v>109.61</c:v>
                </c:pt>
                <c:pt idx="4593">
                  <c:v>108.02</c:v>
                </c:pt>
                <c:pt idx="4594">
                  <c:v>107.78</c:v>
                </c:pt>
                <c:pt idx="4595">
                  <c:v>105.07</c:v>
                </c:pt>
                <c:pt idx="4596">
                  <c:v>105.02</c:v>
                </c:pt>
                <c:pt idx="4597">
                  <c:v>105.82</c:v>
                </c:pt>
                <c:pt idx="4598">
                  <c:v>108.19</c:v>
                </c:pt>
                <c:pt idx="4599">
                  <c:v>108.26</c:v>
                </c:pt>
                <c:pt idx="4600">
                  <c:v>109.12</c:v>
                </c:pt>
                <c:pt idx="4601">
                  <c:v>107.73</c:v>
                </c:pt>
                <c:pt idx="4602">
                  <c:v>108.97</c:v>
                </c:pt>
                <c:pt idx="4603">
                  <c:v>108.27</c:v>
                </c:pt>
                <c:pt idx="4604">
                  <c:v>109.42</c:v>
                </c:pt>
                <c:pt idx="4605">
                  <c:v>110.54</c:v>
                </c:pt>
                <c:pt idx="4606">
                  <c:v>110.76</c:v>
                </c:pt>
                <c:pt idx="4607">
                  <c:v>111.83</c:v>
                </c:pt>
                <c:pt idx="4608">
                  <c:v>111.65</c:v>
                </c:pt>
                <c:pt idx="4609">
                  <c:v>109.14</c:v>
                </c:pt>
                <c:pt idx="4610">
                  <c:v>109.98</c:v>
                </c:pt>
                <c:pt idx="4611">
                  <c:v>108.22</c:v>
                </c:pt>
                <c:pt idx="4612">
                  <c:v>108.76</c:v>
                </c:pt>
                <c:pt idx="4613">
                  <c:v>109.74</c:v>
                </c:pt>
                <c:pt idx="4614">
                  <c:v>109.43</c:v>
                </c:pt>
                <c:pt idx="4615">
                  <c:v>112.16</c:v>
                </c:pt>
                <c:pt idx="4616">
                  <c:v>112.49</c:v>
                </c:pt>
                <c:pt idx="4617">
                  <c:v>113.24</c:v>
                </c:pt>
                <c:pt idx="4618">
                  <c:v>112.73</c:v>
                </c:pt>
                <c:pt idx="4619">
                  <c:v>111.65</c:v>
                </c:pt>
                <c:pt idx="4620">
                  <c:v>111.51</c:v>
                </c:pt>
                <c:pt idx="4621">
                  <c:v>110.54</c:v>
                </c:pt>
                <c:pt idx="4622">
                  <c:v>110.56</c:v>
                </c:pt>
                <c:pt idx="4623">
                  <c:v>110.02</c:v>
                </c:pt>
                <c:pt idx="4624">
                  <c:v>111.87</c:v>
                </c:pt>
                <c:pt idx="4625">
                  <c:v>111.6</c:v>
                </c:pt>
                <c:pt idx="4626">
                  <c:v>112.37</c:v>
                </c:pt>
                <c:pt idx="4627">
                  <c:v>113.2</c:v>
                </c:pt>
                <c:pt idx="4628">
                  <c:v>113.5</c:v>
                </c:pt>
                <c:pt idx="4629">
                  <c:v>112.46</c:v>
                </c:pt>
                <c:pt idx="4630">
                  <c:v>111.32</c:v>
                </c:pt>
                <c:pt idx="4631">
                  <c:v>110.37</c:v>
                </c:pt>
                <c:pt idx="4632">
                  <c:v>110.39</c:v>
                </c:pt>
                <c:pt idx="4633">
                  <c:v>112.21</c:v>
                </c:pt>
                <c:pt idx="4634">
                  <c:v>114.28</c:v>
                </c:pt>
                <c:pt idx="4635">
                  <c:v>114.28</c:v>
                </c:pt>
                <c:pt idx="4636">
                  <c:v>113.48</c:v>
                </c:pt>
                <c:pt idx="4637">
                  <c:v>113.38</c:v>
                </c:pt>
                <c:pt idx="4638">
                  <c:v>112.6</c:v>
                </c:pt>
                <c:pt idx="4639">
                  <c:v>114.83</c:v>
                </c:pt>
                <c:pt idx="4640">
                  <c:v>115.06</c:v>
                </c:pt>
                <c:pt idx="4641">
                  <c:v>115.63</c:v>
                </c:pt>
                <c:pt idx="4642">
                  <c:v>115.77</c:v>
                </c:pt>
                <c:pt idx="4643">
                  <c:v>115.87</c:v>
                </c:pt>
                <c:pt idx="4644">
                  <c:v>116.06</c:v>
                </c:pt>
                <c:pt idx="4645">
                  <c:v>116.01</c:v>
                </c:pt>
                <c:pt idx="4646">
                  <c:v>116.02</c:v>
                </c:pt>
                <c:pt idx="4647">
                  <c:v>116.15</c:v>
                </c:pt>
                <c:pt idx="4648">
                  <c:v>117.01</c:v>
                </c:pt>
                <c:pt idx="4649">
                  <c:v>117.17</c:v>
                </c:pt>
                <c:pt idx="4650">
                  <c:v>117.18</c:v>
                </c:pt>
                <c:pt idx="4651">
                  <c:v>116.82</c:v>
                </c:pt>
                <c:pt idx="4652">
                  <c:v>116.87</c:v>
                </c:pt>
                <c:pt idx="4653">
                  <c:v>115.91</c:v>
                </c:pt>
                <c:pt idx="4654">
                  <c:v>116.61</c:v>
                </c:pt>
                <c:pt idx="4655">
                  <c:v>116.64</c:v>
                </c:pt>
                <c:pt idx="4656">
                  <c:v>116.52</c:v>
                </c:pt>
                <c:pt idx="4657">
                  <c:v>116.61</c:v>
                </c:pt>
                <c:pt idx="4658">
                  <c:v>115.77</c:v>
                </c:pt>
                <c:pt idx="4659">
                  <c:v>116.33</c:v>
                </c:pt>
                <c:pt idx="4660">
                  <c:v>116.22</c:v>
                </c:pt>
                <c:pt idx="4661">
                  <c:v>116.12</c:v>
                </c:pt>
                <c:pt idx="4662">
                  <c:v>118.48</c:v>
                </c:pt>
                <c:pt idx="4663">
                  <c:v>118.94</c:v>
                </c:pt>
                <c:pt idx="4664">
                  <c:v>118.26</c:v>
                </c:pt>
                <c:pt idx="4665">
                  <c:v>118.59</c:v>
                </c:pt>
                <c:pt idx="4666">
                  <c:v>118.99</c:v>
                </c:pt>
                <c:pt idx="4667">
                  <c:v>120.8</c:v>
                </c:pt>
                <c:pt idx="4668">
                  <c:v>121.34</c:v>
                </c:pt>
                <c:pt idx="4669">
                  <c:v>120.92</c:v>
                </c:pt>
                <c:pt idx="4670">
                  <c:v>120.83</c:v>
                </c:pt>
                <c:pt idx="4671">
                  <c:v>120.89</c:v>
                </c:pt>
                <c:pt idx="4672">
                  <c:v>120.9</c:v>
                </c:pt>
                <c:pt idx="4673">
                  <c:v>120.85</c:v>
                </c:pt>
                <c:pt idx="4674">
                  <c:v>120.67</c:v>
                </c:pt>
                <c:pt idx="4675">
                  <c:v>119.38</c:v>
                </c:pt>
                <c:pt idx="4676">
                  <c:v>118.71</c:v>
                </c:pt>
                <c:pt idx="4677">
                  <c:v>119.83</c:v>
                </c:pt>
                <c:pt idx="4678">
                  <c:v>119.28</c:v>
                </c:pt>
                <c:pt idx="4679">
                  <c:v>119.59</c:v>
                </c:pt>
                <c:pt idx="4680">
                  <c:v>119.71</c:v>
                </c:pt>
                <c:pt idx="4681">
                  <c:v>120.2</c:v>
                </c:pt>
                <c:pt idx="4682">
                  <c:v>121.06</c:v>
                </c:pt>
                <c:pt idx="4683">
                  <c:v>121.07</c:v>
                </c:pt>
                <c:pt idx="4684">
                  <c:v>120.66</c:v>
                </c:pt>
                <c:pt idx="4685">
                  <c:v>119.47</c:v>
                </c:pt>
                <c:pt idx="4686">
                  <c:v>118.7</c:v>
                </c:pt>
                <c:pt idx="4687">
                  <c:v>118.77</c:v>
                </c:pt>
                <c:pt idx="4688">
                  <c:v>118.38</c:v>
                </c:pt>
                <c:pt idx="4689">
                  <c:v>119.37</c:v>
                </c:pt>
                <c:pt idx="4690">
                  <c:v>120.58</c:v>
                </c:pt>
                <c:pt idx="4691">
                  <c:v>121.12</c:v>
                </c:pt>
                <c:pt idx="4692">
                  <c:v>120.81</c:v>
                </c:pt>
                <c:pt idx="4693">
                  <c:v>118.79</c:v>
                </c:pt>
                <c:pt idx="4694">
                  <c:v>118.81</c:v>
                </c:pt>
                <c:pt idx="4695">
                  <c:v>117.16</c:v>
                </c:pt>
                <c:pt idx="4696">
                  <c:v>116.83</c:v>
                </c:pt>
                <c:pt idx="4697">
                  <c:v>117.17</c:v>
                </c:pt>
                <c:pt idx="4698">
                  <c:v>117.1</c:v>
                </c:pt>
                <c:pt idx="4699">
                  <c:v>117.1</c:v>
                </c:pt>
                <c:pt idx="4700">
                  <c:v>118.33</c:v>
                </c:pt>
                <c:pt idx="4701">
                  <c:v>117.28</c:v>
                </c:pt>
                <c:pt idx="4702">
                  <c:v>117.52</c:v>
                </c:pt>
                <c:pt idx="4703">
                  <c:v>118.44</c:v>
                </c:pt>
                <c:pt idx="4704">
                  <c:v>115.75</c:v>
                </c:pt>
                <c:pt idx="4705">
                  <c:v>114.36</c:v>
                </c:pt>
                <c:pt idx="4706">
                  <c:v>114.46</c:v>
                </c:pt>
                <c:pt idx="4707">
                  <c:v>114.55</c:v>
                </c:pt>
                <c:pt idx="4708">
                  <c:v>114.16</c:v>
                </c:pt>
                <c:pt idx="4709">
                  <c:v>112.61</c:v>
                </c:pt>
                <c:pt idx="4710">
                  <c:v>112.42</c:v>
                </c:pt>
                <c:pt idx="4711">
                  <c:v>112.98</c:v>
                </c:pt>
                <c:pt idx="4712">
                  <c:v>115.27</c:v>
                </c:pt>
                <c:pt idx="4713">
                  <c:v>115.32</c:v>
                </c:pt>
                <c:pt idx="4714">
                  <c:v>115.53</c:v>
                </c:pt>
                <c:pt idx="4715">
                  <c:v>117.1</c:v>
                </c:pt>
                <c:pt idx="4716">
                  <c:v>116.86</c:v>
                </c:pt>
                <c:pt idx="4717">
                  <c:v>116.26</c:v>
                </c:pt>
                <c:pt idx="4718">
                  <c:v>117.2</c:v>
                </c:pt>
                <c:pt idx="4719">
                  <c:v>117.74</c:v>
                </c:pt>
                <c:pt idx="4720">
                  <c:v>117.77</c:v>
                </c:pt>
                <c:pt idx="4721">
                  <c:v>117.19</c:v>
                </c:pt>
                <c:pt idx="4722">
                  <c:v>117.02</c:v>
                </c:pt>
                <c:pt idx="4723">
                  <c:v>117.23</c:v>
                </c:pt>
                <c:pt idx="4724">
                  <c:v>117.63</c:v>
                </c:pt>
                <c:pt idx="4725">
                  <c:v>117.98</c:v>
                </c:pt>
                <c:pt idx="4726">
                  <c:v>118.03</c:v>
                </c:pt>
                <c:pt idx="4727">
                  <c:v>118.84</c:v>
                </c:pt>
                <c:pt idx="4728">
                  <c:v>118.89</c:v>
                </c:pt>
                <c:pt idx="4729">
                  <c:v>118.17</c:v>
                </c:pt>
                <c:pt idx="4730">
                  <c:v>117.73</c:v>
                </c:pt>
                <c:pt idx="4731">
                  <c:v>119.11</c:v>
                </c:pt>
                <c:pt idx="4732">
                  <c:v>120.44</c:v>
                </c:pt>
                <c:pt idx="4733">
                  <c:v>119.54</c:v>
                </c:pt>
                <c:pt idx="4734">
                  <c:v>120.23</c:v>
                </c:pt>
                <c:pt idx="4735">
                  <c:v>119.14</c:v>
                </c:pt>
                <c:pt idx="4736">
                  <c:v>118.77</c:v>
                </c:pt>
                <c:pt idx="4737">
                  <c:v>118.27</c:v>
                </c:pt>
                <c:pt idx="4738">
                  <c:v>118.11</c:v>
                </c:pt>
                <c:pt idx="4739">
                  <c:v>116.83</c:v>
                </c:pt>
                <c:pt idx="4740">
                  <c:v>118.82</c:v>
                </c:pt>
                <c:pt idx="4741">
                  <c:v>121.87</c:v>
                </c:pt>
                <c:pt idx="4742">
                  <c:v>121.59</c:v>
                </c:pt>
                <c:pt idx="4743">
                  <c:v>122.12</c:v>
                </c:pt>
                <c:pt idx="4744">
                  <c:v>121.79</c:v>
                </c:pt>
                <c:pt idx="4745">
                  <c:v>121.44</c:v>
                </c:pt>
                <c:pt idx="4746">
                  <c:v>121.75</c:v>
                </c:pt>
                <c:pt idx="4747">
                  <c:v>122.72</c:v>
                </c:pt>
                <c:pt idx="4748">
                  <c:v>122.71</c:v>
                </c:pt>
                <c:pt idx="4749">
                  <c:v>122.62</c:v>
                </c:pt>
                <c:pt idx="4750">
                  <c:v>122.71</c:v>
                </c:pt>
                <c:pt idx="4751">
                  <c:v>122.69</c:v>
                </c:pt>
                <c:pt idx="4752">
                  <c:v>123.48</c:v>
                </c:pt>
                <c:pt idx="4753">
                  <c:v>123.76</c:v>
                </c:pt>
                <c:pt idx="4754">
                  <c:v>124.43</c:v>
                </c:pt>
                <c:pt idx="4755">
                  <c:v>124.63</c:v>
                </c:pt>
                <c:pt idx="4756">
                  <c:v>124.66</c:v>
                </c:pt>
                <c:pt idx="4757">
                  <c:v>125.36</c:v>
                </c:pt>
                <c:pt idx="4758">
                  <c:v>125.21</c:v>
                </c:pt>
                <c:pt idx="4759">
                  <c:v>125.7</c:v>
                </c:pt>
                <c:pt idx="4760">
                  <c:v>125.21</c:v>
                </c:pt>
                <c:pt idx="4761">
                  <c:v>124.9</c:v>
                </c:pt>
                <c:pt idx="4762">
                  <c:v>126.19</c:v>
                </c:pt>
                <c:pt idx="4763">
                  <c:v>124.77</c:v>
                </c:pt>
                <c:pt idx="4764">
                  <c:v>126.03</c:v>
                </c:pt>
                <c:pt idx="4765">
                  <c:v>126.12</c:v>
                </c:pt>
                <c:pt idx="4766">
                  <c:v>125.95</c:v>
                </c:pt>
                <c:pt idx="4767">
                  <c:v>126.65</c:v>
                </c:pt>
                <c:pt idx="4768">
                  <c:v>126.63</c:v>
                </c:pt>
                <c:pt idx="4769">
                  <c:v>126.84</c:v>
                </c:pt>
                <c:pt idx="4770">
                  <c:v>126.95</c:v>
                </c:pt>
                <c:pt idx="4771">
                  <c:v>127.06</c:v>
                </c:pt>
                <c:pt idx="4772">
                  <c:v>126.91</c:v>
                </c:pt>
                <c:pt idx="4773">
                  <c:v>127.86</c:v>
                </c:pt>
                <c:pt idx="4774">
                  <c:v>126.27</c:v>
                </c:pt>
                <c:pt idx="4775">
                  <c:v>125.5</c:v>
                </c:pt>
                <c:pt idx="4776">
                  <c:v>126.73</c:v>
                </c:pt>
                <c:pt idx="4777">
                  <c:v>124.32</c:v>
                </c:pt>
                <c:pt idx="4778">
                  <c:v>125.17</c:v>
                </c:pt>
                <c:pt idx="4779">
                  <c:v>126.75</c:v>
                </c:pt>
                <c:pt idx="4780">
                  <c:v>126.5</c:v>
                </c:pt>
                <c:pt idx="4781">
                  <c:v>126.91</c:v>
                </c:pt>
                <c:pt idx="4782">
                  <c:v>127.59</c:v>
                </c:pt>
                <c:pt idx="4783">
                  <c:v>128.72999999999999</c:v>
                </c:pt>
                <c:pt idx="4784">
                  <c:v>128.91</c:v>
                </c:pt>
                <c:pt idx="4785">
                  <c:v>129.13999999999999</c:v>
                </c:pt>
                <c:pt idx="4786">
                  <c:v>129.69</c:v>
                </c:pt>
                <c:pt idx="4787">
                  <c:v>130.18</c:v>
                </c:pt>
                <c:pt idx="4788">
                  <c:v>129.88999999999999</c:v>
                </c:pt>
                <c:pt idx="4789">
                  <c:v>130.08000000000001</c:v>
                </c:pt>
                <c:pt idx="4790">
                  <c:v>130.77000000000001</c:v>
                </c:pt>
                <c:pt idx="4791">
                  <c:v>130.6</c:v>
                </c:pt>
                <c:pt idx="4792">
                  <c:v>129.87</c:v>
                </c:pt>
                <c:pt idx="4793">
                  <c:v>129.57</c:v>
                </c:pt>
                <c:pt idx="4794">
                  <c:v>130.47999999999999</c:v>
                </c:pt>
                <c:pt idx="4795">
                  <c:v>129.36000000000001</c:v>
                </c:pt>
                <c:pt idx="4796">
                  <c:v>130.4</c:v>
                </c:pt>
                <c:pt idx="4797">
                  <c:v>129.86000000000001</c:v>
                </c:pt>
                <c:pt idx="4798">
                  <c:v>130.9</c:v>
                </c:pt>
                <c:pt idx="4799">
                  <c:v>130.9</c:v>
                </c:pt>
                <c:pt idx="4800">
                  <c:v>131.30000000000001</c:v>
                </c:pt>
                <c:pt idx="4801">
                  <c:v>130.78</c:v>
                </c:pt>
                <c:pt idx="4802">
                  <c:v>131.41999999999999</c:v>
                </c:pt>
                <c:pt idx="4803">
                  <c:v>130.09</c:v>
                </c:pt>
                <c:pt idx="4804">
                  <c:v>130.62</c:v>
                </c:pt>
                <c:pt idx="4805">
                  <c:v>130.03</c:v>
                </c:pt>
                <c:pt idx="4806">
                  <c:v>130.91</c:v>
                </c:pt>
                <c:pt idx="4807">
                  <c:v>131.37</c:v>
                </c:pt>
                <c:pt idx="4808">
                  <c:v>132.97999999999999</c:v>
                </c:pt>
                <c:pt idx="4809">
                  <c:v>133.41</c:v>
                </c:pt>
                <c:pt idx="4810">
                  <c:v>133.08000000000001</c:v>
                </c:pt>
                <c:pt idx="4811">
                  <c:v>130</c:v>
                </c:pt>
                <c:pt idx="4812">
                  <c:v>131.91999999999999</c:v>
                </c:pt>
                <c:pt idx="4813">
                  <c:v>129.99</c:v>
                </c:pt>
                <c:pt idx="4814">
                  <c:v>129.18</c:v>
                </c:pt>
                <c:pt idx="4815">
                  <c:v>130.30000000000001</c:v>
                </c:pt>
                <c:pt idx="4816">
                  <c:v>130.88</c:v>
                </c:pt>
                <c:pt idx="4817">
                  <c:v>132.22999999999999</c:v>
                </c:pt>
                <c:pt idx="4818">
                  <c:v>132.31</c:v>
                </c:pt>
                <c:pt idx="4819">
                  <c:v>132.85</c:v>
                </c:pt>
                <c:pt idx="4820">
                  <c:v>132.61000000000001</c:v>
                </c:pt>
                <c:pt idx="4821">
                  <c:v>133.5</c:v>
                </c:pt>
                <c:pt idx="4822">
                  <c:v>133.82</c:v>
                </c:pt>
                <c:pt idx="4823">
                  <c:v>132.65</c:v>
                </c:pt>
                <c:pt idx="4824">
                  <c:v>133.88</c:v>
                </c:pt>
                <c:pt idx="4825">
                  <c:v>135.24</c:v>
                </c:pt>
                <c:pt idx="4826">
                  <c:v>135.58000000000001</c:v>
                </c:pt>
                <c:pt idx="4827">
                  <c:v>136.27000000000001</c:v>
                </c:pt>
                <c:pt idx="4828">
                  <c:v>136.88999999999999</c:v>
                </c:pt>
                <c:pt idx="4829">
                  <c:v>136.5</c:v>
                </c:pt>
                <c:pt idx="4830">
                  <c:v>136.94999999999999</c:v>
                </c:pt>
                <c:pt idx="4831">
                  <c:v>137.06</c:v>
                </c:pt>
                <c:pt idx="4832">
                  <c:v>138.47</c:v>
                </c:pt>
                <c:pt idx="4833">
                  <c:v>139.22</c:v>
                </c:pt>
                <c:pt idx="4834">
                  <c:v>138.56</c:v>
                </c:pt>
                <c:pt idx="4835">
                  <c:v>139.91</c:v>
                </c:pt>
                <c:pt idx="4836">
                  <c:v>139.9</c:v>
                </c:pt>
                <c:pt idx="4837">
                  <c:v>140.1</c:v>
                </c:pt>
                <c:pt idx="4838">
                  <c:v>139.06</c:v>
                </c:pt>
                <c:pt idx="4839">
                  <c:v>138.66</c:v>
                </c:pt>
                <c:pt idx="4840">
                  <c:v>138.54</c:v>
                </c:pt>
                <c:pt idx="4841">
                  <c:v>139.37</c:v>
                </c:pt>
                <c:pt idx="4842">
                  <c:v>138.46</c:v>
                </c:pt>
                <c:pt idx="4843">
                  <c:v>138.97999999999999</c:v>
                </c:pt>
                <c:pt idx="4844">
                  <c:v>136.97999999999999</c:v>
                </c:pt>
                <c:pt idx="4845">
                  <c:v>137.74</c:v>
                </c:pt>
                <c:pt idx="4846">
                  <c:v>137.07</c:v>
                </c:pt>
                <c:pt idx="4847">
                  <c:v>135.15</c:v>
                </c:pt>
                <c:pt idx="4848">
                  <c:v>136.38</c:v>
                </c:pt>
                <c:pt idx="4849">
                  <c:v>138.11000000000001</c:v>
                </c:pt>
                <c:pt idx="4850">
                  <c:v>138.11000000000001</c:v>
                </c:pt>
                <c:pt idx="4851">
                  <c:v>136.69</c:v>
                </c:pt>
                <c:pt idx="4852">
                  <c:v>135.56</c:v>
                </c:pt>
                <c:pt idx="4853">
                  <c:v>137.62</c:v>
                </c:pt>
                <c:pt idx="4854">
                  <c:v>136.75</c:v>
                </c:pt>
                <c:pt idx="4855">
                  <c:v>137.81</c:v>
                </c:pt>
                <c:pt idx="4856">
                  <c:v>138.9</c:v>
                </c:pt>
                <c:pt idx="4857">
                  <c:v>136.97999999999999</c:v>
                </c:pt>
                <c:pt idx="4858">
                  <c:v>133.59</c:v>
                </c:pt>
                <c:pt idx="4859">
                  <c:v>134.02000000000001</c:v>
                </c:pt>
                <c:pt idx="4860">
                  <c:v>132.32</c:v>
                </c:pt>
                <c:pt idx="4861">
                  <c:v>133.59</c:v>
                </c:pt>
                <c:pt idx="4862">
                  <c:v>134.91999999999999</c:v>
                </c:pt>
                <c:pt idx="4863">
                  <c:v>135.71</c:v>
                </c:pt>
                <c:pt idx="4864">
                  <c:v>135.15</c:v>
                </c:pt>
                <c:pt idx="4865">
                  <c:v>135.94999999999999</c:v>
                </c:pt>
                <c:pt idx="4866">
                  <c:v>135.82</c:v>
                </c:pt>
                <c:pt idx="4867">
                  <c:v>135.88</c:v>
                </c:pt>
                <c:pt idx="4868">
                  <c:v>137.34</c:v>
                </c:pt>
                <c:pt idx="4869">
                  <c:v>138.13</c:v>
                </c:pt>
                <c:pt idx="4870">
                  <c:v>139.12</c:v>
                </c:pt>
                <c:pt idx="4871">
                  <c:v>139.16999999999999</c:v>
                </c:pt>
                <c:pt idx="4872">
                  <c:v>141.07</c:v>
                </c:pt>
                <c:pt idx="4873">
                  <c:v>141.13</c:v>
                </c:pt>
                <c:pt idx="4874">
                  <c:v>141.66999999999999</c:v>
                </c:pt>
                <c:pt idx="4875">
                  <c:v>141.13</c:v>
                </c:pt>
                <c:pt idx="4876">
                  <c:v>141.5</c:v>
                </c:pt>
                <c:pt idx="4877">
                  <c:v>142.27000000000001</c:v>
                </c:pt>
                <c:pt idx="4878">
                  <c:v>142.52000000000001</c:v>
                </c:pt>
                <c:pt idx="4879">
                  <c:v>142.80000000000001</c:v>
                </c:pt>
                <c:pt idx="4880">
                  <c:v>142.5</c:v>
                </c:pt>
                <c:pt idx="4881">
                  <c:v>141.97999999999999</c:v>
                </c:pt>
                <c:pt idx="4882">
                  <c:v>142.32</c:v>
                </c:pt>
                <c:pt idx="4883">
                  <c:v>142.47</c:v>
                </c:pt>
                <c:pt idx="4884">
                  <c:v>142.04</c:v>
                </c:pt>
                <c:pt idx="4885">
                  <c:v>142.04</c:v>
                </c:pt>
                <c:pt idx="4886">
                  <c:v>142.13999999999999</c:v>
                </c:pt>
                <c:pt idx="4887">
                  <c:v>143.78</c:v>
                </c:pt>
                <c:pt idx="4888">
                  <c:v>144.02000000000001</c:v>
                </c:pt>
                <c:pt idx="4889">
                  <c:v>143.81</c:v>
                </c:pt>
                <c:pt idx="4890">
                  <c:v>143</c:v>
                </c:pt>
                <c:pt idx="4891">
                  <c:v>142.53</c:v>
                </c:pt>
                <c:pt idx="4892">
                  <c:v>143.06</c:v>
                </c:pt>
                <c:pt idx="4893">
                  <c:v>142.63999999999999</c:v>
                </c:pt>
                <c:pt idx="4894">
                  <c:v>142.47</c:v>
                </c:pt>
                <c:pt idx="4895">
                  <c:v>142.9</c:v>
                </c:pt>
                <c:pt idx="4896">
                  <c:v>142.16</c:v>
                </c:pt>
                <c:pt idx="4897">
                  <c:v>140.16999999999999</c:v>
                </c:pt>
                <c:pt idx="4898">
                  <c:v>139.71</c:v>
                </c:pt>
                <c:pt idx="4899">
                  <c:v>138.82</c:v>
                </c:pt>
                <c:pt idx="4900">
                  <c:v>139.5</c:v>
                </c:pt>
                <c:pt idx="4901">
                  <c:v>138.63999999999999</c:v>
                </c:pt>
                <c:pt idx="4902">
                  <c:v>139.9</c:v>
                </c:pt>
                <c:pt idx="4903">
                  <c:v>140.38</c:v>
                </c:pt>
                <c:pt idx="4904">
                  <c:v>139.85</c:v>
                </c:pt>
                <c:pt idx="4905">
                  <c:v>137.6</c:v>
                </c:pt>
                <c:pt idx="4906">
                  <c:v>138.09</c:v>
                </c:pt>
                <c:pt idx="4907">
                  <c:v>138.31</c:v>
                </c:pt>
                <c:pt idx="4908">
                  <c:v>137.87</c:v>
                </c:pt>
                <c:pt idx="4909">
                  <c:v>138.5</c:v>
                </c:pt>
                <c:pt idx="4910">
                  <c:v>139.63999999999999</c:v>
                </c:pt>
                <c:pt idx="4911">
                  <c:v>139.82</c:v>
                </c:pt>
                <c:pt idx="4912">
                  <c:v>139.88999999999999</c:v>
                </c:pt>
                <c:pt idx="4913">
                  <c:v>141.22999999999999</c:v>
                </c:pt>
                <c:pt idx="4914">
                  <c:v>142.27000000000001</c:v>
                </c:pt>
                <c:pt idx="4915">
                  <c:v>142.72</c:v>
                </c:pt>
                <c:pt idx="4916">
                  <c:v>142.34</c:v>
                </c:pt>
                <c:pt idx="4917">
                  <c:v>142.66</c:v>
                </c:pt>
                <c:pt idx="4918">
                  <c:v>143.49</c:v>
                </c:pt>
                <c:pt idx="4919">
                  <c:v>144.13</c:v>
                </c:pt>
                <c:pt idx="4920">
                  <c:v>145.79</c:v>
                </c:pt>
                <c:pt idx="4921">
                  <c:v>145.55000000000001</c:v>
                </c:pt>
                <c:pt idx="4922">
                  <c:v>144.53</c:v>
                </c:pt>
                <c:pt idx="4923">
                  <c:v>143.86000000000001</c:v>
                </c:pt>
                <c:pt idx="4924">
                  <c:v>143.52000000000001</c:v>
                </c:pt>
                <c:pt idx="4925">
                  <c:v>143.11000000000001</c:v>
                </c:pt>
                <c:pt idx="4926">
                  <c:v>143.66</c:v>
                </c:pt>
                <c:pt idx="4927">
                  <c:v>143</c:v>
                </c:pt>
                <c:pt idx="4928">
                  <c:v>142.24</c:v>
                </c:pt>
                <c:pt idx="4929">
                  <c:v>143.36000000000001</c:v>
                </c:pt>
                <c:pt idx="4930">
                  <c:v>143.22999999999999</c:v>
                </c:pt>
                <c:pt idx="4931">
                  <c:v>141.91</c:v>
                </c:pt>
                <c:pt idx="4932">
                  <c:v>142.97999999999999</c:v>
                </c:pt>
                <c:pt idx="4933">
                  <c:v>141.75</c:v>
                </c:pt>
                <c:pt idx="4934">
                  <c:v>140.1</c:v>
                </c:pt>
                <c:pt idx="4935">
                  <c:v>140.19999999999999</c:v>
                </c:pt>
                <c:pt idx="4936">
                  <c:v>143.22</c:v>
                </c:pt>
                <c:pt idx="4937">
                  <c:v>144.13999999999999</c:v>
                </c:pt>
                <c:pt idx="4938">
                  <c:v>144.72</c:v>
                </c:pt>
                <c:pt idx="4939">
                  <c:v>143.66999999999999</c:v>
                </c:pt>
                <c:pt idx="4940">
                  <c:v>145.66999999999999</c:v>
                </c:pt>
                <c:pt idx="4941">
                  <c:v>146.65</c:v>
                </c:pt>
                <c:pt idx="4942">
                  <c:v>147.63999999999999</c:v>
                </c:pt>
                <c:pt idx="4943">
                  <c:v>147.65</c:v>
                </c:pt>
                <c:pt idx="4944">
                  <c:v>148.5</c:v>
                </c:pt>
                <c:pt idx="4945">
                  <c:v>147.79</c:v>
                </c:pt>
                <c:pt idx="4946">
                  <c:v>148.28</c:v>
                </c:pt>
                <c:pt idx="4947">
                  <c:v>148.96</c:v>
                </c:pt>
                <c:pt idx="4948">
                  <c:v>149.19999999999999</c:v>
                </c:pt>
                <c:pt idx="4949">
                  <c:v>149.99</c:v>
                </c:pt>
                <c:pt idx="4950">
                  <c:v>149.25</c:v>
                </c:pt>
                <c:pt idx="4951">
                  <c:v>148.82</c:v>
                </c:pt>
                <c:pt idx="4952">
                  <c:v>149.18</c:v>
                </c:pt>
                <c:pt idx="4953">
                  <c:v>149.69999999999999</c:v>
                </c:pt>
                <c:pt idx="4954">
                  <c:v>149.22999999999999</c:v>
                </c:pt>
                <c:pt idx="4955">
                  <c:v>149.99</c:v>
                </c:pt>
                <c:pt idx="4956">
                  <c:v>148.1</c:v>
                </c:pt>
                <c:pt idx="4957">
                  <c:v>150.09</c:v>
                </c:pt>
                <c:pt idx="4958">
                  <c:v>150.12</c:v>
                </c:pt>
                <c:pt idx="4959">
                  <c:v>149.81</c:v>
                </c:pt>
                <c:pt idx="4960">
                  <c:v>151.02000000000001</c:v>
                </c:pt>
                <c:pt idx="4961">
                  <c:v>151.77000000000001</c:v>
                </c:pt>
                <c:pt idx="4962">
                  <c:v>152.43</c:v>
                </c:pt>
                <c:pt idx="4963">
                  <c:v>151.9</c:v>
                </c:pt>
                <c:pt idx="4964">
                  <c:v>151.57</c:v>
                </c:pt>
                <c:pt idx="4965">
                  <c:v>151.09</c:v>
                </c:pt>
                <c:pt idx="4966">
                  <c:v>152.31</c:v>
                </c:pt>
                <c:pt idx="4967">
                  <c:v>153.07</c:v>
                </c:pt>
                <c:pt idx="4968">
                  <c:v>152.91999999999999</c:v>
                </c:pt>
                <c:pt idx="4969">
                  <c:v>152.96</c:v>
                </c:pt>
                <c:pt idx="4970">
                  <c:v>153.34</c:v>
                </c:pt>
                <c:pt idx="4971">
                  <c:v>153.22999999999999</c:v>
                </c:pt>
                <c:pt idx="4972">
                  <c:v>152.84</c:v>
                </c:pt>
                <c:pt idx="4973">
                  <c:v>152.18</c:v>
                </c:pt>
                <c:pt idx="4974">
                  <c:v>152.16</c:v>
                </c:pt>
                <c:pt idx="4975">
                  <c:v>151.49</c:v>
                </c:pt>
                <c:pt idx="4976">
                  <c:v>153.18</c:v>
                </c:pt>
                <c:pt idx="4977">
                  <c:v>153.57</c:v>
                </c:pt>
                <c:pt idx="4978">
                  <c:v>153.02000000000001</c:v>
                </c:pt>
                <c:pt idx="4979">
                  <c:v>151.30000000000001</c:v>
                </c:pt>
                <c:pt idx="4980">
                  <c:v>150.81</c:v>
                </c:pt>
                <c:pt idx="4981">
                  <c:v>150.79</c:v>
                </c:pt>
                <c:pt idx="4982">
                  <c:v>151.72999999999999</c:v>
                </c:pt>
                <c:pt idx="4983">
                  <c:v>151.25</c:v>
                </c:pt>
                <c:pt idx="4984">
                  <c:v>153.83000000000001</c:v>
                </c:pt>
                <c:pt idx="4985">
                  <c:v>153.65</c:v>
                </c:pt>
                <c:pt idx="4986">
                  <c:v>154.54</c:v>
                </c:pt>
                <c:pt idx="4987">
                  <c:v>155.37</c:v>
                </c:pt>
                <c:pt idx="4988">
                  <c:v>155.71</c:v>
                </c:pt>
                <c:pt idx="4989">
                  <c:v>156.5</c:v>
                </c:pt>
                <c:pt idx="4990">
                  <c:v>156.49</c:v>
                </c:pt>
                <c:pt idx="4991">
                  <c:v>156.47</c:v>
                </c:pt>
                <c:pt idx="4992">
                  <c:v>157.21</c:v>
                </c:pt>
                <c:pt idx="4993">
                  <c:v>155.69999999999999</c:v>
                </c:pt>
                <c:pt idx="4994">
                  <c:v>155.68</c:v>
                </c:pt>
                <c:pt idx="4995">
                  <c:v>155.22</c:v>
                </c:pt>
                <c:pt idx="4996">
                  <c:v>156.18</c:v>
                </c:pt>
                <c:pt idx="4997">
                  <c:v>156.21</c:v>
                </c:pt>
                <c:pt idx="4998">
                  <c:v>156.31</c:v>
                </c:pt>
                <c:pt idx="4999">
                  <c:v>156.74</c:v>
                </c:pt>
                <c:pt idx="5000">
                  <c:v>154.65</c:v>
                </c:pt>
                <c:pt idx="5001">
                  <c:v>156.34</c:v>
                </c:pt>
                <c:pt idx="5002">
                  <c:v>157.18</c:v>
                </c:pt>
                <c:pt idx="5003">
                  <c:v>156.97999999999999</c:v>
                </c:pt>
                <c:pt idx="5004">
                  <c:v>156.31</c:v>
                </c:pt>
                <c:pt idx="5005">
                  <c:v>156.77000000000001</c:v>
                </c:pt>
                <c:pt idx="5006">
                  <c:v>156.88</c:v>
                </c:pt>
                <c:pt idx="5007">
                  <c:v>155.59</c:v>
                </c:pt>
                <c:pt idx="5008">
                  <c:v>152.27000000000001</c:v>
                </c:pt>
                <c:pt idx="5009">
                  <c:v>151.52000000000001</c:v>
                </c:pt>
                <c:pt idx="5010">
                  <c:v>152.41999999999999</c:v>
                </c:pt>
                <c:pt idx="5011">
                  <c:v>150.96</c:v>
                </c:pt>
                <c:pt idx="5012">
                  <c:v>152.56</c:v>
                </c:pt>
                <c:pt idx="5013">
                  <c:v>151.66999999999999</c:v>
                </c:pt>
                <c:pt idx="5014">
                  <c:v>148.25</c:v>
                </c:pt>
                <c:pt idx="5015">
                  <c:v>149.29</c:v>
                </c:pt>
                <c:pt idx="5016">
                  <c:v>149.1</c:v>
                </c:pt>
                <c:pt idx="5017">
                  <c:v>151.07</c:v>
                </c:pt>
                <c:pt idx="5018">
                  <c:v>152.94</c:v>
                </c:pt>
                <c:pt idx="5019">
                  <c:v>153.22</c:v>
                </c:pt>
                <c:pt idx="5020">
                  <c:v>154.9</c:v>
                </c:pt>
                <c:pt idx="5021">
                  <c:v>154.97999999999999</c:v>
                </c:pt>
                <c:pt idx="5022">
                  <c:v>155.78</c:v>
                </c:pt>
                <c:pt idx="5023">
                  <c:v>156.63999999999999</c:v>
                </c:pt>
                <c:pt idx="5024">
                  <c:v>156.82</c:v>
                </c:pt>
                <c:pt idx="5025">
                  <c:v>155.79</c:v>
                </c:pt>
                <c:pt idx="5026">
                  <c:v>156.71</c:v>
                </c:pt>
                <c:pt idx="5027">
                  <c:v>156.53</c:v>
                </c:pt>
                <c:pt idx="5028">
                  <c:v>157.4</c:v>
                </c:pt>
                <c:pt idx="5029">
                  <c:v>157.34</c:v>
                </c:pt>
                <c:pt idx="5030">
                  <c:v>157.34</c:v>
                </c:pt>
                <c:pt idx="5031">
                  <c:v>158.16999999999999</c:v>
                </c:pt>
                <c:pt idx="5032">
                  <c:v>158.57</c:v>
                </c:pt>
                <c:pt idx="5033">
                  <c:v>157.44999999999999</c:v>
                </c:pt>
                <c:pt idx="5034">
                  <c:v>159.66999999999999</c:v>
                </c:pt>
                <c:pt idx="5035">
                  <c:v>159.81</c:v>
                </c:pt>
                <c:pt idx="5036">
                  <c:v>160.18</c:v>
                </c:pt>
                <c:pt idx="5037">
                  <c:v>160.25</c:v>
                </c:pt>
                <c:pt idx="5038">
                  <c:v>160.16</c:v>
                </c:pt>
                <c:pt idx="5039">
                  <c:v>159.37</c:v>
                </c:pt>
                <c:pt idx="5040">
                  <c:v>159.41</c:v>
                </c:pt>
                <c:pt idx="5041">
                  <c:v>157.62</c:v>
                </c:pt>
                <c:pt idx="5042">
                  <c:v>157.18</c:v>
                </c:pt>
                <c:pt idx="5043">
                  <c:v>158.6</c:v>
                </c:pt>
                <c:pt idx="5044">
                  <c:v>159.74</c:v>
                </c:pt>
                <c:pt idx="5045">
                  <c:v>158.88</c:v>
                </c:pt>
                <c:pt idx="5046">
                  <c:v>159.81</c:v>
                </c:pt>
                <c:pt idx="5047">
                  <c:v>159.19</c:v>
                </c:pt>
                <c:pt idx="5048">
                  <c:v>158.53</c:v>
                </c:pt>
                <c:pt idx="5049">
                  <c:v>159.29</c:v>
                </c:pt>
                <c:pt idx="5050">
                  <c:v>158.13999999999999</c:v>
                </c:pt>
                <c:pt idx="5051">
                  <c:v>157.81</c:v>
                </c:pt>
                <c:pt idx="5052">
                  <c:v>158.59</c:v>
                </c:pt>
                <c:pt idx="5053">
                  <c:v>159.88999999999999</c:v>
                </c:pt>
                <c:pt idx="5054">
                  <c:v>160.94999999999999</c:v>
                </c:pt>
                <c:pt idx="5055">
                  <c:v>161.47999999999999</c:v>
                </c:pt>
                <c:pt idx="5056">
                  <c:v>161.27000000000001</c:v>
                </c:pt>
                <c:pt idx="5057">
                  <c:v>159.36000000000001</c:v>
                </c:pt>
                <c:pt idx="5058">
                  <c:v>157.6</c:v>
                </c:pt>
                <c:pt idx="5059">
                  <c:v>158.25</c:v>
                </c:pt>
                <c:pt idx="5060">
                  <c:v>159.94999999999999</c:v>
                </c:pt>
                <c:pt idx="5061">
                  <c:v>156.59</c:v>
                </c:pt>
                <c:pt idx="5062">
                  <c:v>155.18</c:v>
                </c:pt>
                <c:pt idx="5063">
                  <c:v>156.41</c:v>
                </c:pt>
                <c:pt idx="5064">
                  <c:v>157.47999999999999</c:v>
                </c:pt>
                <c:pt idx="5065">
                  <c:v>159.13</c:v>
                </c:pt>
                <c:pt idx="5066">
                  <c:v>159.36000000000001</c:v>
                </c:pt>
                <c:pt idx="5067">
                  <c:v>159.91</c:v>
                </c:pt>
                <c:pt idx="5068">
                  <c:v>160.63999999999999</c:v>
                </c:pt>
                <c:pt idx="5069">
                  <c:v>160.26</c:v>
                </c:pt>
                <c:pt idx="5070">
                  <c:v>160.59</c:v>
                </c:pt>
                <c:pt idx="5071">
                  <c:v>159.27000000000001</c:v>
                </c:pt>
                <c:pt idx="5072">
                  <c:v>159.77000000000001</c:v>
                </c:pt>
                <c:pt idx="5073">
                  <c:v>160.52000000000001</c:v>
                </c:pt>
                <c:pt idx="5074">
                  <c:v>161</c:v>
                </c:pt>
                <c:pt idx="5075">
                  <c:v>161.01</c:v>
                </c:pt>
                <c:pt idx="5076">
                  <c:v>160.78</c:v>
                </c:pt>
                <c:pt idx="5077">
                  <c:v>161.09</c:v>
                </c:pt>
                <c:pt idx="5078">
                  <c:v>159.69</c:v>
                </c:pt>
                <c:pt idx="5079">
                  <c:v>160.63</c:v>
                </c:pt>
                <c:pt idx="5080">
                  <c:v>160.46</c:v>
                </c:pt>
                <c:pt idx="5081">
                  <c:v>160.69999999999999</c:v>
                </c:pt>
                <c:pt idx="5082">
                  <c:v>162.26</c:v>
                </c:pt>
                <c:pt idx="5083">
                  <c:v>162.41</c:v>
                </c:pt>
                <c:pt idx="5084">
                  <c:v>161.63999999999999</c:v>
                </c:pt>
                <c:pt idx="5085">
                  <c:v>160.22</c:v>
                </c:pt>
                <c:pt idx="5086">
                  <c:v>160.77000000000001</c:v>
                </c:pt>
                <c:pt idx="5087">
                  <c:v>161.36000000000001</c:v>
                </c:pt>
                <c:pt idx="5088">
                  <c:v>160.35</c:v>
                </c:pt>
                <c:pt idx="5089">
                  <c:v>161.69999999999999</c:v>
                </c:pt>
                <c:pt idx="5090">
                  <c:v>162.09</c:v>
                </c:pt>
                <c:pt idx="5091">
                  <c:v>162.74</c:v>
                </c:pt>
                <c:pt idx="5092">
                  <c:v>163.74</c:v>
                </c:pt>
                <c:pt idx="5093">
                  <c:v>163.62</c:v>
                </c:pt>
                <c:pt idx="5094">
                  <c:v>164.47</c:v>
                </c:pt>
                <c:pt idx="5095">
                  <c:v>164.73</c:v>
                </c:pt>
                <c:pt idx="5096">
                  <c:v>164.92</c:v>
                </c:pt>
                <c:pt idx="5097">
                  <c:v>164.84</c:v>
                </c:pt>
                <c:pt idx="5098">
                  <c:v>165.17</c:v>
                </c:pt>
                <c:pt idx="5099">
                  <c:v>166.25</c:v>
                </c:pt>
                <c:pt idx="5100">
                  <c:v>167.04</c:v>
                </c:pt>
                <c:pt idx="5101">
                  <c:v>167.21</c:v>
                </c:pt>
                <c:pt idx="5102">
                  <c:v>167.23</c:v>
                </c:pt>
                <c:pt idx="5103">
                  <c:v>166.65</c:v>
                </c:pt>
                <c:pt idx="5104">
                  <c:v>165.47</c:v>
                </c:pt>
                <c:pt idx="5105">
                  <c:v>165.97</c:v>
                </c:pt>
                <c:pt idx="5106">
                  <c:v>166.11</c:v>
                </c:pt>
                <c:pt idx="5107">
                  <c:v>166.57</c:v>
                </c:pt>
                <c:pt idx="5108">
                  <c:v>167.79</c:v>
                </c:pt>
                <c:pt idx="5109">
                  <c:v>167.98</c:v>
                </c:pt>
                <c:pt idx="5110">
                  <c:v>168.32</c:v>
                </c:pt>
                <c:pt idx="5111">
                  <c:v>168.27</c:v>
                </c:pt>
                <c:pt idx="5112">
                  <c:v>167.26</c:v>
                </c:pt>
                <c:pt idx="5113">
                  <c:v>168.01</c:v>
                </c:pt>
                <c:pt idx="5114">
                  <c:v>167.89</c:v>
                </c:pt>
                <c:pt idx="5115">
                  <c:v>168.22</c:v>
                </c:pt>
                <c:pt idx="5116">
                  <c:v>168.13</c:v>
                </c:pt>
                <c:pt idx="5117">
                  <c:v>169.26</c:v>
                </c:pt>
                <c:pt idx="5118">
                  <c:v>169.43</c:v>
                </c:pt>
                <c:pt idx="5119">
                  <c:v>170.26</c:v>
                </c:pt>
                <c:pt idx="5120">
                  <c:v>169.67</c:v>
                </c:pt>
                <c:pt idx="5121">
                  <c:v>168.58</c:v>
                </c:pt>
                <c:pt idx="5122">
                  <c:v>169.34</c:v>
                </c:pt>
                <c:pt idx="5123">
                  <c:v>168.67</c:v>
                </c:pt>
                <c:pt idx="5124">
                  <c:v>168.9</c:v>
                </c:pt>
                <c:pt idx="5125">
                  <c:v>169.75</c:v>
                </c:pt>
                <c:pt idx="5126">
                  <c:v>169.43</c:v>
                </c:pt>
                <c:pt idx="5127">
                  <c:v>170.06</c:v>
                </c:pt>
                <c:pt idx="5128">
                  <c:v>168.13</c:v>
                </c:pt>
                <c:pt idx="5129">
                  <c:v>169.84</c:v>
                </c:pt>
                <c:pt idx="5130">
                  <c:v>169.53</c:v>
                </c:pt>
                <c:pt idx="5131">
                  <c:v>170.26</c:v>
                </c:pt>
                <c:pt idx="5132">
                  <c:v>170.64</c:v>
                </c:pt>
                <c:pt idx="5133">
                  <c:v>170.65</c:v>
                </c:pt>
                <c:pt idx="5134">
                  <c:v>169.85</c:v>
                </c:pt>
                <c:pt idx="5135">
                  <c:v>169.92</c:v>
                </c:pt>
                <c:pt idx="5136">
                  <c:v>169.19</c:v>
                </c:pt>
                <c:pt idx="5137">
                  <c:v>169.22</c:v>
                </c:pt>
                <c:pt idx="5138">
                  <c:v>165.87</c:v>
                </c:pt>
                <c:pt idx="5139">
                  <c:v>165.37</c:v>
                </c:pt>
                <c:pt idx="5140">
                  <c:v>166.56</c:v>
                </c:pt>
                <c:pt idx="5141">
                  <c:v>164.95</c:v>
                </c:pt>
                <c:pt idx="5142">
                  <c:v>165</c:v>
                </c:pt>
                <c:pt idx="5143">
                  <c:v>164.1</c:v>
                </c:pt>
                <c:pt idx="5144">
                  <c:v>166</c:v>
                </c:pt>
                <c:pt idx="5145">
                  <c:v>166.48</c:v>
                </c:pt>
                <c:pt idx="5146">
                  <c:v>166.25</c:v>
                </c:pt>
                <c:pt idx="5147">
                  <c:v>167.38</c:v>
                </c:pt>
                <c:pt idx="5148">
                  <c:v>168.17</c:v>
                </c:pt>
                <c:pt idx="5149">
                  <c:v>168.13</c:v>
                </c:pt>
                <c:pt idx="5150">
                  <c:v>169.54</c:v>
                </c:pt>
                <c:pt idx="5151">
                  <c:v>170.43</c:v>
                </c:pt>
                <c:pt idx="5152">
                  <c:v>170.88</c:v>
                </c:pt>
                <c:pt idx="5153">
                  <c:v>171.38</c:v>
                </c:pt>
                <c:pt idx="5154">
                  <c:v>171.11</c:v>
                </c:pt>
                <c:pt idx="5155">
                  <c:v>171.98</c:v>
                </c:pt>
                <c:pt idx="5156">
                  <c:v>172.09</c:v>
                </c:pt>
                <c:pt idx="5157">
                  <c:v>172.03</c:v>
                </c:pt>
                <c:pt idx="5158">
                  <c:v>171.93</c:v>
                </c:pt>
                <c:pt idx="5159">
                  <c:v>172.42</c:v>
                </c:pt>
                <c:pt idx="5160">
                  <c:v>172.33</c:v>
                </c:pt>
                <c:pt idx="5161">
                  <c:v>172.24</c:v>
                </c:pt>
                <c:pt idx="5162">
                  <c:v>171.99</c:v>
                </c:pt>
                <c:pt idx="5163">
                  <c:v>172.76</c:v>
                </c:pt>
                <c:pt idx="5164">
                  <c:v>172.32</c:v>
                </c:pt>
                <c:pt idx="5165">
                  <c:v>171.23</c:v>
                </c:pt>
                <c:pt idx="5166">
                  <c:v>171.87</c:v>
                </c:pt>
                <c:pt idx="5167">
                  <c:v>172.07</c:v>
                </c:pt>
                <c:pt idx="5168">
                  <c:v>171.06</c:v>
                </c:pt>
                <c:pt idx="5169">
                  <c:v>170.93</c:v>
                </c:pt>
                <c:pt idx="5170">
                  <c:v>172.22</c:v>
                </c:pt>
                <c:pt idx="5171">
                  <c:v>172.45</c:v>
                </c:pt>
                <c:pt idx="5172">
                  <c:v>173.37</c:v>
                </c:pt>
                <c:pt idx="5173">
                  <c:v>173.22</c:v>
                </c:pt>
                <c:pt idx="5174">
                  <c:v>171.88</c:v>
                </c:pt>
                <c:pt idx="5175">
                  <c:v>170.9</c:v>
                </c:pt>
                <c:pt idx="5176">
                  <c:v>172.23</c:v>
                </c:pt>
                <c:pt idx="5177">
                  <c:v>169.45</c:v>
                </c:pt>
                <c:pt idx="5178">
                  <c:v>170.8</c:v>
                </c:pt>
                <c:pt idx="5179">
                  <c:v>170.49</c:v>
                </c:pt>
                <c:pt idx="5180">
                  <c:v>170.04</c:v>
                </c:pt>
                <c:pt idx="5181">
                  <c:v>167.74</c:v>
                </c:pt>
                <c:pt idx="5182">
                  <c:v>167.76</c:v>
                </c:pt>
                <c:pt idx="5183">
                  <c:v>169.61</c:v>
                </c:pt>
                <c:pt idx="5184">
                  <c:v>169.41</c:v>
                </c:pt>
                <c:pt idx="5185">
                  <c:v>166.8</c:v>
                </c:pt>
                <c:pt idx="5186">
                  <c:v>169.71</c:v>
                </c:pt>
                <c:pt idx="5187">
                  <c:v>166.35</c:v>
                </c:pt>
                <c:pt idx="5188">
                  <c:v>164.45</c:v>
                </c:pt>
                <c:pt idx="5189">
                  <c:v>161.75</c:v>
                </c:pt>
                <c:pt idx="5190">
                  <c:v>162</c:v>
                </c:pt>
                <c:pt idx="5191">
                  <c:v>160.9</c:v>
                </c:pt>
                <c:pt idx="5192">
                  <c:v>160.76</c:v>
                </c:pt>
                <c:pt idx="5193">
                  <c:v>162.66</c:v>
                </c:pt>
                <c:pt idx="5194">
                  <c:v>164.24</c:v>
                </c:pt>
                <c:pt idx="5195">
                  <c:v>167.5</c:v>
                </c:pt>
                <c:pt idx="5196">
                  <c:v>166.3</c:v>
                </c:pt>
                <c:pt idx="5197">
                  <c:v>168.24</c:v>
                </c:pt>
                <c:pt idx="5198">
                  <c:v>169.53</c:v>
                </c:pt>
                <c:pt idx="5199">
                  <c:v>169.3</c:v>
                </c:pt>
                <c:pt idx="5200">
                  <c:v>171.24</c:v>
                </c:pt>
                <c:pt idx="5201">
                  <c:v>170.98</c:v>
                </c:pt>
                <c:pt idx="5202">
                  <c:v>172.08</c:v>
                </c:pt>
                <c:pt idx="5203">
                  <c:v>174.05</c:v>
                </c:pt>
                <c:pt idx="5204">
                  <c:v>174.14</c:v>
                </c:pt>
                <c:pt idx="5205">
                  <c:v>173.54</c:v>
                </c:pt>
                <c:pt idx="5206">
                  <c:v>174.63</c:v>
                </c:pt>
                <c:pt idx="5207">
                  <c:v>175.33</c:v>
                </c:pt>
                <c:pt idx="5208">
                  <c:v>175.5</c:v>
                </c:pt>
                <c:pt idx="5209">
                  <c:v>176.05</c:v>
                </c:pt>
                <c:pt idx="5210">
                  <c:v>176.22</c:v>
                </c:pt>
                <c:pt idx="5211">
                  <c:v>176.03</c:v>
                </c:pt>
                <c:pt idx="5212">
                  <c:v>176.23</c:v>
                </c:pt>
                <c:pt idx="5213">
                  <c:v>176.27</c:v>
                </c:pt>
                <c:pt idx="5214">
                  <c:v>176.39</c:v>
                </c:pt>
                <c:pt idx="5215">
                  <c:v>177.4</c:v>
                </c:pt>
                <c:pt idx="5216">
                  <c:v>177.12</c:v>
                </c:pt>
                <c:pt idx="5217">
                  <c:v>177.43</c:v>
                </c:pt>
                <c:pt idx="5218">
                  <c:v>178.38</c:v>
                </c:pt>
                <c:pt idx="5219">
                  <c:v>178.88</c:v>
                </c:pt>
                <c:pt idx="5220">
                  <c:v>178.75</c:v>
                </c:pt>
                <c:pt idx="5221">
                  <c:v>179.21</c:v>
                </c:pt>
                <c:pt idx="5222">
                  <c:v>178.83</c:v>
                </c:pt>
                <c:pt idx="5223">
                  <c:v>177.58</c:v>
                </c:pt>
                <c:pt idx="5224">
                  <c:v>178.73</c:v>
                </c:pt>
                <c:pt idx="5225">
                  <c:v>179.42</c:v>
                </c:pt>
                <c:pt idx="5226">
                  <c:v>179.22</c:v>
                </c:pt>
                <c:pt idx="5227">
                  <c:v>179.52</c:v>
                </c:pt>
                <c:pt idx="5228">
                  <c:v>178.32</c:v>
                </c:pt>
                <c:pt idx="5229">
                  <c:v>178.2</c:v>
                </c:pt>
                <c:pt idx="5230">
                  <c:v>175.34</c:v>
                </c:pt>
                <c:pt idx="5231">
                  <c:v>176.23</c:v>
                </c:pt>
                <c:pt idx="5232">
                  <c:v>173.38</c:v>
                </c:pt>
                <c:pt idx="5233">
                  <c:v>172.19</c:v>
                </c:pt>
                <c:pt idx="5234">
                  <c:v>170.81</c:v>
                </c:pt>
                <c:pt idx="5235">
                  <c:v>174.16</c:v>
                </c:pt>
                <c:pt idx="5236">
                  <c:v>178.47</c:v>
                </c:pt>
                <c:pt idx="5237">
                  <c:v>179.22</c:v>
                </c:pt>
                <c:pt idx="5238">
                  <c:v>180.05</c:v>
                </c:pt>
                <c:pt idx="5239">
                  <c:v>180.29</c:v>
                </c:pt>
                <c:pt idx="5240">
                  <c:v>180.31</c:v>
                </c:pt>
                <c:pt idx="5241">
                  <c:v>180.89</c:v>
                </c:pt>
                <c:pt idx="5242">
                  <c:v>181.13</c:v>
                </c:pt>
                <c:pt idx="5243">
                  <c:v>180.16</c:v>
                </c:pt>
                <c:pt idx="5244">
                  <c:v>178.37</c:v>
                </c:pt>
                <c:pt idx="5245">
                  <c:v>178.28</c:v>
                </c:pt>
                <c:pt idx="5246">
                  <c:v>175.06</c:v>
                </c:pt>
                <c:pt idx="5247">
                  <c:v>173.41</c:v>
                </c:pt>
                <c:pt idx="5248">
                  <c:v>175.57</c:v>
                </c:pt>
                <c:pt idx="5249">
                  <c:v>178.69</c:v>
                </c:pt>
                <c:pt idx="5250">
                  <c:v>177.25</c:v>
                </c:pt>
                <c:pt idx="5251">
                  <c:v>175.87</c:v>
                </c:pt>
                <c:pt idx="5252">
                  <c:v>175.37</c:v>
                </c:pt>
                <c:pt idx="5253">
                  <c:v>174.31</c:v>
                </c:pt>
                <c:pt idx="5254">
                  <c:v>172.72</c:v>
                </c:pt>
                <c:pt idx="5255">
                  <c:v>174.98</c:v>
                </c:pt>
                <c:pt idx="5256">
                  <c:v>175.35</c:v>
                </c:pt>
                <c:pt idx="5257">
                  <c:v>176.24</c:v>
                </c:pt>
                <c:pt idx="5258">
                  <c:v>178.86</c:v>
                </c:pt>
                <c:pt idx="5259">
                  <c:v>177.88</c:v>
                </c:pt>
                <c:pt idx="5260">
                  <c:v>178.3</c:v>
                </c:pt>
                <c:pt idx="5261">
                  <c:v>175.94</c:v>
                </c:pt>
                <c:pt idx="5262">
                  <c:v>173.69</c:v>
                </c:pt>
                <c:pt idx="5263">
                  <c:v>175.29</c:v>
                </c:pt>
                <c:pt idx="5264">
                  <c:v>173.09</c:v>
                </c:pt>
                <c:pt idx="5265">
                  <c:v>175.23</c:v>
                </c:pt>
                <c:pt idx="5266">
                  <c:v>177.77</c:v>
                </c:pt>
                <c:pt idx="5267">
                  <c:v>177.09</c:v>
                </c:pt>
                <c:pt idx="5268">
                  <c:v>178.88</c:v>
                </c:pt>
                <c:pt idx="5269">
                  <c:v>178.38</c:v>
                </c:pt>
                <c:pt idx="5270">
                  <c:v>177.58</c:v>
                </c:pt>
                <c:pt idx="5271">
                  <c:v>179.48</c:v>
                </c:pt>
                <c:pt idx="5272">
                  <c:v>179.58</c:v>
                </c:pt>
                <c:pt idx="5273">
                  <c:v>181.31</c:v>
                </c:pt>
                <c:pt idx="5274">
                  <c:v>182.05</c:v>
                </c:pt>
                <c:pt idx="5275">
                  <c:v>182.34</c:v>
                </c:pt>
                <c:pt idx="5276">
                  <c:v>182.36</c:v>
                </c:pt>
                <c:pt idx="5277">
                  <c:v>182.23</c:v>
                </c:pt>
                <c:pt idx="5278">
                  <c:v>183.32</c:v>
                </c:pt>
                <c:pt idx="5279">
                  <c:v>183.29</c:v>
                </c:pt>
                <c:pt idx="5280">
                  <c:v>183.82</c:v>
                </c:pt>
                <c:pt idx="5281">
                  <c:v>183.66</c:v>
                </c:pt>
                <c:pt idx="5282">
                  <c:v>183.44</c:v>
                </c:pt>
                <c:pt idx="5283">
                  <c:v>182.82</c:v>
                </c:pt>
                <c:pt idx="5284">
                  <c:v>183.97</c:v>
                </c:pt>
                <c:pt idx="5285">
                  <c:v>183.22</c:v>
                </c:pt>
                <c:pt idx="5286">
                  <c:v>182.44</c:v>
                </c:pt>
                <c:pt idx="5287">
                  <c:v>182.64</c:v>
                </c:pt>
                <c:pt idx="5288">
                  <c:v>180.07</c:v>
                </c:pt>
                <c:pt idx="5289">
                  <c:v>180.82</c:v>
                </c:pt>
                <c:pt idx="5290">
                  <c:v>177.89</c:v>
                </c:pt>
                <c:pt idx="5291">
                  <c:v>177.47</c:v>
                </c:pt>
                <c:pt idx="5292">
                  <c:v>179.73</c:v>
                </c:pt>
                <c:pt idx="5293">
                  <c:v>178.63</c:v>
                </c:pt>
                <c:pt idx="5294">
                  <c:v>181.01</c:v>
                </c:pt>
                <c:pt idx="5295">
                  <c:v>180.47</c:v>
                </c:pt>
                <c:pt idx="5296">
                  <c:v>182.64</c:v>
                </c:pt>
                <c:pt idx="5297">
                  <c:v>181.81</c:v>
                </c:pt>
                <c:pt idx="5298">
                  <c:v>183.42</c:v>
                </c:pt>
                <c:pt idx="5299">
                  <c:v>183.06</c:v>
                </c:pt>
                <c:pt idx="5300">
                  <c:v>182.03</c:v>
                </c:pt>
                <c:pt idx="5301">
                  <c:v>179.36</c:v>
                </c:pt>
                <c:pt idx="5302">
                  <c:v>178.93</c:v>
                </c:pt>
                <c:pt idx="5303">
                  <c:v>179.34</c:v>
                </c:pt>
                <c:pt idx="5304">
                  <c:v>181.53</c:v>
                </c:pt>
                <c:pt idx="5305">
                  <c:v>179.95</c:v>
                </c:pt>
                <c:pt idx="5306">
                  <c:v>179.31</c:v>
                </c:pt>
                <c:pt idx="5307">
                  <c:v>179.95</c:v>
                </c:pt>
                <c:pt idx="5308">
                  <c:v>181.17</c:v>
                </c:pt>
                <c:pt idx="5309">
                  <c:v>180.69</c:v>
                </c:pt>
                <c:pt idx="5310">
                  <c:v>181.3</c:v>
                </c:pt>
                <c:pt idx="5311">
                  <c:v>182.1</c:v>
                </c:pt>
                <c:pt idx="5312">
                  <c:v>183.09</c:v>
                </c:pt>
                <c:pt idx="5313">
                  <c:v>182.26</c:v>
                </c:pt>
                <c:pt idx="5314">
                  <c:v>182.61</c:v>
                </c:pt>
                <c:pt idx="5315">
                  <c:v>183.43</c:v>
                </c:pt>
                <c:pt idx="5316">
                  <c:v>183.38</c:v>
                </c:pt>
                <c:pt idx="5317">
                  <c:v>181.27</c:v>
                </c:pt>
                <c:pt idx="5318">
                  <c:v>182.93</c:v>
                </c:pt>
                <c:pt idx="5319">
                  <c:v>182.71</c:v>
                </c:pt>
                <c:pt idx="5320">
                  <c:v>183.61</c:v>
                </c:pt>
                <c:pt idx="5321">
                  <c:v>184.07</c:v>
                </c:pt>
                <c:pt idx="5322">
                  <c:v>184.5</c:v>
                </c:pt>
                <c:pt idx="5323">
                  <c:v>183.73</c:v>
                </c:pt>
                <c:pt idx="5324">
                  <c:v>184.31</c:v>
                </c:pt>
                <c:pt idx="5325">
                  <c:v>183.55</c:v>
                </c:pt>
                <c:pt idx="5326">
                  <c:v>181.72</c:v>
                </c:pt>
                <c:pt idx="5327">
                  <c:v>183.69</c:v>
                </c:pt>
                <c:pt idx="5328">
                  <c:v>184.21</c:v>
                </c:pt>
                <c:pt idx="5329">
                  <c:v>182.1</c:v>
                </c:pt>
                <c:pt idx="5330">
                  <c:v>181.35</c:v>
                </c:pt>
                <c:pt idx="5331">
                  <c:v>182.07</c:v>
                </c:pt>
                <c:pt idx="5332">
                  <c:v>184.47</c:v>
                </c:pt>
                <c:pt idx="5333">
                  <c:v>183.59</c:v>
                </c:pt>
                <c:pt idx="5334">
                  <c:v>183.04</c:v>
                </c:pt>
                <c:pt idx="5335">
                  <c:v>183.08</c:v>
                </c:pt>
                <c:pt idx="5336">
                  <c:v>184.98</c:v>
                </c:pt>
                <c:pt idx="5337">
                  <c:v>185.18</c:v>
                </c:pt>
                <c:pt idx="5338">
                  <c:v>185.76</c:v>
                </c:pt>
                <c:pt idx="5339">
                  <c:v>185.7</c:v>
                </c:pt>
                <c:pt idx="5340">
                  <c:v>185.57</c:v>
                </c:pt>
                <c:pt idx="5341">
                  <c:v>186.11</c:v>
                </c:pt>
                <c:pt idx="5342">
                  <c:v>185.66</c:v>
                </c:pt>
                <c:pt idx="5343">
                  <c:v>183.67</c:v>
                </c:pt>
                <c:pt idx="5344">
                  <c:v>185.41</c:v>
                </c:pt>
                <c:pt idx="5345">
                  <c:v>185.2</c:v>
                </c:pt>
                <c:pt idx="5346">
                  <c:v>184.05</c:v>
                </c:pt>
                <c:pt idx="5347">
                  <c:v>184.43</c:v>
                </c:pt>
                <c:pt idx="5348">
                  <c:v>184.24</c:v>
                </c:pt>
                <c:pt idx="5349">
                  <c:v>184.73</c:v>
                </c:pt>
                <c:pt idx="5350">
                  <c:v>183.17</c:v>
                </c:pt>
                <c:pt idx="5351">
                  <c:v>182.86</c:v>
                </c:pt>
                <c:pt idx="5352">
                  <c:v>181.73</c:v>
                </c:pt>
                <c:pt idx="5353">
                  <c:v>181.71</c:v>
                </c:pt>
                <c:pt idx="5354">
                  <c:v>183.89</c:v>
                </c:pt>
                <c:pt idx="5355">
                  <c:v>184.48</c:v>
                </c:pt>
                <c:pt idx="5356">
                  <c:v>183.07</c:v>
                </c:pt>
                <c:pt idx="5357">
                  <c:v>182.28</c:v>
                </c:pt>
                <c:pt idx="5358">
                  <c:v>183.28</c:v>
                </c:pt>
                <c:pt idx="5359">
                  <c:v>183.57</c:v>
                </c:pt>
                <c:pt idx="5360">
                  <c:v>185.48</c:v>
                </c:pt>
                <c:pt idx="5361">
                  <c:v>184.66</c:v>
                </c:pt>
                <c:pt idx="5362">
                  <c:v>185.6</c:v>
                </c:pt>
                <c:pt idx="5363">
                  <c:v>185.74</c:v>
                </c:pt>
                <c:pt idx="5364">
                  <c:v>184.39</c:v>
                </c:pt>
                <c:pt idx="5365">
                  <c:v>183.83</c:v>
                </c:pt>
                <c:pt idx="5366">
                  <c:v>183.79</c:v>
                </c:pt>
                <c:pt idx="5367">
                  <c:v>179.94</c:v>
                </c:pt>
                <c:pt idx="5368">
                  <c:v>180.31</c:v>
                </c:pt>
                <c:pt idx="5369">
                  <c:v>181.76</c:v>
                </c:pt>
                <c:pt idx="5370">
                  <c:v>181.59</c:v>
                </c:pt>
                <c:pt idx="5371">
                  <c:v>181.08</c:v>
                </c:pt>
                <c:pt idx="5372">
                  <c:v>182.21</c:v>
                </c:pt>
                <c:pt idx="5373">
                  <c:v>179.16</c:v>
                </c:pt>
                <c:pt idx="5374">
                  <c:v>179.48</c:v>
                </c:pt>
                <c:pt idx="5375">
                  <c:v>181.74</c:v>
                </c:pt>
                <c:pt idx="5376">
                  <c:v>183.75</c:v>
                </c:pt>
                <c:pt idx="5377">
                  <c:v>184.54</c:v>
                </c:pt>
                <c:pt idx="5378">
                  <c:v>184.48</c:v>
                </c:pt>
                <c:pt idx="5379">
                  <c:v>185.96</c:v>
                </c:pt>
                <c:pt idx="5380">
                  <c:v>186.12</c:v>
                </c:pt>
                <c:pt idx="5381">
                  <c:v>186.22</c:v>
                </c:pt>
                <c:pt idx="5382">
                  <c:v>185.48</c:v>
                </c:pt>
                <c:pt idx="5383">
                  <c:v>185.15</c:v>
                </c:pt>
                <c:pt idx="5384">
                  <c:v>184.11</c:v>
                </c:pt>
                <c:pt idx="5385">
                  <c:v>182.2</c:v>
                </c:pt>
                <c:pt idx="5386">
                  <c:v>181.14</c:v>
                </c:pt>
                <c:pt idx="5387">
                  <c:v>183.36</c:v>
                </c:pt>
                <c:pt idx="5388">
                  <c:v>184.62</c:v>
                </c:pt>
                <c:pt idx="5389">
                  <c:v>184.67</c:v>
                </c:pt>
                <c:pt idx="5390">
                  <c:v>184.39</c:v>
                </c:pt>
                <c:pt idx="5391">
                  <c:v>183.76</c:v>
                </c:pt>
                <c:pt idx="5392">
                  <c:v>183.41</c:v>
                </c:pt>
                <c:pt idx="5393">
                  <c:v>184.01</c:v>
                </c:pt>
                <c:pt idx="5394">
                  <c:v>182.5</c:v>
                </c:pt>
                <c:pt idx="5395">
                  <c:v>182.15</c:v>
                </c:pt>
                <c:pt idx="5396">
                  <c:v>184.45</c:v>
                </c:pt>
                <c:pt idx="5397">
                  <c:v>182.78</c:v>
                </c:pt>
                <c:pt idx="5398">
                  <c:v>183</c:v>
                </c:pt>
                <c:pt idx="5399">
                  <c:v>182.77</c:v>
                </c:pt>
                <c:pt idx="5400">
                  <c:v>183.44</c:v>
                </c:pt>
                <c:pt idx="5401">
                  <c:v>184.47</c:v>
                </c:pt>
                <c:pt idx="5402">
                  <c:v>183.93</c:v>
                </c:pt>
                <c:pt idx="5403">
                  <c:v>182.48</c:v>
                </c:pt>
                <c:pt idx="5404">
                  <c:v>178.67</c:v>
                </c:pt>
                <c:pt idx="5405">
                  <c:v>173.29</c:v>
                </c:pt>
                <c:pt idx="5406">
                  <c:v>165.99</c:v>
                </c:pt>
                <c:pt idx="5407">
                  <c:v>164.04</c:v>
                </c:pt>
                <c:pt idx="5408">
                  <c:v>170.34</c:v>
                </c:pt>
                <c:pt idx="5409">
                  <c:v>174.55</c:v>
                </c:pt>
                <c:pt idx="5410">
                  <c:v>174.56</c:v>
                </c:pt>
                <c:pt idx="5411">
                  <c:v>173.15</c:v>
                </c:pt>
                <c:pt idx="5412">
                  <c:v>167.98</c:v>
                </c:pt>
                <c:pt idx="5413">
                  <c:v>171.17</c:v>
                </c:pt>
                <c:pt idx="5414">
                  <c:v>171.29</c:v>
                </c:pt>
                <c:pt idx="5415">
                  <c:v>168.7</c:v>
                </c:pt>
                <c:pt idx="5416">
                  <c:v>172.94</c:v>
                </c:pt>
                <c:pt idx="5417">
                  <c:v>170.63</c:v>
                </c:pt>
                <c:pt idx="5418">
                  <c:v>171.55</c:v>
                </c:pt>
                <c:pt idx="5419">
                  <c:v>172.33</c:v>
                </c:pt>
                <c:pt idx="5420">
                  <c:v>171.69</c:v>
                </c:pt>
                <c:pt idx="5421">
                  <c:v>173.84</c:v>
                </c:pt>
                <c:pt idx="5422">
                  <c:v>175.35</c:v>
                </c:pt>
                <c:pt idx="5423">
                  <c:v>174.95</c:v>
                </c:pt>
                <c:pt idx="5424">
                  <c:v>172.09</c:v>
                </c:pt>
                <c:pt idx="5425">
                  <c:v>172.98</c:v>
                </c:pt>
                <c:pt idx="5426">
                  <c:v>170.74</c:v>
                </c:pt>
                <c:pt idx="5427">
                  <c:v>170.46</c:v>
                </c:pt>
                <c:pt idx="5428">
                  <c:v>169.85</c:v>
                </c:pt>
                <c:pt idx="5429">
                  <c:v>169.8</c:v>
                </c:pt>
                <c:pt idx="5430">
                  <c:v>165.54</c:v>
                </c:pt>
                <c:pt idx="5431">
                  <c:v>165.64</c:v>
                </c:pt>
                <c:pt idx="5432">
                  <c:v>168.73</c:v>
                </c:pt>
                <c:pt idx="5433">
                  <c:v>169.17</c:v>
                </c:pt>
                <c:pt idx="5434">
                  <c:v>171.7</c:v>
                </c:pt>
                <c:pt idx="5435">
                  <c:v>174.75</c:v>
                </c:pt>
                <c:pt idx="5436">
                  <c:v>174.15</c:v>
                </c:pt>
                <c:pt idx="5437">
                  <c:v>175.58</c:v>
                </c:pt>
                <c:pt idx="5438">
                  <c:v>177.17</c:v>
                </c:pt>
                <c:pt idx="5439">
                  <c:v>177.27</c:v>
                </c:pt>
                <c:pt idx="5440">
                  <c:v>177.44</c:v>
                </c:pt>
                <c:pt idx="5441">
                  <c:v>176.32</c:v>
                </c:pt>
                <c:pt idx="5442">
                  <c:v>175.47</c:v>
                </c:pt>
                <c:pt idx="5443">
                  <c:v>178.17</c:v>
                </c:pt>
                <c:pt idx="5444">
                  <c:v>178.98</c:v>
                </c:pt>
                <c:pt idx="5445">
                  <c:v>179.07</c:v>
                </c:pt>
                <c:pt idx="5446">
                  <c:v>178.84</c:v>
                </c:pt>
                <c:pt idx="5447">
                  <c:v>177.73</c:v>
                </c:pt>
                <c:pt idx="5448">
                  <c:v>180.73</c:v>
                </c:pt>
                <c:pt idx="5449">
                  <c:v>182.71</c:v>
                </c:pt>
                <c:pt idx="5450">
                  <c:v>182.26</c:v>
                </c:pt>
                <c:pt idx="5451">
                  <c:v>181.91</c:v>
                </c:pt>
                <c:pt idx="5452">
                  <c:v>183.98</c:v>
                </c:pt>
                <c:pt idx="5453">
                  <c:v>183.87</c:v>
                </c:pt>
                <c:pt idx="5454">
                  <c:v>183.08</c:v>
                </c:pt>
                <c:pt idx="5455">
                  <c:v>185.25</c:v>
                </c:pt>
                <c:pt idx="5456">
                  <c:v>185.79</c:v>
                </c:pt>
                <c:pt idx="5457">
                  <c:v>185.22</c:v>
                </c:pt>
                <c:pt idx="5458">
                  <c:v>185.04</c:v>
                </c:pt>
                <c:pt idx="5459">
                  <c:v>184.94</c:v>
                </c:pt>
                <c:pt idx="5460">
                  <c:v>183.21</c:v>
                </c:pt>
                <c:pt idx="5461">
                  <c:v>183.64</c:v>
                </c:pt>
                <c:pt idx="5462">
                  <c:v>182.91</c:v>
                </c:pt>
                <c:pt idx="5463">
                  <c:v>180.36</c:v>
                </c:pt>
                <c:pt idx="5464">
                  <c:v>178.34</c:v>
                </c:pt>
                <c:pt idx="5465">
                  <c:v>181.05</c:v>
                </c:pt>
                <c:pt idx="5466">
                  <c:v>180.92</c:v>
                </c:pt>
                <c:pt idx="5467">
                  <c:v>183.79</c:v>
                </c:pt>
                <c:pt idx="5468">
                  <c:v>183.63</c:v>
                </c:pt>
                <c:pt idx="5469">
                  <c:v>184.3</c:v>
                </c:pt>
                <c:pt idx="5470">
                  <c:v>184.09</c:v>
                </c:pt>
                <c:pt idx="5471">
                  <c:v>184.33</c:v>
                </c:pt>
                <c:pt idx="5472">
                  <c:v>184.31</c:v>
                </c:pt>
                <c:pt idx="5473">
                  <c:v>184.52</c:v>
                </c:pt>
                <c:pt idx="5474">
                  <c:v>183.75</c:v>
                </c:pt>
                <c:pt idx="5475">
                  <c:v>185.5</c:v>
                </c:pt>
                <c:pt idx="5476">
                  <c:v>183.61</c:v>
                </c:pt>
                <c:pt idx="5477">
                  <c:v>181.04</c:v>
                </c:pt>
                <c:pt idx="5478">
                  <c:v>184.57</c:v>
                </c:pt>
                <c:pt idx="5479">
                  <c:v>183.45</c:v>
                </c:pt>
                <c:pt idx="5480">
                  <c:v>182.22</c:v>
                </c:pt>
                <c:pt idx="5481">
                  <c:v>180.8</c:v>
                </c:pt>
                <c:pt idx="5482">
                  <c:v>181.27</c:v>
                </c:pt>
                <c:pt idx="5483">
                  <c:v>177.76</c:v>
                </c:pt>
                <c:pt idx="5484">
                  <c:v>178.65</c:v>
                </c:pt>
                <c:pt idx="5485">
                  <c:v>180.53</c:v>
                </c:pt>
                <c:pt idx="5486">
                  <c:v>183.17</c:v>
                </c:pt>
                <c:pt idx="5487">
                  <c:v>180.38</c:v>
                </c:pt>
                <c:pt idx="5488">
                  <c:v>177.17</c:v>
                </c:pt>
                <c:pt idx="5489">
                  <c:v>178.63</c:v>
                </c:pt>
                <c:pt idx="5490">
                  <c:v>180.25</c:v>
                </c:pt>
                <c:pt idx="5491">
                  <c:v>182.48</c:v>
                </c:pt>
                <c:pt idx="5492">
                  <c:v>182.18</c:v>
                </c:pt>
                <c:pt idx="5493">
                  <c:v>181.76</c:v>
                </c:pt>
                <c:pt idx="5494">
                  <c:v>183.7</c:v>
                </c:pt>
                <c:pt idx="5495">
                  <c:v>182.4</c:v>
                </c:pt>
                <c:pt idx="5496">
                  <c:v>180.58</c:v>
                </c:pt>
                <c:pt idx="5497">
                  <c:v>178.05</c:v>
                </c:pt>
                <c:pt idx="5498">
                  <c:v>178.35</c:v>
                </c:pt>
                <c:pt idx="5499">
                  <c:v>176.1</c:v>
                </c:pt>
                <c:pt idx="5500">
                  <c:v>171.88</c:v>
                </c:pt>
                <c:pt idx="5501">
                  <c:v>169.99</c:v>
                </c:pt>
                <c:pt idx="5502">
                  <c:v>170.16</c:v>
                </c:pt>
                <c:pt idx="5503">
                  <c:v>171.53</c:v>
                </c:pt>
                <c:pt idx="5504">
                  <c:v>167.25</c:v>
                </c:pt>
                <c:pt idx="5505">
                  <c:v>170</c:v>
                </c:pt>
                <c:pt idx="5506">
                  <c:v>166.35</c:v>
                </c:pt>
                <c:pt idx="5507">
                  <c:v>166.57</c:v>
                </c:pt>
                <c:pt idx="5508">
                  <c:v>164.44</c:v>
                </c:pt>
                <c:pt idx="5509">
                  <c:v>165.36</c:v>
                </c:pt>
                <c:pt idx="5510">
                  <c:v>168.75</c:v>
                </c:pt>
                <c:pt idx="5511">
                  <c:v>166.2</c:v>
                </c:pt>
                <c:pt idx="5512">
                  <c:v>168.47</c:v>
                </c:pt>
                <c:pt idx="5513">
                  <c:v>166.63</c:v>
                </c:pt>
                <c:pt idx="5514">
                  <c:v>167.5</c:v>
                </c:pt>
                <c:pt idx="5515">
                  <c:v>171.59</c:v>
                </c:pt>
                <c:pt idx="5516">
                  <c:v>171.52</c:v>
                </c:pt>
                <c:pt idx="5517">
                  <c:v>168.43</c:v>
                </c:pt>
                <c:pt idx="5518">
                  <c:v>169.44</c:v>
                </c:pt>
                <c:pt idx="5519">
                  <c:v>169.71</c:v>
                </c:pt>
                <c:pt idx="5520">
                  <c:v>166.47</c:v>
                </c:pt>
                <c:pt idx="5521">
                  <c:v>164.23</c:v>
                </c:pt>
                <c:pt idx="5522">
                  <c:v>164.24</c:v>
                </c:pt>
                <c:pt idx="5523">
                  <c:v>164.1</c:v>
                </c:pt>
                <c:pt idx="5524">
                  <c:v>161.97</c:v>
                </c:pt>
                <c:pt idx="5525">
                  <c:v>165.31</c:v>
                </c:pt>
                <c:pt idx="5526">
                  <c:v>168.1</c:v>
                </c:pt>
                <c:pt idx="5527">
                  <c:v>170.84</c:v>
                </c:pt>
                <c:pt idx="5528">
                  <c:v>170.14</c:v>
                </c:pt>
                <c:pt idx="5529">
                  <c:v>170.06</c:v>
                </c:pt>
                <c:pt idx="5530">
                  <c:v>172.52</c:v>
                </c:pt>
                <c:pt idx="5531">
                  <c:v>170.35</c:v>
                </c:pt>
                <c:pt idx="5532">
                  <c:v>171.12</c:v>
                </c:pt>
                <c:pt idx="5533">
                  <c:v>173.2</c:v>
                </c:pt>
                <c:pt idx="5534">
                  <c:v>172.8</c:v>
                </c:pt>
                <c:pt idx="5535">
                  <c:v>171.44</c:v>
                </c:pt>
                <c:pt idx="5536">
                  <c:v>175.47</c:v>
                </c:pt>
                <c:pt idx="5537">
                  <c:v>176.26</c:v>
                </c:pt>
                <c:pt idx="5538">
                  <c:v>176.95</c:v>
                </c:pt>
                <c:pt idx="5539">
                  <c:v>177.53</c:v>
                </c:pt>
                <c:pt idx="5540">
                  <c:v>177.67</c:v>
                </c:pt>
                <c:pt idx="5541">
                  <c:v>175.73</c:v>
                </c:pt>
                <c:pt idx="5542">
                  <c:v>176.6</c:v>
                </c:pt>
                <c:pt idx="5543">
                  <c:v>176.74</c:v>
                </c:pt>
                <c:pt idx="5544">
                  <c:v>179.59</c:v>
                </c:pt>
                <c:pt idx="5545">
                  <c:v>179.36</c:v>
                </c:pt>
                <c:pt idx="5546">
                  <c:v>179.07</c:v>
                </c:pt>
                <c:pt idx="5547">
                  <c:v>180.11</c:v>
                </c:pt>
                <c:pt idx="5548">
                  <c:v>181.25</c:v>
                </c:pt>
                <c:pt idx="5549">
                  <c:v>181.96</c:v>
                </c:pt>
                <c:pt idx="5550">
                  <c:v>182.22</c:v>
                </c:pt>
                <c:pt idx="5551">
                  <c:v>182.12</c:v>
                </c:pt>
                <c:pt idx="5552">
                  <c:v>180.92</c:v>
                </c:pt>
                <c:pt idx="5553">
                  <c:v>180.84</c:v>
                </c:pt>
                <c:pt idx="5554">
                  <c:v>180.95</c:v>
                </c:pt>
                <c:pt idx="5555">
                  <c:v>182.62</c:v>
                </c:pt>
                <c:pt idx="5556">
                  <c:v>183.42</c:v>
                </c:pt>
                <c:pt idx="5557">
                  <c:v>182.98</c:v>
                </c:pt>
                <c:pt idx="5558">
                  <c:v>184.22</c:v>
                </c:pt>
                <c:pt idx="5559">
                  <c:v>183.63</c:v>
                </c:pt>
                <c:pt idx="5560">
                  <c:v>181.79</c:v>
                </c:pt>
                <c:pt idx="5561">
                  <c:v>183.78</c:v>
                </c:pt>
                <c:pt idx="5562">
                  <c:v>181.58</c:v>
                </c:pt>
                <c:pt idx="5563">
                  <c:v>182.07</c:v>
                </c:pt>
                <c:pt idx="5564">
                  <c:v>181.64</c:v>
                </c:pt>
                <c:pt idx="5565">
                  <c:v>183.33</c:v>
                </c:pt>
                <c:pt idx="5566">
                  <c:v>185.18</c:v>
                </c:pt>
                <c:pt idx="5567">
                  <c:v>185.19</c:v>
                </c:pt>
                <c:pt idx="5568">
                  <c:v>184.99</c:v>
                </c:pt>
                <c:pt idx="5569">
                  <c:v>186.29</c:v>
                </c:pt>
                <c:pt idx="5570">
                  <c:v>186.88</c:v>
                </c:pt>
                <c:pt idx="5571">
                  <c:v>187.05</c:v>
                </c:pt>
                <c:pt idx="5572">
                  <c:v>186.05</c:v>
                </c:pt>
                <c:pt idx="5573">
                  <c:v>186.05</c:v>
                </c:pt>
                <c:pt idx="5574">
                  <c:v>185.73</c:v>
                </c:pt>
                <c:pt idx="5575">
                  <c:v>186</c:v>
                </c:pt>
                <c:pt idx="5576">
                  <c:v>186.39</c:v>
                </c:pt>
                <c:pt idx="5577">
                  <c:v>184.69</c:v>
                </c:pt>
                <c:pt idx="5578">
                  <c:v>183.7</c:v>
                </c:pt>
                <c:pt idx="5579">
                  <c:v>185.16</c:v>
                </c:pt>
                <c:pt idx="5580">
                  <c:v>183.55</c:v>
                </c:pt>
                <c:pt idx="5581">
                  <c:v>182.52</c:v>
                </c:pt>
                <c:pt idx="5582">
                  <c:v>182.49</c:v>
                </c:pt>
                <c:pt idx="5583">
                  <c:v>183.15</c:v>
                </c:pt>
                <c:pt idx="5584">
                  <c:v>183.31</c:v>
                </c:pt>
                <c:pt idx="5585">
                  <c:v>185.58</c:v>
                </c:pt>
                <c:pt idx="5586">
                  <c:v>183.85</c:v>
                </c:pt>
                <c:pt idx="5587">
                  <c:v>183.9</c:v>
                </c:pt>
                <c:pt idx="5588">
                  <c:v>182.3</c:v>
                </c:pt>
                <c:pt idx="5589">
                  <c:v>184.1</c:v>
                </c:pt>
                <c:pt idx="5590">
                  <c:v>182.38</c:v>
                </c:pt>
                <c:pt idx="5591">
                  <c:v>182.43</c:v>
                </c:pt>
                <c:pt idx="5592">
                  <c:v>181.8</c:v>
                </c:pt>
                <c:pt idx="5593">
                  <c:v>182.95</c:v>
                </c:pt>
                <c:pt idx="5594">
                  <c:v>182.7</c:v>
                </c:pt>
                <c:pt idx="5595">
                  <c:v>185.07</c:v>
                </c:pt>
                <c:pt idx="5596">
                  <c:v>186.32</c:v>
                </c:pt>
                <c:pt idx="5597">
                  <c:v>186.38</c:v>
                </c:pt>
                <c:pt idx="5598">
                  <c:v>187.18</c:v>
                </c:pt>
                <c:pt idx="5599">
                  <c:v>186.82</c:v>
                </c:pt>
                <c:pt idx="5600">
                  <c:v>187.2</c:v>
                </c:pt>
                <c:pt idx="5601">
                  <c:v>187.77</c:v>
                </c:pt>
                <c:pt idx="5602">
                  <c:v>187.21</c:v>
                </c:pt>
                <c:pt idx="5603">
                  <c:v>188.17</c:v>
                </c:pt>
                <c:pt idx="5604">
                  <c:v>188.46</c:v>
                </c:pt>
                <c:pt idx="5605">
                  <c:v>189.07</c:v>
                </c:pt>
                <c:pt idx="5606">
                  <c:v>188.82</c:v>
                </c:pt>
                <c:pt idx="5607">
                  <c:v>187.03</c:v>
                </c:pt>
                <c:pt idx="5608">
                  <c:v>185.58</c:v>
                </c:pt>
                <c:pt idx="5609">
                  <c:v>185.22</c:v>
                </c:pt>
                <c:pt idx="5610">
                  <c:v>184.96</c:v>
                </c:pt>
                <c:pt idx="5611">
                  <c:v>185.51</c:v>
                </c:pt>
                <c:pt idx="5612">
                  <c:v>184.82</c:v>
                </c:pt>
                <c:pt idx="5613">
                  <c:v>186.01</c:v>
                </c:pt>
                <c:pt idx="5614">
                  <c:v>186.54</c:v>
                </c:pt>
                <c:pt idx="5615">
                  <c:v>186.24</c:v>
                </c:pt>
                <c:pt idx="5616">
                  <c:v>188.66</c:v>
                </c:pt>
                <c:pt idx="5617">
                  <c:v>181.89</c:v>
                </c:pt>
                <c:pt idx="5618">
                  <c:v>178.63</c:v>
                </c:pt>
                <c:pt idx="5619">
                  <c:v>181.85</c:v>
                </c:pt>
                <c:pt idx="5620">
                  <c:v>184.95</c:v>
                </c:pt>
                <c:pt idx="5621">
                  <c:v>187.47</c:v>
                </c:pt>
                <c:pt idx="5622">
                  <c:v>187.87</c:v>
                </c:pt>
                <c:pt idx="5623">
                  <c:v>186.51</c:v>
                </c:pt>
                <c:pt idx="5624">
                  <c:v>187.63</c:v>
                </c:pt>
                <c:pt idx="5625">
                  <c:v>187.52</c:v>
                </c:pt>
                <c:pt idx="5626">
                  <c:v>190.31</c:v>
                </c:pt>
                <c:pt idx="5627">
                  <c:v>190.98</c:v>
                </c:pt>
                <c:pt idx="5628">
                  <c:v>192.37</c:v>
                </c:pt>
                <c:pt idx="5629">
                  <c:v>192.34</c:v>
                </c:pt>
                <c:pt idx="5630">
                  <c:v>193.41</c:v>
                </c:pt>
                <c:pt idx="5631">
                  <c:v>193.15</c:v>
                </c:pt>
                <c:pt idx="5632">
                  <c:v>193.67</c:v>
                </c:pt>
                <c:pt idx="5633">
                  <c:v>193.48</c:v>
                </c:pt>
                <c:pt idx="5634">
                  <c:v>194.28</c:v>
                </c:pt>
                <c:pt idx="5635">
                  <c:v>193.55</c:v>
                </c:pt>
                <c:pt idx="5636">
                  <c:v>194.42</c:v>
                </c:pt>
                <c:pt idx="5637">
                  <c:v>193.89</c:v>
                </c:pt>
                <c:pt idx="5638">
                  <c:v>193.98</c:v>
                </c:pt>
                <c:pt idx="5639">
                  <c:v>193.77</c:v>
                </c:pt>
                <c:pt idx="5640">
                  <c:v>194</c:v>
                </c:pt>
                <c:pt idx="5641">
                  <c:v>194.31</c:v>
                </c:pt>
                <c:pt idx="5642">
                  <c:v>194.15</c:v>
                </c:pt>
                <c:pt idx="5643">
                  <c:v>192.9</c:v>
                </c:pt>
                <c:pt idx="5644">
                  <c:v>193.47</c:v>
                </c:pt>
                <c:pt idx="5645">
                  <c:v>193.67</c:v>
                </c:pt>
                <c:pt idx="5646">
                  <c:v>195.26</c:v>
                </c:pt>
                <c:pt idx="5647">
                  <c:v>195.14</c:v>
                </c:pt>
                <c:pt idx="5648">
                  <c:v>195.26</c:v>
                </c:pt>
                <c:pt idx="5649">
                  <c:v>194.77</c:v>
                </c:pt>
                <c:pt idx="5650">
                  <c:v>195.68</c:v>
                </c:pt>
                <c:pt idx="5651">
                  <c:v>195.51</c:v>
                </c:pt>
                <c:pt idx="5652">
                  <c:v>196.07</c:v>
                </c:pt>
                <c:pt idx="5653">
                  <c:v>195.06</c:v>
                </c:pt>
                <c:pt idx="5654">
                  <c:v>195.43</c:v>
                </c:pt>
                <c:pt idx="5655">
                  <c:v>195.87</c:v>
                </c:pt>
                <c:pt idx="5656">
                  <c:v>195.58</c:v>
                </c:pt>
                <c:pt idx="5657">
                  <c:v>195.57</c:v>
                </c:pt>
                <c:pt idx="5658">
                  <c:v>195.96</c:v>
                </c:pt>
                <c:pt idx="5659">
                  <c:v>194.96</c:v>
                </c:pt>
                <c:pt idx="5660">
                  <c:v>194.83</c:v>
                </c:pt>
                <c:pt idx="5661">
                  <c:v>194.46</c:v>
                </c:pt>
                <c:pt idx="5662">
                  <c:v>195.42</c:v>
                </c:pt>
                <c:pt idx="5663">
                  <c:v>195.1</c:v>
                </c:pt>
                <c:pt idx="5664">
                  <c:v>194.54</c:v>
                </c:pt>
                <c:pt idx="5665">
                  <c:v>194.55</c:v>
                </c:pt>
                <c:pt idx="5666">
                  <c:v>195.43</c:v>
                </c:pt>
                <c:pt idx="5667">
                  <c:v>196.02</c:v>
                </c:pt>
                <c:pt idx="5668">
                  <c:v>196</c:v>
                </c:pt>
                <c:pt idx="5669">
                  <c:v>195.55</c:v>
                </c:pt>
                <c:pt idx="5670">
                  <c:v>190.87</c:v>
                </c:pt>
                <c:pt idx="5671">
                  <c:v>193.61</c:v>
                </c:pt>
                <c:pt idx="5672">
                  <c:v>190.83</c:v>
                </c:pt>
                <c:pt idx="5673">
                  <c:v>190.76</c:v>
                </c:pt>
                <c:pt idx="5674">
                  <c:v>192.66</c:v>
                </c:pt>
                <c:pt idx="5675">
                  <c:v>191.92</c:v>
                </c:pt>
                <c:pt idx="5676">
                  <c:v>191.95</c:v>
                </c:pt>
                <c:pt idx="5677">
                  <c:v>191.96</c:v>
                </c:pt>
                <c:pt idx="5678">
                  <c:v>194.12</c:v>
                </c:pt>
                <c:pt idx="5679">
                  <c:v>195.34</c:v>
                </c:pt>
                <c:pt idx="5680">
                  <c:v>194.27</c:v>
                </c:pt>
                <c:pt idx="5681">
                  <c:v>192.7</c:v>
                </c:pt>
                <c:pt idx="5682">
                  <c:v>193.9</c:v>
                </c:pt>
                <c:pt idx="5683">
                  <c:v>194.86</c:v>
                </c:pt>
                <c:pt idx="5684">
                  <c:v>193.1</c:v>
                </c:pt>
                <c:pt idx="5685">
                  <c:v>194.55</c:v>
                </c:pt>
                <c:pt idx="5686">
                  <c:v>194.09</c:v>
                </c:pt>
                <c:pt idx="5687">
                  <c:v>193.1</c:v>
                </c:pt>
                <c:pt idx="5688">
                  <c:v>193.95</c:v>
                </c:pt>
                <c:pt idx="5689">
                  <c:v>194.09</c:v>
                </c:pt>
                <c:pt idx="5690">
                  <c:v>193.42</c:v>
                </c:pt>
                <c:pt idx="5691">
                  <c:v>194.43</c:v>
                </c:pt>
                <c:pt idx="5692">
                  <c:v>191.97</c:v>
                </c:pt>
                <c:pt idx="5693">
                  <c:v>192.22</c:v>
                </c:pt>
                <c:pt idx="5694">
                  <c:v>191.59</c:v>
                </c:pt>
                <c:pt idx="5695">
                  <c:v>191.69</c:v>
                </c:pt>
                <c:pt idx="5696">
                  <c:v>191.03</c:v>
                </c:pt>
                <c:pt idx="5697">
                  <c:v>192.22</c:v>
                </c:pt>
                <c:pt idx="5698">
                  <c:v>192.74</c:v>
                </c:pt>
                <c:pt idx="5699">
                  <c:v>192.38</c:v>
                </c:pt>
                <c:pt idx="5700">
                  <c:v>192.47</c:v>
                </c:pt>
                <c:pt idx="5701">
                  <c:v>193.28</c:v>
                </c:pt>
                <c:pt idx="5702">
                  <c:v>192.64</c:v>
                </c:pt>
                <c:pt idx="5703">
                  <c:v>192.25</c:v>
                </c:pt>
                <c:pt idx="5704">
                  <c:v>191.74</c:v>
                </c:pt>
                <c:pt idx="5705">
                  <c:v>191.17</c:v>
                </c:pt>
                <c:pt idx="5706">
                  <c:v>191.18</c:v>
                </c:pt>
                <c:pt idx="5707">
                  <c:v>189.79</c:v>
                </c:pt>
                <c:pt idx="5708">
                  <c:v>188.65</c:v>
                </c:pt>
                <c:pt idx="5709">
                  <c:v>187.79</c:v>
                </c:pt>
                <c:pt idx="5710">
                  <c:v>187.58</c:v>
                </c:pt>
                <c:pt idx="5711">
                  <c:v>191.72</c:v>
                </c:pt>
                <c:pt idx="5712">
                  <c:v>192.58</c:v>
                </c:pt>
                <c:pt idx="5713">
                  <c:v>194.62</c:v>
                </c:pt>
                <c:pt idx="5714">
                  <c:v>195.11</c:v>
                </c:pt>
                <c:pt idx="5715">
                  <c:v>194.66</c:v>
                </c:pt>
                <c:pt idx="5716">
                  <c:v>194.81</c:v>
                </c:pt>
                <c:pt idx="5717">
                  <c:v>196.33</c:v>
                </c:pt>
                <c:pt idx="5718">
                  <c:v>195.96</c:v>
                </c:pt>
                <c:pt idx="5719">
                  <c:v>196.97</c:v>
                </c:pt>
                <c:pt idx="5720">
                  <c:v>196.53</c:v>
                </c:pt>
                <c:pt idx="5721">
                  <c:v>198.02</c:v>
                </c:pt>
                <c:pt idx="5722">
                  <c:v>198.4</c:v>
                </c:pt>
                <c:pt idx="5723">
                  <c:v>198.51</c:v>
                </c:pt>
                <c:pt idx="5724">
                  <c:v>199.25</c:v>
                </c:pt>
                <c:pt idx="5725">
                  <c:v>198.31</c:v>
                </c:pt>
                <c:pt idx="5726">
                  <c:v>198.7</c:v>
                </c:pt>
                <c:pt idx="5727">
                  <c:v>198.22</c:v>
                </c:pt>
                <c:pt idx="5728">
                  <c:v>197.49</c:v>
                </c:pt>
                <c:pt idx="5729">
                  <c:v>197.59</c:v>
                </c:pt>
                <c:pt idx="5730">
                  <c:v>198.78</c:v>
                </c:pt>
                <c:pt idx="5731">
                  <c:v>199.41</c:v>
                </c:pt>
                <c:pt idx="5732">
                  <c:v>202.02</c:v>
                </c:pt>
                <c:pt idx="5733">
                  <c:v>202.51</c:v>
                </c:pt>
                <c:pt idx="5734">
                  <c:v>203.74</c:v>
                </c:pt>
                <c:pt idx="5735">
                  <c:v>203.5</c:v>
                </c:pt>
                <c:pt idx="5736">
                  <c:v>204.86</c:v>
                </c:pt>
                <c:pt idx="5737">
                  <c:v>203.17</c:v>
                </c:pt>
                <c:pt idx="5738">
                  <c:v>204.01</c:v>
                </c:pt>
                <c:pt idx="5739">
                  <c:v>203.61</c:v>
                </c:pt>
                <c:pt idx="5740">
                  <c:v>204.05</c:v>
                </c:pt>
                <c:pt idx="5741">
                  <c:v>204.84</c:v>
                </c:pt>
                <c:pt idx="5742">
                  <c:v>204.27</c:v>
                </c:pt>
                <c:pt idx="5743">
                  <c:v>203.91</c:v>
                </c:pt>
                <c:pt idx="5744">
                  <c:v>204.21</c:v>
                </c:pt>
                <c:pt idx="5745">
                  <c:v>204.72</c:v>
                </c:pt>
                <c:pt idx="5746">
                  <c:v>203.03</c:v>
                </c:pt>
                <c:pt idx="5747">
                  <c:v>202.98</c:v>
                </c:pt>
                <c:pt idx="5748">
                  <c:v>202.24</c:v>
                </c:pt>
                <c:pt idx="5749">
                  <c:v>203.79</c:v>
                </c:pt>
                <c:pt idx="5750">
                  <c:v>205</c:v>
                </c:pt>
                <c:pt idx="5751">
                  <c:v>204.84</c:v>
                </c:pt>
                <c:pt idx="5752">
                  <c:v>205.57</c:v>
                </c:pt>
                <c:pt idx="5753">
                  <c:v>204.89</c:v>
                </c:pt>
                <c:pt idx="5754">
                  <c:v>204.89</c:v>
                </c:pt>
                <c:pt idx="5755">
                  <c:v>205.47</c:v>
                </c:pt>
                <c:pt idx="5756">
                  <c:v>204.96</c:v>
                </c:pt>
                <c:pt idx="5757">
                  <c:v>205.43</c:v>
                </c:pt>
                <c:pt idx="5758">
                  <c:v>204.7</c:v>
                </c:pt>
                <c:pt idx="5759">
                  <c:v>205.15</c:v>
                </c:pt>
                <c:pt idx="5760">
                  <c:v>204.39</c:v>
                </c:pt>
                <c:pt idx="5761">
                  <c:v>205.15</c:v>
                </c:pt>
                <c:pt idx="5762">
                  <c:v>204.61</c:v>
                </c:pt>
                <c:pt idx="5763">
                  <c:v>205.92</c:v>
                </c:pt>
                <c:pt idx="5764">
                  <c:v>207.71</c:v>
                </c:pt>
                <c:pt idx="5765">
                  <c:v>207.49</c:v>
                </c:pt>
                <c:pt idx="5766">
                  <c:v>207.16</c:v>
                </c:pt>
                <c:pt idx="5767">
                  <c:v>205.88</c:v>
                </c:pt>
                <c:pt idx="5768">
                  <c:v>205.86</c:v>
                </c:pt>
                <c:pt idx="5769">
                  <c:v>205.94</c:v>
                </c:pt>
                <c:pt idx="5770">
                  <c:v>206.08</c:v>
                </c:pt>
                <c:pt idx="5771">
                  <c:v>207.5</c:v>
                </c:pt>
                <c:pt idx="5772">
                  <c:v>207.13</c:v>
                </c:pt>
                <c:pt idx="5773">
                  <c:v>207.14</c:v>
                </c:pt>
                <c:pt idx="5774">
                  <c:v>207.41</c:v>
                </c:pt>
                <c:pt idx="5775">
                  <c:v>208.64</c:v>
                </c:pt>
                <c:pt idx="5776">
                  <c:v>209.46</c:v>
                </c:pt>
                <c:pt idx="5777">
                  <c:v>210.6</c:v>
                </c:pt>
                <c:pt idx="5778">
                  <c:v>211.44</c:v>
                </c:pt>
                <c:pt idx="5779">
                  <c:v>212.55</c:v>
                </c:pt>
                <c:pt idx="5780">
                  <c:v>212.37</c:v>
                </c:pt>
                <c:pt idx="5781">
                  <c:v>212.7</c:v>
                </c:pt>
                <c:pt idx="5782">
                  <c:v>213.97</c:v>
                </c:pt>
                <c:pt idx="5783">
                  <c:v>213.78</c:v>
                </c:pt>
                <c:pt idx="5784">
                  <c:v>213.92</c:v>
                </c:pt>
                <c:pt idx="5785">
                  <c:v>214.19</c:v>
                </c:pt>
                <c:pt idx="5786">
                  <c:v>214.53</c:v>
                </c:pt>
                <c:pt idx="5787">
                  <c:v>213.95</c:v>
                </c:pt>
                <c:pt idx="5788">
                  <c:v>216.94</c:v>
                </c:pt>
                <c:pt idx="5789">
                  <c:v>215.58</c:v>
                </c:pt>
                <c:pt idx="5790">
                  <c:v>215.71</c:v>
                </c:pt>
                <c:pt idx="5791">
                  <c:v>215.07</c:v>
                </c:pt>
                <c:pt idx="5792">
                  <c:v>214.43</c:v>
                </c:pt>
                <c:pt idx="5793">
                  <c:v>214.03</c:v>
                </c:pt>
                <c:pt idx="5794">
                  <c:v>214.3</c:v>
                </c:pt>
                <c:pt idx="5795">
                  <c:v>215.05</c:v>
                </c:pt>
                <c:pt idx="5796">
                  <c:v>215.16</c:v>
                </c:pt>
                <c:pt idx="5797">
                  <c:v>214.34</c:v>
                </c:pt>
                <c:pt idx="5798">
                  <c:v>216.19</c:v>
                </c:pt>
                <c:pt idx="5799">
                  <c:v>215.77</c:v>
                </c:pt>
                <c:pt idx="5800">
                  <c:v>215.39</c:v>
                </c:pt>
                <c:pt idx="5801">
                  <c:v>215.15</c:v>
                </c:pt>
                <c:pt idx="5802">
                  <c:v>212.39</c:v>
                </c:pt>
                <c:pt idx="5803">
                  <c:v>212.89</c:v>
                </c:pt>
                <c:pt idx="5804">
                  <c:v>212.66</c:v>
                </c:pt>
                <c:pt idx="5805">
                  <c:v>212.51</c:v>
                </c:pt>
                <c:pt idx="5806">
                  <c:v>212.29</c:v>
                </c:pt>
                <c:pt idx="5807">
                  <c:v>213.83</c:v>
                </c:pt>
                <c:pt idx="5808">
                  <c:v>214.03</c:v>
                </c:pt>
                <c:pt idx="5809">
                  <c:v>214.72</c:v>
                </c:pt>
                <c:pt idx="5810">
                  <c:v>214.22</c:v>
                </c:pt>
                <c:pt idx="5811">
                  <c:v>213.84</c:v>
                </c:pt>
                <c:pt idx="5812">
                  <c:v>213.98</c:v>
                </c:pt>
                <c:pt idx="5813">
                  <c:v>213.34</c:v>
                </c:pt>
                <c:pt idx="5814">
                  <c:v>213.94</c:v>
                </c:pt>
                <c:pt idx="5815">
                  <c:v>213.73</c:v>
                </c:pt>
                <c:pt idx="5816">
                  <c:v>213.85</c:v>
                </c:pt>
                <c:pt idx="5817">
                  <c:v>213.6</c:v>
                </c:pt>
                <c:pt idx="5818">
                  <c:v>212.66</c:v>
                </c:pt>
                <c:pt idx="5819">
                  <c:v>211.28</c:v>
                </c:pt>
                <c:pt idx="5820">
                  <c:v>213.15</c:v>
                </c:pt>
                <c:pt idx="5821">
                  <c:v>212.52</c:v>
                </c:pt>
                <c:pt idx="5822">
                  <c:v>212.13</c:v>
                </c:pt>
                <c:pt idx="5823">
                  <c:v>213.85</c:v>
                </c:pt>
                <c:pt idx="5824">
                  <c:v>213.17</c:v>
                </c:pt>
                <c:pt idx="5825">
                  <c:v>215.52</c:v>
                </c:pt>
                <c:pt idx="5826">
                  <c:v>216.77</c:v>
                </c:pt>
                <c:pt idx="5827">
                  <c:v>216.63</c:v>
                </c:pt>
                <c:pt idx="5828">
                  <c:v>216.81</c:v>
                </c:pt>
                <c:pt idx="5829">
                  <c:v>216.34</c:v>
                </c:pt>
                <c:pt idx="5830">
                  <c:v>216.89</c:v>
                </c:pt>
                <c:pt idx="5831">
                  <c:v>216.97</c:v>
                </c:pt>
                <c:pt idx="5832">
                  <c:v>216.71</c:v>
                </c:pt>
                <c:pt idx="5833">
                  <c:v>216.96</c:v>
                </c:pt>
                <c:pt idx="5834">
                  <c:v>217.81</c:v>
                </c:pt>
                <c:pt idx="5835">
                  <c:v>217.78</c:v>
                </c:pt>
                <c:pt idx="5836">
                  <c:v>217.58</c:v>
                </c:pt>
                <c:pt idx="5837">
                  <c:v>217.97</c:v>
                </c:pt>
                <c:pt idx="5838">
                  <c:v>217.52</c:v>
                </c:pt>
                <c:pt idx="5839">
                  <c:v>217.16</c:v>
                </c:pt>
                <c:pt idx="5840">
                  <c:v>218.36</c:v>
                </c:pt>
                <c:pt idx="5841">
                  <c:v>218.16</c:v>
                </c:pt>
                <c:pt idx="5842">
                  <c:v>214.29</c:v>
                </c:pt>
                <c:pt idx="5843">
                  <c:v>215.15</c:v>
                </c:pt>
                <c:pt idx="5844">
                  <c:v>216.55</c:v>
                </c:pt>
                <c:pt idx="5845">
                  <c:v>217.65</c:v>
                </c:pt>
                <c:pt idx="5846">
                  <c:v>218.13</c:v>
                </c:pt>
                <c:pt idx="5847">
                  <c:v>218.64</c:v>
                </c:pt>
                <c:pt idx="5848">
                  <c:v>219.69</c:v>
                </c:pt>
                <c:pt idx="5849">
                  <c:v>219.64</c:v>
                </c:pt>
                <c:pt idx="5850">
                  <c:v>219.45</c:v>
                </c:pt>
                <c:pt idx="5851">
                  <c:v>219.4</c:v>
                </c:pt>
                <c:pt idx="5852">
                  <c:v>221.14</c:v>
                </c:pt>
                <c:pt idx="5853">
                  <c:v>221.88</c:v>
                </c:pt>
                <c:pt idx="5854">
                  <c:v>221.71</c:v>
                </c:pt>
                <c:pt idx="5855">
                  <c:v>221</c:v>
                </c:pt>
                <c:pt idx="5856">
                  <c:v>221.41</c:v>
                </c:pt>
                <c:pt idx="5857">
                  <c:v>221.52</c:v>
                </c:pt>
                <c:pt idx="5858">
                  <c:v>221.19</c:v>
                </c:pt>
                <c:pt idx="5859">
                  <c:v>221.14</c:v>
                </c:pt>
                <c:pt idx="5860">
                  <c:v>222.22</c:v>
                </c:pt>
                <c:pt idx="5861">
                  <c:v>221.94</c:v>
                </c:pt>
                <c:pt idx="5862">
                  <c:v>221.51</c:v>
                </c:pt>
                <c:pt idx="5863">
                  <c:v>221.56</c:v>
                </c:pt>
                <c:pt idx="5864">
                  <c:v>223.41</c:v>
                </c:pt>
                <c:pt idx="5865">
                  <c:v>221.9</c:v>
                </c:pt>
                <c:pt idx="5866">
                  <c:v>221.84</c:v>
                </c:pt>
                <c:pt idx="5867">
                  <c:v>221.74</c:v>
                </c:pt>
                <c:pt idx="5868">
                  <c:v>222.01</c:v>
                </c:pt>
                <c:pt idx="5869">
                  <c:v>222.15</c:v>
                </c:pt>
                <c:pt idx="5870">
                  <c:v>220.36</c:v>
                </c:pt>
                <c:pt idx="5871">
                  <c:v>222.34</c:v>
                </c:pt>
                <c:pt idx="5872">
                  <c:v>220.38</c:v>
                </c:pt>
                <c:pt idx="5873">
                  <c:v>220.79</c:v>
                </c:pt>
                <c:pt idx="5874">
                  <c:v>221.17</c:v>
                </c:pt>
                <c:pt idx="5875">
                  <c:v>221.68</c:v>
                </c:pt>
                <c:pt idx="5876">
                  <c:v>219.65</c:v>
                </c:pt>
                <c:pt idx="5877">
                  <c:v>221.08</c:v>
                </c:pt>
                <c:pt idx="5878">
                  <c:v>221.31</c:v>
                </c:pt>
                <c:pt idx="5879">
                  <c:v>221.15</c:v>
                </c:pt>
                <c:pt idx="5880">
                  <c:v>222.81</c:v>
                </c:pt>
                <c:pt idx="5881">
                  <c:v>223.19</c:v>
                </c:pt>
                <c:pt idx="5882">
                  <c:v>224.23</c:v>
                </c:pt>
                <c:pt idx="5883">
                  <c:v>224.2</c:v>
                </c:pt>
                <c:pt idx="5884">
                  <c:v>224.32</c:v>
                </c:pt>
                <c:pt idx="5885">
                  <c:v>225.53</c:v>
                </c:pt>
                <c:pt idx="5886">
                  <c:v>225.63</c:v>
                </c:pt>
                <c:pt idx="5887">
                  <c:v>225.43</c:v>
                </c:pt>
                <c:pt idx="5888">
                  <c:v>225.38</c:v>
                </c:pt>
                <c:pt idx="5889">
                  <c:v>225.93</c:v>
                </c:pt>
                <c:pt idx="5890">
                  <c:v>225.94</c:v>
                </c:pt>
                <c:pt idx="5891">
                  <c:v>225.72</c:v>
                </c:pt>
                <c:pt idx="5892">
                  <c:v>225.46</c:v>
                </c:pt>
                <c:pt idx="5893">
                  <c:v>225.33</c:v>
                </c:pt>
                <c:pt idx="5894">
                  <c:v>225.83</c:v>
                </c:pt>
                <c:pt idx="5895">
                  <c:v>225.94</c:v>
                </c:pt>
                <c:pt idx="5896">
                  <c:v>225.51</c:v>
                </c:pt>
                <c:pt idx="5897">
                  <c:v>225.92</c:v>
                </c:pt>
                <c:pt idx="5898">
                  <c:v>226.34</c:v>
                </c:pt>
                <c:pt idx="5899">
                  <c:v>225.78</c:v>
                </c:pt>
                <c:pt idx="5900">
                  <c:v>225.77</c:v>
                </c:pt>
                <c:pt idx="5901">
                  <c:v>222.58</c:v>
                </c:pt>
                <c:pt idx="5902">
                  <c:v>222.91</c:v>
                </c:pt>
                <c:pt idx="5903">
                  <c:v>225.12</c:v>
                </c:pt>
                <c:pt idx="5904">
                  <c:v>225.09</c:v>
                </c:pt>
                <c:pt idx="5905">
                  <c:v>225.49</c:v>
                </c:pt>
                <c:pt idx="5906">
                  <c:v>221.97</c:v>
                </c:pt>
                <c:pt idx="5907">
                  <c:v>221.63</c:v>
                </c:pt>
                <c:pt idx="5908">
                  <c:v>221.8</c:v>
                </c:pt>
                <c:pt idx="5909">
                  <c:v>224.12</c:v>
                </c:pt>
                <c:pt idx="5910">
                  <c:v>223.31</c:v>
                </c:pt>
                <c:pt idx="5911">
                  <c:v>222.79</c:v>
                </c:pt>
                <c:pt idx="5912">
                  <c:v>223.31</c:v>
                </c:pt>
                <c:pt idx="5913">
                  <c:v>223.32</c:v>
                </c:pt>
                <c:pt idx="5914">
                  <c:v>223.58</c:v>
                </c:pt>
                <c:pt idx="5915">
                  <c:v>224.64</c:v>
                </c:pt>
                <c:pt idx="5916">
                  <c:v>225.99</c:v>
                </c:pt>
                <c:pt idx="5917">
                  <c:v>226.31</c:v>
                </c:pt>
                <c:pt idx="5918">
                  <c:v>224.68</c:v>
                </c:pt>
                <c:pt idx="5919">
                  <c:v>225.45</c:v>
                </c:pt>
                <c:pt idx="5920">
                  <c:v>225.42</c:v>
                </c:pt>
                <c:pt idx="5921">
                  <c:v>225.16</c:v>
                </c:pt>
                <c:pt idx="5922">
                  <c:v>227.56</c:v>
                </c:pt>
                <c:pt idx="5923">
                  <c:v>228.33</c:v>
                </c:pt>
                <c:pt idx="5924">
                  <c:v>228.44</c:v>
                </c:pt>
                <c:pt idx="5925">
                  <c:v>228.36</c:v>
                </c:pt>
                <c:pt idx="5926">
                  <c:v>228.67</c:v>
                </c:pt>
                <c:pt idx="5927">
                  <c:v>229.16</c:v>
                </c:pt>
                <c:pt idx="5928">
                  <c:v>229.39</c:v>
                </c:pt>
                <c:pt idx="5929">
                  <c:v>229.47</c:v>
                </c:pt>
                <c:pt idx="5930">
                  <c:v>228.85</c:v>
                </c:pt>
                <c:pt idx="5931">
                  <c:v>228.9</c:v>
                </c:pt>
                <c:pt idx="5932">
                  <c:v>228.43</c:v>
                </c:pt>
                <c:pt idx="5933">
                  <c:v>228.57</c:v>
                </c:pt>
                <c:pt idx="5934">
                  <c:v>229.46</c:v>
                </c:pt>
                <c:pt idx="5935">
                  <c:v>229.74</c:v>
                </c:pt>
                <c:pt idx="5936">
                  <c:v>230.54</c:v>
                </c:pt>
                <c:pt idx="5937">
                  <c:v>231.54</c:v>
                </c:pt>
                <c:pt idx="5938">
                  <c:v>232.04</c:v>
                </c:pt>
                <c:pt idx="5939">
                  <c:v>232.31</c:v>
                </c:pt>
                <c:pt idx="5940">
                  <c:v>233.69</c:v>
                </c:pt>
                <c:pt idx="5941">
                  <c:v>233.42</c:v>
                </c:pt>
                <c:pt idx="5942">
                  <c:v>233.04</c:v>
                </c:pt>
                <c:pt idx="5943">
                  <c:v>233.65</c:v>
                </c:pt>
                <c:pt idx="5944">
                  <c:v>234.02</c:v>
                </c:pt>
                <c:pt idx="5945">
                  <c:v>233.67</c:v>
                </c:pt>
                <c:pt idx="5946">
                  <c:v>233.96</c:v>
                </c:pt>
                <c:pt idx="5947">
                  <c:v>234.27</c:v>
                </c:pt>
                <c:pt idx="5948">
                  <c:v>234.43</c:v>
                </c:pt>
                <c:pt idx="5949">
                  <c:v>234.66</c:v>
                </c:pt>
                <c:pt idx="5950">
                  <c:v>234.73</c:v>
                </c:pt>
                <c:pt idx="5951">
                  <c:v>235.94</c:v>
                </c:pt>
                <c:pt idx="5952">
                  <c:v>235.02</c:v>
                </c:pt>
                <c:pt idx="5953">
                  <c:v>235.43</c:v>
                </c:pt>
                <c:pt idx="5954">
                  <c:v>234.27</c:v>
                </c:pt>
                <c:pt idx="5955">
                  <c:v>234.57</c:v>
                </c:pt>
                <c:pt idx="5956">
                  <c:v>236.49</c:v>
                </c:pt>
                <c:pt idx="5957">
                  <c:v>235.61</c:v>
                </c:pt>
                <c:pt idx="5958">
                  <c:v>235.98</c:v>
                </c:pt>
                <c:pt idx="5959">
                  <c:v>236.29</c:v>
                </c:pt>
                <c:pt idx="5960">
                  <c:v>236.38</c:v>
                </c:pt>
                <c:pt idx="5961">
                  <c:v>237.17</c:v>
                </c:pt>
                <c:pt idx="5962">
                  <c:v>237.54</c:v>
                </c:pt>
                <c:pt idx="5963">
                  <c:v>237.37</c:v>
                </c:pt>
                <c:pt idx="5964">
                  <c:v>237.77</c:v>
                </c:pt>
                <c:pt idx="5965">
                  <c:v>236.91</c:v>
                </c:pt>
                <c:pt idx="5966">
                  <c:v>236.84</c:v>
                </c:pt>
                <c:pt idx="5967">
                  <c:v>237.06</c:v>
                </c:pt>
                <c:pt idx="5968">
                  <c:v>236.51</c:v>
                </c:pt>
                <c:pt idx="5969">
                  <c:v>235.32</c:v>
                </c:pt>
                <c:pt idx="5970">
                  <c:v>237.32</c:v>
                </c:pt>
                <c:pt idx="5971">
                  <c:v>236.63</c:v>
                </c:pt>
                <c:pt idx="5972">
                  <c:v>237.03</c:v>
                </c:pt>
                <c:pt idx="5973">
                  <c:v>238.58</c:v>
                </c:pt>
                <c:pt idx="5974">
                  <c:v>238.37</c:v>
                </c:pt>
                <c:pt idx="5975">
                  <c:v>238.92</c:v>
                </c:pt>
                <c:pt idx="5976">
                  <c:v>238.8</c:v>
                </c:pt>
                <c:pt idx="5977">
                  <c:v>241.22</c:v>
                </c:pt>
                <c:pt idx="5978">
                  <c:v>241.08</c:v>
                </c:pt>
                <c:pt idx="5979">
                  <c:v>243.19</c:v>
                </c:pt>
                <c:pt idx="5980">
                  <c:v>242.68</c:v>
                </c:pt>
                <c:pt idx="5981">
                  <c:v>242.39</c:v>
                </c:pt>
                <c:pt idx="5982">
                  <c:v>241.52</c:v>
                </c:pt>
                <c:pt idx="5983">
                  <c:v>241.56</c:v>
                </c:pt>
                <c:pt idx="5984">
                  <c:v>242.33</c:v>
                </c:pt>
                <c:pt idx="5985">
                  <c:v>243.65</c:v>
                </c:pt>
                <c:pt idx="5986">
                  <c:v>244.38</c:v>
                </c:pt>
                <c:pt idx="5987">
                  <c:v>244.81</c:v>
                </c:pt>
                <c:pt idx="5988">
                  <c:v>244.79</c:v>
                </c:pt>
                <c:pt idx="5989">
                  <c:v>243.79</c:v>
                </c:pt>
                <c:pt idx="5990">
                  <c:v>245.82</c:v>
                </c:pt>
                <c:pt idx="5991">
                  <c:v>247.37</c:v>
                </c:pt>
                <c:pt idx="5992">
                  <c:v>246.42</c:v>
                </c:pt>
                <c:pt idx="5993">
                  <c:v>246.29</c:v>
                </c:pt>
                <c:pt idx="5994">
                  <c:v>246.8</c:v>
                </c:pt>
                <c:pt idx="5995">
                  <c:v>246.74</c:v>
                </c:pt>
                <c:pt idx="5996">
                  <c:v>246.44</c:v>
                </c:pt>
                <c:pt idx="5997">
                  <c:v>246.56</c:v>
                </c:pt>
                <c:pt idx="5998">
                  <c:v>247.07</c:v>
                </c:pt>
                <c:pt idx="5999">
                  <c:v>246.14</c:v>
                </c:pt>
                <c:pt idx="6000">
                  <c:v>247.9</c:v>
                </c:pt>
                <c:pt idx="6001">
                  <c:v>249.47</c:v>
                </c:pt>
                <c:pt idx="6002">
                  <c:v>250.52</c:v>
                </c:pt>
                <c:pt idx="6003">
                  <c:v>252.19</c:v>
                </c:pt>
                <c:pt idx="6004">
                  <c:v>252.65</c:v>
                </c:pt>
                <c:pt idx="6005">
                  <c:v>253.22</c:v>
                </c:pt>
                <c:pt idx="6006">
                  <c:v>252.83</c:v>
                </c:pt>
                <c:pt idx="6007">
                  <c:v>254.68</c:v>
                </c:pt>
                <c:pt idx="6008">
                  <c:v>256.33999999999997</c:v>
                </c:pt>
                <c:pt idx="6009">
                  <c:v>255.46</c:v>
                </c:pt>
                <c:pt idx="6010">
                  <c:v>257.89999999999998</c:v>
                </c:pt>
                <c:pt idx="6011">
                  <c:v>257.45999999999998</c:v>
                </c:pt>
                <c:pt idx="6012">
                  <c:v>258.64</c:v>
                </c:pt>
                <c:pt idx="6013">
                  <c:v>260.74</c:v>
                </c:pt>
                <c:pt idx="6014">
                  <c:v>261.29000000000002</c:v>
                </c:pt>
                <c:pt idx="6015">
                  <c:v>261.19</c:v>
                </c:pt>
                <c:pt idx="6016">
                  <c:v>261.3</c:v>
                </c:pt>
                <c:pt idx="6017">
                  <c:v>264.33</c:v>
                </c:pt>
                <c:pt idx="6018">
                  <c:v>262.57</c:v>
                </c:pt>
                <c:pt idx="6019">
                  <c:v>259.88</c:v>
                </c:pt>
                <c:pt idx="6020">
                  <c:v>260.01</c:v>
                </c:pt>
                <c:pt idx="6021">
                  <c:v>259.72000000000003</c:v>
                </c:pt>
                <c:pt idx="6022">
                  <c:v>254.06</c:v>
                </c:pt>
                <c:pt idx="6023">
                  <c:v>243.44</c:v>
                </c:pt>
                <c:pt idx="6024">
                  <c:v>248.23</c:v>
                </c:pt>
                <c:pt idx="6025">
                  <c:v>246.89</c:v>
                </c:pt>
                <c:pt idx="6026">
                  <c:v>237.62</c:v>
                </c:pt>
                <c:pt idx="6027">
                  <c:v>241.19</c:v>
                </c:pt>
                <c:pt idx="6028">
                  <c:v>244.74</c:v>
                </c:pt>
                <c:pt idx="6029">
                  <c:v>245.34</c:v>
                </c:pt>
                <c:pt idx="6030">
                  <c:v>248.66</c:v>
                </c:pt>
                <c:pt idx="6031">
                  <c:v>251.83</c:v>
                </c:pt>
                <c:pt idx="6032">
                  <c:v>251.9</c:v>
                </c:pt>
                <c:pt idx="6033">
                  <c:v>250.33</c:v>
                </c:pt>
                <c:pt idx="6034">
                  <c:v>249.08</c:v>
                </c:pt>
                <c:pt idx="6035">
                  <c:v>249.4</c:v>
                </c:pt>
                <c:pt idx="6036">
                  <c:v>253.38</c:v>
                </c:pt>
                <c:pt idx="6037">
                  <c:v>256.32</c:v>
                </c:pt>
                <c:pt idx="6038">
                  <c:v>253.12</c:v>
                </c:pt>
                <c:pt idx="6039">
                  <c:v>250.56</c:v>
                </c:pt>
                <c:pt idx="6040">
                  <c:v>246.91</c:v>
                </c:pt>
                <c:pt idx="6041">
                  <c:v>248.19</c:v>
                </c:pt>
                <c:pt idx="6042">
                  <c:v>251.05</c:v>
                </c:pt>
                <c:pt idx="6043">
                  <c:v>251.69</c:v>
                </c:pt>
                <c:pt idx="6044">
                  <c:v>251.6</c:v>
                </c:pt>
                <c:pt idx="6045">
                  <c:v>252.82</c:v>
                </c:pt>
                <c:pt idx="6046">
                  <c:v>257.22000000000003</c:v>
                </c:pt>
                <c:pt idx="6047">
                  <c:v>256.89</c:v>
                </c:pt>
                <c:pt idx="6048">
                  <c:v>255.23</c:v>
                </c:pt>
                <c:pt idx="6049">
                  <c:v>253.92</c:v>
                </c:pt>
                <c:pt idx="6050">
                  <c:v>253.65</c:v>
                </c:pt>
                <c:pt idx="6051">
                  <c:v>253.92</c:v>
                </c:pt>
                <c:pt idx="6052">
                  <c:v>250.49</c:v>
                </c:pt>
                <c:pt idx="6053">
                  <c:v>250.91</c:v>
                </c:pt>
                <c:pt idx="6054">
                  <c:v>250.43</c:v>
                </c:pt>
                <c:pt idx="6055">
                  <c:v>244.17</c:v>
                </c:pt>
                <c:pt idx="6056">
                  <c:v>238.97</c:v>
                </c:pt>
                <c:pt idx="6057">
                  <c:v>245.5</c:v>
                </c:pt>
                <c:pt idx="6058">
                  <c:v>241.33</c:v>
                </c:pt>
                <c:pt idx="6059">
                  <c:v>240.61</c:v>
                </c:pt>
                <c:pt idx="6060">
                  <c:v>243.69</c:v>
                </c:pt>
                <c:pt idx="6061">
                  <c:v>238.43</c:v>
                </c:pt>
                <c:pt idx="6062">
                  <c:v>241.48</c:v>
                </c:pt>
                <c:pt idx="6063">
                  <c:v>244.07</c:v>
                </c:pt>
                <c:pt idx="6064">
                  <c:v>245.99</c:v>
                </c:pt>
                <c:pt idx="6065">
                  <c:v>240.51</c:v>
                </c:pt>
                <c:pt idx="6066">
                  <c:v>241.7</c:v>
                </c:pt>
                <c:pt idx="6067">
                  <c:v>245.54</c:v>
                </c:pt>
                <c:pt idx="6068">
                  <c:v>244.25</c:v>
                </c:pt>
                <c:pt idx="6069">
                  <c:v>246.26</c:v>
                </c:pt>
                <c:pt idx="6070">
                  <c:v>245.54</c:v>
                </c:pt>
                <c:pt idx="6071">
                  <c:v>247.56</c:v>
                </c:pt>
                <c:pt idx="6072">
                  <c:v>250.21</c:v>
                </c:pt>
                <c:pt idx="6073">
                  <c:v>250.39</c:v>
                </c:pt>
                <c:pt idx="6074">
                  <c:v>249</c:v>
                </c:pt>
                <c:pt idx="6075">
                  <c:v>246.89</c:v>
                </c:pt>
                <c:pt idx="6076">
                  <c:v>246.86</c:v>
                </c:pt>
                <c:pt idx="6077">
                  <c:v>243.53</c:v>
                </c:pt>
                <c:pt idx="6078">
                  <c:v>244.13</c:v>
                </c:pt>
                <c:pt idx="6079">
                  <c:v>246.61</c:v>
                </c:pt>
                <c:pt idx="6080">
                  <c:v>246.85</c:v>
                </c:pt>
                <c:pt idx="6081">
                  <c:v>244.95</c:v>
                </c:pt>
                <c:pt idx="6082">
                  <c:v>245.38</c:v>
                </c:pt>
                <c:pt idx="6083">
                  <c:v>243.73</c:v>
                </c:pt>
                <c:pt idx="6084">
                  <c:v>243.2</c:v>
                </c:pt>
                <c:pt idx="6085">
                  <c:v>246.35</c:v>
                </c:pt>
                <c:pt idx="6086">
                  <c:v>247.18</c:v>
                </c:pt>
                <c:pt idx="6087">
                  <c:v>247.18</c:v>
                </c:pt>
                <c:pt idx="6088">
                  <c:v>249.57</c:v>
                </c:pt>
                <c:pt idx="6089">
                  <c:v>251.9</c:v>
                </c:pt>
                <c:pt idx="6090">
                  <c:v>252.67</c:v>
                </c:pt>
                <c:pt idx="6091">
                  <c:v>252.79</c:v>
                </c:pt>
                <c:pt idx="6092">
                  <c:v>251.05</c:v>
                </c:pt>
                <c:pt idx="6093">
                  <c:v>252.11</c:v>
                </c:pt>
                <c:pt idx="6094">
                  <c:v>251.89</c:v>
                </c:pt>
                <c:pt idx="6095">
                  <c:v>251.26</c:v>
                </c:pt>
                <c:pt idx="6096">
                  <c:v>253.15</c:v>
                </c:pt>
                <c:pt idx="6097">
                  <c:v>252.45</c:v>
                </c:pt>
                <c:pt idx="6098">
                  <c:v>253.14</c:v>
                </c:pt>
                <c:pt idx="6099">
                  <c:v>252.62</c:v>
                </c:pt>
                <c:pt idx="6100">
                  <c:v>252.02</c:v>
                </c:pt>
                <c:pt idx="6101">
                  <c:v>249.12</c:v>
                </c:pt>
                <c:pt idx="6102">
                  <c:v>252.45</c:v>
                </c:pt>
                <c:pt idx="6103">
                  <c:v>250.9</c:v>
                </c:pt>
                <c:pt idx="6104">
                  <c:v>253.37</c:v>
                </c:pt>
                <c:pt idx="6105">
                  <c:v>254.57</c:v>
                </c:pt>
                <c:pt idx="6106">
                  <c:v>254.75</c:v>
                </c:pt>
                <c:pt idx="6107">
                  <c:v>256.88</c:v>
                </c:pt>
                <c:pt idx="6108">
                  <c:v>256.86</c:v>
                </c:pt>
                <c:pt idx="6109">
                  <c:v>257.62</c:v>
                </c:pt>
                <c:pt idx="6110">
                  <c:v>257.95999999999998</c:v>
                </c:pt>
                <c:pt idx="6111">
                  <c:v>258.29000000000002</c:v>
                </c:pt>
                <c:pt idx="6112">
                  <c:v>257.47000000000003</c:v>
                </c:pt>
                <c:pt idx="6113">
                  <c:v>258.12</c:v>
                </c:pt>
                <c:pt idx="6114">
                  <c:v>257.79000000000002</c:v>
                </c:pt>
                <c:pt idx="6115">
                  <c:v>257.26</c:v>
                </c:pt>
                <c:pt idx="6116">
                  <c:v>256.27</c:v>
                </c:pt>
                <c:pt idx="6117">
                  <c:v>256.70999999999998</c:v>
                </c:pt>
                <c:pt idx="6118">
                  <c:v>255.1</c:v>
                </c:pt>
                <c:pt idx="6119">
                  <c:v>255.56</c:v>
                </c:pt>
                <c:pt idx="6120">
                  <c:v>252.08</c:v>
                </c:pt>
                <c:pt idx="6121">
                  <c:v>252.64</c:v>
                </c:pt>
                <c:pt idx="6122">
                  <c:v>250.55</c:v>
                </c:pt>
                <c:pt idx="6123">
                  <c:v>251.98</c:v>
                </c:pt>
                <c:pt idx="6124">
                  <c:v>252.35</c:v>
                </c:pt>
                <c:pt idx="6125">
                  <c:v>252.88</c:v>
                </c:pt>
                <c:pt idx="6126">
                  <c:v>251.99</c:v>
                </c:pt>
                <c:pt idx="6127">
                  <c:v>254.05</c:v>
                </c:pt>
                <c:pt idx="6128">
                  <c:v>256.2</c:v>
                </c:pt>
                <c:pt idx="6129">
                  <c:v>258.5</c:v>
                </c:pt>
                <c:pt idx="6130">
                  <c:v>259.43</c:v>
                </c:pt>
                <c:pt idx="6131">
                  <c:v>257.54000000000002</c:v>
                </c:pt>
                <c:pt idx="6132">
                  <c:v>259.87</c:v>
                </c:pt>
                <c:pt idx="6133">
                  <c:v>260.08</c:v>
                </c:pt>
                <c:pt idx="6134">
                  <c:v>259.83999999999997</c:v>
                </c:pt>
                <c:pt idx="6135">
                  <c:v>260.89</c:v>
                </c:pt>
                <c:pt idx="6136">
                  <c:v>261.44</c:v>
                </c:pt>
                <c:pt idx="6137">
                  <c:v>260.45999999999998</c:v>
                </c:pt>
                <c:pt idx="6138">
                  <c:v>260.16000000000003</c:v>
                </c:pt>
                <c:pt idx="6139">
                  <c:v>260.64</c:v>
                </c:pt>
                <c:pt idx="6140">
                  <c:v>261.95</c:v>
                </c:pt>
                <c:pt idx="6141">
                  <c:v>264.19</c:v>
                </c:pt>
                <c:pt idx="6142">
                  <c:v>263.56</c:v>
                </c:pt>
                <c:pt idx="6143">
                  <c:v>261.77999999999997</c:v>
                </c:pt>
                <c:pt idx="6144">
                  <c:v>260.41000000000003</c:v>
                </c:pt>
                <c:pt idx="6145">
                  <c:v>261.69</c:v>
                </c:pt>
                <c:pt idx="6146">
                  <c:v>261.26</c:v>
                </c:pt>
                <c:pt idx="6147">
                  <c:v>262.68</c:v>
                </c:pt>
                <c:pt idx="6148">
                  <c:v>263.81</c:v>
                </c:pt>
                <c:pt idx="6149">
                  <c:v>264.77</c:v>
                </c:pt>
                <c:pt idx="6150">
                  <c:v>265.64999999999998</c:v>
                </c:pt>
                <c:pt idx="6151">
                  <c:v>265.54000000000002</c:v>
                </c:pt>
                <c:pt idx="6152">
                  <c:v>265.17</c:v>
                </c:pt>
                <c:pt idx="6153">
                  <c:v>263.39999999999998</c:v>
                </c:pt>
                <c:pt idx="6154">
                  <c:v>262.41000000000003</c:v>
                </c:pt>
                <c:pt idx="6155">
                  <c:v>264.08</c:v>
                </c:pt>
                <c:pt idx="6156">
                  <c:v>262.11</c:v>
                </c:pt>
                <c:pt idx="6157">
                  <c:v>264.23</c:v>
                </c:pt>
                <c:pt idx="6158">
                  <c:v>265.16000000000003</c:v>
                </c:pt>
                <c:pt idx="6159">
                  <c:v>265.73</c:v>
                </c:pt>
                <c:pt idx="6160">
                  <c:v>266.35000000000002</c:v>
                </c:pt>
                <c:pt idx="6161">
                  <c:v>266.2</c:v>
                </c:pt>
                <c:pt idx="6162">
                  <c:v>265.83999999999997</c:v>
                </c:pt>
                <c:pt idx="6163">
                  <c:v>267.44</c:v>
                </c:pt>
                <c:pt idx="6164">
                  <c:v>269.55</c:v>
                </c:pt>
                <c:pt idx="6165">
                  <c:v>269.68</c:v>
                </c:pt>
                <c:pt idx="6166">
                  <c:v>271.14</c:v>
                </c:pt>
                <c:pt idx="6167">
                  <c:v>270.04000000000002</c:v>
                </c:pt>
                <c:pt idx="6168">
                  <c:v>270.05</c:v>
                </c:pt>
                <c:pt idx="6169">
                  <c:v>269.58</c:v>
                </c:pt>
                <c:pt idx="6170">
                  <c:v>268.86</c:v>
                </c:pt>
                <c:pt idx="6171">
                  <c:v>268.05</c:v>
                </c:pt>
                <c:pt idx="6172">
                  <c:v>267.52999999999997</c:v>
                </c:pt>
                <c:pt idx="6173">
                  <c:v>267.99</c:v>
                </c:pt>
                <c:pt idx="6174">
                  <c:v>268.87</c:v>
                </c:pt>
                <c:pt idx="6175">
                  <c:v>268.94</c:v>
                </c:pt>
                <c:pt idx="6176">
                  <c:v>270.52999999999997</c:v>
                </c:pt>
                <c:pt idx="6177">
                  <c:v>270.58</c:v>
                </c:pt>
                <c:pt idx="6178">
                  <c:v>269.14</c:v>
                </c:pt>
                <c:pt idx="6179">
                  <c:v>270.60000000000002</c:v>
                </c:pt>
                <c:pt idx="6180">
                  <c:v>270.89</c:v>
                </c:pt>
                <c:pt idx="6181">
                  <c:v>273.08999999999997</c:v>
                </c:pt>
                <c:pt idx="6182">
                  <c:v>272.83999999999997</c:v>
                </c:pt>
                <c:pt idx="6183">
                  <c:v>271.93</c:v>
                </c:pt>
                <c:pt idx="6184">
                  <c:v>271.68</c:v>
                </c:pt>
                <c:pt idx="6185">
                  <c:v>270.87</c:v>
                </c:pt>
                <c:pt idx="6186">
                  <c:v>271.62</c:v>
                </c:pt>
                <c:pt idx="6187">
                  <c:v>271.64999999999998</c:v>
                </c:pt>
                <c:pt idx="6188">
                  <c:v>272.60000000000002</c:v>
                </c:pt>
                <c:pt idx="6189">
                  <c:v>272.44</c:v>
                </c:pt>
                <c:pt idx="6190">
                  <c:v>272.58999999999997</c:v>
                </c:pt>
                <c:pt idx="6191">
                  <c:v>270.45999999999998</c:v>
                </c:pt>
                <c:pt idx="6192">
                  <c:v>268.94</c:v>
                </c:pt>
                <c:pt idx="6193">
                  <c:v>268.94</c:v>
                </c:pt>
                <c:pt idx="6194">
                  <c:v>268.55</c:v>
                </c:pt>
                <c:pt idx="6195">
                  <c:v>260.05</c:v>
                </c:pt>
                <c:pt idx="6196">
                  <c:v>254.32</c:v>
                </c:pt>
                <c:pt idx="6197">
                  <c:v>257.85000000000002</c:v>
                </c:pt>
                <c:pt idx="6198">
                  <c:v>256.39999999999998</c:v>
                </c:pt>
                <c:pt idx="6199">
                  <c:v>262.01</c:v>
                </c:pt>
                <c:pt idx="6200">
                  <c:v>262.06</c:v>
                </c:pt>
                <c:pt idx="6201">
                  <c:v>258.27</c:v>
                </c:pt>
                <c:pt idx="6202">
                  <c:v>258.13</c:v>
                </c:pt>
                <c:pt idx="6203">
                  <c:v>256.97000000000003</c:v>
                </c:pt>
                <c:pt idx="6204">
                  <c:v>255.66</c:v>
                </c:pt>
                <c:pt idx="6205">
                  <c:v>247.92</c:v>
                </c:pt>
                <c:pt idx="6206">
                  <c:v>252.37</c:v>
                </c:pt>
                <c:pt idx="6207">
                  <c:v>247.93</c:v>
                </c:pt>
                <c:pt idx="6208">
                  <c:v>246.55</c:v>
                </c:pt>
                <c:pt idx="6209">
                  <c:v>250.21</c:v>
                </c:pt>
                <c:pt idx="6210">
                  <c:v>252.88</c:v>
                </c:pt>
                <c:pt idx="6211">
                  <c:v>255.57</c:v>
                </c:pt>
                <c:pt idx="6212">
                  <c:v>254.06</c:v>
                </c:pt>
                <c:pt idx="6213">
                  <c:v>255.46</c:v>
                </c:pt>
                <c:pt idx="6214">
                  <c:v>257.08</c:v>
                </c:pt>
                <c:pt idx="6215">
                  <c:v>262.58</c:v>
                </c:pt>
                <c:pt idx="6216">
                  <c:v>262.10000000000002</c:v>
                </c:pt>
                <c:pt idx="6217">
                  <c:v>259.54000000000002</c:v>
                </c:pt>
                <c:pt idx="6218">
                  <c:v>254.69</c:v>
                </c:pt>
                <c:pt idx="6219">
                  <c:v>254.22</c:v>
                </c:pt>
                <c:pt idx="6220">
                  <c:v>252.48</c:v>
                </c:pt>
                <c:pt idx="6221">
                  <c:v>255.11</c:v>
                </c:pt>
                <c:pt idx="6222">
                  <c:v>255.78</c:v>
                </c:pt>
                <c:pt idx="6223">
                  <c:v>251.45</c:v>
                </c:pt>
                <c:pt idx="6224">
                  <c:v>246.8</c:v>
                </c:pt>
                <c:pt idx="6225">
                  <c:v>247.64</c:v>
                </c:pt>
                <c:pt idx="6226">
                  <c:v>245.98</c:v>
                </c:pt>
                <c:pt idx="6227">
                  <c:v>249.96</c:v>
                </c:pt>
                <c:pt idx="6228">
                  <c:v>250.8</c:v>
                </c:pt>
                <c:pt idx="6229">
                  <c:v>256.57</c:v>
                </c:pt>
                <c:pt idx="6230">
                  <c:v>256.01</c:v>
                </c:pt>
                <c:pt idx="6231">
                  <c:v>257.57</c:v>
                </c:pt>
                <c:pt idx="6232">
                  <c:v>260.98</c:v>
                </c:pt>
                <c:pt idx="6233">
                  <c:v>252.52</c:v>
                </c:pt>
                <c:pt idx="6234">
                  <c:v>252.14</c:v>
                </c:pt>
                <c:pt idx="6235">
                  <c:v>246.28</c:v>
                </c:pt>
                <c:pt idx="6236">
                  <c:v>246.75</c:v>
                </c:pt>
                <c:pt idx="6237">
                  <c:v>246.81</c:v>
                </c:pt>
                <c:pt idx="6238">
                  <c:v>248.05</c:v>
                </c:pt>
                <c:pt idx="6239">
                  <c:v>247.97</c:v>
                </c:pt>
                <c:pt idx="6240">
                  <c:v>243.39</c:v>
                </c:pt>
                <c:pt idx="6241">
                  <c:v>238.61</c:v>
                </c:pt>
                <c:pt idx="6242">
                  <c:v>238.35</c:v>
                </c:pt>
                <c:pt idx="6243">
                  <c:v>234.78</c:v>
                </c:pt>
                <c:pt idx="6244">
                  <c:v>230.96</c:v>
                </c:pt>
                <c:pt idx="6245">
                  <c:v>226.23</c:v>
                </c:pt>
                <c:pt idx="6246">
                  <c:v>220.25</c:v>
                </c:pt>
                <c:pt idx="6247">
                  <c:v>231.38</c:v>
                </c:pt>
                <c:pt idx="6248">
                  <c:v>233.15</c:v>
                </c:pt>
                <c:pt idx="6249">
                  <c:v>232.85</c:v>
                </c:pt>
                <c:pt idx="6250">
                  <c:v>234.89</c:v>
                </c:pt>
                <c:pt idx="6251">
                  <c:v>235.14</c:v>
                </c:pt>
                <c:pt idx="6252">
                  <c:v>229.53</c:v>
                </c:pt>
                <c:pt idx="6253">
                  <c:v>237.21</c:v>
                </c:pt>
                <c:pt idx="6254">
                  <c:v>239.08</c:v>
                </c:pt>
                <c:pt idx="6255">
                  <c:v>241.33</c:v>
                </c:pt>
                <c:pt idx="6256">
                  <c:v>242.46</c:v>
                </c:pt>
                <c:pt idx="6257">
                  <c:v>243.31</c:v>
                </c:pt>
                <c:pt idx="6258">
                  <c:v>243.41</c:v>
                </c:pt>
                <c:pt idx="6259">
                  <c:v>241.92</c:v>
                </c:pt>
                <c:pt idx="6260">
                  <c:v>244.69</c:v>
                </c:pt>
                <c:pt idx="6261">
                  <c:v>245.29</c:v>
                </c:pt>
                <c:pt idx="6262">
                  <c:v>247.15</c:v>
                </c:pt>
                <c:pt idx="6263">
                  <c:v>250.44</c:v>
                </c:pt>
                <c:pt idx="6264">
                  <c:v>247.05</c:v>
                </c:pt>
                <c:pt idx="6265">
                  <c:v>247.57</c:v>
                </c:pt>
                <c:pt idx="6266">
                  <c:v>247.7</c:v>
                </c:pt>
                <c:pt idx="6267">
                  <c:v>249.8</c:v>
                </c:pt>
                <c:pt idx="6268">
                  <c:v>247.9</c:v>
                </c:pt>
                <c:pt idx="6269">
                  <c:v>247.57</c:v>
                </c:pt>
                <c:pt idx="6270">
                  <c:v>251.49</c:v>
                </c:pt>
                <c:pt idx="6271">
                  <c:v>253.7</c:v>
                </c:pt>
                <c:pt idx="6272">
                  <c:v>253.82</c:v>
                </c:pt>
                <c:pt idx="6273">
                  <c:v>255.61</c:v>
                </c:pt>
                <c:pt idx="6274">
                  <c:v>256.68</c:v>
                </c:pt>
                <c:pt idx="6275">
                  <c:v>256.33999999999997</c:v>
                </c:pt>
                <c:pt idx="6276">
                  <c:v>253.9</c:v>
                </c:pt>
                <c:pt idx="6277">
                  <c:v>254.21</c:v>
                </c:pt>
                <c:pt idx="6278">
                  <c:v>254.35</c:v>
                </c:pt>
                <c:pt idx="6279">
                  <c:v>257.62</c:v>
                </c:pt>
                <c:pt idx="6280">
                  <c:v>258.45</c:v>
                </c:pt>
                <c:pt idx="6281">
                  <c:v>257.88</c:v>
                </c:pt>
                <c:pt idx="6282">
                  <c:v>260.69</c:v>
                </c:pt>
                <c:pt idx="6283">
                  <c:v>261.14</c:v>
                </c:pt>
                <c:pt idx="6284">
                  <c:v>261.67</c:v>
                </c:pt>
                <c:pt idx="6285">
                  <c:v>260.74</c:v>
                </c:pt>
                <c:pt idx="6286">
                  <c:v>262.36</c:v>
                </c:pt>
                <c:pt idx="6287">
                  <c:v>262.70999999999998</c:v>
                </c:pt>
                <c:pt idx="6288">
                  <c:v>262.52</c:v>
                </c:pt>
                <c:pt idx="6289">
                  <c:v>262.41000000000003</c:v>
                </c:pt>
                <c:pt idx="6290">
                  <c:v>261.92</c:v>
                </c:pt>
                <c:pt idx="6291">
                  <c:v>263.56</c:v>
                </c:pt>
                <c:pt idx="6292">
                  <c:v>262.60000000000002</c:v>
                </c:pt>
                <c:pt idx="6293">
                  <c:v>262.24</c:v>
                </c:pt>
                <c:pt idx="6294">
                  <c:v>260.64999999999998</c:v>
                </c:pt>
                <c:pt idx="6295">
                  <c:v>258.47000000000003</c:v>
                </c:pt>
                <c:pt idx="6296">
                  <c:v>257.95999999999998</c:v>
                </c:pt>
                <c:pt idx="6297">
                  <c:v>261.7</c:v>
                </c:pt>
                <c:pt idx="6298">
                  <c:v>262.68</c:v>
                </c:pt>
                <c:pt idx="6299">
                  <c:v>264.42</c:v>
                </c:pt>
                <c:pt idx="6300">
                  <c:v>264.25</c:v>
                </c:pt>
                <c:pt idx="6301">
                  <c:v>265.56</c:v>
                </c:pt>
                <c:pt idx="6302">
                  <c:v>266.52</c:v>
                </c:pt>
                <c:pt idx="6303">
                  <c:v>266.58999999999997</c:v>
                </c:pt>
                <c:pt idx="6304">
                  <c:v>265.79000000000002</c:v>
                </c:pt>
                <c:pt idx="6305">
                  <c:v>268.79000000000002</c:v>
                </c:pt>
                <c:pt idx="6306">
                  <c:v>263.61</c:v>
                </c:pt>
                <c:pt idx="6307">
                  <c:v>263.42</c:v>
                </c:pt>
                <c:pt idx="6308">
                  <c:v>265.38</c:v>
                </c:pt>
                <c:pt idx="6309">
                  <c:v>263.99</c:v>
                </c:pt>
                <c:pt idx="6310">
                  <c:v>264.99</c:v>
                </c:pt>
                <c:pt idx="6311">
                  <c:v>266.66000000000003</c:v>
                </c:pt>
                <c:pt idx="6312">
                  <c:v>269.83</c:v>
                </c:pt>
                <c:pt idx="6313">
                  <c:v>269.95999999999998</c:v>
                </c:pt>
                <c:pt idx="6314">
                  <c:v>270.38</c:v>
                </c:pt>
                <c:pt idx="6315">
                  <c:v>271.10000000000002</c:v>
                </c:pt>
                <c:pt idx="6316">
                  <c:v>272.41000000000003</c:v>
                </c:pt>
                <c:pt idx="6317">
                  <c:v>272.62</c:v>
                </c:pt>
                <c:pt idx="6318">
                  <c:v>271.22000000000003</c:v>
                </c:pt>
                <c:pt idx="6319">
                  <c:v>272.14999999999998</c:v>
                </c:pt>
                <c:pt idx="6320">
                  <c:v>272.07</c:v>
                </c:pt>
                <c:pt idx="6321">
                  <c:v>273.91000000000003</c:v>
                </c:pt>
                <c:pt idx="6322">
                  <c:v>273.73</c:v>
                </c:pt>
                <c:pt idx="6323">
                  <c:v>273.91000000000003</c:v>
                </c:pt>
                <c:pt idx="6324">
                  <c:v>273.24</c:v>
                </c:pt>
                <c:pt idx="6325">
                  <c:v>273.77999999999997</c:v>
                </c:pt>
                <c:pt idx="6326">
                  <c:v>274.02</c:v>
                </c:pt>
                <c:pt idx="6327">
                  <c:v>276.48</c:v>
                </c:pt>
                <c:pt idx="6328">
                  <c:v>275.87</c:v>
                </c:pt>
                <c:pt idx="6329">
                  <c:v>275.7</c:v>
                </c:pt>
                <c:pt idx="6330">
                  <c:v>276.98</c:v>
                </c:pt>
                <c:pt idx="6331">
                  <c:v>277.42</c:v>
                </c:pt>
                <c:pt idx="6332">
                  <c:v>277.56</c:v>
                </c:pt>
                <c:pt idx="6333">
                  <c:v>275.47000000000003</c:v>
                </c:pt>
                <c:pt idx="6334">
                  <c:v>274.88</c:v>
                </c:pt>
                <c:pt idx="6335">
                  <c:v>277.57</c:v>
                </c:pt>
                <c:pt idx="6336">
                  <c:v>276.42</c:v>
                </c:pt>
                <c:pt idx="6337">
                  <c:v>271.81</c:v>
                </c:pt>
                <c:pt idx="6338">
                  <c:v>271.43</c:v>
                </c:pt>
                <c:pt idx="6339">
                  <c:v>270.61</c:v>
                </c:pt>
                <c:pt idx="6340">
                  <c:v>271.97000000000003</c:v>
                </c:pt>
                <c:pt idx="6341">
                  <c:v>265.13</c:v>
                </c:pt>
                <c:pt idx="6342">
                  <c:v>267.52999999999997</c:v>
                </c:pt>
                <c:pt idx="6343">
                  <c:v>269.10000000000002</c:v>
                </c:pt>
                <c:pt idx="6344">
                  <c:v>271.58999999999997</c:v>
                </c:pt>
                <c:pt idx="6345">
                  <c:v>269.83999999999997</c:v>
                </c:pt>
                <c:pt idx="6346">
                  <c:v>268.05</c:v>
                </c:pt>
                <c:pt idx="6347">
                  <c:v>270.47000000000003</c:v>
                </c:pt>
                <c:pt idx="6348">
                  <c:v>269.64</c:v>
                </c:pt>
                <c:pt idx="6349">
                  <c:v>266.33999999999997</c:v>
                </c:pt>
                <c:pt idx="6350">
                  <c:v>266.95</c:v>
                </c:pt>
                <c:pt idx="6351">
                  <c:v>264.45999999999998</c:v>
                </c:pt>
                <c:pt idx="6352">
                  <c:v>262.69</c:v>
                </c:pt>
                <c:pt idx="6353">
                  <c:v>263.41000000000003</c:v>
                </c:pt>
                <c:pt idx="6354">
                  <c:v>259.86</c:v>
                </c:pt>
                <c:pt idx="6355">
                  <c:v>259.2</c:v>
                </c:pt>
                <c:pt idx="6356">
                  <c:v>264.82</c:v>
                </c:pt>
                <c:pt idx="6357">
                  <c:v>267.12</c:v>
                </c:pt>
                <c:pt idx="6358">
                  <c:v>268.85000000000002</c:v>
                </c:pt>
                <c:pt idx="6359">
                  <c:v>271.54000000000002</c:v>
                </c:pt>
                <c:pt idx="6360">
                  <c:v>272.79000000000002</c:v>
                </c:pt>
                <c:pt idx="6361">
                  <c:v>272.72000000000003</c:v>
                </c:pt>
                <c:pt idx="6362">
                  <c:v>272.24</c:v>
                </c:pt>
                <c:pt idx="6363">
                  <c:v>273.37</c:v>
                </c:pt>
                <c:pt idx="6364">
                  <c:v>273.06</c:v>
                </c:pt>
                <c:pt idx="6365">
                  <c:v>273.17</c:v>
                </c:pt>
                <c:pt idx="6366">
                  <c:v>276.02999999999997</c:v>
                </c:pt>
                <c:pt idx="6367">
                  <c:v>276.64999999999998</c:v>
                </c:pt>
                <c:pt idx="6368">
                  <c:v>279.29000000000002</c:v>
                </c:pt>
                <c:pt idx="6369">
                  <c:v>278.89</c:v>
                </c:pt>
                <c:pt idx="6370">
                  <c:v>278.55</c:v>
                </c:pt>
                <c:pt idx="6371">
                  <c:v>275.82</c:v>
                </c:pt>
                <c:pt idx="6372">
                  <c:v>275.54000000000002</c:v>
                </c:pt>
                <c:pt idx="6373">
                  <c:v>276.52</c:v>
                </c:pt>
                <c:pt idx="6374">
                  <c:v>277.94</c:v>
                </c:pt>
                <c:pt idx="6375">
                  <c:v>280.45999999999998</c:v>
                </c:pt>
                <c:pt idx="6376">
                  <c:v>281.19</c:v>
                </c:pt>
                <c:pt idx="6377">
                  <c:v>283.44</c:v>
                </c:pt>
                <c:pt idx="6378">
                  <c:v>283.12</c:v>
                </c:pt>
                <c:pt idx="6379">
                  <c:v>281.56</c:v>
                </c:pt>
                <c:pt idx="6380">
                  <c:v>281.91000000000003</c:v>
                </c:pt>
                <c:pt idx="6381">
                  <c:v>283.26</c:v>
                </c:pt>
                <c:pt idx="6382">
                  <c:v>283.93</c:v>
                </c:pt>
                <c:pt idx="6383">
                  <c:v>285.2</c:v>
                </c:pt>
                <c:pt idx="6384">
                  <c:v>285.29000000000002</c:v>
                </c:pt>
                <c:pt idx="6385">
                  <c:v>284.37</c:v>
                </c:pt>
                <c:pt idx="6386">
                  <c:v>282.44</c:v>
                </c:pt>
                <c:pt idx="6387">
                  <c:v>283.47000000000003</c:v>
                </c:pt>
                <c:pt idx="6388">
                  <c:v>281.89999999999998</c:v>
                </c:pt>
                <c:pt idx="6389">
                  <c:v>282.58999999999997</c:v>
                </c:pt>
                <c:pt idx="6390">
                  <c:v>284.61</c:v>
                </c:pt>
                <c:pt idx="6391">
                  <c:v>285.95</c:v>
                </c:pt>
                <c:pt idx="6392">
                  <c:v>284.58</c:v>
                </c:pt>
                <c:pt idx="6393">
                  <c:v>286.49</c:v>
                </c:pt>
                <c:pt idx="6394">
                  <c:v>285.97000000000003</c:v>
                </c:pt>
                <c:pt idx="6395">
                  <c:v>285.26</c:v>
                </c:pt>
                <c:pt idx="6396">
                  <c:v>282.14</c:v>
                </c:pt>
                <c:pt idx="6397">
                  <c:v>279.69</c:v>
                </c:pt>
                <c:pt idx="6398">
                  <c:v>277.58</c:v>
                </c:pt>
                <c:pt idx="6399">
                  <c:v>269.23</c:v>
                </c:pt>
                <c:pt idx="6400">
                  <c:v>273.01</c:v>
                </c:pt>
                <c:pt idx="6401">
                  <c:v>273.17</c:v>
                </c:pt>
                <c:pt idx="6402">
                  <c:v>278.52999999999997</c:v>
                </c:pt>
                <c:pt idx="6403">
                  <c:v>276.63</c:v>
                </c:pt>
                <c:pt idx="6404">
                  <c:v>273.26</c:v>
                </c:pt>
                <c:pt idx="6405">
                  <c:v>277.51</c:v>
                </c:pt>
                <c:pt idx="6406">
                  <c:v>269.31</c:v>
                </c:pt>
                <c:pt idx="6407">
                  <c:v>270.02</c:v>
                </c:pt>
                <c:pt idx="6408">
                  <c:v>274</c:v>
                </c:pt>
                <c:pt idx="6409">
                  <c:v>277.3</c:v>
                </c:pt>
                <c:pt idx="6410">
                  <c:v>275.18</c:v>
                </c:pt>
                <c:pt idx="6411">
                  <c:v>277.42</c:v>
                </c:pt>
                <c:pt idx="6412">
                  <c:v>277.33</c:v>
                </c:pt>
                <c:pt idx="6413">
                  <c:v>270.20999999999998</c:v>
                </c:pt>
                <c:pt idx="6414">
                  <c:v>273.2</c:v>
                </c:pt>
                <c:pt idx="6415">
                  <c:v>272.12</c:v>
                </c:pt>
                <c:pt idx="6416">
                  <c:v>274.04000000000002</c:v>
                </c:pt>
                <c:pt idx="6417">
                  <c:v>277.54000000000002</c:v>
                </c:pt>
                <c:pt idx="6418">
                  <c:v>277.42</c:v>
                </c:pt>
                <c:pt idx="6419">
                  <c:v>275.8</c:v>
                </c:pt>
                <c:pt idx="6420">
                  <c:v>278.93</c:v>
                </c:pt>
                <c:pt idx="6421">
                  <c:v>282.51</c:v>
                </c:pt>
                <c:pt idx="6422">
                  <c:v>282.73</c:v>
                </c:pt>
                <c:pt idx="6423">
                  <c:v>282.87</c:v>
                </c:pt>
                <c:pt idx="6424">
                  <c:v>282.81</c:v>
                </c:pt>
                <c:pt idx="6425">
                  <c:v>284.82</c:v>
                </c:pt>
                <c:pt idx="6426">
                  <c:v>285.8</c:v>
                </c:pt>
                <c:pt idx="6427">
                  <c:v>285.61</c:v>
                </c:pt>
                <c:pt idx="6428">
                  <c:v>284.73</c:v>
                </c:pt>
                <c:pt idx="6429">
                  <c:v>285.45</c:v>
                </c:pt>
                <c:pt idx="6430">
                  <c:v>285.62</c:v>
                </c:pt>
                <c:pt idx="6431">
                  <c:v>285.60000000000002</c:v>
                </c:pt>
                <c:pt idx="6432">
                  <c:v>284.26</c:v>
                </c:pt>
                <c:pt idx="6433">
                  <c:v>284.19</c:v>
                </c:pt>
                <c:pt idx="6434">
                  <c:v>281.95999999999998</c:v>
                </c:pt>
                <c:pt idx="6435">
                  <c:v>283.63</c:v>
                </c:pt>
                <c:pt idx="6436">
                  <c:v>283.04000000000002</c:v>
                </c:pt>
                <c:pt idx="6437">
                  <c:v>281.51</c:v>
                </c:pt>
                <c:pt idx="6438">
                  <c:v>282.82</c:v>
                </c:pt>
                <c:pt idx="6439">
                  <c:v>279.45</c:v>
                </c:pt>
                <c:pt idx="6440">
                  <c:v>274.52</c:v>
                </c:pt>
                <c:pt idx="6441">
                  <c:v>276.76</c:v>
                </c:pt>
                <c:pt idx="6442">
                  <c:v>280.51</c:v>
                </c:pt>
                <c:pt idx="6443">
                  <c:v>279.3</c:v>
                </c:pt>
                <c:pt idx="6444">
                  <c:v>274.95999999999998</c:v>
                </c:pt>
                <c:pt idx="6445">
                  <c:v>277.57</c:v>
                </c:pt>
                <c:pt idx="6446">
                  <c:v>279.45</c:v>
                </c:pt>
                <c:pt idx="6447">
                  <c:v>282.35000000000002</c:v>
                </c:pt>
                <c:pt idx="6448">
                  <c:v>282.02999999999997</c:v>
                </c:pt>
                <c:pt idx="6449">
                  <c:v>284.83</c:v>
                </c:pt>
                <c:pt idx="6450">
                  <c:v>284.37</c:v>
                </c:pt>
                <c:pt idx="6451">
                  <c:v>285.20999999999998</c:v>
                </c:pt>
                <c:pt idx="6452">
                  <c:v>283.95999999999998</c:v>
                </c:pt>
                <c:pt idx="6453">
                  <c:v>285.88</c:v>
                </c:pt>
                <c:pt idx="6454">
                  <c:v>284.95</c:v>
                </c:pt>
                <c:pt idx="6455">
                  <c:v>285.77999999999997</c:v>
                </c:pt>
                <c:pt idx="6456">
                  <c:v>286.25</c:v>
                </c:pt>
                <c:pt idx="6457">
                  <c:v>287.42</c:v>
                </c:pt>
                <c:pt idx="6458">
                  <c:v>289.04000000000002</c:v>
                </c:pt>
                <c:pt idx="6459">
                  <c:v>288.95</c:v>
                </c:pt>
                <c:pt idx="6460">
                  <c:v>289.83999999999997</c:v>
                </c:pt>
                <c:pt idx="6461">
                  <c:v>289.07</c:v>
                </c:pt>
                <c:pt idx="6462">
                  <c:v>291.75</c:v>
                </c:pt>
                <c:pt idx="6463">
                  <c:v>292.92</c:v>
                </c:pt>
                <c:pt idx="6464">
                  <c:v>292.58999999999997</c:v>
                </c:pt>
                <c:pt idx="6465">
                  <c:v>292.66000000000003</c:v>
                </c:pt>
                <c:pt idx="6466">
                  <c:v>293.69</c:v>
                </c:pt>
                <c:pt idx="6467">
                  <c:v>294.41000000000003</c:v>
                </c:pt>
                <c:pt idx="6468">
                  <c:v>293.85000000000002</c:v>
                </c:pt>
                <c:pt idx="6469">
                  <c:v>294.47000000000003</c:v>
                </c:pt>
                <c:pt idx="6470">
                  <c:v>294.57</c:v>
                </c:pt>
                <c:pt idx="6471">
                  <c:v>295</c:v>
                </c:pt>
                <c:pt idx="6472">
                  <c:v>297.13</c:v>
                </c:pt>
                <c:pt idx="6473">
                  <c:v>297.35000000000002</c:v>
                </c:pt>
                <c:pt idx="6474">
                  <c:v>297.26</c:v>
                </c:pt>
                <c:pt idx="6475">
                  <c:v>296.16000000000003</c:v>
                </c:pt>
                <c:pt idx="6476">
                  <c:v>295.68</c:v>
                </c:pt>
                <c:pt idx="6477">
                  <c:v>296.33999999999997</c:v>
                </c:pt>
                <c:pt idx="6478">
                  <c:v>298.64</c:v>
                </c:pt>
                <c:pt idx="6479">
                  <c:v>299.31</c:v>
                </c:pt>
                <c:pt idx="6480">
                  <c:v>300.64999999999998</c:v>
                </c:pt>
                <c:pt idx="6481">
                  <c:v>299.52999999999997</c:v>
                </c:pt>
                <c:pt idx="6482">
                  <c:v>296.99</c:v>
                </c:pt>
                <c:pt idx="6483">
                  <c:v>295</c:v>
                </c:pt>
                <c:pt idx="6484">
                  <c:v>296.82</c:v>
                </c:pt>
                <c:pt idx="6485">
                  <c:v>297.35000000000002</c:v>
                </c:pt>
                <c:pt idx="6486">
                  <c:v>300.07</c:v>
                </c:pt>
                <c:pt idx="6487">
                  <c:v>299.12</c:v>
                </c:pt>
                <c:pt idx="6488">
                  <c:v>298.79000000000002</c:v>
                </c:pt>
                <c:pt idx="6489">
                  <c:v>299.64</c:v>
                </c:pt>
                <c:pt idx="6490">
                  <c:v>302.22000000000003</c:v>
                </c:pt>
                <c:pt idx="6491">
                  <c:v>302.39999999999998</c:v>
                </c:pt>
                <c:pt idx="6492">
                  <c:v>304.48</c:v>
                </c:pt>
                <c:pt idx="6493">
                  <c:v>304.54000000000002</c:v>
                </c:pt>
                <c:pt idx="6494">
                  <c:v>304.56</c:v>
                </c:pt>
                <c:pt idx="6495">
                  <c:v>305.81</c:v>
                </c:pt>
                <c:pt idx="6496">
                  <c:v>307.14999999999998</c:v>
                </c:pt>
                <c:pt idx="6497">
                  <c:v>307.62</c:v>
                </c:pt>
                <c:pt idx="6498">
                  <c:v>307.63</c:v>
                </c:pt>
                <c:pt idx="6499">
                  <c:v>309.27</c:v>
                </c:pt>
                <c:pt idx="6500">
                  <c:v>309.19</c:v>
                </c:pt>
                <c:pt idx="6501">
                  <c:v>307.49</c:v>
                </c:pt>
                <c:pt idx="6502">
                  <c:v>308.23</c:v>
                </c:pt>
                <c:pt idx="6503">
                  <c:v>311.12</c:v>
                </c:pt>
                <c:pt idx="6504">
                  <c:v>308.76</c:v>
                </c:pt>
                <c:pt idx="6505">
                  <c:v>309.94</c:v>
                </c:pt>
                <c:pt idx="6506">
                  <c:v>309.07</c:v>
                </c:pt>
                <c:pt idx="6507">
                  <c:v>310.70999999999998</c:v>
                </c:pt>
                <c:pt idx="6508">
                  <c:v>312.82</c:v>
                </c:pt>
                <c:pt idx="6509">
                  <c:v>311.92</c:v>
                </c:pt>
                <c:pt idx="6510">
                  <c:v>314.07</c:v>
                </c:pt>
                <c:pt idx="6511">
                  <c:v>313.58999999999997</c:v>
                </c:pt>
                <c:pt idx="6512">
                  <c:v>314.3</c:v>
                </c:pt>
                <c:pt idx="6513">
                  <c:v>316.91000000000003</c:v>
                </c:pt>
                <c:pt idx="6514">
                  <c:v>317.89999999999998</c:v>
                </c:pt>
                <c:pt idx="6515">
                  <c:v>317.27</c:v>
                </c:pt>
                <c:pt idx="6516">
                  <c:v>317.31</c:v>
                </c:pt>
                <c:pt idx="6517">
                  <c:v>317.68</c:v>
                </c:pt>
                <c:pt idx="6518">
                  <c:v>314.85000000000002</c:v>
                </c:pt>
                <c:pt idx="6519">
                  <c:v>309.81</c:v>
                </c:pt>
                <c:pt idx="6520">
                  <c:v>313.05</c:v>
                </c:pt>
                <c:pt idx="6521">
                  <c:v>312.79000000000002</c:v>
                </c:pt>
                <c:pt idx="6522">
                  <c:v>313.81</c:v>
                </c:pt>
                <c:pt idx="6523">
                  <c:v>308.11</c:v>
                </c:pt>
                <c:pt idx="6524">
                  <c:v>310.39999999999998</c:v>
                </c:pt>
                <c:pt idx="6525">
                  <c:v>315.13</c:v>
                </c:pt>
                <c:pt idx="6526">
                  <c:v>318.77</c:v>
                </c:pt>
                <c:pt idx="6527">
                  <c:v>319.83999999999997</c:v>
                </c:pt>
                <c:pt idx="6528">
                  <c:v>318.14</c:v>
                </c:pt>
                <c:pt idx="6529">
                  <c:v>320.51</c:v>
                </c:pt>
                <c:pt idx="6530">
                  <c:v>321.07</c:v>
                </c:pt>
                <c:pt idx="6531">
                  <c:v>323.14</c:v>
                </c:pt>
                <c:pt idx="6532">
                  <c:v>322.79000000000002</c:v>
                </c:pt>
                <c:pt idx="6533">
                  <c:v>323.31</c:v>
                </c:pt>
                <c:pt idx="6534">
                  <c:v>322.47000000000003</c:v>
                </c:pt>
                <c:pt idx="6535">
                  <c:v>324.02</c:v>
                </c:pt>
                <c:pt idx="6536">
                  <c:v>322.69</c:v>
                </c:pt>
                <c:pt idx="6537">
                  <c:v>319.36</c:v>
                </c:pt>
                <c:pt idx="6538">
                  <c:v>308.77</c:v>
                </c:pt>
                <c:pt idx="6539">
                  <c:v>299.41000000000003</c:v>
                </c:pt>
                <c:pt idx="6540">
                  <c:v>298.31</c:v>
                </c:pt>
                <c:pt idx="6541">
                  <c:v>284.92</c:v>
                </c:pt>
                <c:pt idx="6542">
                  <c:v>283.72000000000003</c:v>
                </c:pt>
                <c:pt idx="6543">
                  <c:v>296.01</c:v>
                </c:pt>
                <c:pt idx="6544">
                  <c:v>287.52999999999997</c:v>
                </c:pt>
                <c:pt idx="6545">
                  <c:v>299.62</c:v>
                </c:pt>
                <c:pt idx="6546">
                  <c:v>289.66000000000003</c:v>
                </c:pt>
                <c:pt idx="6547">
                  <c:v>284.87</c:v>
                </c:pt>
                <c:pt idx="6548">
                  <c:v>262.62</c:v>
                </c:pt>
                <c:pt idx="6549">
                  <c:v>276.20999999999998</c:v>
                </c:pt>
                <c:pt idx="6550">
                  <c:v>262.75</c:v>
                </c:pt>
                <c:pt idx="6551">
                  <c:v>237.61</c:v>
                </c:pt>
                <c:pt idx="6552">
                  <c:v>257.92</c:v>
                </c:pt>
                <c:pt idx="6553">
                  <c:v>229.7</c:v>
                </c:pt>
                <c:pt idx="6554">
                  <c:v>242.1</c:v>
                </c:pt>
                <c:pt idx="6555">
                  <c:v>229.84</c:v>
                </c:pt>
                <c:pt idx="6556">
                  <c:v>230.33</c:v>
                </c:pt>
                <c:pt idx="6557">
                  <c:v>220.4</c:v>
                </c:pt>
                <c:pt idx="6558">
                  <c:v>214.77</c:v>
                </c:pt>
                <c:pt idx="6559">
                  <c:v>234.23</c:v>
                </c:pt>
                <c:pt idx="6560">
                  <c:v>237.73</c:v>
                </c:pt>
                <c:pt idx="6561">
                  <c:v>251.61</c:v>
                </c:pt>
                <c:pt idx="6562">
                  <c:v>244.12</c:v>
                </c:pt>
                <c:pt idx="6563">
                  <c:v>252.05</c:v>
                </c:pt>
                <c:pt idx="6564">
                  <c:v>248.29</c:v>
                </c:pt>
                <c:pt idx="6565">
                  <c:v>237.12</c:v>
                </c:pt>
                <c:pt idx="6566">
                  <c:v>242.59</c:v>
                </c:pt>
                <c:pt idx="6567">
                  <c:v>239.08</c:v>
                </c:pt>
                <c:pt idx="6568">
                  <c:v>255.14</c:v>
                </c:pt>
                <c:pt idx="6569">
                  <c:v>255.4</c:v>
                </c:pt>
                <c:pt idx="6570">
                  <c:v>263.97000000000003</c:v>
                </c:pt>
                <c:pt idx="6571">
                  <c:v>267.99</c:v>
                </c:pt>
                <c:pt idx="6572">
                  <c:v>265.54000000000002</c:v>
                </c:pt>
                <c:pt idx="6573">
                  <c:v>273.37</c:v>
                </c:pt>
                <c:pt idx="6574">
                  <c:v>267.57</c:v>
                </c:pt>
                <c:pt idx="6575">
                  <c:v>268.86</c:v>
                </c:pt>
                <c:pt idx="6576">
                  <c:v>276.12</c:v>
                </c:pt>
                <c:pt idx="6577">
                  <c:v>271.25</c:v>
                </c:pt>
                <c:pt idx="6578">
                  <c:v>263.02</c:v>
                </c:pt>
                <c:pt idx="6579">
                  <c:v>268.86</c:v>
                </c:pt>
                <c:pt idx="6580">
                  <c:v>268.83999999999997</c:v>
                </c:pt>
                <c:pt idx="6581">
                  <c:v>272.58</c:v>
                </c:pt>
                <c:pt idx="6582">
                  <c:v>276.51</c:v>
                </c:pt>
                <c:pt idx="6583">
                  <c:v>275.24</c:v>
                </c:pt>
                <c:pt idx="6584">
                  <c:v>282.45</c:v>
                </c:pt>
                <c:pt idx="6585">
                  <c:v>279.82</c:v>
                </c:pt>
                <c:pt idx="6586">
                  <c:v>272.41000000000003</c:v>
                </c:pt>
                <c:pt idx="6587">
                  <c:v>273.16000000000003</c:v>
                </c:pt>
                <c:pt idx="6588">
                  <c:v>275.69</c:v>
                </c:pt>
                <c:pt idx="6589">
                  <c:v>273.82</c:v>
                </c:pt>
                <c:pt idx="6590">
                  <c:v>277.12</c:v>
                </c:pt>
                <c:pt idx="6591">
                  <c:v>281.70999999999998</c:v>
                </c:pt>
                <c:pt idx="6592">
                  <c:v>281.76</c:v>
                </c:pt>
                <c:pt idx="6593">
                  <c:v>276.14999999999998</c:v>
                </c:pt>
                <c:pt idx="6594">
                  <c:v>271.26</c:v>
                </c:pt>
                <c:pt idx="6595">
                  <c:v>274.51</c:v>
                </c:pt>
                <c:pt idx="6596">
                  <c:v>275.77</c:v>
                </c:pt>
                <c:pt idx="6597">
                  <c:v>284.17</c:v>
                </c:pt>
                <c:pt idx="6598">
                  <c:v>281.25</c:v>
                </c:pt>
                <c:pt idx="6599">
                  <c:v>286.02999999999997</c:v>
                </c:pt>
                <c:pt idx="6600">
                  <c:v>284.06</c:v>
                </c:pt>
                <c:pt idx="6601">
                  <c:v>284.60000000000002</c:v>
                </c:pt>
                <c:pt idx="6602">
                  <c:v>288.10000000000002</c:v>
                </c:pt>
                <c:pt idx="6603">
                  <c:v>292.39</c:v>
                </c:pt>
                <c:pt idx="6604">
                  <c:v>291.85000000000002</c:v>
                </c:pt>
                <c:pt idx="6605">
                  <c:v>293.14999999999998</c:v>
                </c:pt>
                <c:pt idx="6606">
                  <c:v>294.33999999999997</c:v>
                </c:pt>
                <c:pt idx="6607">
                  <c:v>296.77</c:v>
                </c:pt>
                <c:pt idx="6608">
                  <c:v>300.72000000000003</c:v>
                </c:pt>
                <c:pt idx="6609">
                  <c:v>299.93</c:v>
                </c:pt>
                <c:pt idx="6610">
                  <c:v>307.62</c:v>
                </c:pt>
                <c:pt idx="6611">
                  <c:v>311.33999999999997</c:v>
                </c:pt>
                <c:pt idx="6612">
                  <c:v>309.02</c:v>
                </c:pt>
                <c:pt idx="6613">
                  <c:v>307.29000000000002</c:v>
                </c:pt>
                <c:pt idx="6614">
                  <c:v>289.58</c:v>
                </c:pt>
                <c:pt idx="6615">
                  <c:v>293.04000000000002</c:v>
                </c:pt>
                <c:pt idx="6616">
                  <c:v>295.77999999999997</c:v>
                </c:pt>
                <c:pt idx="6617">
                  <c:v>301.47000000000003</c:v>
                </c:pt>
                <c:pt idx="6618">
                  <c:v>300.22000000000003</c:v>
                </c:pt>
                <c:pt idx="6619">
                  <c:v>300.33999999999997</c:v>
                </c:pt>
                <c:pt idx="6620">
                  <c:v>298.62</c:v>
                </c:pt>
                <c:pt idx="6621">
                  <c:v>300.54000000000002</c:v>
                </c:pt>
                <c:pt idx="6622">
                  <c:v>301.92</c:v>
                </c:pt>
                <c:pt idx="6623">
                  <c:v>294.22000000000003</c:v>
                </c:pt>
                <c:pt idx="6624">
                  <c:v>297.37</c:v>
                </c:pt>
                <c:pt idx="6625">
                  <c:v>290.31</c:v>
                </c:pt>
                <c:pt idx="6626">
                  <c:v>294.58</c:v>
                </c:pt>
                <c:pt idx="6627">
                  <c:v>298.35000000000002</c:v>
                </c:pt>
                <c:pt idx="6628">
                  <c:v>300.44</c:v>
                </c:pt>
                <c:pt idx="6629">
                  <c:v>302.08999999999997</c:v>
                </c:pt>
                <c:pt idx="6630">
                  <c:v>306.76</c:v>
                </c:pt>
                <c:pt idx="6631">
                  <c:v>303.58999999999997</c:v>
                </c:pt>
                <c:pt idx="6632">
                  <c:v>305.92</c:v>
                </c:pt>
                <c:pt idx="6633">
                  <c:v>304.17</c:v>
                </c:pt>
                <c:pt idx="6634">
                  <c:v>307.27999999999997</c:v>
                </c:pt>
                <c:pt idx="6635">
                  <c:v>304.62</c:v>
                </c:pt>
                <c:pt idx="6636">
                  <c:v>308.57</c:v>
                </c:pt>
                <c:pt idx="6637">
                  <c:v>311.39999999999998</c:v>
                </c:pt>
                <c:pt idx="6638">
                  <c:v>310.38</c:v>
                </c:pt>
                <c:pt idx="6639">
                  <c:v>311.27999999999997</c:v>
                </c:pt>
                <c:pt idx="6640">
                  <c:v>313.79000000000002</c:v>
                </c:pt>
                <c:pt idx="6641">
                  <c:v>314.45999999999998</c:v>
                </c:pt>
                <c:pt idx="6642">
                  <c:v>316.25</c:v>
                </c:pt>
                <c:pt idx="6643">
                  <c:v>312.48</c:v>
                </c:pt>
                <c:pt idx="6644">
                  <c:v>310.45999999999998</c:v>
                </c:pt>
                <c:pt idx="6645">
                  <c:v>312.73</c:v>
                </c:pt>
                <c:pt idx="6646">
                  <c:v>310.74</c:v>
                </c:pt>
                <c:pt idx="6647">
                  <c:v>314.57</c:v>
                </c:pt>
                <c:pt idx="6648">
                  <c:v>313.44</c:v>
                </c:pt>
                <c:pt idx="6649">
                  <c:v>315.92</c:v>
                </c:pt>
                <c:pt idx="6650">
                  <c:v>318.12</c:v>
                </c:pt>
                <c:pt idx="6651">
                  <c:v>319.35000000000002</c:v>
                </c:pt>
                <c:pt idx="6652">
                  <c:v>321.33</c:v>
                </c:pt>
                <c:pt idx="6653">
                  <c:v>323.48</c:v>
                </c:pt>
                <c:pt idx="6654">
                  <c:v>323.70999999999998</c:v>
                </c:pt>
                <c:pt idx="6655">
                  <c:v>324.68</c:v>
                </c:pt>
                <c:pt idx="6656">
                  <c:v>322</c:v>
                </c:pt>
                <c:pt idx="6657">
                  <c:v>326.49</c:v>
                </c:pt>
                <c:pt idx="6658">
                  <c:v>325.89999999999998</c:v>
                </c:pt>
                <c:pt idx="6659">
                  <c:v>325.91000000000003</c:v>
                </c:pt>
                <c:pt idx="6660">
                  <c:v>326.94</c:v>
                </c:pt>
                <c:pt idx="6661">
                  <c:v>327.64999999999998</c:v>
                </c:pt>
                <c:pt idx="6662">
                  <c:v>326.27999999999997</c:v>
                </c:pt>
                <c:pt idx="6663">
                  <c:v>327.3</c:v>
                </c:pt>
                <c:pt idx="6664">
                  <c:v>328.46</c:v>
                </c:pt>
                <c:pt idx="6665">
                  <c:v>331.79</c:v>
                </c:pt>
                <c:pt idx="6666">
                  <c:v>332.95</c:v>
                </c:pt>
                <c:pt idx="6667">
                  <c:v>336.29</c:v>
                </c:pt>
                <c:pt idx="6668">
                  <c:v>337.02</c:v>
                </c:pt>
                <c:pt idx="6669">
                  <c:v>339.2</c:v>
                </c:pt>
                <c:pt idx="6670">
                  <c:v>337.97</c:v>
                </c:pt>
                <c:pt idx="6671">
                  <c:v>341.15</c:v>
                </c:pt>
                <c:pt idx="6672">
                  <c:v>346.09</c:v>
                </c:pt>
                <c:pt idx="6673">
                  <c:v>334.18</c:v>
                </c:pt>
                <c:pt idx="6674">
                  <c:v>331.45</c:v>
                </c:pt>
                <c:pt idx="6675">
                  <c:v>322.39</c:v>
                </c:pt>
                <c:pt idx="6676">
                  <c:v>328.76</c:v>
                </c:pt>
                <c:pt idx="6677">
                  <c:v>323.05</c:v>
                </c:pt>
                <c:pt idx="6678">
                  <c:v>323.22000000000003</c:v>
                </c:pt>
                <c:pt idx="6679">
                  <c:v>327.47000000000003</c:v>
                </c:pt>
                <c:pt idx="6680">
                  <c:v>329.13</c:v>
                </c:pt>
                <c:pt idx="6681">
                  <c:v>327.82</c:v>
                </c:pt>
                <c:pt idx="6682">
                  <c:v>324.94</c:v>
                </c:pt>
                <c:pt idx="6683">
                  <c:v>321.2</c:v>
                </c:pt>
                <c:pt idx="6684">
                  <c:v>317.62</c:v>
                </c:pt>
                <c:pt idx="6685">
                  <c:v>320.86</c:v>
                </c:pt>
                <c:pt idx="6686">
                  <c:v>313.42</c:v>
                </c:pt>
                <c:pt idx="6687">
                  <c:v>314.25</c:v>
                </c:pt>
                <c:pt idx="6688">
                  <c:v>319.33</c:v>
                </c:pt>
                <c:pt idx="6689">
                  <c:v>324.64</c:v>
                </c:pt>
                <c:pt idx="6690">
                  <c:v>322.87</c:v>
                </c:pt>
                <c:pt idx="6691">
                  <c:v>325.32</c:v>
                </c:pt>
                <c:pt idx="6692">
                  <c:v>327.39999999999998</c:v>
                </c:pt>
                <c:pt idx="6693">
                  <c:v>324.3</c:v>
                </c:pt>
                <c:pt idx="6694">
                  <c:v>330.05</c:v>
                </c:pt>
                <c:pt idx="6695">
                  <c:v>325.35000000000002</c:v>
                </c:pt>
                <c:pt idx="6696">
                  <c:v>331.02</c:v>
                </c:pt>
                <c:pt idx="6697">
                  <c:v>333.95</c:v>
                </c:pt>
                <c:pt idx="6698">
                  <c:v>336.93</c:v>
                </c:pt>
                <c:pt idx="6699">
                  <c:v>342.35</c:v>
                </c:pt>
                <c:pt idx="6700">
                  <c:v>340.12</c:v>
                </c:pt>
                <c:pt idx="6701">
                  <c:v>337.98</c:v>
                </c:pt>
                <c:pt idx="6702">
                  <c:v>337.56</c:v>
                </c:pt>
                <c:pt idx="6703">
                  <c:v>337.36</c:v>
                </c:pt>
                <c:pt idx="6704">
                  <c:v>332.23</c:v>
                </c:pt>
                <c:pt idx="6705">
                  <c:v>333.56</c:v>
                </c:pt>
                <c:pt idx="6706">
                  <c:v>332.93</c:v>
                </c:pt>
                <c:pt idx="6707">
                  <c:v>334.76</c:v>
                </c:pt>
                <c:pt idx="6708">
                  <c:v>335.89</c:v>
                </c:pt>
                <c:pt idx="6709">
                  <c:v>329.69</c:v>
                </c:pt>
                <c:pt idx="6710">
                  <c:v>328.55</c:v>
                </c:pt>
                <c:pt idx="6711">
                  <c:v>317.32</c:v>
                </c:pt>
                <c:pt idx="6712">
                  <c:v>320.55</c:v>
                </c:pt>
                <c:pt idx="6713">
                  <c:v>317.2</c:v>
                </c:pt>
                <c:pt idx="6714">
                  <c:v>320.76</c:v>
                </c:pt>
                <c:pt idx="6715">
                  <c:v>326.42</c:v>
                </c:pt>
                <c:pt idx="6716">
                  <c:v>333.72</c:v>
                </c:pt>
                <c:pt idx="6717">
                  <c:v>340.23</c:v>
                </c:pt>
                <c:pt idx="6718">
                  <c:v>340.15</c:v>
                </c:pt>
                <c:pt idx="6719">
                  <c:v>344.42</c:v>
                </c:pt>
                <c:pt idx="6720">
                  <c:v>343.92</c:v>
                </c:pt>
                <c:pt idx="6721">
                  <c:v>346.47</c:v>
                </c:pt>
                <c:pt idx="6722">
                  <c:v>343.11</c:v>
                </c:pt>
                <c:pt idx="6723">
                  <c:v>347.86</c:v>
                </c:pt>
                <c:pt idx="6724">
                  <c:v>352.2</c:v>
                </c:pt>
                <c:pt idx="6725">
                  <c:v>350.31</c:v>
                </c:pt>
                <c:pt idx="6726">
                  <c:v>346.09</c:v>
                </c:pt>
                <c:pt idx="6727">
                  <c:v>347.55</c:v>
                </c:pt>
                <c:pt idx="6728">
                  <c:v>345.17</c:v>
                </c:pt>
                <c:pt idx="6729">
                  <c:v>347.24</c:v>
                </c:pt>
                <c:pt idx="6730">
                  <c:v>352.84</c:v>
                </c:pt>
                <c:pt idx="6731">
                  <c:v>352.29</c:v>
                </c:pt>
                <c:pt idx="6732">
                  <c:v>353.27</c:v>
                </c:pt>
                <c:pt idx="6733">
                  <c:v>351.71</c:v>
                </c:pt>
                <c:pt idx="6734">
                  <c:v>355.56</c:v>
                </c:pt>
                <c:pt idx="6735">
                  <c:v>356.3</c:v>
                </c:pt>
                <c:pt idx="6736">
                  <c:v>356.21</c:v>
                </c:pt>
                <c:pt idx="6737">
                  <c:v>359.28</c:v>
                </c:pt>
                <c:pt idx="6738">
                  <c:v>358.54</c:v>
                </c:pt>
                <c:pt idx="6739">
                  <c:v>359.59</c:v>
                </c:pt>
                <c:pt idx="6740">
                  <c:v>356.36</c:v>
                </c:pt>
                <c:pt idx="6741">
                  <c:v>356.25</c:v>
                </c:pt>
                <c:pt idx="6742">
                  <c:v>355.83</c:v>
                </c:pt>
                <c:pt idx="6743">
                  <c:v>354.23</c:v>
                </c:pt>
                <c:pt idx="6744">
                  <c:v>359.02</c:v>
                </c:pt>
                <c:pt idx="6745">
                  <c:v>359.59</c:v>
                </c:pt>
                <c:pt idx="6746">
                  <c:v>361.6</c:v>
                </c:pt>
                <c:pt idx="6747">
                  <c:v>360.15</c:v>
                </c:pt>
                <c:pt idx="6748">
                  <c:v>358.87</c:v>
                </c:pt>
                <c:pt idx="6749">
                  <c:v>358.26</c:v>
                </c:pt>
                <c:pt idx="6750">
                  <c:v>358.58</c:v>
                </c:pt>
                <c:pt idx="6751">
                  <c:v>359.98</c:v>
                </c:pt>
                <c:pt idx="6752">
                  <c:v>363.07</c:v>
                </c:pt>
                <c:pt idx="6753">
                  <c:v>362.38</c:v>
                </c:pt>
                <c:pt idx="6754">
                  <c:v>362.89</c:v>
                </c:pt>
                <c:pt idx="6755">
                  <c:v>364.74</c:v>
                </c:pt>
                <c:pt idx="6756">
                  <c:v>359.77</c:v>
                </c:pt>
                <c:pt idx="6757">
                  <c:v>362.25</c:v>
                </c:pt>
                <c:pt idx="6758">
                  <c:v>364.42</c:v>
                </c:pt>
                <c:pt idx="6759">
                  <c:v>369.83</c:v>
                </c:pt>
                <c:pt idx="6760">
                  <c:v>371.94</c:v>
                </c:pt>
                <c:pt idx="6761">
                  <c:v>369.43</c:v>
                </c:pt>
                <c:pt idx="6762">
                  <c:v>369.51</c:v>
                </c:pt>
                <c:pt idx="6763">
                  <c:v>370.5</c:v>
                </c:pt>
                <c:pt idx="6764">
                  <c:v>369.21</c:v>
                </c:pt>
                <c:pt idx="6765">
                  <c:v>366.51</c:v>
                </c:pt>
                <c:pt idx="6766">
                  <c:v>369.39</c:v>
                </c:pt>
                <c:pt idx="6767">
                  <c:v>374.5</c:v>
                </c:pt>
                <c:pt idx="6768">
                  <c:v>374.85</c:v>
                </c:pt>
                <c:pt idx="6769">
                  <c:v>373.52</c:v>
                </c:pt>
                <c:pt idx="6770">
                  <c:v>374.99</c:v>
                </c:pt>
                <c:pt idx="6771">
                  <c:v>374.41</c:v>
                </c:pt>
                <c:pt idx="6772">
                  <c:v>365.26</c:v>
                </c:pt>
                <c:pt idx="6773">
                  <c:v>368.4</c:v>
                </c:pt>
                <c:pt idx="6774">
                  <c:v>361.02</c:v>
                </c:pt>
                <c:pt idx="6775">
                  <c:v>367.03</c:v>
                </c:pt>
                <c:pt idx="6776">
                  <c:v>372.22</c:v>
                </c:pt>
                <c:pt idx="6777">
                  <c:v>372.51</c:v>
                </c:pt>
                <c:pt idx="6778">
                  <c:v>376.75</c:v>
                </c:pt>
                <c:pt idx="6779">
                  <c:v>378.23</c:v>
                </c:pt>
                <c:pt idx="6780">
                  <c:v>380.96</c:v>
                </c:pt>
                <c:pt idx="6781">
                  <c:v>380.71</c:v>
                </c:pt>
                <c:pt idx="6782">
                  <c:v>380.54</c:v>
                </c:pt>
                <c:pt idx="6783">
                  <c:v>381.16</c:v>
                </c:pt>
                <c:pt idx="6784">
                  <c:v>383.04</c:v>
                </c:pt>
                <c:pt idx="6785">
                  <c:v>382.71</c:v>
                </c:pt>
                <c:pt idx="6786">
                  <c:v>382.8</c:v>
                </c:pt>
                <c:pt idx="6787">
                  <c:v>381.17</c:v>
                </c:pt>
                <c:pt idx="6788">
                  <c:v>380.49</c:v>
                </c:pt>
                <c:pt idx="6789">
                  <c:v>377.57</c:v>
                </c:pt>
                <c:pt idx="6790">
                  <c:v>378.03</c:v>
                </c:pt>
                <c:pt idx="6791">
                  <c:v>382.19</c:v>
                </c:pt>
                <c:pt idx="6792">
                  <c:v>372.98</c:v>
                </c:pt>
                <c:pt idx="6793">
                  <c:v>371.06</c:v>
                </c:pt>
                <c:pt idx="6794">
                  <c:v>380.05</c:v>
                </c:pt>
                <c:pt idx="6795">
                  <c:v>377.09</c:v>
                </c:pt>
                <c:pt idx="6796">
                  <c:v>372.09</c:v>
                </c:pt>
                <c:pt idx="6797">
                  <c:v>367.49</c:v>
                </c:pt>
                <c:pt idx="6798">
                  <c:v>374.25</c:v>
                </c:pt>
                <c:pt idx="6799">
                  <c:v>372.39</c:v>
                </c:pt>
                <c:pt idx="6800">
                  <c:v>377.7</c:v>
                </c:pt>
                <c:pt idx="6801">
                  <c:v>380.05</c:v>
                </c:pt>
                <c:pt idx="6802">
                  <c:v>383.91</c:v>
                </c:pt>
                <c:pt idx="6803">
                  <c:v>384.43</c:v>
                </c:pt>
                <c:pt idx="6804">
                  <c:v>386.72</c:v>
                </c:pt>
                <c:pt idx="6805">
                  <c:v>386.23</c:v>
                </c:pt>
                <c:pt idx="6806">
                  <c:v>387.55</c:v>
                </c:pt>
                <c:pt idx="6807">
                  <c:v>381.91</c:v>
                </c:pt>
                <c:pt idx="6808">
                  <c:v>381.2</c:v>
                </c:pt>
                <c:pt idx="6809">
                  <c:v>384.25</c:v>
                </c:pt>
                <c:pt idx="6810">
                  <c:v>381.22</c:v>
                </c:pt>
                <c:pt idx="6811">
                  <c:v>379.28</c:v>
                </c:pt>
                <c:pt idx="6812">
                  <c:v>381.42</c:v>
                </c:pt>
                <c:pt idx="6813">
                  <c:v>387.56</c:v>
                </c:pt>
                <c:pt idx="6814">
                  <c:v>387.37</c:v>
                </c:pt>
                <c:pt idx="6815">
                  <c:v>386.34</c:v>
                </c:pt>
                <c:pt idx="6816">
                  <c:v>387.91</c:v>
                </c:pt>
                <c:pt idx="6817">
                  <c:v>392.1</c:v>
                </c:pt>
                <c:pt idx="6818">
                  <c:v>397.72</c:v>
                </c:pt>
                <c:pt idx="6819">
                  <c:v>397.49</c:v>
                </c:pt>
                <c:pt idx="6820">
                  <c:v>397.95</c:v>
                </c:pt>
                <c:pt idx="6821">
                  <c:v>399.84</c:v>
                </c:pt>
                <c:pt idx="6822">
                  <c:v>402.74</c:v>
                </c:pt>
                <c:pt idx="6823">
                  <c:v>402.89</c:v>
                </c:pt>
                <c:pt idx="6824">
                  <c:v>404.08</c:v>
                </c:pt>
                <c:pt idx="6825">
                  <c:v>402.7</c:v>
                </c:pt>
                <c:pt idx="6826">
                  <c:v>407.03</c:v>
                </c:pt>
                <c:pt idx="6827">
                  <c:v>408.39</c:v>
                </c:pt>
                <c:pt idx="6828">
                  <c:v>406.38</c:v>
                </c:pt>
                <c:pt idx="6829">
                  <c:v>403.41</c:v>
                </c:pt>
                <c:pt idx="6830">
                  <c:v>407.23</c:v>
                </c:pt>
                <c:pt idx="6831">
                  <c:v>403.51</c:v>
                </c:pt>
                <c:pt idx="6832">
                  <c:v>407.88</c:v>
                </c:pt>
                <c:pt idx="6833">
                  <c:v>408.73</c:v>
                </c:pt>
                <c:pt idx="6834">
                  <c:v>408.65</c:v>
                </c:pt>
                <c:pt idx="6835">
                  <c:v>408.53</c:v>
                </c:pt>
                <c:pt idx="6836">
                  <c:v>411.13</c:v>
                </c:pt>
                <c:pt idx="6837">
                  <c:v>408.43</c:v>
                </c:pt>
                <c:pt idx="6838">
                  <c:v>409.31</c:v>
                </c:pt>
                <c:pt idx="6839">
                  <c:v>406.79</c:v>
                </c:pt>
                <c:pt idx="6840">
                  <c:v>406.91</c:v>
                </c:pt>
                <c:pt idx="6841">
                  <c:v>410.16</c:v>
                </c:pt>
                <c:pt idx="6842">
                  <c:v>413.15</c:v>
                </c:pt>
                <c:pt idx="6843">
                  <c:v>409.06</c:v>
                </c:pt>
                <c:pt idx="6844">
                  <c:v>405.41</c:v>
                </c:pt>
                <c:pt idx="6845">
                  <c:v>396.79</c:v>
                </c:pt>
                <c:pt idx="6846">
                  <c:v>401.56</c:v>
                </c:pt>
                <c:pt idx="6847">
                  <c:v>407.73</c:v>
                </c:pt>
                <c:pt idx="6848">
                  <c:v>406.69</c:v>
                </c:pt>
                <c:pt idx="6849">
                  <c:v>403.18</c:v>
                </c:pt>
                <c:pt idx="6850">
                  <c:v>402.13</c:v>
                </c:pt>
                <c:pt idx="6851">
                  <c:v>406.45</c:v>
                </c:pt>
                <c:pt idx="6852">
                  <c:v>406.12</c:v>
                </c:pt>
                <c:pt idx="6853">
                  <c:v>410.26</c:v>
                </c:pt>
                <c:pt idx="6854">
                  <c:v>409.35</c:v>
                </c:pt>
                <c:pt idx="6855">
                  <c:v>410.16</c:v>
                </c:pt>
                <c:pt idx="6856">
                  <c:v>410.38</c:v>
                </c:pt>
                <c:pt idx="6857">
                  <c:v>411.11</c:v>
                </c:pt>
                <c:pt idx="6858">
                  <c:v>410.75</c:v>
                </c:pt>
                <c:pt idx="6859">
                  <c:v>411.4</c:v>
                </c:pt>
                <c:pt idx="6860">
                  <c:v>409.87</c:v>
                </c:pt>
                <c:pt idx="6861">
                  <c:v>413.62</c:v>
                </c:pt>
                <c:pt idx="6862">
                  <c:v>413.22</c:v>
                </c:pt>
                <c:pt idx="6863">
                  <c:v>413.3</c:v>
                </c:pt>
                <c:pt idx="6864">
                  <c:v>412.69</c:v>
                </c:pt>
                <c:pt idx="6865">
                  <c:v>414.61</c:v>
                </c:pt>
                <c:pt idx="6866">
                  <c:v>415.29</c:v>
                </c:pt>
                <c:pt idx="6867">
                  <c:v>416.22</c:v>
                </c:pt>
                <c:pt idx="6868">
                  <c:v>415.46</c:v>
                </c:pt>
                <c:pt idx="6869">
                  <c:v>413.14</c:v>
                </c:pt>
                <c:pt idx="6870">
                  <c:v>413</c:v>
                </c:pt>
                <c:pt idx="6871">
                  <c:v>407.43</c:v>
                </c:pt>
                <c:pt idx="6872">
                  <c:v>413.26</c:v>
                </c:pt>
                <c:pt idx="6873">
                  <c:v>415.47</c:v>
                </c:pt>
                <c:pt idx="6874">
                  <c:v>414.97</c:v>
                </c:pt>
                <c:pt idx="6875">
                  <c:v>417.43</c:v>
                </c:pt>
                <c:pt idx="6876">
                  <c:v>418.91</c:v>
                </c:pt>
                <c:pt idx="6877">
                  <c:v>419.75</c:v>
                </c:pt>
                <c:pt idx="6878">
                  <c:v>419.98</c:v>
                </c:pt>
                <c:pt idx="6879">
                  <c:v>420.33</c:v>
                </c:pt>
                <c:pt idx="6880">
                  <c:v>422.66</c:v>
                </c:pt>
                <c:pt idx="6881">
                  <c:v>425.89</c:v>
                </c:pt>
                <c:pt idx="6882">
                  <c:v>425.11</c:v>
                </c:pt>
                <c:pt idx="6883">
                  <c:v>426.62</c:v>
                </c:pt>
                <c:pt idx="6884">
                  <c:v>423.14</c:v>
                </c:pt>
                <c:pt idx="6885">
                  <c:v>427.66</c:v>
                </c:pt>
                <c:pt idx="6886">
                  <c:v>429.19</c:v>
                </c:pt>
                <c:pt idx="6887">
                  <c:v>427.73</c:v>
                </c:pt>
                <c:pt idx="6888">
                  <c:v>428.36</c:v>
                </c:pt>
                <c:pt idx="6889">
                  <c:v>426.9</c:v>
                </c:pt>
                <c:pt idx="6890">
                  <c:v>423.55</c:v>
                </c:pt>
                <c:pt idx="6891">
                  <c:v>417.3</c:v>
                </c:pt>
                <c:pt idx="6892">
                  <c:v>423.28</c:v>
                </c:pt>
                <c:pt idx="6893">
                  <c:v>426.71</c:v>
                </c:pt>
                <c:pt idx="6894">
                  <c:v>427.6</c:v>
                </c:pt>
                <c:pt idx="6895">
                  <c:v>432</c:v>
                </c:pt>
                <c:pt idx="6896">
                  <c:v>433.06</c:v>
                </c:pt>
                <c:pt idx="6897">
                  <c:v>431.08</c:v>
                </c:pt>
                <c:pt idx="6898">
                  <c:v>430.91</c:v>
                </c:pt>
                <c:pt idx="6899">
                  <c:v>432.7</c:v>
                </c:pt>
                <c:pt idx="6900">
                  <c:v>430.59</c:v>
                </c:pt>
                <c:pt idx="6901">
                  <c:v>429.69</c:v>
                </c:pt>
                <c:pt idx="6902">
                  <c:v>433.19</c:v>
                </c:pt>
                <c:pt idx="6903">
                  <c:v>431.06</c:v>
                </c:pt>
                <c:pt idx="6904">
                  <c:v>433.79</c:v>
                </c:pt>
                <c:pt idx="6905">
                  <c:v>434.5</c:v>
                </c:pt>
                <c:pt idx="6906">
                  <c:v>434.15</c:v>
                </c:pt>
                <c:pt idx="6907">
                  <c:v>434.69</c:v>
                </c:pt>
                <c:pt idx="6908">
                  <c:v>435.77</c:v>
                </c:pt>
                <c:pt idx="6909">
                  <c:v>437.07</c:v>
                </c:pt>
                <c:pt idx="6910">
                  <c:v>437.87</c:v>
                </c:pt>
                <c:pt idx="6911">
                  <c:v>438.9</c:v>
                </c:pt>
                <c:pt idx="6912">
                  <c:v>436.02</c:v>
                </c:pt>
                <c:pt idx="6913">
                  <c:v>431.25</c:v>
                </c:pt>
                <c:pt idx="6914">
                  <c:v>431.92</c:v>
                </c:pt>
                <c:pt idx="6915">
                  <c:v>435.36</c:v>
                </c:pt>
                <c:pt idx="6916">
                  <c:v>439.19</c:v>
                </c:pt>
                <c:pt idx="6917">
                  <c:v>439.88</c:v>
                </c:pt>
                <c:pt idx="6918">
                  <c:v>440.81</c:v>
                </c:pt>
                <c:pt idx="6919">
                  <c:v>438.2</c:v>
                </c:pt>
                <c:pt idx="6920">
                  <c:v>442.12</c:v>
                </c:pt>
                <c:pt idx="6921">
                  <c:v>444.07</c:v>
                </c:pt>
                <c:pt idx="6922">
                  <c:v>443.41</c:v>
                </c:pt>
                <c:pt idx="6923">
                  <c:v>443.64</c:v>
                </c:pt>
                <c:pt idx="6924">
                  <c:v>445.01</c:v>
                </c:pt>
                <c:pt idx="6925">
                  <c:v>444.9</c:v>
                </c:pt>
                <c:pt idx="6926">
                  <c:v>443.31</c:v>
                </c:pt>
                <c:pt idx="6927">
                  <c:v>442.77</c:v>
                </c:pt>
                <c:pt idx="6928">
                  <c:v>440.87</c:v>
                </c:pt>
                <c:pt idx="6929">
                  <c:v>437.4</c:v>
                </c:pt>
                <c:pt idx="6930">
                  <c:v>438.52</c:v>
                </c:pt>
                <c:pt idx="6931">
                  <c:v>436.15</c:v>
                </c:pt>
                <c:pt idx="6932">
                  <c:v>439.79</c:v>
                </c:pt>
                <c:pt idx="6933">
                  <c:v>439.1</c:v>
                </c:pt>
                <c:pt idx="6934">
                  <c:v>434.82</c:v>
                </c:pt>
                <c:pt idx="6935">
                  <c:v>427.57</c:v>
                </c:pt>
                <c:pt idx="6936">
                  <c:v>427.17</c:v>
                </c:pt>
                <c:pt idx="6937">
                  <c:v>431.33</c:v>
                </c:pt>
                <c:pt idx="6938">
                  <c:v>436.57</c:v>
                </c:pt>
                <c:pt idx="6939">
                  <c:v>437.29</c:v>
                </c:pt>
                <c:pt idx="6940">
                  <c:v>436.04</c:v>
                </c:pt>
                <c:pt idx="6941">
                  <c:v>427.25</c:v>
                </c:pt>
                <c:pt idx="6942">
                  <c:v>427.97</c:v>
                </c:pt>
                <c:pt idx="6943">
                  <c:v>422.74</c:v>
                </c:pt>
                <c:pt idx="6944">
                  <c:v>427.77</c:v>
                </c:pt>
                <c:pt idx="6945">
                  <c:v>422.25</c:v>
                </c:pt>
                <c:pt idx="6946">
                  <c:v>426.64</c:v>
                </c:pt>
                <c:pt idx="6947">
                  <c:v>428.42</c:v>
                </c:pt>
                <c:pt idx="6948">
                  <c:v>432.12</c:v>
                </c:pt>
                <c:pt idx="6949">
                  <c:v>431.33</c:v>
                </c:pt>
                <c:pt idx="6950">
                  <c:v>428.21</c:v>
                </c:pt>
                <c:pt idx="6951">
                  <c:v>427.16</c:v>
                </c:pt>
                <c:pt idx="6952">
                  <c:v>428.69</c:v>
                </c:pt>
                <c:pt idx="6953">
                  <c:v>435.9</c:v>
                </c:pt>
                <c:pt idx="6954">
                  <c:v>439.22</c:v>
                </c:pt>
                <c:pt idx="6955">
                  <c:v>440.52</c:v>
                </c:pt>
                <c:pt idx="6956">
                  <c:v>443.92</c:v>
                </c:pt>
                <c:pt idx="6957">
                  <c:v>445.67</c:v>
                </c:pt>
                <c:pt idx="6958">
                  <c:v>446.83</c:v>
                </c:pt>
                <c:pt idx="6959">
                  <c:v>446.37</c:v>
                </c:pt>
                <c:pt idx="6960">
                  <c:v>448.76</c:v>
                </c:pt>
                <c:pt idx="6961">
                  <c:v>449.16</c:v>
                </c:pt>
                <c:pt idx="6962">
                  <c:v>447.17</c:v>
                </c:pt>
                <c:pt idx="6963">
                  <c:v>451.49</c:v>
                </c:pt>
                <c:pt idx="6964">
                  <c:v>452.4</c:v>
                </c:pt>
                <c:pt idx="6965">
                  <c:v>453.18</c:v>
                </c:pt>
                <c:pt idx="6966">
                  <c:v>455.01</c:v>
                </c:pt>
                <c:pt idx="6967">
                  <c:v>457.79</c:v>
                </c:pt>
                <c:pt idx="6968">
                  <c:v>459.95</c:v>
                </c:pt>
                <c:pt idx="6969">
                  <c:v>461.55</c:v>
                </c:pt>
                <c:pt idx="6970">
                  <c:v>461.94</c:v>
                </c:pt>
                <c:pt idx="6971">
                  <c:v>460.41</c:v>
                </c:pt>
                <c:pt idx="6972">
                  <c:v>456.71</c:v>
                </c:pt>
                <c:pt idx="6973">
                  <c:v>456.86</c:v>
                </c:pt>
                <c:pt idx="6974">
                  <c:v>460.3</c:v>
                </c:pt>
                <c:pt idx="6975">
                  <c:v>460.46</c:v>
                </c:pt>
                <c:pt idx="6976">
                  <c:v>462.28</c:v>
                </c:pt>
                <c:pt idx="6977">
                  <c:v>461.16</c:v>
                </c:pt>
                <c:pt idx="6978">
                  <c:v>462.73</c:v>
                </c:pt>
                <c:pt idx="6979">
                  <c:v>461.9</c:v>
                </c:pt>
                <c:pt idx="6980">
                  <c:v>460.6</c:v>
                </c:pt>
                <c:pt idx="6981">
                  <c:v>461.21</c:v>
                </c:pt>
                <c:pt idx="6982">
                  <c:v>462.44</c:v>
                </c:pt>
                <c:pt idx="6983">
                  <c:v>452.13</c:v>
                </c:pt>
                <c:pt idx="6984">
                  <c:v>457.67</c:v>
                </c:pt>
                <c:pt idx="6985">
                  <c:v>448.77</c:v>
                </c:pt>
                <c:pt idx="6986">
                  <c:v>443.78</c:v>
                </c:pt>
                <c:pt idx="6987">
                  <c:v>450.58</c:v>
                </c:pt>
                <c:pt idx="6988">
                  <c:v>446.66</c:v>
                </c:pt>
                <c:pt idx="6989">
                  <c:v>451.95</c:v>
                </c:pt>
                <c:pt idx="6990">
                  <c:v>461.3</c:v>
                </c:pt>
                <c:pt idx="6991">
                  <c:v>462.52</c:v>
                </c:pt>
                <c:pt idx="6992">
                  <c:v>459.4</c:v>
                </c:pt>
                <c:pt idx="6993">
                  <c:v>463.72</c:v>
                </c:pt>
                <c:pt idx="6994">
                  <c:v>459.62</c:v>
                </c:pt>
                <c:pt idx="6995">
                  <c:v>456.45</c:v>
                </c:pt>
                <c:pt idx="6996">
                  <c:v>463.58</c:v>
                </c:pt>
                <c:pt idx="6997">
                  <c:v>459.5</c:v>
                </c:pt>
                <c:pt idx="6998">
                  <c:v>454.61</c:v>
                </c:pt>
                <c:pt idx="6999">
                  <c:v>449.77</c:v>
                </c:pt>
                <c:pt idx="7000">
                  <c:v>457.76</c:v>
                </c:pt>
                <c:pt idx="7001">
                  <c:v>462.34</c:v>
                </c:pt>
                <c:pt idx="7002">
                  <c:v>465.21</c:v>
                </c:pt>
                <c:pt idx="7003">
                  <c:v>471.8</c:v>
                </c:pt>
                <c:pt idx="7004">
                  <c:v>471.41</c:v>
                </c:pt>
                <c:pt idx="7005">
                  <c:v>472.01</c:v>
                </c:pt>
                <c:pt idx="7006">
                  <c:v>470.71</c:v>
                </c:pt>
                <c:pt idx="7007">
                  <c:v>469.52</c:v>
                </c:pt>
                <c:pt idx="7008">
                  <c:v>472.24</c:v>
                </c:pt>
                <c:pt idx="7009">
                  <c:v>472.08</c:v>
                </c:pt>
                <c:pt idx="7010">
                  <c:v>463.02</c:v>
                </c:pt>
                <c:pt idx="7011">
                  <c:v>462.58</c:v>
                </c:pt>
                <c:pt idx="7012">
                  <c:v>460.76</c:v>
                </c:pt>
                <c:pt idx="7013">
                  <c:v>460.18</c:v>
                </c:pt>
                <c:pt idx="7014">
                  <c:v>464.37</c:v>
                </c:pt>
                <c:pt idx="7015">
                  <c:v>465.63</c:v>
                </c:pt>
                <c:pt idx="7016">
                  <c:v>459.21</c:v>
                </c:pt>
                <c:pt idx="7017">
                  <c:v>459.4</c:v>
                </c:pt>
                <c:pt idx="7018">
                  <c:v>451.27</c:v>
                </c:pt>
                <c:pt idx="7019">
                  <c:v>446.58</c:v>
                </c:pt>
                <c:pt idx="7020">
                  <c:v>441.64</c:v>
                </c:pt>
                <c:pt idx="7021">
                  <c:v>432.97</c:v>
                </c:pt>
                <c:pt idx="7022">
                  <c:v>434.81</c:v>
                </c:pt>
                <c:pt idx="7023">
                  <c:v>429.5</c:v>
                </c:pt>
                <c:pt idx="7024">
                  <c:v>428.42</c:v>
                </c:pt>
                <c:pt idx="7025">
                  <c:v>426.3</c:v>
                </c:pt>
                <c:pt idx="7026">
                  <c:v>436.89</c:v>
                </c:pt>
                <c:pt idx="7027">
                  <c:v>444.76</c:v>
                </c:pt>
                <c:pt idx="7028">
                  <c:v>447.77</c:v>
                </c:pt>
                <c:pt idx="7029">
                  <c:v>452.12</c:v>
                </c:pt>
                <c:pt idx="7030">
                  <c:v>441.49</c:v>
                </c:pt>
                <c:pt idx="7031">
                  <c:v>443.56</c:v>
                </c:pt>
                <c:pt idx="7032">
                  <c:v>442.14</c:v>
                </c:pt>
                <c:pt idx="7033">
                  <c:v>445.78</c:v>
                </c:pt>
                <c:pt idx="7034">
                  <c:v>452.3</c:v>
                </c:pt>
                <c:pt idx="7035">
                  <c:v>444.18</c:v>
                </c:pt>
                <c:pt idx="7036">
                  <c:v>435.42</c:v>
                </c:pt>
                <c:pt idx="7037">
                  <c:v>434</c:v>
                </c:pt>
                <c:pt idx="7038">
                  <c:v>440.99</c:v>
                </c:pt>
                <c:pt idx="7039">
                  <c:v>441.49</c:v>
                </c:pt>
                <c:pt idx="7040">
                  <c:v>432.06</c:v>
                </c:pt>
                <c:pt idx="7041">
                  <c:v>429.26</c:v>
                </c:pt>
                <c:pt idx="7042">
                  <c:v>424.65</c:v>
                </c:pt>
                <c:pt idx="7043">
                  <c:v>417.12</c:v>
                </c:pt>
                <c:pt idx="7044">
                  <c:v>423.4</c:v>
                </c:pt>
                <c:pt idx="7045">
                  <c:v>432.74</c:v>
                </c:pt>
                <c:pt idx="7046">
                  <c:v>431.63</c:v>
                </c:pt>
                <c:pt idx="7047">
                  <c:v>425.06</c:v>
                </c:pt>
                <c:pt idx="7048">
                  <c:v>432.88</c:v>
                </c:pt>
                <c:pt idx="7049">
                  <c:v>430.72</c:v>
                </c:pt>
                <c:pt idx="7050">
                  <c:v>427.22</c:v>
                </c:pt>
                <c:pt idx="7051">
                  <c:v>414.63</c:v>
                </c:pt>
                <c:pt idx="7052">
                  <c:v>411.49</c:v>
                </c:pt>
                <c:pt idx="7053">
                  <c:v>422.52</c:v>
                </c:pt>
                <c:pt idx="7054">
                  <c:v>420.61</c:v>
                </c:pt>
                <c:pt idx="7055">
                  <c:v>415.26</c:v>
                </c:pt>
                <c:pt idx="7056">
                  <c:v>412.23</c:v>
                </c:pt>
                <c:pt idx="7057">
                  <c:v>421.29</c:v>
                </c:pt>
                <c:pt idx="7058">
                  <c:v>430.63</c:v>
                </c:pt>
                <c:pt idx="7059">
                  <c:v>436.02</c:v>
                </c:pt>
                <c:pt idx="7060">
                  <c:v>440.8</c:v>
                </c:pt>
                <c:pt idx="7061">
                  <c:v>440.67</c:v>
                </c:pt>
                <c:pt idx="7062">
                  <c:v>445.82</c:v>
                </c:pt>
                <c:pt idx="7063">
                  <c:v>440.08</c:v>
                </c:pt>
                <c:pt idx="7064">
                  <c:v>446.72</c:v>
                </c:pt>
                <c:pt idx="7065">
                  <c:v>448.9</c:v>
                </c:pt>
                <c:pt idx="7066">
                  <c:v>452.09</c:v>
                </c:pt>
                <c:pt idx="7067">
                  <c:v>457.68</c:v>
                </c:pt>
                <c:pt idx="7068">
                  <c:v>454.86</c:v>
                </c:pt>
                <c:pt idx="7069">
                  <c:v>447.86</c:v>
                </c:pt>
                <c:pt idx="7070">
                  <c:v>449.13</c:v>
                </c:pt>
                <c:pt idx="7071">
                  <c:v>452.97</c:v>
                </c:pt>
                <c:pt idx="7072">
                  <c:v>447.25</c:v>
                </c:pt>
                <c:pt idx="7073">
                  <c:v>442.78</c:v>
                </c:pt>
                <c:pt idx="7074">
                  <c:v>445.01</c:v>
                </c:pt>
                <c:pt idx="7075">
                  <c:v>443.82</c:v>
                </c:pt>
                <c:pt idx="7076">
                  <c:v>436.24</c:v>
                </c:pt>
                <c:pt idx="7077">
                  <c:v>434.62</c:v>
                </c:pt>
                <c:pt idx="7078">
                  <c:v>439.6</c:v>
                </c:pt>
                <c:pt idx="7079">
                  <c:v>434.12</c:v>
                </c:pt>
                <c:pt idx="7080">
                  <c:v>434.3</c:v>
                </c:pt>
                <c:pt idx="7081">
                  <c:v>441.31</c:v>
                </c:pt>
                <c:pt idx="7082">
                  <c:v>440.99</c:v>
                </c:pt>
                <c:pt idx="7083">
                  <c:v>434.39</c:v>
                </c:pt>
                <c:pt idx="7084">
                  <c:v>422.47</c:v>
                </c:pt>
                <c:pt idx="7085">
                  <c:v>424.92</c:v>
                </c:pt>
                <c:pt idx="7086">
                  <c:v>412.62</c:v>
                </c:pt>
                <c:pt idx="7087">
                  <c:v>413.78</c:v>
                </c:pt>
                <c:pt idx="7088">
                  <c:v>424.23</c:v>
                </c:pt>
                <c:pt idx="7089">
                  <c:v>408.55</c:v>
                </c:pt>
                <c:pt idx="7090">
                  <c:v>411.01</c:v>
                </c:pt>
                <c:pt idx="7091">
                  <c:v>412.89</c:v>
                </c:pt>
                <c:pt idx="7092">
                  <c:v>425.47</c:v>
                </c:pt>
                <c:pt idx="7093">
                  <c:v>410.34</c:v>
                </c:pt>
                <c:pt idx="7094">
                  <c:v>407.9</c:v>
                </c:pt>
                <c:pt idx="7095">
                  <c:v>394.84</c:v>
                </c:pt>
                <c:pt idx="7096">
                  <c:v>395.75</c:v>
                </c:pt>
                <c:pt idx="7097">
                  <c:v>389.46</c:v>
                </c:pt>
                <c:pt idx="7098">
                  <c:v>389.05</c:v>
                </c:pt>
                <c:pt idx="7099">
                  <c:v>398.36</c:v>
                </c:pt>
                <c:pt idx="7100">
                  <c:v>396.74</c:v>
                </c:pt>
                <c:pt idx="7101">
                  <c:v>404.9</c:v>
                </c:pt>
                <c:pt idx="7102">
                  <c:v>388.58</c:v>
                </c:pt>
                <c:pt idx="7103">
                  <c:v>386.2</c:v>
                </c:pt>
                <c:pt idx="7104">
                  <c:v>386.37</c:v>
                </c:pt>
                <c:pt idx="7105">
                  <c:v>393.6</c:v>
                </c:pt>
                <c:pt idx="7106">
                  <c:v>390.59</c:v>
                </c:pt>
                <c:pt idx="7107">
                  <c:v>394.04</c:v>
                </c:pt>
                <c:pt idx="7108">
                  <c:v>401.92</c:v>
                </c:pt>
                <c:pt idx="7109">
                  <c:v>411.78</c:v>
                </c:pt>
                <c:pt idx="7110">
                  <c:v>409.47</c:v>
                </c:pt>
                <c:pt idx="7111">
                  <c:v>406.16</c:v>
                </c:pt>
                <c:pt idx="7112">
                  <c:v>413.89</c:v>
                </c:pt>
                <c:pt idx="7113">
                  <c:v>407.1</c:v>
                </c:pt>
                <c:pt idx="7114">
                  <c:v>408.34</c:v>
                </c:pt>
                <c:pt idx="7115">
                  <c:v>412.26</c:v>
                </c:pt>
                <c:pt idx="7116">
                  <c:v>407.78</c:v>
                </c:pt>
                <c:pt idx="7117">
                  <c:v>398.08</c:v>
                </c:pt>
                <c:pt idx="7118">
                  <c:v>386.54</c:v>
                </c:pt>
                <c:pt idx="7119">
                  <c:v>371.86</c:v>
                </c:pt>
                <c:pt idx="7120">
                  <c:v>370.74</c:v>
                </c:pt>
                <c:pt idx="7121">
                  <c:v>376.02</c:v>
                </c:pt>
                <c:pt idx="7122">
                  <c:v>363.58</c:v>
                </c:pt>
                <c:pt idx="7123">
                  <c:v>364.36</c:v>
                </c:pt>
                <c:pt idx="7124">
                  <c:v>373.54</c:v>
                </c:pt>
                <c:pt idx="7125">
                  <c:v>372.86</c:v>
                </c:pt>
                <c:pt idx="7126">
                  <c:v>376.51</c:v>
                </c:pt>
                <c:pt idx="7127">
                  <c:v>388.48</c:v>
                </c:pt>
                <c:pt idx="7128">
                  <c:v>387</c:v>
                </c:pt>
                <c:pt idx="7129">
                  <c:v>379.09</c:v>
                </c:pt>
                <c:pt idx="7130">
                  <c:v>378.78</c:v>
                </c:pt>
                <c:pt idx="7131">
                  <c:v>375.71</c:v>
                </c:pt>
                <c:pt idx="7132">
                  <c:v>379.68</c:v>
                </c:pt>
                <c:pt idx="7133">
                  <c:v>380.4</c:v>
                </c:pt>
                <c:pt idx="7134">
                  <c:v>381.68</c:v>
                </c:pt>
                <c:pt idx="7135">
                  <c:v>387.4</c:v>
                </c:pt>
                <c:pt idx="7136">
                  <c:v>387.08</c:v>
                </c:pt>
                <c:pt idx="7137">
                  <c:v>382.66</c:v>
                </c:pt>
                <c:pt idx="7138">
                  <c:v>379.27</c:v>
                </c:pt>
                <c:pt idx="7139">
                  <c:v>377.28</c:v>
                </c:pt>
                <c:pt idx="7140">
                  <c:v>376.36</c:v>
                </c:pt>
                <c:pt idx="7141">
                  <c:v>383.55</c:v>
                </c:pt>
                <c:pt idx="7142">
                  <c:v>380.39</c:v>
                </c:pt>
                <c:pt idx="7143">
                  <c:v>390.67</c:v>
                </c:pt>
                <c:pt idx="7144">
                  <c:v>393.15</c:v>
                </c:pt>
                <c:pt idx="7145">
                  <c:v>397.16</c:v>
                </c:pt>
                <c:pt idx="7146">
                  <c:v>393.47</c:v>
                </c:pt>
                <c:pt idx="7147">
                  <c:v>393.95</c:v>
                </c:pt>
                <c:pt idx="7148">
                  <c:v>389.29</c:v>
                </c:pt>
                <c:pt idx="7149">
                  <c:v>399.4</c:v>
                </c:pt>
                <c:pt idx="7150">
                  <c:v>404.41</c:v>
                </c:pt>
                <c:pt idx="7151">
                  <c:v>410.3</c:v>
                </c:pt>
                <c:pt idx="7152">
                  <c:v>409.09</c:v>
                </c:pt>
                <c:pt idx="7153">
                  <c:v>406.39</c:v>
                </c:pt>
                <c:pt idx="7154">
                  <c:v>412.75</c:v>
                </c:pt>
                <c:pt idx="7155">
                  <c:v>412.48</c:v>
                </c:pt>
                <c:pt idx="7156">
                  <c:v>411.78</c:v>
                </c:pt>
                <c:pt idx="7157">
                  <c:v>411.3</c:v>
                </c:pt>
                <c:pt idx="7158">
                  <c:v>409.67</c:v>
                </c:pt>
                <c:pt idx="7159">
                  <c:v>418.27</c:v>
                </c:pt>
                <c:pt idx="7160">
                  <c:v>418.27</c:v>
                </c:pt>
                <c:pt idx="7161">
                  <c:v>425.35</c:v>
                </c:pt>
                <c:pt idx="7162">
                  <c:v>427.11</c:v>
                </c:pt>
                <c:pt idx="7163">
                  <c:v>427.94</c:v>
                </c:pt>
                <c:pt idx="7164">
                  <c:v>424.9</c:v>
                </c:pt>
                <c:pt idx="7165">
                  <c:v>426.14</c:v>
                </c:pt>
                <c:pt idx="7166">
                  <c:v>420.41</c:v>
                </c:pt>
                <c:pt idx="7167">
                  <c:v>411.66</c:v>
                </c:pt>
                <c:pt idx="7168">
                  <c:v>410.66</c:v>
                </c:pt>
                <c:pt idx="7169">
                  <c:v>411.98</c:v>
                </c:pt>
                <c:pt idx="7170">
                  <c:v>417.79</c:v>
                </c:pt>
                <c:pt idx="7171">
                  <c:v>403.65</c:v>
                </c:pt>
                <c:pt idx="7172">
                  <c:v>400.98</c:v>
                </c:pt>
                <c:pt idx="7173">
                  <c:v>396.58</c:v>
                </c:pt>
                <c:pt idx="7174">
                  <c:v>393.56</c:v>
                </c:pt>
                <c:pt idx="7175">
                  <c:v>394.8</c:v>
                </c:pt>
                <c:pt idx="7176">
                  <c:v>390.64</c:v>
                </c:pt>
                <c:pt idx="7177">
                  <c:v>389.16</c:v>
                </c:pt>
                <c:pt idx="7178">
                  <c:v>396.15</c:v>
                </c:pt>
                <c:pt idx="7179">
                  <c:v>398.74</c:v>
                </c:pt>
                <c:pt idx="7180">
                  <c:v>404.94</c:v>
                </c:pt>
                <c:pt idx="7181">
                  <c:v>409.29</c:v>
                </c:pt>
                <c:pt idx="7182">
                  <c:v>391.49</c:v>
                </c:pt>
                <c:pt idx="7183">
                  <c:v>392.99</c:v>
                </c:pt>
                <c:pt idx="7184">
                  <c:v>388.52</c:v>
                </c:pt>
                <c:pt idx="7185">
                  <c:v>385.56</c:v>
                </c:pt>
                <c:pt idx="7186">
                  <c:v>388.55</c:v>
                </c:pt>
                <c:pt idx="7187">
                  <c:v>384.09</c:v>
                </c:pt>
                <c:pt idx="7188">
                  <c:v>377.39</c:v>
                </c:pt>
                <c:pt idx="7189">
                  <c:v>374.22</c:v>
                </c:pt>
                <c:pt idx="7190">
                  <c:v>367.95</c:v>
                </c:pt>
                <c:pt idx="7191">
                  <c:v>364.31</c:v>
                </c:pt>
                <c:pt idx="7192">
                  <c:v>363.38</c:v>
                </c:pt>
                <c:pt idx="7193">
                  <c:v>370.53</c:v>
                </c:pt>
                <c:pt idx="7194">
                  <c:v>362.79</c:v>
                </c:pt>
                <c:pt idx="7195">
                  <c:v>357.18</c:v>
                </c:pt>
                <c:pt idx="7196">
                  <c:v>366.61</c:v>
                </c:pt>
                <c:pt idx="7197">
                  <c:v>377.97</c:v>
                </c:pt>
                <c:pt idx="7198">
                  <c:v>377.09</c:v>
                </c:pt>
                <c:pt idx="7199">
                  <c:v>373.2</c:v>
                </c:pt>
                <c:pt idx="7200">
                  <c:v>362.79</c:v>
                </c:pt>
                <c:pt idx="7201">
                  <c:v>360.02</c:v>
                </c:pt>
                <c:pt idx="7202">
                  <c:v>357.74</c:v>
                </c:pt>
                <c:pt idx="7203">
                  <c:v>356.56</c:v>
                </c:pt>
                <c:pt idx="7204">
                  <c:v>365.97</c:v>
                </c:pt>
                <c:pt idx="7205">
                  <c:v>357.63</c:v>
                </c:pt>
                <c:pt idx="7206">
                  <c:v>366.82</c:v>
                </c:pt>
                <c:pt idx="7207">
                  <c:v>371.13</c:v>
                </c:pt>
                <c:pt idx="7208">
                  <c:v>368.5</c:v>
                </c:pt>
                <c:pt idx="7209">
                  <c:v>365.41</c:v>
                </c:pt>
                <c:pt idx="7210">
                  <c:v>374.29</c:v>
                </c:pt>
                <c:pt idx="7211">
                  <c:v>378.87</c:v>
                </c:pt>
                <c:pt idx="7212">
                  <c:v>384.92</c:v>
                </c:pt>
                <c:pt idx="7213">
                  <c:v>382.02</c:v>
                </c:pt>
                <c:pt idx="7214">
                  <c:v>379.98</c:v>
                </c:pt>
                <c:pt idx="7215">
                  <c:v>389.02</c:v>
                </c:pt>
                <c:pt idx="7216">
                  <c:v>386.21</c:v>
                </c:pt>
                <c:pt idx="7217">
                  <c:v>384.52</c:v>
                </c:pt>
                <c:pt idx="7218">
                  <c:v>374.87</c:v>
                </c:pt>
                <c:pt idx="7219">
                  <c:v>371.01</c:v>
                </c:pt>
                <c:pt idx="7220">
                  <c:v>376.35</c:v>
                </c:pt>
                <c:pt idx="7221">
                  <c:v>379.95</c:v>
                </c:pt>
                <c:pt idx="7222">
                  <c:v>382</c:v>
                </c:pt>
                <c:pt idx="7223">
                  <c:v>374.13</c:v>
                </c:pt>
                <c:pt idx="7224">
                  <c:v>394.69</c:v>
                </c:pt>
                <c:pt idx="7225">
                  <c:v>398.51</c:v>
                </c:pt>
                <c:pt idx="7226">
                  <c:v>395.12</c:v>
                </c:pt>
                <c:pt idx="7227">
                  <c:v>398.49</c:v>
                </c:pt>
                <c:pt idx="7228">
                  <c:v>395.45</c:v>
                </c:pt>
                <c:pt idx="7229">
                  <c:v>394.24</c:v>
                </c:pt>
                <c:pt idx="7230">
                  <c:v>396.03</c:v>
                </c:pt>
                <c:pt idx="7231">
                  <c:v>394.59</c:v>
                </c:pt>
                <c:pt idx="7232">
                  <c:v>399.9</c:v>
                </c:pt>
                <c:pt idx="7233">
                  <c:v>402.42</c:v>
                </c:pt>
                <c:pt idx="7234">
                  <c:v>402.33</c:v>
                </c:pt>
                <c:pt idx="7235">
                  <c:v>395.91</c:v>
                </c:pt>
                <c:pt idx="7236">
                  <c:v>395.23</c:v>
                </c:pt>
                <c:pt idx="7237">
                  <c:v>407.68</c:v>
                </c:pt>
                <c:pt idx="7238">
                  <c:v>407.38</c:v>
                </c:pt>
                <c:pt idx="7239">
                  <c:v>406.91</c:v>
                </c:pt>
                <c:pt idx="7240">
                  <c:v>399.59</c:v>
                </c:pt>
                <c:pt idx="7241">
                  <c:v>393.83</c:v>
                </c:pt>
                <c:pt idx="7242">
                  <c:v>393.16</c:v>
                </c:pt>
                <c:pt idx="7243">
                  <c:v>396.24</c:v>
                </c:pt>
                <c:pt idx="7244">
                  <c:v>393.28</c:v>
                </c:pt>
                <c:pt idx="7245">
                  <c:v>398.95</c:v>
                </c:pt>
                <c:pt idx="7246">
                  <c:v>401.97</c:v>
                </c:pt>
                <c:pt idx="7247">
                  <c:v>404.34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61-420C-91D7-3ECAC769B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8518208"/>
        <c:axId val="538518624"/>
      </c:lineChart>
      <c:catAx>
        <c:axId val="538518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518624"/>
        <c:crosses val="autoZero"/>
        <c:auto val="1"/>
        <c:lblAlgn val="ctr"/>
        <c:lblOffset val="100"/>
        <c:noMultiLvlLbl val="1"/>
      </c:catAx>
      <c:valAx>
        <c:axId val="5385186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518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Sheet1!$B$1644:$B$1800</c:f>
              <c:numCache>
                <c:formatCode>General</c:formatCode>
                <c:ptCount val="157"/>
                <c:pt idx="0">
                  <c:v>100.1</c:v>
                </c:pt>
                <c:pt idx="1">
                  <c:v>99.94</c:v>
                </c:pt>
                <c:pt idx="2">
                  <c:v>101.38</c:v>
                </c:pt>
                <c:pt idx="3">
                  <c:v>100.47</c:v>
                </c:pt>
                <c:pt idx="4">
                  <c:v>100.02</c:v>
                </c:pt>
                <c:pt idx="5">
                  <c:v>99.4</c:v>
                </c:pt>
                <c:pt idx="6">
                  <c:v>99.42</c:v>
                </c:pt>
                <c:pt idx="7">
                  <c:v>99.07</c:v>
                </c:pt>
                <c:pt idx="8">
                  <c:v>99.07</c:v>
                </c:pt>
                <c:pt idx="9">
                  <c:v>97.91</c:v>
                </c:pt>
                <c:pt idx="10">
                  <c:v>99.15</c:v>
                </c:pt>
                <c:pt idx="11">
                  <c:v>98.28</c:v>
                </c:pt>
                <c:pt idx="12">
                  <c:v>97.08</c:v>
                </c:pt>
                <c:pt idx="13">
                  <c:v>96.25</c:v>
                </c:pt>
                <c:pt idx="14">
                  <c:v>96.62</c:v>
                </c:pt>
                <c:pt idx="15">
                  <c:v>95.82</c:v>
                </c:pt>
                <c:pt idx="16">
                  <c:v>94.59</c:v>
                </c:pt>
                <c:pt idx="17">
                  <c:v>96.79</c:v>
                </c:pt>
                <c:pt idx="18">
                  <c:v>95.75</c:v>
                </c:pt>
                <c:pt idx="19">
                  <c:v>95.21</c:v>
                </c:pt>
                <c:pt idx="20">
                  <c:v>94.97</c:v>
                </c:pt>
                <c:pt idx="21">
                  <c:v>96.48</c:v>
                </c:pt>
                <c:pt idx="22">
                  <c:v>95.69</c:v>
                </c:pt>
                <c:pt idx="23">
                  <c:v>95.86</c:v>
                </c:pt>
                <c:pt idx="24">
                  <c:v>94.76</c:v>
                </c:pt>
                <c:pt idx="25">
                  <c:v>95.11</c:v>
                </c:pt>
                <c:pt idx="26">
                  <c:v>95.42</c:v>
                </c:pt>
                <c:pt idx="27">
                  <c:v>93.72</c:v>
                </c:pt>
                <c:pt idx="28">
                  <c:v>92.91</c:v>
                </c:pt>
                <c:pt idx="29">
                  <c:v>91.28</c:v>
                </c:pt>
                <c:pt idx="30">
                  <c:v>91.05</c:v>
                </c:pt>
                <c:pt idx="31">
                  <c:v>88.17</c:v>
                </c:pt>
                <c:pt idx="32">
                  <c:v>91.13</c:v>
                </c:pt>
                <c:pt idx="33">
                  <c:v>91.81</c:v>
                </c:pt>
                <c:pt idx="34">
                  <c:v>87.96</c:v>
                </c:pt>
                <c:pt idx="35">
                  <c:v>90.76</c:v>
                </c:pt>
                <c:pt idx="36">
                  <c:v>91.77</c:v>
                </c:pt>
                <c:pt idx="37">
                  <c:v>92.81</c:v>
                </c:pt>
                <c:pt idx="38">
                  <c:v>93.49</c:v>
                </c:pt>
                <c:pt idx="39">
                  <c:v>92.02</c:v>
                </c:pt>
                <c:pt idx="40">
                  <c:v>90.94</c:v>
                </c:pt>
                <c:pt idx="41">
                  <c:v>91.44</c:v>
                </c:pt>
                <c:pt idx="42">
                  <c:v>91.82</c:v>
                </c:pt>
                <c:pt idx="43">
                  <c:v>93.52</c:v>
                </c:pt>
                <c:pt idx="44">
                  <c:v>94.34</c:v>
                </c:pt>
                <c:pt idx="45">
                  <c:v>94.94</c:v>
                </c:pt>
                <c:pt idx="46">
                  <c:v>95.15</c:v>
                </c:pt>
                <c:pt idx="47">
                  <c:v>94.94</c:v>
                </c:pt>
                <c:pt idx="48">
                  <c:v>94.93</c:v>
                </c:pt>
                <c:pt idx="49">
                  <c:v>95.55</c:v>
                </c:pt>
                <c:pt idx="50">
                  <c:v>92.85</c:v>
                </c:pt>
                <c:pt idx="51">
                  <c:v>92.19</c:v>
                </c:pt>
                <c:pt idx="52">
                  <c:v>89.95</c:v>
                </c:pt>
                <c:pt idx="53">
                  <c:v>91.17</c:v>
                </c:pt>
                <c:pt idx="54">
                  <c:v>92.23</c:v>
                </c:pt>
                <c:pt idx="55">
                  <c:v>91.91</c:v>
                </c:pt>
                <c:pt idx="56">
                  <c:v>91.07</c:v>
                </c:pt>
                <c:pt idx="57">
                  <c:v>90.03</c:v>
                </c:pt>
                <c:pt idx="58">
                  <c:v>89.45</c:v>
                </c:pt>
                <c:pt idx="59">
                  <c:v>89.1</c:v>
                </c:pt>
                <c:pt idx="60">
                  <c:v>88.62</c:v>
                </c:pt>
                <c:pt idx="61">
                  <c:v>90.51</c:v>
                </c:pt>
                <c:pt idx="62">
                  <c:v>89.62</c:v>
                </c:pt>
                <c:pt idx="63">
                  <c:v>89.12</c:v>
                </c:pt>
                <c:pt idx="64">
                  <c:v>87.88</c:v>
                </c:pt>
                <c:pt idx="65">
                  <c:v>88.33</c:v>
                </c:pt>
                <c:pt idx="66">
                  <c:v>87.46</c:v>
                </c:pt>
                <c:pt idx="67">
                  <c:v>89.45</c:v>
                </c:pt>
                <c:pt idx="68">
                  <c:v>91.38</c:v>
                </c:pt>
                <c:pt idx="69">
                  <c:v>89.45</c:v>
                </c:pt>
                <c:pt idx="70">
                  <c:v>90.9</c:v>
                </c:pt>
                <c:pt idx="71">
                  <c:v>91.11</c:v>
                </c:pt>
                <c:pt idx="72">
                  <c:v>91.65</c:v>
                </c:pt>
                <c:pt idx="73">
                  <c:v>92.35</c:v>
                </c:pt>
                <c:pt idx="74">
                  <c:v>90.12</c:v>
                </c:pt>
                <c:pt idx="75">
                  <c:v>88.56</c:v>
                </c:pt>
                <c:pt idx="76">
                  <c:v>87.86</c:v>
                </c:pt>
                <c:pt idx="77">
                  <c:v>88.13</c:v>
                </c:pt>
                <c:pt idx="78">
                  <c:v>85.57</c:v>
                </c:pt>
                <c:pt idx="79">
                  <c:v>83.82</c:v>
                </c:pt>
                <c:pt idx="80">
                  <c:v>85.82</c:v>
                </c:pt>
                <c:pt idx="81">
                  <c:v>87.04</c:v>
                </c:pt>
                <c:pt idx="82">
                  <c:v>87.65</c:v>
                </c:pt>
                <c:pt idx="83">
                  <c:v>88.35</c:v>
                </c:pt>
                <c:pt idx="84">
                  <c:v>89.19</c:v>
                </c:pt>
                <c:pt idx="85">
                  <c:v>87.81</c:v>
                </c:pt>
                <c:pt idx="86">
                  <c:v>85.36</c:v>
                </c:pt>
                <c:pt idx="87">
                  <c:v>89.77</c:v>
                </c:pt>
                <c:pt idx="88">
                  <c:v>88.79</c:v>
                </c:pt>
                <c:pt idx="89">
                  <c:v>86.4</c:v>
                </c:pt>
                <c:pt idx="90">
                  <c:v>87.18</c:v>
                </c:pt>
                <c:pt idx="91">
                  <c:v>85.82</c:v>
                </c:pt>
                <c:pt idx="92">
                  <c:v>87.21</c:v>
                </c:pt>
                <c:pt idx="93">
                  <c:v>88.27</c:v>
                </c:pt>
                <c:pt idx="94">
                  <c:v>87.81</c:v>
                </c:pt>
                <c:pt idx="95">
                  <c:v>89.71</c:v>
                </c:pt>
                <c:pt idx="96">
                  <c:v>88.77</c:v>
                </c:pt>
                <c:pt idx="97">
                  <c:v>90.6</c:v>
                </c:pt>
                <c:pt idx="98">
                  <c:v>89.31</c:v>
                </c:pt>
                <c:pt idx="99">
                  <c:v>89.46</c:v>
                </c:pt>
                <c:pt idx="100">
                  <c:v>90.64</c:v>
                </c:pt>
                <c:pt idx="101">
                  <c:v>90.64</c:v>
                </c:pt>
                <c:pt idx="102">
                  <c:v>89.91</c:v>
                </c:pt>
                <c:pt idx="103">
                  <c:v>90.14</c:v>
                </c:pt>
                <c:pt idx="104">
                  <c:v>90.67</c:v>
                </c:pt>
                <c:pt idx="105">
                  <c:v>91.41</c:v>
                </c:pt>
                <c:pt idx="106">
                  <c:v>91.21</c:v>
                </c:pt>
                <c:pt idx="107">
                  <c:v>91.41</c:v>
                </c:pt>
                <c:pt idx="108">
                  <c:v>89.68</c:v>
                </c:pt>
                <c:pt idx="109">
                  <c:v>90.01</c:v>
                </c:pt>
                <c:pt idx="110">
                  <c:v>89.62</c:v>
                </c:pt>
                <c:pt idx="111">
                  <c:v>89.68</c:v>
                </c:pt>
                <c:pt idx="112">
                  <c:v>88.71</c:v>
                </c:pt>
                <c:pt idx="113">
                  <c:v>87.61</c:v>
                </c:pt>
                <c:pt idx="114">
                  <c:v>88.94</c:v>
                </c:pt>
                <c:pt idx="115">
                  <c:v>88.25</c:v>
                </c:pt>
                <c:pt idx="116">
                  <c:v>88.37</c:v>
                </c:pt>
                <c:pt idx="117">
                  <c:v>87.15</c:v>
                </c:pt>
                <c:pt idx="118">
                  <c:v>87.18</c:v>
                </c:pt>
                <c:pt idx="119">
                  <c:v>85.09</c:v>
                </c:pt>
                <c:pt idx="120">
                  <c:v>84.06</c:v>
                </c:pt>
                <c:pt idx="121">
                  <c:v>83.21</c:v>
                </c:pt>
                <c:pt idx="122">
                  <c:v>83.69</c:v>
                </c:pt>
                <c:pt idx="123">
                  <c:v>84.35</c:v>
                </c:pt>
                <c:pt idx="124">
                  <c:v>84.32</c:v>
                </c:pt>
                <c:pt idx="125">
                  <c:v>82.53</c:v>
                </c:pt>
                <c:pt idx="126">
                  <c:v>81.489999999999995</c:v>
                </c:pt>
                <c:pt idx="127">
                  <c:v>82.59</c:v>
                </c:pt>
                <c:pt idx="128">
                  <c:v>84.06</c:v>
                </c:pt>
                <c:pt idx="129">
                  <c:v>84.42</c:v>
                </c:pt>
                <c:pt idx="130">
                  <c:v>84.22</c:v>
                </c:pt>
                <c:pt idx="131">
                  <c:v>83.89</c:v>
                </c:pt>
                <c:pt idx="132">
                  <c:v>81.39</c:v>
                </c:pt>
                <c:pt idx="133">
                  <c:v>79.430000000000007</c:v>
                </c:pt>
                <c:pt idx="134">
                  <c:v>77.87</c:v>
                </c:pt>
                <c:pt idx="135">
                  <c:v>78.8</c:v>
                </c:pt>
                <c:pt idx="136">
                  <c:v>78.13</c:v>
                </c:pt>
                <c:pt idx="137">
                  <c:v>77.22</c:v>
                </c:pt>
                <c:pt idx="138">
                  <c:v>78.650000000000006</c:v>
                </c:pt>
                <c:pt idx="139">
                  <c:v>76.16</c:v>
                </c:pt>
                <c:pt idx="140">
                  <c:v>74.72</c:v>
                </c:pt>
                <c:pt idx="141">
                  <c:v>75.540000000000006</c:v>
                </c:pt>
                <c:pt idx="142">
                  <c:v>77.180000000000007</c:v>
                </c:pt>
                <c:pt idx="143">
                  <c:v>77.12</c:v>
                </c:pt>
                <c:pt idx="144">
                  <c:v>77.98</c:v>
                </c:pt>
                <c:pt idx="145">
                  <c:v>76.510000000000005</c:v>
                </c:pt>
                <c:pt idx="146">
                  <c:v>77.08</c:v>
                </c:pt>
                <c:pt idx="147">
                  <c:v>77.58</c:v>
                </c:pt>
                <c:pt idx="148">
                  <c:v>76.03</c:v>
                </c:pt>
                <c:pt idx="149">
                  <c:v>73.760000000000005</c:v>
                </c:pt>
                <c:pt idx="150">
                  <c:v>75.58</c:v>
                </c:pt>
                <c:pt idx="151">
                  <c:v>76.040000000000006</c:v>
                </c:pt>
                <c:pt idx="152">
                  <c:v>76.040000000000006</c:v>
                </c:pt>
                <c:pt idx="153">
                  <c:v>77.010000000000005</c:v>
                </c:pt>
                <c:pt idx="154">
                  <c:v>79.23</c:v>
                </c:pt>
                <c:pt idx="155">
                  <c:v>77.58</c:v>
                </c:pt>
                <c:pt idx="156">
                  <c:v>78.91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AA-42C8-B814-701BDA232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7354816"/>
        <c:axId val="1527350240"/>
      </c:lineChart>
      <c:catAx>
        <c:axId val="1527354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350240"/>
        <c:crosses val="autoZero"/>
        <c:auto val="1"/>
        <c:lblAlgn val="ctr"/>
        <c:lblOffset val="100"/>
        <c:noMultiLvlLbl val="0"/>
      </c:catAx>
      <c:valAx>
        <c:axId val="152735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354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explosion val="1"/>
            <c:spPr>
              <a:solidFill>
                <a:srgbClr val="66FFC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7F3-4EF4-AF79-304C1D9CB560}"/>
              </c:ext>
            </c:extLst>
          </c:dPt>
          <c:dPt>
            <c:idx val="1"/>
            <c:bubble3D val="0"/>
            <c:spPr>
              <a:solidFill>
                <a:srgbClr val="FF7C8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7F3-4EF4-AF79-304C1D9CB560}"/>
              </c:ext>
            </c:extLst>
          </c:dPt>
          <c:dPt>
            <c:idx val="2"/>
            <c:bubble3D val="0"/>
            <c:spPr>
              <a:solidFill>
                <a:schemeClr val="bg1">
                  <a:lumMod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7F3-4EF4-AF79-304C1D9CB560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F7F3-4EF4-AF79-304C1D9CB560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F7F3-4EF4-AF79-304C1D9CB56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Sheet1!$N$2:$N$4</c:f>
              <c:strCache>
                <c:ptCount val="3"/>
                <c:pt idx="0">
                  <c:v>Delta AUC &gt; 0</c:v>
                </c:pt>
                <c:pt idx="1">
                  <c:v>Delta AUC &lt; 0</c:v>
                </c:pt>
                <c:pt idx="2">
                  <c:v>Delta AUC = 0</c:v>
                </c:pt>
              </c:strCache>
            </c:strRef>
          </c:cat>
          <c:val>
            <c:numRef>
              <c:f>Sheet1!$O$2:$O$4</c:f>
              <c:numCache>
                <c:formatCode>0%</c:formatCode>
                <c:ptCount val="3"/>
                <c:pt idx="0">
                  <c:v>0.134615384615384</c:v>
                </c:pt>
                <c:pt idx="1">
                  <c:v>0.30769230769230699</c:v>
                </c:pt>
                <c:pt idx="2">
                  <c:v>0.55769230769230904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F3-4EF4-AF79-304C1D9CB56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660608048993882"/>
          <c:y val="0.38281167979002623"/>
          <c:w val="0.2253129967717519"/>
          <c:h val="0.233233344711890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Timeseries SnP</a:t>
            </a:r>
          </a:p>
        </c:rich>
      </c:tx>
      <c:layout>
        <c:manualLayout>
          <c:xMode val="edge"/>
          <c:yMode val="edge"/>
          <c:x val="0.38267344706911638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03630796150481"/>
          <c:y val="0.17171296296296298"/>
          <c:w val="0.83209995625546807"/>
          <c:h val="0.59360892388451447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Sheet1!$I$6535:$I$6563</c:f>
              <c:numCache>
                <c:formatCode>m/d/yyyy</c:formatCode>
                <c:ptCount val="29"/>
                <c:pt idx="0">
                  <c:v>43872</c:v>
                </c:pt>
                <c:pt idx="1">
                  <c:v>43873</c:v>
                </c:pt>
                <c:pt idx="2">
                  <c:v>43874</c:v>
                </c:pt>
                <c:pt idx="3">
                  <c:v>43875</c:v>
                </c:pt>
                <c:pt idx="4">
                  <c:v>43879</c:v>
                </c:pt>
                <c:pt idx="5">
                  <c:v>43880</c:v>
                </c:pt>
                <c:pt idx="6">
                  <c:v>43881</c:v>
                </c:pt>
                <c:pt idx="7">
                  <c:v>43882</c:v>
                </c:pt>
                <c:pt idx="8">
                  <c:v>43885</c:v>
                </c:pt>
                <c:pt idx="9">
                  <c:v>43886</c:v>
                </c:pt>
                <c:pt idx="10">
                  <c:v>43887</c:v>
                </c:pt>
                <c:pt idx="11">
                  <c:v>43888</c:v>
                </c:pt>
                <c:pt idx="12">
                  <c:v>43889</c:v>
                </c:pt>
                <c:pt idx="13">
                  <c:v>43892</c:v>
                </c:pt>
                <c:pt idx="14">
                  <c:v>43893</c:v>
                </c:pt>
                <c:pt idx="15">
                  <c:v>43894</c:v>
                </c:pt>
                <c:pt idx="16">
                  <c:v>43895</c:v>
                </c:pt>
                <c:pt idx="17">
                  <c:v>43896</c:v>
                </c:pt>
                <c:pt idx="18">
                  <c:v>43899</c:v>
                </c:pt>
                <c:pt idx="19">
                  <c:v>43900</c:v>
                </c:pt>
                <c:pt idx="20">
                  <c:v>43901</c:v>
                </c:pt>
                <c:pt idx="21">
                  <c:v>43902</c:v>
                </c:pt>
                <c:pt idx="22">
                  <c:v>43903</c:v>
                </c:pt>
                <c:pt idx="23">
                  <c:v>43906</c:v>
                </c:pt>
                <c:pt idx="24">
                  <c:v>43907</c:v>
                </c:pt>
                <c:pt idx="25">
                  <c:v>43908</c:v>
                </c:pt>
                <c:pt idx="26">
                  <c:v>43909</c:v>
                </c:pt>
                <c:pt idx="27">
                  <c:v>43910</c:v>
                </c:pt>
                <c:pt idx="28">
                  <c:v>43913</c:v>
                </c:pt>
              </c:numCache>
            </c:numRef>
          </c:cat>
          <c:val>
            <c:numRef>
              <c:f>Sheet1!$E$6535:$E$6563</c:f>
              <c:numCache>
                <c:formatCode>General</c:formatCode>
                <c:ptCount val="29"/>
                <c:pt idx="0">
                  <c:v>321.07</c:v>
                </c:pt>
                <c:pt idx="1">
                  <c:v>323.14</c:v>
                </c:pt>
                <c:pt idx="2">
                  <c:v>322.79000000000002</c:v>
                </c:pt>
                <c:pt idx="3">
                  <c:v>323.31</c:v>
                </c:pt>
                <c:pt idx="4">
                  <c:v>322.47000000000003</c:v>
                </c:pt>
                <c:pt idx="5">
                  <c:v>324.02</c:v>
                </c:pt>
                <c:pt idx="6">
                  <c:v>322.69</c:v>
                </c:pt>
                <c:pt idx="7">
                  <c:v>319.36</c:v>
                </c:pt>
                <c:pt idx="8">
                  <c:v>308.77</c:v>
                </c:pt>
                <c:pt idx="9">
                  <c:v>299.41000000000003</c:v>
                </c:pt>
                <c:pt idx="10">
                  <c:v>298.31</c:v>
                </c:pt>
                <c:pt idx="11">
                  <c:v>284.92</c:v>
                </c:pt>
                <c:pt idx="12">
                  <c:v>283.72000000000003</c:v>
                </c:pt>
                <c:pt idx="13">
                  <c:v>296.01</c:v>
                </c:pt>
                <c:pt idx="14">
                  <c:v>287.52999999999997</c:v>
                </c:pt>
                <c:pt idx="15">
                  <c:v>299.62</c:v>
                </c:pt>
                <c:pt idx="16">
                  <c:v>289.66000000000003</c:v>
                </c:pt>
                <c:pt idx="17">
                  <c:v>284.87</c:v>
                </c:pt>
                <c:pt idx="18">
                  <c:v>262.62</c:v>
                </c:pt>
                <c:pt idx="19">
                  <c:v>276.20999999999998</c:v>
                </c:pt>
                <c:pt idx="20">
                  <c:v>262.75</c:v>
                </c:pt>
                <c:pt idx="21">
                  <c:v>237.61</c:v>
                </c:pt>
                <c:pt idx="22">
                  <c:v>257.92</c:v>
                </c:pt>
                <c:pt idx="23">
                  <c:v>229.7</c:v>
                </c:pt>
                <c:pt idx="24">
                  <c:v>242.1</c:v>
                </c:pt>
                <c:pt idx="25">
                  <c:v>229.84</c:v>
                </c:pt>
                <c:pt idx="26">
                  <c:v>230.33</c:v>
                </c:pt>
                <c:pt idx="27">
                  <c:v>220.4</c:v>
                </c:pt>
                <c:pt idx="28">
                  <c:v>214.77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61-420C-91D7-3ECAC769B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8518208"/>
        <c:axId val="538518624"/>
      </c:lineChart>
      <c:dateAx>
        <c:axId val="53851820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518624"/>
        <c:crosses val="autoZero"/>
        <c:auto val="1"/>
        <c:lblOffset val="100"/>
        <c:baseTimeUnit val="days"/>
      </c:dateAx>
      <c:valAx>
        <c:axId val="538518624"/>
        <c:scaling>
          <c:orientation val="minMax"/>
          <c:min val="15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518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+mn-lt"/>
        </a:defRPr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explosion val="1"/>
            <c:spPr>
              <a:solidFill>
                <a:srgbClr val="66FFC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7F3-4EF4-AF79-304C1D9CB560}"/>
              </c:ext>
            </c:extLst>
          </c:dPt>
          <c:dPt>
            <c:idx val="1"/>
            <c:bubble3D val="0"/>
            <c:spPr>
              <a:solidFill>
                <a:srgbClr val="FF7C8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7F3-4EF4-AF79-304C1D9CB560}"/>
              </c:ext>
            </c:extLst>
          </c:dPt>
          <c:dPt>
            <c:idx val="2"/>
            <c:bubble3D val="0"/>
            <c:spPr>
              <a:solidFill>
                <a:schemeClr val="bg1">
                  <a:lumMod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7F3-4EF4-AF79-304C1D9CB560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F7F3-4EF4-AF79-304C1D9CB560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7F3-4EF4-AF79-304C1D9CB56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Sheet1!$T$7:$T$9</c:f>
              <c:strCache>
                <c:ptCount val="3"/>
                <c:pt idx="0">
                  <c:v>Delta AUC &gt; 0</c:v>
                </c:pt>
                <c:pt idx="1">
                  <c:v>Delta AUC &lt; 0</c:v>
                </c:pt>
                <c:pt idx="2">
                  <c:v>Delta AUC = 0</c:v>
                </c:pt>
              </c:strCache>
            </c:strRef>
          </c:cat>
          <c:val>
            <c:numRef>
              <c:f>Sheet1!$U$7:$U$9</c:f>
              <c:numCache>
                <c:formatCode>0%</c:formatCode>
                <c:ptCount val="3"/>
                <c:pt idx="0">
                  <c:v>0.75</c:v>
                </c:pt>
                <c:pt idx="1">
                  <c:v>0</c:v>
                </c:pt>
                <c:pt idx="2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F3-4EF4-AF79-304C1D9CB56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660608048993882"/>
          <c:y val="0.38281167979002623"/>
          <c:w val="0.22555354447635878"/>
          <c:h val="0.234376640419947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Sheet1!$I$6742:$I$6848</c:f>
              <c:numCache>
                <c:formatCode>m/d/yyyy</c:formatCode>
                <c:ptCount val="107"/>
                <c:pt idx="0">
                  <c:v>44169</c:v>
                </c:pt>
                <c:pt idx="1">
                  <c:v>44172</c:v>
                </c:pt>
                <c:pt idx="2">
                  <c:v>44173</c:v>
                </c:pt>
                <c:pt idx="3">
                  <c:v>44174</c:v>
                </c:pt>
                <c:pt idx="4">
                  <c:v>44175</c:v>
                </c:pt>
                <c:pt idx="5">
                  <c:v>44176</c:v>
                </c:pt>
                <c:pt idx="6">
                  <c:v>44179</c:v>
                </c:pt>
                <c:pt idx="7">
                  <c:v>44180</c:v>
                </c:pt>
                <c:pt idx="8">
                  <c:v>44181</c:v>
                </c:pt>
                <c:pt idx="9">
                  <c:v>44182</c:v>
                </c:pt>
                <c:pt idx="10">
                  <c:v>44183</c:v>
                </c:pt>
                <c:pt idx="11">
                  <c:v>44186</c:v>
                </c:pt>
                <c:pt idx="12">
                  <c:v>44187</c:v>
                </c:pt>
                <c:pt idx="13">
                  <c:v>44188</c:v>
                </c:pt>
                <c:pt idx="14">
                  <c:v>44189</c:v>
                </c:pt>
                <c:pt idx="15">
                  <c:v>44193</c:v>
                </c:pt>
                <c:pt idx="16">
                  <c:v>44194</c:v>
                </c:pt>
                <c:pt idx="17">
                  <c:v>44195</c:v>
                </c:pt>
                <c:pt idx="18">
                  <c:v>44196</c:v>
                </c:pt>
                <c:pt idx="19">
                  <c:v>44200</c:v>
                </c:pt>
                <c:pt idx="20">
                  <c:v>44201</c:v>
                </c:pt>
                <c:pt idx="21">
                  <c:v>44202</c:v>
                </c:pt>
                <c:pt idx="22">
                  <c:v>44203</c:v>
                </c:pt>
                <c:pt idx="23">
                  <c:v>44204</c:v>
                </c:pt>
                <c:pt idx="24">
                  <c:v>44207</c:v>
                </c:pt>
                <c:pt idx="25">
                  <c:v>44208</c:v>
                </c:pt>
                <c:pt idx="26">
                  <c:v>44209</c:v>
                </c:pt>
                <c:pt idx="27">
                  <c:v>44210</c:v>
                </c:pt>
                <c:pt idx="28">
                  <c:v>44211</c:v>
                </c:pt>
                <c:pt idx="29">
                  <c:v>44215</c:v>
                </c:pt>
                <c:pt idx="30">
                  <c:v>44216</c:v>
                </c:pt>
                <c:pt idx="31">
                  <c:v>44217</c:v>
                </c:pt>
                <c:pt idx="32">
                  <c:v>44218</c:v>
                </c:pt>
                <c:pt idx="33">
                  <c:v>44221</c:v>
                </c:pt>
                <c:pt idx="34">
                  <c:v>44222</c:v>
                </c:pt>
                <c:pt idx="35">
                  <c:v>44223</c:v>
                </c:pt>
                <c:pt idx="36">
                  <c:v>44224</c:v>
                </c:pt>
                <c:pt idx="37">
                  <c:v>44225</c:v>
                </c:pt>
                <c:pt idx="38">
                  <c:v>44228</c:v>
                </c:pt>
                <c:pt idx="39">
                  <c:v>44229</c:v>
                </c:pt>
                <c:pt idx="40">
                  <c:v>44230</c:v>
                </c:pt>
                <c:pt idx="41">
                  <c:v>44231</c:v>
                </c:pt>
                <c:pt idx="42">
                  <c:v>44232</c:v>
                </c:pt>
                <c:pt idx="43">
                  <c:v>44235</c:v>
                </c:pt>
                <c:pt idx="44">
                  <c:v>44236</c:v>
                </c:pt>
                <c:pt idx="45">
                  <c:v>44237</c:v>
                </c:pt>
                <c:pt idx="46">
                  <c:v>44238</c:v>
                </c:pt>
                <c:pt idx="47">
                  <c:v>44239</c:v>
                </c:pt>
                <c:pt idx="48">
                  <c:v>44243</c:v>
                </c:pt>
                <c:pt idx="49">
                  <c:v>44244</c:v>
                </c:pt>
                <c:pt idx="50">
                  <c:v>44245</c:v>
                </c:pt>
                <c:pt idx="51">
                  <c:v>44246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44256</c:v>
                </c:pt>
                <c:pt idx="58">
                  <c:v>44257</c:v>
                </c:pt>
                <c:pt idx="59">
                  <c:v>44258</c:v>
                </c:pt>
                <c:pt idx="60">
                  <c:v>44259</c:v>
                </c:pt>
                <c:pt idx="61">
                  <c:v>44260</c:v>
                </c:pt>
                <c:pt idx="62">
                  <c:v>44263</c:v>
                </c:pt>
                <c:pt idx="63">
                  <c:v>44264</c:v>
                </c:pt>
                <c:pt idx="64">
                  <c:v>44265</c:v>
                </c:pt>
                <c:pt idx="65">
                  <c:v>44266</c:v>
                </c:pt>
                <c:pt idx="66">
                  <c:v>44267</c:v>
                </c:pt>
                <c:pt idx="67">
                  <c:v>44270</c:v>
                </c:pt>
                <c:pt idx="68">
                  <c:v>44271</c:v>
                </c:pt>
                <c:pt idx="69">
                  <c:v>44272</c:v>
                </c:pt>
                <c:pt idx="70">
                  <c:v>44273</c:v>
                </c:pt>
                <c:pt idx="71">
                  <c:v>44274</c:v>
                </c:pt>
                <c:pt idx="72">
                  <c:v>44277</c:v>
                </c:pt>
                <c:pt idx="73">
                  <c:v>44278</c:v>
                </c:pt>
                <c:pt idx="74">
                  <c:v>44279</c:v>
                </c:pt>
                <c:pt idx="75">
                  <c:v>44280</c:v>
                </c:pt>
                <c:pt idx="76">
                  <c:v>44281</c:v>
                </c:pt>
                <c:pt idx="77">
                  <c:v>44284</c:v>
                </c:pt>
                <c:pt idx="78">
                  <c:v>44285</c:v>
                </c:pt>
                <c:pt idx="79">
                  <c:v>44286</c:v>
                </c:pt>
                <c:pt idx="80">
                  <c:v>44287</c:v>
                </c:pt>
                <c:pt idx="81">
                  <c:v>44291</c:v>
                </c:pt>
                <c:pt idx="82">
                  <c:v>44292</c:v>
                </c:pt>
                <c:pt idx="83">
                  <c:v>44293</c:v>
                </c:pt>
                <c:pt idx="84">
                  <c:v>44294</c:v>
                </c:pt>
                <c:pt idx="85">
                  <c:v>44295</c:v>
                </c:pt>
                <c:pt idx="86">
                  <c:v>44298</c:v>
                </c:pt>
                <c:pt idx="87">
                  <c:v>44299</c:v>
                </c:pt>
                <c:pt idx="88">
                  <c:v>44300</c:v>
                </c:pt>
                <c:pt idx="89">
                  <c:v>44301</c:v>
                </c:pt>
                <c:pt idx="90">
                  <c:v>44302</c:v>
                </c:pt>
                <c:pt idx="91">
                  <c:v>44305</c:v>
                </c:pt>
                <c:pt idx="92">
                  <c:v>44306</c:v>
                </c:pt>
                <c:pt idx="93">
                  <c:v>44307</c:v>
                </c:pt>
                <c:pt idx="94">
                  <c:v>44308</c:v>
                </c:pt>
                <c:pt idx="95">
                  <c:v>44309</c:v>
                </c:pt>
                <c:pt idx="96">
                  <c:v>44312</c:v>
                </c:pt>
                <c:pt idx="97">
                  <c:v>44313</c:v>
                </c:pt>
                <c:pt idx="98">
                  <c:v>44314</c:v>
                </c:pt>
                <c:pt idx="99">
                  <c:v>44315</c:v>
                </c:pt>
                <c:pt idx="100">
                  <c:v>44316</c:v>
                </c:pt>
                <c:pt idx="101">
                  <c:v>44319</c:v>
                </c:pt>
                <c:pt idx="102">
                  <c:v>44320</c:v>
                </c:pt>
                <c:pt idx="103">
                  <c:v>44321</c:v>
                </c:pt>
                <c:pt idx="104">
                  <c:v>44322</c:v>
                </c:pt>
                <c:pt idx="105">
                  <c:v>44323</c:v>
                </c:pt>
                <c:pt idx="106">
                  <c:v>44326</c:v>
                </c:pt>
              </c:numCache>
            </c:numRef>
          </c:cat>
          <c:val>
            <c:numRef>
              <c:f>Sheet1!$D$6742:$D$6848</c:f>
              <c:numCache>
                <c:formatCode>General</c:formatCode>
                <c:ptCount val="107"/>
                <c:pt idx="0">
                  <c:v>356.72</c:v>
                </c:pt>
                <c:pt idx="1">
                  <c:v>357.21</c:v>
                </c:pt>
                <c:pt idx="2">
                  <c:v>357.16</c:v>
                </c:pt>
                <c:pt idx="3">
                  <c:v>355.49</c:v>
                </c:pt>
                <c:pt idx="4">
                  <c:v>354.01</c:v>
                </c:pt>
                <c:pt idx="5">
                  <c:v>352.87</c:v>
                </c:pt>
                <c:pt idx="6">
                  <c:v>354.05</c:v>
                </c:pt>
                <c:pt idx="7">
                  <c:v>355.46</c:v>
                </c:pt>
                <c:pt idx="8">
                  <c:v>358.32</c:v>
                </c:pt>
                <c:pt idx="9">
                  <c:v>360.44</c:v>
                </c:pt>
                <c:pt idx="10">
                  <c:v>358.05</c:v>
                </c:pt>
                <c:pt idx="11">
                  <c:v>353.18</c:v>
                </c:pt>
                <c:pt idx="12">
                  <c:v>357.08</c:v>
                </c:pt>
                <c:pt idx="13">
                  <c:v>358.24</c:v>
                </c:pt>
                <c:pt idx="14">
                  <c:v>358.47</c:v>
                </c:pt>
                <c:pt idx="15">
                  <c:v>362</c:v>
                </c:pt>
                <c:pt idx="16">
                  <c:v>361.76</c:v>
                </c:pt>
                <c:pt idx="17">
                  <c:v>362.49</c:v>
                </c:pt>
                <c:pt idx="18">
                  <c:v>362.15</c:v>
                </c:pt>
                <c:pt idx="19">
                  <c:v>355.9</c:v>
                </c:pt>
                <c:pt idx="20">
                  <c:v>359.05</c:v>
                </c:pt>
                <c:pt idx="21">
                  <c:v>360.1</c:v>
                </c:pt>
                <c:pt idx="22">
                  <c:v>366.72</c:v>
                </c:pt>
                <c:pt idx="23">
                  <c:v>367.88</c:v>
                </c:pt>
                <c:pt idx="24">
                  <c:v>368.48</c:v>
                </c:pt>
                <c:pt idx="25">
                  <c:v>367.16</c:v>
                </c:pt>
                <c:pt idx="26">
                  <c:v>368.61</c:v>
                </c:pt>
                <c:pt idx="27">
                  <c:v>368.86</c:v>
                </c:pt>
                <c:pt idx="28">
                  <c:v>364.56</c:v>
                </c:pt>
                <c:pt idx="29">
                  <c:v>367.54</c:v>
                </c:pt>
                <c:pt idx="30">
                  <c:v>371.38</c:v>
                </c:pt>
                <c:pt idx="31">
                  <c:v>373.88</c:v>
                </c:pt>
                <c:pt idx="32">
                  <c:v>372.5</c:v>
                </c:pt>
                <c:pt idx="33">
                  <c:v>369.21</c:v>
                </c:pt>
                <c:pt idx="34">
                  <c:v>374.16</c:v>
                </c:pt>
                <c:pt idx="35">
                  <c:v>362.91</c:v>
                </c:pt>
                <c:pt idx="36">
                  <c:v>366.7</c:v>
                </c:pt>
                <c:pt idx="37">
                  <c:v>359.27</c:v>
                </c:pt>
                <c:pt idx="38">
                  <c:v>361.32</c:v>
                </c:pt>
                <c:pt idx="39">
                  <c:v>367.12</c:v>
                </c:pt>
                <c:pt idx="40">
                  <c:v>371.18</c:v>
                </c:pt>
                <c:pt idx="41">
                  <c:v>372.63</c:v>
                </c:pt>
                <c:pt idx="42">
                  <c:v>376.7</c:v>
                </c:pt>
                <c:pt idx="43">
                  <c:v>378.85</c:v>
                </c:pt>
                <c:pt idx="44">
                  <c:v>379.65</c:v>
                </c:pt>
                <c:pt idx="45">
                  <c:v>378.03</c:v>
                </c:pt>
                <c:pt idx="46">
                  <c:v>378.61</c:v>
                </c:pt>
                <c:pt idx="47">
                  <c:v>380.24</c:v>
                </c:pt>
                <c:pt idx="48">
                  <c:v>381.96</c:v>
                </c:pt>
                <c:pt idx="49">
                  <c:v>379.81</c:v>
                </c:pt>
                <c:pt idx="50">
                  <c:v>378.26</c:v>
                </c:pt>
                <c:pt idx="51">
                  <c:v>380.03</c:v>
                </c:pt>
                <c:pt idx="52">
                  <c:v>377.28</c:v>
                </c:pt>
                <c:pt idx="53">
                  <c:v>370.9</c:v>
                </c:pt>
                <c:pt idx="54">
                  <c:v>375.85</c:v>
                </c:pt>
                <c:pt idx="55">
                  <c:v>371.47</c:v>
                </c:pt>
                <c:pt idx="56">
                  <c:v>368.98</c:v>
                </c:pt>
                <c:pt idx="57">
                  <c:v>371.27</c:v>
                </c:pt>
                <c:pt idx="58">
                  <c:v>376.56</c:v>
                </c:pt>
                <c:pt idx="59">
                  <c:v>371.99</c:v>
                </c:pt>
                <c:pt idx="60">
                  <c:v>362.79</c:v>
                </c:pt>
                <c:pt idx="61">
                  <c:v>363.53</c:v>
                </c:pt>
                <c:pt idx="62">
                  <c:v>372.09</c:v>
                </c:pt>
                <c:pt idx="63">
                  <c:v>375.89</c:v>
                </c:pt>
                <c:pt idx="64">
                  <c:v>378.68</c:v>
                </c:pt>
                <c:pt idx="65">
                  <c:v>382.16</c:v>
                </c:pt>
                <c:pt idx="66">
                  <c:v>381.64</c:v>
                </c:pt>
                <c:pt idx="67">
                  <c:v>382.45</c:v>
                </c:pt>
                <c:pt idx="68">
                  <c:v>385.42</c:v>
                </c:pt>
                <c:pt idx="69">
                  <c:v>383.68</c:v>
                </c:pt>
                <c:pt idx="70">
                  <c:v>381.2</c:v>
                </c:pt>
                <c:pt idx="71">
                  <c:v>378.92</c:v>
                </c:pt>
                <c:pt idx="72">
                  <c:v>381.68</c:v>
                </c:pt>
                <c:pt idx="73">
                  <c:v>380.4</c:v>
                </c:pt>
                <c:pt idx="74">
                  <c:v>379.23</c:v>
                </c:pt>
                <c:pt idx="75">
                  <c:v>375.74</c:v>
                </c:pt>
                <c:pt idx="76">
                  <c:v>381.99</c:v>
                </c:pt>
                <c:pt idx="77">
                  <c:v>384.46</c:v>
                </c:pt>
                <c:pt idx="78">
                  <c:v>384.67</c:v>
                </c:pt>
                <c:pt idx="79">
                  <c:v>386.91</c:v>
                </c:pt>
                <c:pt idx="80">
                  <c:v>389.72</c:v>
                </c:pt>
                <c:pt idx="81">
                  <c:v>394.81</c:v>
                </c:pt>
                <c:pt idx="82">
                  <c:v>396.78</c:v>
                </c:pt>
                <c:pt idx="83">
                  <c:v>396.83</c:v>
                </c:pt>
                <c:pt idx="84">
                  <c:v>398.28</c:v>
                </c:pt>
                <c:pt idx="85">
                  <c:v>399.58</c:v>
                </c:pt>
                <c:pt idx="86">
                  <c:v>401.48</c:v>
                </c:pt>
                <c:pt idx="87">
                  <c:v>402.38</c:v>
                </c:pt>
                <c:pt idx="88">
                  <c:v>402.14</c:v>
                </c:pt>
                <c:pt idx="89">
                  <c:v>404.9</c:v>
                </c:pt>
                <c:pt idx="90">
                  <c:v>406.89</c:v>
                </c:pt>
                <c:pt idx="91">
                  <c:v>405</c:v>
                </c:pt>
                <c:pt idx="92">
                  <c:v>401.86</c:v>
                </c:pt>
                <c:pt idx="93">
                  <c:v>402.62</c:v>
                </c:pt>
                <c:pt idx="94">
                  <c:v>402.39</c:v>
                </c:pt>
                <c:pt idx="95">
                  <c:v>404.02</c:v>
                </c:pt>
                <c:pt idx="96">
                  <c:v>407.95</c:v>
                </c:pt>
                <c:pt idx="97">
                  <c:v>407.45</c:v>
                </c:pt>
                <c:pt idx="98">
                  <c:v>408.04</c:v>
                </c:pt>
                <c:pt idx="99">
                  <c:v>407.59</c:v>
                </c:pt>
                <c:pt idx="100">
                  <c:v>407.49</c:v>
                </c:pt>
                <c:pt idx="101">
                  <c:v>408.79</c:v>
                </c:pt>
                <c:pt idx="102">
                  <c:v>402.92</c:v>
                </c:pt>
                <c:pt idx="103">
                  <c:v>406.33</c:v>
                </c:pt>
                <c:pt idx="104">
                  <c:v>404.89</c:v>
                </c:pt>
                <c:pt idx="105">
                  <c:v>410.25</c:v>
                </c:pt>
                <c:pt idx="106">
                  <c:v>408.93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96-494C-A686-87D9B969E0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4425520"/>
        <c:axId val="1174429264"/>
      </c:lineChart>
      <c:dateAx>
        <c:axId val="117442552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429264"/>
        <c:crosses val="autoZero"/>
        <c:auto val="1"/>
        <c:lblOffset val="100"/>
        <c:baseTimeUnit val="days"/>
      </c:dateAx>
      <c:valAx>
        <c:axId val="1174429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425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explosion val="1"/>
            <c:spPr>
              <a:solidFill>
                <a:srgbClr val="66FFC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C23F-496D-B08A-2D8FCF6C9EB5}"/>
              </c:ext>
            </c:extLst>
          </c:dPt>
          <c:dPt>
            <c:idx val="1"/>
            <c:bubble3D val="0"/>
            <c:spPr>
              <a:solidFill>
                <a:srgbClr val="FF7C8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C23F-496D-B08A-2D8FCF6C9EB5}"/>
              </c:ext>
            </c:extLst>
          </c:dPt>
          <c:dPt>
            <c:idx val="2"/>
            <c:bubble3D val="0"/>
            <c:spPr>
              <a:solidFill>
                <a:schemeClr val="bg1">
                  <a:lumMod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C23F-496D-B08A-2D8FCF6C9EB5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C23F-496D-B08A-2D8FCF6C9EB5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C23F-496D-B08A-2D8FCF6C9EB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Sheet1!$Z$6:$Z$8</c:f>
              <c:strCache>
                <c:ptCount val="3"/>
                <c:pt idx="0">
                  <c:v>Delta AUC &gt; 0</c:v>
                </c:pt>
                <c:pt idx="1">
                  <c:v>Delta AUC &lt; 0</c:v>
                </c:pt>
                <c:pt idx="2">
                  <c:v>Delta AUC = 0</c:v>
                </c:pt>
              </c:strCache>
            </c:strRef>
          </c:cat>
          <c:val>
            <c:numRef>
              <c:f>Sheet1!$AA$6:$AA$8</c:f>
              <c:numCache>
                <c:formatCode>0%</c:formatCode>
                <c:ptCount val="3"/>
                <c:pt idx="0">
                  <c:v>0</c:v>
                </c:pt>
                <c:pt idx="1">
                  <c:v>0.75</c:v>
                </c:pt>
                <c:pt idx="2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23F-496D-B08A-2D8FCF6C9EB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4660608048993882"/>
          <c:y val="0.38281167979002623"/>
          <c:w val="0.2253129967717519"/>
          <c:h val="0.233233344711890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(AUC</a:t>
            </a:r>
            <a:r>
              <a:rPr lang="en-US" baseline="0"/>
              <a:t> Random - AUC S&amp;P) for each exepriment [$]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Sheet1!$V$33:$V$42</c:f>
              <c:numCache>
                <c:formatCode>_-* #,##0.0_-;\-* #,##0.0_-;_-* "-"??_-;_-@_-</c:formatCode>
                <c:ptCount val="10"/>
                <c:pt idx="0">
                  <c:v>-4.3830000000000497</c:v>
                </c:pt>
                <c:pt idx="1">
                  <c:v>-8.4619999999998896</c:v>
                </c:pt>
                <c:pt idx="2">
                  <c:v>-12.432</c:v>
                </c:pt>
                <c:pt idx="3">
                  <c:v>26.186999999999699</c:v>
                </c:pt>
                <c:pt idx="4">
                  <c:v>-1.1960000000000299</c:v>
                </c:pt>
                <c:pt idx="5">
                  <c:v>-8.7940000000002296</c:v>
                </c:pt>
                <c:pt idx="6">
                  <c:v>25.979000000000202</c:v>
                </c:pt>
                <c:pt idx="7">
                  <c:v>3.0131666666666801</c:v>
                </c:pt>
                <c:pt idx="8">
                  <c:v>14.1321666666664</c:v>
                </c:pt>
                <c:pt idx="9">
                  <c:v>0.429999999999442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A2-4519-BF50-0CA6A438FB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1356912"/>
        <c:axId val="1241352336"/>
      </c:barChart>
      <c:catAx>
        <c:axId val="1241356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352336"/>
        <c:crosses val="autoZero"/>
        <c:auto val="1"/>
        <c:lblAlgn val="ctr"/>
        <c:lblOffset val="100"/>
        <c:noMultiLvlLbl val="0"/>
      </c:catAx>
      <c:valAx>
        <c:axId val="1241352336"/>
        <c:scaling>
          <c:orientation val="minMax"/>
        </c:scaling>
        <c:delete val="0"/>
        <c:axPos val="l"/>
        <c:numFmt formatCode="_-* #,##0.0_-;\-* #,##0.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356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Sheet1!$W$33:$W$42</c:f>
              <c:numCache>
                <c:formatCode>_-* #,##0.0_-;\-* #,##0.0_-;_-* "-"??_-;_-@_-</c:formatCode>
                <c:ptCount val="10"/>
                <c:pt idx="0">
                  <c:v>-36.164166666666702</c:v>
                </c:pt>
                <c:pt idx="1">
                  <c:v>-112.052999999999</c:v>
                </c:pt>
                <c:pt idx="2">
                  <c:v>23.010333333333701</c:v>
                </c:pt>
                <c:pt idx="3">
                  <c:v>-22.9886666666665</c:v>
                </c:pt>
                <c:pt idx="4">
                  <c:v>11.316666666666601</c:v>
                </c:pt>
                <c:pt idx="5">
                  <c:v>-125.817833333333</c:v>
                </c:pt>
                <c:pt idx="6">
                  <c:v>-83.1574999999997</c:v>
                </c:pt>
                <c:pt idx="7">
                  <c:v>-75.134000000000199</c:v>
                </c:pt>
                <c:pt idx="8">
                  <c:v>-75.516833333333196</c:v>
                </c:pt>
                <c:pt idx="9">
                  <c:v>-29.836333333332998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49-4293-B079-D64BDB48E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1356912"/>
        <c:axId val="1241352336"/>
      </c:barChart>
      <c:catAx>
        <c:axId val="1241356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352336"/>
        <c:crosses val="autoZero"/>
        <c:auto val="1"/>
        <c:lblAlgn val="ctr"/>
        <c:lblOffset val="100"/>
        <c:noMultiLvlLbl val="0"/>
      </c:catAx>
      <c:valAx>
        <c:axId val="1241352336"/>
        <c:scaling>
          <c:orientation val="minMax"/>
        </c:scaling>
        <c:delete val="0"/>
        <c:axPos val="l"/>
        <c:numFmt formatCode="_-* #,##0.0_-;\-* #,##0.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356912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Sheet1!$X$33:$X$42</c:f>
              <c:numCache>
                <c:formatCode>_-* #,##0.0_-;\-* #,##0.0_-;_-* "-"??_-;_-@_-</c:formatCode>
                <c:ptCount val="10"/>
                <c:pt idx="0">
                  <c:v>-18.359333333333499</c:v>
                </c:pt>
                <c:pt idx="1">
                  <c:v>-29.185333333333599</c:v>
                </c:pt>
                <c:pt idx="2">
                  <c:v>-13.434666666666599</c:v>
                </c:pt>
                <c:pt idx="3">
                  <c:v>-4.8693333333332696</c:v>
                </c:pt>
                <c:pt idx="4">
                  <c:v>-20.537999999999901</c:v>
                </c:pt>
                <c:pt idx="5">
                  <c:v>-12.9306666666669</c:v>
                </c:pt>
                <c:pt idx="6">
                  <c:v>-15.4866666666667</c:v>
                </c:pt>
                <c:pt idx="7">
                  <c:v>-27.4693333333332</c:v>
                </c:pt>
                <c:pt idx="8">
                  <c:v>-11.134000000000199</c:v>
                </c:pt>
                <c:pt idx="9">
                  <c:v>-10.3059999999998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49-4293-B079-D64BDB48E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1356912"/>
        <c:axId val="1241352336"/>
      </c:barChart>
      <c:catAx>
        <c:axId val="1241356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352336"/>
        <c:crosses val="autoZero"/>
        <c:auto val="1"/>
        <c:lblAlgn val="ctr"/>
        <c:lblOffset val="100"/>
        <c:noMultiLvlLbl val="0"/>
      </c:catAx>
      <c:valAx>
        <c:axId val="1241352336"/>
        <c:scaling>
          <c:orientation val="minMax"/>
        </c:scaling>
        <c:delete val="0"/>
        <c:axPos val="l"/>
        <c:numFmt formatCode="_-* #,##0.0_-;\-* #,##0.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356912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Sheet1!$Y$33:$Y$42</c:f>
              <c:numCache>
                <c:formatCode>_-* #,##0.0_-;\-* #,##0.0_-;_-* "-"??_-;_-@_-</c:formatCode>
                <c:ptCount val="10"/>
                <c:pt idx="0">
                  <c:v>-3.9180000000001498</c:v>
                </c:pt>
                <c:pt idx="1">
                  <c:v>4.0803333333334502</c:v>
                </c:pt>
                <c:pt idx="2">
                  <c:v>4.98099999999988</c:v>
                </c:pt>
                <c:pt idx="3">
                  <c:v>-15.3116666666666</c:v>
                </c:pt>
                <c:pt idx="4">
                  <c:v>-4.3830000000001696</c:v>
                </c:pt>
                <c:pt idx="5">
                  <c:v>-18.5276666666668</c:v>
                </c:pt>
                <c:pt idx="6">
                  <c:v>-11.0556666666668</c:v>
                </c:pt>
                <c:pt idx="7">
                  <c:v>-22.691666666666698</c:v>
                </c:pt>
                <c:pt idx="8">
                  <c:v>-9.9206666666668699</c:v>
                </c:pt>
                <c:pt idx="9">
                  <c:v>5.7686666666665802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49-4293-B079-D64BDB48E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1356912"/>
        <c:axId val="1241352336"/>
      </c:barChart>
      <c:catAx>
        <c:axId val="1241356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352336"/>
        <c:crosses val="autoZero"/>
        <c:auto val="1"/>
        <c:lblAlgn val="ctr"/>
        <c:lblOffset val="100"/>
        <c:noMultiLvlLbl val="0"/>
      </c:catAx>
      <c:valAx>
        <c:axId val="1241352336"/>
        <c:scaling>
          <c:orientation val="minMax"/>
        </c:scaling>
        <c:delete val="0"/>
        <c:axPos val="l"/>
        <c:numFmt formatCode="_-* #,##0.0_-;\-* #,##0.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356912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Sheet1!$I$2610:$I$2670</c:f>
              <c:numCache>
                <c:formatCode>m/d/yyyy</c:formatCode>
                <c:ptCount val="61"/>
                <c:pt idx="0">
                  <c:v>38177</c:v>
                </c:pt>
                <c:pt idx="1">
                  <c:v>38180</c:v>
                </c:pt>
                <c:pt idx="2">
                  <c:v>38181</c:v>
                </c:pt>
                <c:pt idx="3">
                  <c:v>38182</c:v>
                </c:pt>
                <c:pt idx="4">
                  <c:v>38183</c:v>
                </c:pt>
                <c:pt idx="5">
                  <c:v>38184</c:v>
                </c:pt>
                <c:pt idx="6">
                  <c:v>38187</c:v>
                </c:pt>
                <c:pt idx="7">
                  <c:v>38188</c:v>
                </c:pt>
                <c:pt idx="8">
                  <c:v>38189</c:v>
                </c:pt>
                <c:pt idx="9">
                  <c:v>38190</c:v>
                </c:pt>
                <c:pt idx="10">
                  <c:v>38191</c:v>
                </c:pt>
                <c:pt idx="11">
                  <c:v>38194</c:v>
                </c:pt>
                <c:pt idx="12">
                  <c:v>38195</c:v>
                </c:pt>
                <c:pt idx="13">
                  <c:v>38196</c:v>
                </c:pt>
                <c:pt idx="14">
                  <c:v>38197</c:v>
                </c:pt>
                <c:pt idx="15">
                  <c:v>38198</c:v>
                </c:pt>
                <c:pt idx="16">
                  <c:v>38201</c:v>
                </c:pt>
                <c:pt idx="17">
                  <c:v>38202</c:v>
                </c:pt>
                <c:pt idx="18">
                  <c:v>38203</c:v>
                </c:pt>
                <c:pt idx="19">
                  <c:v>38204</c:v>
                </c:pt>
                <c:pt idx="20">
                  <c:v>38205</c:v>
                </c:pt>
                <c:pt idx="21">
                  <c:v>38208</c:v>
                </c:pt>
                <c:pt idx="22">
                  <c:v>38209</c:v>
                </c:pt>
                <c:pt idx="23">
                  <c:v>38210</c:v>
                </c:pt>
                <c:pt idx="24">
                  <c:v>38211</c:v>
                </c:pt>
                <c:pt idx="25">
                  <c:v>38212</c:v>
                </c:pt>
                <c:pt idx="26">
                  <c:v>38215</c:v>
                </c:pt>
                <c:pt idx="27">
                  <c:v>38216</c:v>
                </c:pt>
                <c:pt idx="28">
                  <c:v>38217</c:v>
                </c:pt>
                <c:pt idx="29">
                  <c:v>38218</c:v>
                </c:pt>
                <c:pt idx="30">
                  <c:v>38219</c:v>
                </c:pt>
                <c:pt idx="31">
                  <c:v>38222</c:v>
                </c:pt>
                <c:pt idx="32">
                  <c:v>38223</c:v>
                </c:pt>
                <c:pt idx="33">
                  <c:v>38224</c:v>
                </c:pt>
                <c:pt idx="34">
                  <c:v>38225</c:v>
                </c:pt>
                <c:pt idx="35">
                  <c:v>38226</c:v>
                </c:pt>
                <c:pt idx="36">
                  <c:v>38229</c:v>
                </c:pt>
                <c:pt idx="37">
                  <c:v>38230</c:v>
                </c:pt>
                <c:pt idx="38">
                  <c:v>38231</c:v>
                </c:pt>
                <c:pt idx="39">
                  <c:v>38232</c:v>
                </c:pt>
                <c:pt idx="40">
                  <c:v>38233</c:v>
                </c:pt>
                <c:pt idx="41">
                  <c:v>38237</c:v>
                </c:pt>
                <c:pt idx="42">
                  <c:v>38238</c:v>
                </c:pt>
                <c:pt idx="43">
                  <c:v>38239</c:v>
                </c:pt>
                <c:pt idx="44">
                  <c:v>38240</c:v>
                </c:pt>
                <c:pt idx="45">
                  <c:v>38243</c:v>
                </c:pt>
                <c:pt idx="46">
                  <c:v>38244</c:v>
                </c:pt>
                <c:pt idx="47">
                  <c:v>38245</c:v>
                </c:pt>
                <c:pt idx="48">
                  <c:v>38246</c:v>
                </c:pt>
                <c:pt idx="49">
                  <c:v>38247</c:v>
                </c:pt>
                <c:pt idx="50">
                  <c:v>38250</c:v>
                </c:pt>
                <c:pt idx="51">
                  <c:v>38251</c:v>
                </c:pt>
                <c:pt idx="52">
                  <c:v>38252</c:v>
                </c:pt>
                <c:pt idx="53">
                  <c:v>38253</c:v>
                </c:pt>
                <c:pt idx="54">
                  <c:v>38254</c:v>
                </c:pt>
                <c:pt idx="55">
                  <c:v>38257</c:v>
                </c:pt>
                <c:pt idx="56">
                  <c:v>38258</c:v>
                </c:pt>
                <c:pt idx="57">
                  <c:v>38259</c:v>
                </c:pt>
                <c:pt idx="58">
                  <c:v>38260</c:v>
                </c:pt>
                <c:pt idx="59">
                  <c:v>38261</c:v>
                </c:pt>
                <c:pt idx="60">
                  <c:v>38264</c:v>
                </c:pt>
              </c:numCache>
            </c:numRef>
          </c:cat>
          <c:val>
            <c:numRef>
              <c:f>Sheet1!$E$2610:$E$2670</c:f>
              <c:numCache>
                <c:formatCode>General</c:formatCode>
                <c:ptCount val="61"/>
                <c:pt idx="0">
                  <c:v>78.28</c:v>
                </c:pt>
                <c:pt idx="1">
                  <c:v>78.31</c:v>
                </c:pt>
                <c:pt idx="2">
                  <c:v>78.37</c:v>
                </c:pt>
                <c:pt idx="3">
                  <c:v>78.13</c:v>
                </c:pt>
                <c:pt idx="4">
                  <c:v>77.63</c:v>
                </c:pt>
                <c:pt idx="5">
                  <c:v>77.56</c:v>
                </c:pt>
                <c:pt idx="6">
                  <c:v>77.23</c:v>
                </c:pt>
                <c:pt idx="7">
                  <c:v>78.209999999999994</c:v>
                </c:pt>
                <c:pt idx="8">
                  <c:v>76.77</c:v>
                </c:pt>
                <c:pt idx="9">
                  <c:v>76.98</c:v>
                </c:pt>
                <c:pt idx="10">
                  <c:v>76.34</c:v>
                </c:pt>
                <c:pt idx="11">
                  <c:v>76.19</c:v>
                </c:pt>
                <c:pt idx="12">
                  <c:v>76.900000000000006</c:v>
                </c:pt>
                <c:pt idx="13">
                  <c:v>77.14</c:v>
                </c:pt>
                <c:pt idx="14">
                  <c:v>77.459999999999994</c:v>
                </c:pt>
                <c:pt idx="15">
                  <c:v>77.650000000000006</c:v>
                </c:pt>
                <c:pt idx="16">
                  <c:v>77.819999999999993</c:v>
                </c:pt>
                <c:pt idx="17">
                  <c:v>77.209999999999994</c:v>
                </c:pt>
                <c:pt idx="18">
                  <c:v>77.209999999999994</c:v>
                </c:pt>
                <c:pt idx="19">
                  <c:v>75.94</c:v>
                </c:pt>
                <c:pt idx="20">
                  <c:v>74.86</c:v>
                </c:pt>
                <c:pt idx="21">
                  <c:v>74.959999999999994</c:v>
                </c:pt>
                <c:pt idx="22">
                  <c:v>75.930000000000007</c:v>
                </c:pt>
                <c:pt idx="23">
                  <c:v>75.78</c:v>
                </c:pt>
                <c:pt idx="24">
                  <c:v>74.95</c:v>
                </c:pt>
                <c:pt idx="25">
                  <c:v>75.099999999999994</c:v>
                </c:pt>
                <c:pt idx="26">
                  <c:v>75.87</c:v>
                </c:pt>
                <c:pt idx="27">
                  <c:v>76.3</c:v>
                </c:pt>
                <c:pt idx="28">
                  <c:v>77.09</c:v>
                </c:pt>
                <c:pt idx="29">
                  <c:v>76.86</c:v>
                </c:pt>
                <c:pt idx="30">
                  <c:v>77.400000000000006</c:v>
                </c:pt>
                <c:pt idx="31">
                  <c:v>77.209999999999994</c:v>
                </c:pt>
                <c:pt idx="32">
                  <c:v>77.31</c:v>
                </c:pt>
                <c:pt idx="33">
                  <c:v>77.84</c:v>
                </c:pt>
                <c:pt idx="34">
                  <c:v>77.84</c:v>
                </c:pt>
                <c:pt idx="35">
                  <c:v>78.08</c:v>
                </c:pt>
                <c:pt idx="36">
                  <c:v>77.44</c:v>
                </c:pt>
                <c:pt idx="37">
                  <c:v>77.84</c:v>
                </c:pt>
                <c:pt idx="38">
                  <c:v>77.989999999999995</c:v>
                </c:pt>
                <c:pt idx="39">
                  <c:v>78.87</c:v>
                </c:pt>
                <c:pt idx="40">
                  <c:v>78.55</c:v>
                </c:pt>
                <c:pt idx="41">
                  <c:v>79.069999999999993</c:v>
                </c:pt>
                <c:pt idx="42">
                  <c:v>78.87</c:v>
                </c:pt>
                <c:pt idx="43">
                  <c:v>78.8</c:v>
                </c:pt>
                <c:pt idx="44">
                  <c:v>79.209999999999994</c:v>
                </c:pt>
                <c:pt idx="45">
                  <c:v>79.47</c:v>
                </c:pt>
                <c:pt idx="46">
                  <c:v>79.63</c:v>
                </c:pt>
                <c:pt idx="47">
                  <c:v>79.03</c:v>
                </c:pt>
                <c:pt idx="48">
                  <c:v>79.27</c:v>
                </c:pt>
                <c:pt idx="49">
                  <c:v>79.599999999999994</c:v>
                </c:pt>
                <c:pt idx="50">
                  <c:v>79.12</c:v>
                </c:pt>
                <c:pt idx="51">
                  <c:v>79.47</c:v>
                </c:pt>
                <c:pt idx="52">
                  <c:v>78.48</c:v>
                </c:pt>
                <c:pt idx="53">
                  <c:v>78.05</c:v>
                </c:pt>
                <c:pt idx="54">
                  <c:v>78.41</c:v>
                </c:pt>
                <c:pt idx="55">
                  <c:v>77.91</c:v>
                </c:pt>
                <c:pt idx="56">
                  <c:v>78.290000000000006</c:v>
                </c:pt>
                <c:pt idx="57">
                  <c:v>78.680000000000007</c:v>
                </c:pt>
                <c:pt idx="58">
                  <c:v>78.62</c:v>
                </c:pt>
                <c:pt idx="59">
                  <c:v>79.95</c:v>
                </c:pt>
                <c:pt idx="60">
                  <c:v>80.09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0-4960-814D-2D61A5DFB3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2283552"/>
        <c:axId val="1022284384"/>
      </c:lineChart>
      <c:dateAx>
        <c:axId val="10222835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284384"/>
        <c:crosses val="autoZero"/>
        <c:auto val="1"/>
        <c:lblOffset val="100"/>
        <c:baseTimeUnit val="days"/>
      </c:dateAx>
      <c:valAx>
        <c:axId val="102228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283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latin typeface="+mn-lt"/>
        </a:defRPr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Sheet1!$I$3813:$I$3873</c:f>
              <c:numCache>
                <c:formatCode>m/d/yyyy</c:formatCode>
                <c:ptCount val="61"/>
                <c:pt idx="0">
                  <c:v>39923</c:v>
                </c:pt>
                <c:pt idx="1">
                  <c:v>39924</c:v>
                </c:pt>
                <c:pt idx="2">
                  <c:v>39925</c:v>
                </c:pt>
                <c:pt idx="3">
                  <c:v>39926</c:v>
                </c:pt>
                <c:pt idx="4">
                  <c:v>39927</c:v>
                </c:pt>
                <c:pt idx="5">
                  <c:v>39930</c:v>
                </c:pt>
                <c:pt idx="6">
                  <c:v>39931</c:v>
                </c:pt>
                <c:pt idx="7">
                  <c:v>39932</c:v>
                </c:pt>
                <c:pt idx="8">
                  <c:v>39933</c:v>
                </c:pt>
                <c:pt idx="9">
                  <c:v>39934</c:v>
                </c:pt>
                <c:pt idx="10">
                  <c:v>39937</c:v>
                </c:pt>
                <c:pt idx="11">
                  <c:v>39938</c:v>
                </c:pt>
                <c:pt idx="12">
                  <c:v>39939</c:v>
                </c:pt>
                <c:pt idx="13">
                  <c:v>39940</c:v>
                </c:pt>
                <c:pt idx="14">
                  <c:v>39941</c:v>
                </c:pt>
                <c:pt idx="15">
                  <c:v>39944</c:v>
                </c:pt>
                <c:pt idx="16">
                  <c:v>39945</c:v>
                </c:pt>
                <c:pt idx="17">
                  <c:v>39946</c:v>
                </c:pt>
                <c:pt idx="18">
                  <c:v>39947</c:v>
                </c:pt>
                <c:pt idx="19">
                  <c:v>39948</c:v>
                </c:pt>
                <c:pt idx="20">
                  <c:v>39951</c:v>
                </c:pt>
                <c:pt idx="21">
                  <c:v>39952</c:v>
                </c:pt>
                <c:pt idx="22">
                  <c:v>39953</c:v>
                </c:pt>
                <c:pt idx="23">
                  <c:v>39954</c:v>
                </c:pt>
                <c:pt idx="24">
                  <c:v>39955</c:v>
                </c:pt>
                <c:pt idx="25">
                  <c:v>39959</c:v>
                </c:pt>
                <c:pt idx="26">
                  <c:v>39960</c:v>
                </c:pt>
                <c:pt idx="27">
                  <c:v>39961</c:v>
                </c:pt>
                <c:pt idx="28">
                  <c:v>39962</c:v>
                </c:pt>
                <c:pt idx="29">
                  <c:v>39965</c:v>
                </c:pt>
                <c:pt idx="30">
                  <c:v>39966</c:v>
                </c:pt>
                <c:pt idx="31">
                  <c:v>39967</c:v>
                </c:pt>
                <c:pt idx="32">
                  <c:v>39968</c:v>
                </c:pt>
                <c:pt idx="33">
                  <c:v>39969</c:v>
                </c:pt>
                <c:pt idx="34">
                  <c:v>39972</c:v>
                </c:pt>
                <c:pt idx="35">
                  <c:v>39973</c:v>
                </c:pt>
                <c:pt idx="36">
                  <c:v>39974</c:v>
                </c:pt>
                <c:pt idx="37">
                  <c:v>39975</c:v>
                </c:pt>
                <c:pt idx="38">
                  <c:v>39976</c:v>
                </c:pt>
                <c:pt idx="39">
                  <c:v>39979</c:v>
                </c:pt>
                <c:pt idx="40">
                  <c:v>39980</c:v>
                </c:pt>
                <c:pt idx="41">
                  <c:v>39981</c:v>
                </c:pt>
                <c:pt idx="42">
                  <c:v>39982</c:v>
                </c:pt>
                <c:pt idx="43">
                  <c:v>39983</c:v>
                </c:pt>
                <c:pt idx="44">
                  <c:v>39986</c:v>
                </c:pt>
                <c:pt idx="45">
                  <c:v>39987</c:v>
                </c:pt>
                <c:pt idx="46">
                  <c:v>39988</c:v>
                </c:pt>
                <c:pt idx="47">
                  <c:v>39989</c:v>
                </c:pt>
                <c:pt idx="48">
                  <c:v>39990</c:v>
                </c:pt>
                <c:pt idx="49">
                  <c:v>39993</c:v>
                </c:pt>
                <c:pt idx="50">
                  <c:v>39994</c:v>
                </c:pt>
                <c:pt idx="51">
                  <c:v>39995</c:v>
                </c:pt>
                <c:pt idx="52">
                  <c:v>39996</c:v>
                </c:pt>
                <c:pt idx="53">
                  <c:v>40000</c:v>
                </c:pt>
                <c:pt idx="54">
                  <c:v>40001</c:v>
                </c:pt>
                <c:pt idx="55">
                  <c:v>40002</c:v>
                </c:pt>
                <c:pt idx="56">
                  <c:v>40003</c:v>
                </c:pt>
                <c:pt idx="57">
                  <c:v>40004</c:v>
                </c:pt>
                <c:pt idx="58">
                  <c:v>40007</c:v>
                </c:pt>
                <c:pt idx="59">
                  <c:v>40008</c:v>
                </c:pt>
                <c:pt idx="60">
                  <c:v>40009</c:v>
                </c:pt>
              </c:numCache>
            </c:numRef>
          </c:cat>
          <c:val>
            <c:numRef>
              <c:f>Sheet1!$E$3813:$E$3873</c:f>
              <c:numCache>
                <c:formatCode>General</c:formatCode>
                <c:ptCount val="61"/>
                <c:pt idx="0">
                  <c:v>64.39</c:v>
                </c:pt>
                <c:pt idx="1">
                  <c:v>65.650000000000006</c:v>
                </c:pt>
                <c:pt idx="2">
                  <c:v>65.25</c:v>
                </c:pt>
                <c:pt idx="3">
                  <c:v>65.89</c:v>
                </c:pt>
                <c:pt idx="4">
                  <c:v>66.89</c:v>
                </c:pt>
                <c:pt idx="5">
                  <c:v>66.25</c:v>
                </c:pt>
                <c:pt idx="6">
                  <c:v>66.05</c:v>
                </c:pt>
                <c:pt idx="7">
                  <c:v>67.45</c:v>
                </c:pt>
                <c:pt idx="8">
                  <c:v>67.47</c:v>
                </c:pt>
                <c:pt idx="9">
                  <c:v>67.84</c:v>
                </c:pt>
                <c:pt idx="10">
                  <c:v>70.14</c:v>
                </c:pt>
                <c:pt idx="11">
                  <c:v>69.900000000000006</c:v>
                </c:pt>
                <c:pt idx="12">
                  <c:v>71.12</c:v>
                </c:pt>
                <c:pt idx="13">
                  <c:v>70.13</c:v>
                </c:pt>
                <c:pt idx="14">
                  <c:v>71.760000000000005</c:v>
                </c:pt>
                <c:pt idx="15">
                  <c:v>70.42</c:v>
                </c:pt>
                <c:pt idx="16">
                  <c:v>70.209999999999994</c:v>
                </c:pt>
                <c:pt idx="17">
                  <c:v>68.45</c:v>
                </c:pt>
                <c:pt idx="18">
                  <c:v>69.03</c:v>
                </c:pt>
                <c:pt idx="19">
                  <c:v>68.47</c:v>
                </c:pt>
                <c:pt idx="20">
                  <c:v>70.41</c:v>
                </c:pt>
                <c:pt idx="21">
                  <c:v>70.33</c:v>
                </c:pt>
                <c:pt idx="22">
                  <c:v>69.86</c:v>
                </c:pt>
                <c:pt idx="23">
                  <c:v>68.849999999999994</c:v>
                </c:pt>
                <c:pt idx="24">
                  <c:v>68.709999999999994</c:v>
                </c:pt>
                <c:pt idx="25">
                  <c:v>70.47</c:v>
                </c:pt>
                <c:pt idx="26">
                  <c:v>69.209999999999994</c:v>
                </c:pt>
                <c:pt idx="27">
                  <c:v>70.17</c:v>
                </c:pt>
                <c:pt idx="28">
                  <c:v>71.42</c:v>
                </c:pt>
                <c:pt idx="29">
                  <c:v>73.150000000000006</c:v>
                </c:pt>
                <c:pt idx="30">
                  <c:v>73.209999999999994</c:v>
                </c:pt>
                <c:pt idx="31">
                  <c:v>72.28</c:v>
                </c:pt>
                <c:pt idx="32">
                  <c:v>72.959999999999994</c:v>
                </c:pt>
                <c:pt idx="33">
                  <c:v>72.98</c:v>
                </c:pt>
                <c:pt idx="34">
                  <c:v>72.680000000000007</c:v>
                </c:pt>
                <c:pt idx="35">
                  <c:v>73.05</c:v>
                </c:pt>
                <c:pt idx="36">
                  <c:v>72.86</c:v>
                </c:pt>
                <c:pt idx="37">
                  <c:v>73.180000000000007</c:v>
                </c:pt>
                <c:pt idx="38">
                  <c:v>73.39</c:v>
                </c:pt>
                <c:pt idx="39">
                  <c:v>71.7</c:v>
                </c:pt>
                <c:pt idx="40">
                  <c:v>70.73</c:v>
                </c:pt>
                <c:pt idx="41">
                  <c:v>70.66</c:v>
                </c:pt>
                <c:pt idx="42">
                  <c:v>71.180000000000007</c:v>
                </c:pt>
                <c:pt idx="43">
                  <c:v>71.44</c:v>
                </c:pt>
                <c:pt idx="44">
                  <c:v>69.3</c:v>
                </c:pt>
                <c:pt idx="45">
                  <c:v>69.349999999999994</c:v>
                </c:pt>
                <c:pt idx="46">
                  <c:v>69.95</c:v>
                </c:pt>
                <c:pt idx="47">
                  <c:v>71.47</c:v>
                </c:pt>
                <c:pt idx="48">
                  <c:v>71.290000000000006</c:v>
                </c:pt>
                <c:pt idx="49">
                  <c:v>71.95</c:v>
                </c:pt>
                <c:pt idx="50">
                  <c:v>71.37</c:v>
                </c:pt>
                <c:pt idx="51">
                  <c:v>71.67</c:v>
                </c:pt>
                <c:pt idx="52">
                  <c:v>69.709999999999994</c:v>
                </c:pt>
                <c:pt idx="53">
                  <c:v>69.7</c:v>
                </c:pt>
                <c:pt idx="54">
                  <c:v>68.349999999999994</c:v>
                </c:pt>
                <c:pt idx="55">
                  <c:v>68.3</c:v>
                </c:pt>
                <c:pt idx="56">
                  <c:v>68.44</c:v>
                </c:pt>
                <c:pt idx="57">
                  <c:v>68.27</c:v>
                </c:pt>
                <c:pt idx="58">
                  <c:v>69.930000000000007</c:v>
                </c:pt>
                <c:pt idx="59">
                  <c:v>70.33</c:v>
                </c:pt>
                <c:pt idx="60">
                  <c:v>72.39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ED-4FAC-A907-57793AC1B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6282096"/>
        <c:axId val="956270448"/>
      </c:lineChart>
      <c:dateAx>
        <c:axId val="95628209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270448"/>
        <c:crosses val="autoZero"/>
        <c:auto val="1"/>
        <c:lblOffset val="100"/>
        <c:baseTimeUnit val="days"/>
      </c:dateAx>
      <c:valAx>
        <c:axId val="95627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282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Sheet1!$I$5847:$I$5907</c:f>
              <c:numCache>
                <c:formatCode>m/d/yyyy</c:formatCode>
                <c:ptCount val="61"/>
                <c:pt idx="0">
                  <c:v>42872</c:v>
                </c:pt>
                <c:pt idx="1">
                  <c:v>42873</c:v>
                </c:pt>
                <c:pt idx="2">
                  <c:v>42874</c:v>
                </c:pt>
                <c:pt idx="3">
                  <c:v>42877</c:v>
                </c:pt>
                <c:pt idx="4">
                  <c:v>42878</c:v>
                </c:pt>
                <c:pt idx="5">
                  <c:v>42879</c:v>
                </c:pt>
                <c:pt idx="6">
                  <c:v>42880</c:v>
                </c:pt>
                <c:pt idx="7">
                  <c:v>42881</c:v>
                </c:pt>
                <c:pt idx="8">
                  <c:v>42885</c:v>
                </c:pt>
                <c:pt idx="9">
                  <c:v>42886</c:v>
                </c:pt>
                <c:pt idx="10">
                  <c:v>42887</c:v>
                </c:pt>
                <c:pt idx="11">
                  <c:v>42888</c:v>
                </c:pt>
                <c:pt idx="12">
                  <c:v>42891</c:v>
                </c:pt>
                <c:pt idx="13">
                  <c:v>42892</c:v>
                </c:pt>
                <c:pt idx="14">
                  <c:v>42893</c:v>
                </c:pt>
                <c:pt idx="15">
                  <c:v>42894</c:v>
                </c:pt>
                <c:pt idx="16">
                  <c:v>42895</c:v>
                </c:pt>
                <c:pt idx="17">
                  <c:v>42898</c:v>
                </c:pt>
                <c:pt idx="18">
                  <c:v>42899</c:v>
                </c:pt>
                <c:pt idx="19">
                  <c:v>42900</c:v>
                </c:pt>
                <c:pt idx="20">
                  <c:v>42901</c:v>
                </c:pt>
                <c:pt idx="21">
                  <c:v>42902</c:v>
                </c:pt>
                <c:pt idx="22">
                  <c:v>42905</c:v>
                </c:pt>
                <c:pt idx="23">
                  <c:v>42906</c:v>
                </c:pt>
                <c:pt idx="24">
                  <c:v>42907</c:v>
                </c:pt>
                <c:pt idx="25">
                  <c:v>42908</c:v>
                </c:pt>
                <c:pt idx="26">
                  <c:v>42909</c:v>
                </c:pt>
                <c:pt idx="27">
                  <c:v>42912</c:v>
                </c:pt>
                <c:pt idx="28">
                  <c:v>42913</c:v>
                </c:pt>
                <c:pt idx="29">
                  <c:v>42914</c:v>
                </c:pt>
                <c:pt idx="30">
                  <c:v>42915</c:v>
                </c:pt>
                <c:pt idx="31">
                  <c:v>42916</c:v>
                </c:pt>
                <c:pt idx="32">
                  <c:v>42919</c:v>
                </c:pt>
                <c:pt idx="33">
                  <c:v>42921</c:v>
                </c:pt>
                <c:pt idx="34">
                  <c:v>42922</c:v>
                </c:pt>
                <c:pt idx="35">
                  <c:v>42923</c:v>
                </c:pt>
                <c:pt idx="36">
                  <c:v>42926</c:v>
                </c:pt>
                <c:pt idx="37">
                  <c:v>42927</c:v>
                </c:pt>
                <c:pt idx="38">
                  <c:v>42928</c:v>
                </c:pt>
                <c:pt idx="39">
                  <c:v>42929</c:v>
                </c:pt>
                <c:pt idx="40">
                  <c:v>42930</c:v>
                </c:pt>
                <c:pt idx="41">
                  <c:v>42933</c:v>
                </c:pt>
                <c:pt idx="42">
                  <c:v>42934</c:v>
                </c:pt>
                <c:pt idx="43">
                  <c:v>42935</c:v>
                </c:pt>
                <c:pt idx="44">
                  <c:v>42936</c:v>
                </c:pt>
                <c:pt idx="45">
                  <c:v>42937</c:v>
                </c:pt>
                <c:pt idx="46">
                  <c:v>42940</c:v>
                </c:pt>
                <c:pt idx="47">
                  <c:v>42941</c:v>
                </c:pt>
                <c:pt idx="48">
                  <c:v>42942</c:v>
                </c:pt>
                <c:pt idx="49">
                  <c:v>42943</c:v>
                </c:pt>
                <c:pt idx="50">
                  <c:v>42944</c:v>
                </c:pt>
                <c:pt idx="51">
                  <c:v>42947</c:v>
                </c:pt>
                <c:pt idx="52">
                  <c:v>42948</c:v>
                </c:pt>
                <c:pt idx="53">
                  <c:v>42949</c:v>
                </c:pt>
                <c:pt idx="54">
                  <c:v>42950</c:v>
                </c:pt>
                <c:pt idx="55">
                  <c:v>42951</c:v>
                </c:pt>
                <c:pt idx="56">
                  <c:v>42954</c:v>
                </c:pt>
                <c:pt idx="57">
                  <c:v>42955</c:v>
                </c:pt>
                <c:pt idx="58">
                  <c:v>42956</c:v>
                </c:pt>
                <c:pt idx="59">
                  <c:v>42957</c:v>
                </c:pt>
                <c:pt idx="60">
                  <c:v>42958</c:v>
                </c:pt>
              </c:numCache>
            </c:numRef>
          </c:cat>
          <c:val>
            <c:numRef>
              <c:f>Sheet1!$E$5847:$E$5907</c:f>
              <c:numCache>
                <c:formatCode>General</c:formatCode>
                <c:ptCount val="61"/>
                <c:pt idx="0">
                  <c:v>214.29</c:v>
                </c:pt>
                <c:pt idx="1">
                  <c:v>215.15</c:v>
                </c:pt>
                <c:pt idx="2">
                  <c:v>216.55</c:v>
                </c:pt>
                <c:pt idx="3">
                  <c:v>217.65</c:v>
                </c:pt>
                <c:pt idx="4">
                  <c:v>218.13</c:v>
                </c:pt>
                <c:pt idx="5">
                  <c:v>218.64</c:v>
                </c:pt>
                <c:pt idx="6">
                  <c:v>219.69</c:v>
                </c:pt>
                <c:pt idx="7">
                  <c:v>219.64</c:v>
                </c:pt>
                <c:pt idx="8">
                  <c:v>219.45</c:v>
                </c:pt>
                <c:pt idx="9">
                  <c:v>219.4</c:v>
                </c:pt>
                <c:pt idx="10">
                  <c:v>221.14</c:v>
                </c:pt>
                <c:pt idx="11">
                  <c:v>221.88</c:v>
                </c:pt>
                <c:pt idx="12">
                  <c:v>221.71</c:v>
                </c:pt>
                <c:pt idx="13">
                  <c:v>221</c:v>
                </c:pt>
                <c:pt idx="14">
                  <c:v>221.41</c:v>
                </c:pt>
                <c:pt idx="15">
                  <c:v>221.52</c:v>
                </c:pt>
                <c:pt idx="16">
                  <c:v>221.19</c:v>
                </c:pt>
                <c:pt idx="17">
                  <c:v>221.14</c:v>
                </c:pt>
                <c:pt idx="18">
                  <c:v>222.22</c:v>
                </c:pt>
                <c:pt idx="19">
                  <c:v>221.94</c:v>
                </c:pt>
                <c:pt idx="20">
                  <c:v>221.51</c:v>
                </c:pt>
                <c:pt idx="21">
                  <c:v>221.56</c:v>
                </c:pt>
                <c:pt idx="22">
                  <c:v>223.41</c:v>
                </c:pt>
                <c:pt idx="23">
                  <c:v>221.9</c:v>
                </c:pt>
                <c:pt idx="24">
                  <c:v>221.84</c:v>
                </c:pt>
                <c:pt idx="25">
                  <c:v>221.74</c:v>
                </c:pt>
                <c:pt idx="26">
                  <c:v>222.01</c:v>
                </c:pt>
                <c:pt idx="27">
                  <c:v>222.15</c:v>
                </c:pt>
                <c:pt idx="28">
                  <c:v>220.36</c:v>
                </c:pt>
                <c:pt idx="29">
                  <c:v>222.34</c:v>
                </c:pt>
                <c:pt idx="30">
                  <c:v>220.38</c:v>
                </c:pt>
                <c:pt idx="31">
                  <c:v>220.79</c:v>
                </c:pt>
                <c:pt idx="32">
                  <c:v>221.17</c:v>
                </c:pt>
                <c:pt idx="33">
                  <c:v>221.68</c:v>
                </c:pt>
                <c:pt idx="34">
                  <c:v>219.65</c:v>
                </c:pt>
                <c:pt idx="35">
                  <c:v>221.08</c:v>
                </c:pt>
                <c:pt idx="36">
                  <c:v>221.31</c:v>
                </c:pt>
                <c:pt idx="37">
                  <c:v>221.15</c:v>
                </c:pt>
                <c:pt idx="38">
                  <c:v>222.81</c:v>
                </c:pt>
                <c:pt idx="39">
                  <c:v>223.19</c:v>
                </c:pt>
                <c:pt idx="40">
                  <c:v>224.23</c:v>
                </c:pt>
                <c:pt idx="41">
                  <c:v>224.2</c:v>
                </c:pt>
                <c:pt idx="42">
                  <c:v>224.32</c:v>
                </c:pt>
                <c:pt idx="43">
                  <c:v>225.53</c:v>
                </c:pt>
                <c:pt idx="44">
                  <c:v>225.63</c:v>
                </c:pt>
                <c:pt idx="45">
                  <c:v>225.43</c:v>
                </c:pt>
                <c:pt idx="46">
                  <c:v>225.38</c:v>
                </c:pt>
                <c:pt idx="47">
                  <c:v>225.93</c:v>
                </c:pt>
                <c:pt idx="48">
                  <c:v>225.94</c:v>
                </c:pt>
                <c:pt idx="49">
                  <c:v>225.72</c:v>
                </c:pt>
                <c:pt idx="50">
                  <c:v>225.46</c:v>
                </c:pt>
                <c:pt idx="51">
                  <c:v>225.33</c:v>
                </c:pt>
                <c:pt idx="52">
                  <c:v>225.83</c:v>
                </c:pt>
                <c:pt idx="53">
                  <c:v>225.94</c:v>
                </c:pt>
                <c:pt idx="54">
                  <c:v>225.51</c:v>
                </c:pt>
                <c:pt idx="55">
                  <c:v>225.92</c:v>
                </c:pt>
                <c:pt idx="56">
                  <c:v>226.34</c:v>
                </c:pt>
                <c:pt idx="57">
                  <c:v>225.78</c:v>
                </c:pt>
                <c:pt idx="58">
                  <c:v>225.77</c:v>
                </c:pt>
                <c:pt idx="59">
                  <c:v>222.58</c:v>
                </c:pt>
                <c:pt idx="60">
                  <c:v>222.91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39-49FD-93A8-094E91FFE9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1188928"/>
        <c:axId val="971193088"/>
      </c:lineChart>
      <c:dateAx>
        <c:axId val="97118892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193088"/>
        <c:crosses val="autoZero"/>
        <c:auto val="1"/>
        <c:lblOffset val="100"/>
        <c:baseTimeUnit val="days"/>
      </c:dateAx>
      <c:valAx>
        <c:axId val="97119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188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Sheet1!$I$6742:$I$6802</c:f>
              <c:numCache>
                <c:formatCode>m/d/yyyy</c:formatCode>
                <c:ptCount val="61"/>
                <c:pt idx="0">
                  <c:v>44169</c:v>
                </c:pt>
                <c:pt idx="1">
                  <c:v>44172</c:v>
                </c:pt>
                <c:pt idx="2">
                  <c:v>44173</c:v>
                </c:pt>
                <c:pt idx="3">
                  <c:v>44174</c:v>
                </c:pt>
                <c:pt idx="4">
                  <c:v>44175</c:v>
                </c:pt>
                <c:pt idx="5">
                  <c:v>44176</c:v>
                </c:pt>
                <c:pt idx="6">
                  <c:v>44179</c:v>
                </c:pt>
                <c:pt idx="7">
                  <c:v>44180</c:v>
                </c:pt>
                <c:pt idx="8">
                  <c:v>44181</c:v>
                </c:pt>
                <c:pt idx="9">
                  <c:v>44182</c:v>
                </c:pt>
                <c:pt idx="10">
                  <c:v>44183</c:v>
                </c:pt>
                <c:pt idx="11">
                  <c:v>44186</c:v>
                </c:pt>
                <c:pt idx="12">
                  <c:v>44187</c:v>
                </c:pt>
                <c:pt idx="13">
                  <c:v>44188</c:v>
                </c:pt>
                <c:pt idx="14">
                  <c:v>44189</c:v>
                </c:pt>
                <c:pt idx="15">
                  <c:v>44193</c:v>
                </c:pt>
                <c:pt idx="16">
                  <c:v>44194</c:v>
                </c:pt>
                <c:pt idx="17">
                  <c:v>44195</c:v>
                </c:pt>
                <c:pt idx="18">
                  <c:v>44196</c:v>
                </c:pt>
                <c:pt idx="19">
                  <c:v>44200</c:v>
                </c:pt>
                <c:pt idx="20">
                  <c:v>44201</c:v>
                </c:pt>
                <c:pt idx="21">
                  <c:v>44202</c:v>
                </c:pt>
                <c:pt idx="22">
                  <c:v>44203</c:v>
                </c:pt>
                <c:pt idx="23">
                  <c:v>44204</c:v>
                </c:pt>
                <c:pt idx="24">
                  <c:v>44207</c:v>
                </c:pt>
                <c:pt idx="25">
                  <c:v>44208</c:v>
                </c:pt>
                <c:pt idx="26">
                  <c:v>44209</c:v>
                </c:pt>
                <c:pt idx="27">
                  <c:v>44210</c:v>
                </c:pt>
                <c:pt idx="28">
                  <c:v>44211</c:v>
                </c:pt>
                <c:pt idx="29">
                  <c:v>44215</c:v>
                </c:pt>
                <c:pt idx="30">
                  <c:v>44216</c:v>
                </c:pt>
                <c:pt idx="31">
                  <c:v>44217</c:v>
                </c:pt>
                <c:pt idx="32">
                  <c:v>44218</c:v>
                </c:pt>
                <c:pt idx="33">
                  <c:v>44221</c:v>
                </c:pt>
                <c:pt idx="34">
                  <c:v>44222</c:v>
                </c:pt>
                <c:pt idx="35">
                  <c:v>44223</c:v>
                </c:pt>
                <c:pt idx="36">
                  <c:v>44224</c:v>
                </c:pt>
                <c:pt idx="37">
                  <c:v>44225</c:v>
                </c:pt>
                <c:pt idx="38">
                  <c:v>44228</c:v>
                </c:pt>
                <c:pt idx="39">
                  <c:v>44229</c:v>
                </c:pt>
                <c:pt idx="40">
                  <c:v>44230</c:v>
                </c:pt>
                <c:pt idx="41">
                  <c:v>44231</c:v>
                </c:pt>
                <c:pt idx="42">
                  <c:v>44232</c:v>
                </c:pt>
                <c:pt idx="43">
                  <c:v>44235</c:v>
                </c:pt>
                <c:pt idx="44">
                  <c:v>44236</c:v>
                </c:pt>
                <c:pt idx="45">
                  <c:v>44237</c:v>
                </c:pt>
                <c:pt idx="46">
                  <c:v>44238</c:v>
                </c:pt>
                <c:pt idx="47">
                  <c:v>44239</c:v>
                </c:pt>
                <c:pt idx="48">
                  <c:v>44243</c:v>
                </c:pt>
                <c:pt idx="49">
                  <c:v>44244</c:v>
                </c:pt>
                <c:pt idx="50">
                  <c:v>44245</c:v>
                </c:pt>
                <c:pt idx="51">
                  <c:v>44246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44256</c:v>
                </c:pt>
                <c:pt idx="58">
                  <c:v>44257</c:v>
                </c:pt>
                <c:pt idx="59">
                  <c:v>44258</c:v>
                </c:pt>
                <c:pt idx="60">
                  <c:v>44259</c:v>
                </c:pt>
              </c:numCache>
            </c:numRef>
          </c:cat>
          <c:val>
            <c:numRef>
              <c:f>Sheet1!$E$6742:$E$6802</c:f>
              <c:numCache>
                <c:formatCode>General</c:formatCode>
                <c:ptCount val="61"/>
                <c:pt idx="0">
                  <c:v>359.28</c:v>
                </c:pt>
                <c:pt idx="1">
                  <c:v>358.54</c:v>
                </c:pt>
                <c:pt idx="2">
                  <c:v>359.59</c:v>
                </c:pt>
                <c:pt idx="3">
                  <c:v>356.36</c:v>
                </c:pt>
                <c:pt idx="4">
                  <c:v>356.25</c:v>
                </c:pt>
                <c:pt idx="5">
                  <c:v>355.83</c:v>
                </c:pt>
                <c:pt idx="6">
                  <c:v>354.23</c:v>
                </c:pt>
                <c:pt idx="7">
                  <c:v>359.02</c:v>
                </c:pt>
                <c:pt idx="8">
                  <c:v>359.59</c:v>
                </c:pt>
                <c:pt idx="9">
                  <c:v>361.6</c:v>
                </c:pt>
                <c:pt idx="10">
                  <c:v>360.15</c:v>
                </c:pt>
                <c:pt idx="11">
                  <c:v>358.87</c:v>
                </c:pt>
                <c:pt idx="12">
                  <c:v>358.26</c:v>
                </c:pt>
                <c:pt idx="13">
                  <c:v>358.58</c:v>
                </c:pt>
                <c:pt idx="14">
                  <c:v>359.98</c:v>
                </c:pt>
                <c:pt idx="15">
                  <c:v>363.07</c:v>
                </c:pt>
                <c:pt idx="16">
                  <c:v>362.38</c:v>
                </c:pt>
                <c:pt idx="17">
                  <c:v>362.89</c:v>
                </c:pt>
                <c:pt idx="18">
                  <c:v>364.74</c:v>
                </c:pt>
                <c:pt idx="19">
                  <c:v>359.77</c:v>
                </c:pt>
                <c:pt idx="20">
                  <c:v>362.25</c:v>
                </c:pt>
                <c:pt idx="21">
                  <c:v>364.42</c:v>
                </c:pt>
                <c:pt idx="22">
                  <c:v>369.83</c:v>
                </c:pt>
                <c:pt idx="23">
                  <c:v>371.94</c:v>
                </c:pt>
                <c:pt idx="24">
                  <c:v>369.43</c:v>
                </c:pt>
                <c:pt idx="25">
                  <c:v>369.51</c:v>
                </c:pt>
                <c:pt idx="26">
                  <c:v>370.5</c:v>
                </c:pt>
                <c:pt idx="27">
                  <c:v>369.21</c:v>
                </c:pt>
                <c:pt idx="28">
                  <c:v>366.51</c:v>
                </c:pt>
                <c:pt idx="29">
                  <c:v>369.39</c:v>
                </c:pt>
                <c:pt idx="30">
                  <c:v>374.5</c:v>
                </c:pt>
                <c:pt idx="31">
                  <c:v>374.85</c:v>
                </c:pt>
                <c:pt idx="32">
                  <c:v>373.52</c:v>
                </c:pt>
                <c:pt idx="33">
                  <c:v>374.99</c:v>
                </c:pt>
                <c:pt idx="34">
                  <c:v>374.41</c:v>
                </c:pt>
                <c:pt idx="35">
                  <c:v>365.26</c:v>
                </c:pt>
                <c:pt idx="36">
                  <c:v>368.4</c:v>
                </c:pt>
                <c:pt idx="37">
                  <c:v>361.02</c:v>
                </c:pt>
                <c:pt idx="38">
                  <c:v>367.03</c:v>
                </c:pt>
                <c:pt idx="39">
                  <c:v>372.22</c:v>
                </c:pt>
                <c:pt idx="40">
                  <c:v>372.51</c:v>
                </c:pt>
                <c:pt idx="41">
                  <c:v>376.75</c:v>
                </c:pt>
                <c:pt idx="42">
                  <c:v>378.23</c:v>
                </c:pt>
                <c:pt idx="43">
                  <c:v>380.96</c:v>
                </c:pt>
                <c:pt idx="44">
                  <c:v>380.71</c:v>
                </c:pt>
                <c:pt idx="45">
                  <c:v>380.54</c:v>
                </c:pt>
                <c:pt idx="46">
                  <c:v>381.16</c:v>
                </c:pt>
                <c:pt idx="47">
                  <c:v>383.04</c:v>
                </c:pt>
                <c:pt idx="48">
                  <c:v>382.71</c:v>
                </c:pt>
                <c:pt idx="49">
                  <c:v>382.8</c:v>
                </c:pt>
                <c:pt idx="50">
                  <c:v>381.17</c:v>
                </c:pt>
                <c:pt idx="51">
                  <c:v>380.49</c:v>
                </c:pt>
                <c:pt idx="52">
                  <c:v>377.57</c:v>
                </c:pt>
                <c:pt idx="53">
                  <c:v>378.03</c:v>
                </c:pt>
                <c:pt idx="54">
                  <c:v>382.19</c:v>
                </c:pt>
                <c:pt idx="55">
                  <c:v>372.98</c:v>
                </c:pt>
                <c:pt idx="56">
                  <c:v>371.06</c:v>
                </c:pt>
                <c:pt idx="57">
                  <c:v>380.05</c:v>
                </c:pt>
                <c:pt idx="58">
                  <c:v>377.09</c:v>
                </c:pt>
                <c:pt idx="59">
                  <c:v>372.09</c:v>
                </c:pt>
                <c:pt idx="60">
                  <c:v>367.49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04-4A80-9A9F-4D58D3F977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9727504"/>
        <c:axId val="979724592"/>
      </c:lineChart>
      <c:dateAx>
        <c:axId val="97972750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724592"/>
        <c:crosses val="autoZero"/>
        <c:auto val="1"/>
        <c:lblOffset val="100"/>
        <c:baseTimeUnit val="days"/>
      </c:dateAx>
      <c:valAx>
        <c:axId val="97972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727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13" Type="http://schemas.openxmlformats.org/officeDocument/2006/relationships/chart" Target="../charts/chart14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12" Type="http://schemas.openxmlformats.org/officeDocument/2006/relationships/chart" Target="../charts/chart13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11" Type="http://schemas.openxmlformats.org/officeDocument/2006/relationships/chart" Target="../charts/chart12.xml"/><Relationship Id="rId5" Type="http://schemas.openxmlformats.org/officeDocument/2006/relationships/chart" Target="../charts/chart6.xml"/><Relationship Id="rId15" Type="http://schemas.openxmlformats.org/officeDocument/2006/relationships/chart" Target="../charts/chart16.xml"/><Relationship Id="rId10" Type="http://schemas.openxmlformats.org/officeDocument/2006/relationships/chart" Target="../charts/chart11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Relationship Id="rId14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0</xdr:rowOff>
    </xdr:from>
    <xdr:to>
      <xdr:col>14</xdr:col>
      <xdr:colOff>91440</xdr:colOff>
      <xdr:row>18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7877984-CF13-498A-9EAC-C0F6370C95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481965</xdr:colOff>
      <xdr:row>7228</xdr:row>
      <xdr:rowOff>78105</xdr:rowOff>
    </xdr:from>
    <xdr:to>
      <xdr:col>18</xdr:col>
      <xdr:colOff>573405</xdr:colOff>
      <xdr:row>7243</xdr:row>
      <xdr:rowOff>78105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40BFC42-96A4-7C09-CACB-3419F37806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310515</xdr:colOff>
      <xdr:row>1789</xdr:row>
      <xdr:rowOff>17145</xdr:rowOff>
    </xdr:from>
    <xdr:to>
      <xdr:col>15</xdr:col>
      <xdr:colOff>306705</xdr:colOff>
      <xdr:row>1804</xdr:row>
      <xdr:rowOff>17145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178702F-1843-8E19-31C8-9F51439E92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381504</xdr:colOff>
      <xdr:row>6</xdr:row>
      <xdr:rowOff>32385</xdr:rowOff>
    </xdr:from>
    <xdr:to>
      <xdr:col>18</xdr:col>
      <xdr:colOff>403357</xdr:colOff>
      <xdr:row>21</xdr:row>
      <xdr:rowOff>32385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5B801B1A-BA29-2D48-5296-A19046BEC0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440055</xdr:colOff>
      <xdr:row>7196</xdr:row>
      <xdr:rowOff>173355</xdr:rowOff>
    </xdr:from>
    <xdr:to>
      <xdr:col>19</xdr:col>
      <xdr:colOff>531495</xdr:colOff>
      <xdr:row>7211</xdr:row>
      <xdr:rowOff>173355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5DC354D3-2656-42C1-C02F-E961475F00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133854</xdr:colOff>
      <xdr:row>9</xdr:row>
      <xdr:rowOff>146685</xdr:rowOff>
    </xdr:from>
    <xdr:to>
      <xdr:col>25</xdr:col>
      <xdr:colOff>182377</xdr:colOff>
      <xdr:row>24</xdr:row>
      <xdr:rowOff>146685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2ABAEC74-B7AA-4DB5-5453-3CC4F42331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131445</xdr:colOff>
      <xdr:row>6833</xdr:row>
      <xdr:rowOff>40005</xdr:rowOff>
    </xdr:from>
    <xdr:to>
      <xdr:col>15</xdr:col>
      <xdr:colOff>211455</xdr:colOff>
      <xdr:row>6848</xdr:row>
      <xdr:rowOff>40005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387C7548-9BDD-4F71-FED2-C9C23BFF15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572004</xdr:colOff>
      <xdr:row>9</xdr:row>
      <xdr:rowOff>146685</xdr:rowOff>
    </xdr:from>
    <xdr:to>
      <xdr:col>32</xdr:col>
      <xdr:colOff>510037</xdr:colOff>
      <xdr:row>24</xdr:row>
      <xdr:rowOff>146685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CCAEFBC5-4537-9772-AE93-E857B59663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459441</xdr:colOff>
      <xdr:row>33</xdr:row>
      <xdr:rowOff>2242</xdr:rowOff>
    </xdr:from>
    <xdr:to>
      <xdr:col>19</xdr:col>
      <xdr:colOff>629771</xdr:colOff>
      <xdr:row>47</xdr:row>
      <xdr:rowOff>172571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961B97EB-504C-D03A-2E8E-92B5632CD5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20</xdr:col>
      <xdr:colOff>9861</xdr:colOff>
      <xdr:row>43</xdr:row>
      <xdr:rowOff>70822</xdr:rowOff>
    </xdr:from>
    <xdr:to>
      <xdr:col>24</xdr:col>
      <xdr:colOff>946001</xdr:colOff>
      <xdr:row>58</xdr:row>
      <xdr:rowOff>58271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3AB86981-43AA-6C87-FE4A-7A6C286DC4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25</xdr:col>
      <xdr:colOff>246081</xdr:colOff>
      <xdr:row>43</xdr:row>
      <xdr:rowOff>70822</xdr:rowOff>
    </xdr:from>
    <xdr:to>
      <xdr:col>32</xdr:col>
      <xdr:colOff>332591</xdr:colOff>
      <xdr:row>58</xdr:row>
      <xdr:rowOff>58271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A085B5B7-1861-0100-6526-840F71921A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25</xdr:col>
      <xdr:colOff>246081</xdr:colOff>
      <xdr:row>32</xdr:row>
      <xdr:rowOff>2242</xdr:rowOff>
    </xdr:from>
    <xdr:to>
      <xdr:col>32</xdr:col>
      <xdr:colOff>332591</xdr:colOff>
      <xdr:row>46</xdr:row>
      <xdr:rowOff>172571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86085D21-E2D1-4CAE-A653-54CCAA177B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</xdr:col>
      <xdr:colOff>310515</xdr:colOff>
      <xdr:row>2611</xdr:row>
      <xdr:rowOff>17145</xdr:rowOff>
    </xdr:from>
    <xdr:to>
      <xdr:col>12</xdr:col>
      <xdr:colOff>306705</xdr:colOff>
      <xdr:row>2626</xdr:row>
      <xdr:rowOff>17145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A7F75DC5-0169-8588-9D24-C3488DDB72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</xdr:col>
      <xdr:colOff>310515</xdr:colOff>
      <xdr:row>3832</xdr:row>
      <xdr:rowOff>17145</xdr:rowOff>
    </xdr:from>
    <xdr:to>
      <xdr:col>12</xdr:col>
      <xdr:colOff>306705</xdr:colOff>
      <xdr:row>3847</xdr:row>
      <xdr:rowOff>17145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0F2CD5B3-62B3-C97D-699B-59CA46E109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</xdr:col>
      <xdr:colOff>310515</xdr:colOff>
      <xdr:row>5844</xdr:row>
      <xdr:rowOff>17145</xdr:rowOff>
    </xdr:from>
    <xdr:to>
      <xdr:col>12</xdr:col>
      <xdr:colOff>306705</xdr:colOff>
      <xdr:row>5859</xdr:row>
      <xdr:rowOff>17145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7A994195-4F80-A65E-F203-7222D13025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</xdr:col>
      <xdr:colOff>310515</xdr:colOff>
      <xdr:row>6738</xdr:row>
      <xdr:rowOff>17145</xdr:rowOff>
    </xdr:from>
    <xdr:to>
      <xdr:col>12</xdr:col>
      <xdr:colOff>306705</xdr:colOff>
      <xdr:row>6753</xdr:row>
      <xdr:rowOff>17145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A90D2DB6-8A4D-9BB0-CF56-858584F5E3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ian Leomil de Paula" refreshedDate="44928.537393865743" createdVersion="8" refreshedVersion="8" minRefreshableVersion="3" recordCount="7251" xr:uid="{749C5530-D1D8-4CAC-BF38-4C7DD41648C8}">
  <cacheSource type="worksheet">
    <worksheetSource ref="A1:L7252" sheet="Sheet1"/>
  </cacheSource>
  <cacheFields count="12">
    <cacheField name="Date" numFmtId="164">
      <sharedItems containsSemiMixedTypes="0" containsNonDate="0" containsDate="1" containsString="0" minDate="1994-03-01T00:00:00" maxDate="2022-12-15T00:00:00"/>
    </cacheField>
    <cacheField name="Open" numFmtId="0">
      <sharedItems containsSemiMixedTypes="0" containsString="0" containsNumber="1" minValue="25.77" maxValue="473.74"/>
    </cacheField>
    <cacheField name="High" numFmtId="0">
      <sharedItems containsSemiMixedTypes="0" containsString="0" containsNumber="1" minValue="26.18" maxValue="474.49"/>
    </cacheField>
    <cacheField name="Low" numFmtId="0">
      <sharedItems containsSemiMixedTypes="0" containsString="0" containsNumber="1" minValue="25.77" maxValue="470.61"/>
    </cacheField>
    <cacheField name="Close" numFmtId="0">
      <sharedItems containsSemiMixedTypes="0" containsString="0" containsNumber="1" minValue="26.1" maxValue="472.24"/>
    </cacheField>
    <cacheField name="Volume" numFmtId="0">
      <sharedItems containsSemiMixedTypes="0" containsString="0" containsNumber="1" containsInteger="1" minValue="5200" maxValue="871026300"/>
    </cacheField>
    <cacheField name="Dividends" numFmtId="0">
      <sharedItems containsSemiMixedTypes="0" containsString="0" containsNumber="1" minValue="0" maxValue="1.633"/>
    </cacheField>
    <cacheField name="Stock Splits" numFmtId="0">
      <sharedItems containsSemiMixedTypes="0" containsString="0" containsNumber="1" containsInteger="1" minValue="0" maxValue="0"/>
    </cacheField>
    <cacheField name="data corrigida" numFmtId="14">
      <sharedItems containsSemiMixedTypes="0" containsNonDate="0" containsDate="1" containsString="0" minDate="1994-03-01T00:00:00" maxDate="2022-12-15T00:00:00"/>
    </cacheField>
    <cacheField name="Ano " numFmtId="0">
      <sharedItems containsSemiMixedTypes="0" containsString="0" containsNumber="1" containsInteger="1" minValue="1994" maxValue="2022" count="29"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</sharedItems>
    </cacheField>
    <cacheField name="Mes" numFmtId="0">
      <sharedItems containsSemiMixedTypes="0" containsString="0" containsNumber="1" containsInteger="1" minValue="1" maxValue="12" count="12">
        <n v="3"/>
        <n v="4"/>
        <n v="5"/>
        <n v="6"/>
        <n v="7"/>
        <n v="8"/>
        <n v="9"/>
        <n v="10"/>
        <n v="11"/>
        <n v="12"/>
        <n v="1"/>
        <n v="2"/>
      </sharedItems>
    </cacheField>
    <cacheField name="DIa" numFmtId="0">
      <sharedItems containsSemiMixedTypes="0" containsString="0" containsNumber="1" containsInteger="1" minValue="1" maxValue="31" count="31">
        <n v="1"/>
        <n v="2"/>
        <n v="3"/>
        <n v="4"/>
        <n v="7"/>
        <n v="8"/>
        <n v="9"/>
        <n v="10"/>
        <n v="11"/>
        <n v="14"/>
        <n v="15"/>
        <n v="16"/>
        <n v="17"/>
        <n v="18"/>
        <n v="21"/>
        <n v="22"/>
        <n v="23"/>
        <n v="24"/>
        <n v="25"/>
        <n v="28"/>
        <n v="29"/>
        <n v="30"/>
        <n v="31"/>
        <n v="5"/>
        <n v="6"/>
        <n v="12"/>
        <n v="13"/>
        <n v="19"/>
        <n v="20"/>
        <n v="26"/>
        <n v="2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51">
  <r>
    <d v="1994-03-01T00:00:00"/>
    <n v="27.67"/>
    <n v="27.73"/>
    <n v="27.41"/>
    <n v="27.56"/>
    <n v="423600"/>
    <n v="0"/>
    <n v="0"/>
    <d v="1994-03-01T00:00:00"/>
    <x v="0"/>
    <x v="0"/>
    <x v="0"/>
  </r>
  <r>
    <d v="1994-03-02T00:00:00"/>
    <n v="27.21"/>
    <n v="27.6"/>
    <n v="27.13"/>
    <n v="27.6"/>
    <n v="581500"/>
    <n v="0"/>
    <n v="0"/>
    <d v="1994-03-02T00:00:00"/>
    <x v="0"/>
    <x v="0"/>
    <x v="1"/>
  </r>
  <r>
    <d v="1994-03-03T00:00:00"/>
    <n v="27.56"/>
    <n v="27.56"/>
    <n v="27.45"/>
    <n v="27.52"/>
    <n v="223200"/>
    <n v="0"/>
    <n v="0"/>
    <d v="1994-03-03T00:00:00"/>
    <x v="0"/>
    <x v="0"/>
    <x v="2"/>
  </r>
  <r>
    <d v="1994-03-04T00:00:00"/>
    <n v="27.52"/>
    <n v="27.67"/>
    <n v="27.43"/>
    <n v="27.6"/>
    <n v="595800"/>
    <n v="0"/>
    <n v="0"/>
    <d v="1994-03-04T00:00:00"/>
    <x v="0"/>
    <x v="0"/>
    <x v="3"/>
  </r>
  <r>
    <d v="1994-03-07T00:00:00"/>
    <n v="27.69"/>
    <n v="27.78"/>
    <n v="27.69"/>
    <n v="27.74"/>
    <n v="539800"/>
    <n v="0"/>
    <n v="0"/>
    <d v="1994-03-07T00:00:00"/>
    <x v="0"/>
    <x v="0"/>
    <x v="4"/>
  </r>
  <r>
    <d v="1994-03-08T00:00:00"/>
    <n v="27.76"/>
    <n v="27.76"/>
    <n v="27.6"/>
    <n v="27.63"/>
    <n v="880300"/>
    <n v="0"/>
    <n v="0"/>
    <d v="1994-03-08T00:00:00"/>
    <x v="0"/>
    <x v="0"/>
    <x v="5"/>
  </r>
  <r>
    <d v="1994-03-09T00:00:00"/>
    <n v="27.67"/>
    <n v="27.78"/>
    <n v="27.54"/>
    <n v="27.76"/>
    <n v="2500100"/>
    <n v="0"/>
    <n v="0"/>
    <d v="1994-03-09T00:00:00"/>
    <x v="0"/>
    <x v="0"/>
    <x v="6"/>
  </r>
  <r>
    <d v="1994-03-10T00:00:00"/>
    <n v="27.74"/>
    <n v="27.74"/>
    <n v="27.45"/>
    <n v="27.54"/>
    <n v="207400"/>
    <n v="0"/>
    <n v="0"/>
    <d v="1994-03-10T00:00:00"/>
    <x v="0"/>
    <x v="0"/>
    <x v="7"/>
  </r>
  <r>
    <d v="1994-03-11T00:00:00"/>
    <n v="27.58"/>
    <n v="27.73"/>
    <n v="27.43"/>
    <n v="27.69"/>
    <n v="576600"/>
    <n v="0"/>
    <n v="0"/>
    <d v="1994-03-11T00:00:00"/>
    <x v="0"/>
    <x v="0"/>
    <x v="8"/>
  </r>
  <r>
    <d v="1994-03-14T00:00:00"/>
    <n v="27.8"/>
    <n v="27.8"/>
    <n v="27.69"/>
    <n v="27.73"/>
    <n v="345900"/>
    <n v="0"/>
    <n v="0"/>
    <d v="1994-03-14T00:00:00"/>
    <x v="0"/>
    <x v="0"/>
    <x v="9"/>
  </r>
  <r>
    <d v="1994-03-15T00:00:00"/>
    <n v="27.78"/>
    <n v="27.84"/>
    <n v="27.69"/>
    <n v="27.71"/>
    <n v="748600"/>
    <n v="0"/>
    <n v="0"/>
    <d v="1994-03-15T00:00:00"/>
    <x v="0"/>
    <x v="0"/>
    <x v="10"/>
  </r>
  <r>
    <d v="1994-03-16T00:00:00"/>
    <n v="27.74"/>
    <n v="27.93"/>
    <n v="27.65"/>
    <n v="27.93"/>
    <n v="455500"/>
    <n v="0"/>
    <n v="0"/>
    <d v="1994-03-16T00:00:00"/>
    <x v="0"/>
    <x v="0"/>
    <x v="11"/>
  </r>
  <r>
    <d v="1994-03-17T00:00:00"/>
    <n v="27.84"/>
    <n v="27.97"/>
    <n v="27.84"/>
    <n v="27.93"/>
    <n v="133000"/>
    <n v="0"/>
    <n v="0"/>
    <d v="1994-03-17T00:00:00"/>
    <x v="0"/>
    <x v="0"/>
    <x v="12"/>
  </r>
  <r>
    <d v="1994-03-18T00:00:00"/>
    <n v="27.79"/>
    <n v="27.96"/>
    <n v="27.77"/>
    <n v="27.92"/>
    <n v="365500"/>
    <n v="0.27100000000000002"/>
    <n v="0"/>
    <d v="1994-03-18T00:00:00"/>
    <x v="0"/>
    <x v="0"/>
    <x v="13"/>
  </r>
  <r>
    <d v="1994-03-21T00:00:00"/>
    <n v="27.83"/>
    <n v="27.9"/>
    <n v="27.77"/>
    <n v="27.85"/>
    <n v="324800"/>
    <n v="0"/>
    <n v="0"/>
    <d v="1994-03-21T00:00:00"/>
    <x v="0"/>
    <x v="0"/>
    <x v="14"/>
  </r>
  <r>
    <d v="1994-03-22T00:00:00"/>
    <n v="27.85"/>
    <n v="27.98"/>
    <n v="27.79"/>
    <n v="27.92"/>
    <n v="435700"/>
    <n v="0"/>
    <n v="0"/>
    <d v="1994-03-22T00:00:00"/>
    <x v="0"/>
    <x v="0"/>
    <x v="15"/>
  </r>
  <r>
    <d v="1994-03-23T00:00:00"/>
    <n v="27.9"/>
    <n v="27.98"/>
    <n v="27.89"/>
    <n v="27.9"/>
    <n v="698500"/>
    <n v="0"/>
    <n v="0"/>
    <d v="1994-03-23T00:00:00"/>
    <x v="0"/>
    <x v="0"/>
    <x v="16"/>
  </r>
  <r>
    <d v="1994-03-24T00:00:00"/>
    <n v="27.79"/>
    <n v="27.85"/>
    <n v="27.44"/>
    <n v="27.57"/>
    <n v="1200500"/>
    <n v="0"/>
    <n v="0"/>
    <d v="1994-03-24T00:00:00"/>
    <x v="0"/>
    <x v="0"/>
    <x v="17"/>
  </r>
  <r>
    <d v="1994-03-25T00:00:00"/>
    <n v="27.59"/>
    <n v="27.66"/>
    <n v="27.31"/>
    <n v="27.31"/>
    <n v="100900"/>
    <n v="0"/>
    <n v="0"/>
    <d v="1994-03-25T00:00:00"/>
    <x v="0"/>
    <x v="0"/>
    <x v="18"/>
  </r>
  <r>
    <d v="1994-03-28T00:00:00"/>
    <n v="27.35"/>
    <n v="27.38"/>
    <n v="27.1"/>
    <n v="27.35"/>
    <n v="1117200"/>
    <n v="0"/>
    <n v="0"/>
    <d v="1994-03-28T00:00:00"/>
    <x v="0"/>
    <x v="0"/>
    <x v="19"/>
  </r>
  <r>
    <d v="1994-03-29T00:00:00"/>
    <n v="27.35"/>
    <n v="27.36"/>
    <n v="26.81"/>
    <n v="26.81"/>
    <n v="338400"/>
    <n v="0"/>
    <n v="0"/>
    <d v="1994-03-29T00:00:00"/>
    <x v="0"/>
    <x v="0"/>
    <x v="20"/>
  </r>
  <r>
    <d v="1994-03-30T00:00:00"/>
    <n v="26.83"/>
    <n v="26.9"/>
    <n v="26.44"/>
    <n v="26.44"/>
    <n v="1123900"/>
    <n v="0"/>
    <n v="0"/>
    <d v="1994-03-30T00:00:00"/>
    <x v="0"/>
    <x v="0"/>
    <x v="21"/>
  </r>
  <r>
    <d v="1994-03-31T00:00:00"/>
    <n v="26.44"/>
    <n v="26.57"/>
    <n v="25.88"/>
    <n v="26.51"/>
    <n v="788800"/>
    <n v="0"/>
    <n v="0"/>
    <d v="1994-03-31T00:00:00"/>
    <x v="0"/>
    <x v="0"/>
    <x v="22"/>
  </r>
  <r>
    <d v="1994-04-04T00:00:00"/>
    <n v="25.77"/>
    <n v="26.18"/>
    <n v="25.77"/>
    <n v="26.1"/>
    <n v="2627300"/>
    <n v="0"/>
    <n v="0"/>
    <d v="1994-04-04T00:00:00"/>
    <x v="0"/>
    <x v="1"/>
    <x v="3"/>
  </r>
  <r>
    <d v="1994-04-05T00:00:00"/>
    <n v="26.36"/>
    <n v="26.64"/>
    <n v="26.36"/>
    <n v="26.64"/>
    <n v="1179000"/>
    <n v="0"/>
    <n v="0"/>
    <d v="1994-04-05T00:00:00"/>
    <x v="0"/>
    <x v="1"/>
    <x v="23"/>
  </r>
  <r>
    <d v="1994-04-06T00:00:00"/>
    <n v="26.68"/>
    <n v="26.7"/>
    <n v="26.45"/>
    <n v="26.64"/>
    <n v="516500"/>
    <n v="0"/>
    <n v="0"/>
    <d v="1994-04-06T00:00:00"/>
    <x v="0"/>
    <x v="1"/>
    <x v="24"/>
  </r>
  <r>
    <d v="1994-04-07T00:00:00"/>
    <n v="26.62"/>
    <n v="26.83"/>
    <n v="26.47"/>
    <n v="26.77"/>
    <n v="666100"/>
    <n v="0"/>
    <n v="0"/>
    <d v="1994-04-07T00:00:00"/>
    <x v="0"/>
    <x v="1"/>
    <x v="4"/>
  </r>
  <r>
    <d v="1994-04-08T00:00:00"/>
    <n v="26.71"/>
    <n v="26.71"/>
    <n v="26.44"/>
    <n v="26.57"/>
    <n v="242400"/>
    <n v="0"/>
    <n v="0"/>
    <d v="1994-04-08T00:00:00"/>
    <x v="0"/>
    <x v="1"/>
    <x v="5"/>
  </r>
  <r>
    <d v="1994-04-11T00:00:00"/>
    <n v="26.64"/>
    <n v="26.79"/>
    <n v="26.58"/>
    <n v="26.68"/>
    <n v="203300"/>
    <n v="0"/>
    <n v="0"/>
    <d v="1994-04-11T00:00:00"/>
    <x v="0"/>
    <x v="1"/>
    <x v="8"/>
  </r>
  <r>
    <d v="1994-04-12T00:00:00"/>
    <n v="26.71"/>
    <n v="26.75"/>
    <n v="26.58"/>
    <n v="26.64"/>
    <n v="1409200"/>
    <n v="0"/>
    <n v="0"/>
    <d v="1994-04-12T00:00:00"/>
    <x v="0"/>
    <x v="1"/>
    <x v="25"/>
  </r>
  <r>
    <d v="1994-04-13T00:00:00"/>
    <n v="26.63"/>
    <n v="26.7"/>
    <n v="26.31"/>
    <n v="26.5"/>
    <n v="364100"/>
    <n v="0"/>
    <n v="0"/>
    <d v="1994-04-13T00:00:00"/>
    <x v="0"/>
    <x v="1"/>
    <x v="26"/>
  </r>
  <r>
    <d v="1994-04-14T00:00:00"/>
    <n v="26.45"/>
    <n v="26.65"/>
    <n v="26.4"/>
    <n v="26.51"/>
    <n v="419900"/>
    <n v="0"/>
    <n v="0"/>
    <d v="1994-04-14T00:00:00"/>
    <x v="0"/>
    <x v="1"/>
    <x v="9"/>
  </r>
  <r>
    <d v="1994-04-15T00:00:00"/>
    <n v="26.5"/>
    <n v="26.62"/>
    <n v="26.46"/>
    <n v="26.51"/>
    <n v="387300"/>
    <n v="0"/>
    <n v="0"/>
    <d v="1994-04-15T00:00:00"/>
    <x v="0"/>
    <x v="1"/>
    <x v="10"/>
  </r>
  <r>
    <d v="1994-04-18T00:00:00"/>
    <n v="26.54"/>
    <n v="26.61"/>
    <n v="26.25"/>
    <n v="26.33"/>
    <n v="369100"/>
    <n v="0"/>
    <n v="0"/>
    <d v="1994-04-18T00:00:00"/>
    <x v="0"/>
    <x v="1"/>
    <x v="13"/>
  </r>
  <r>
    <d v="1994-04-19T00:00:00"/>
    <n v="26.31"/>
    <n v="26.47"/>
    <n v="26.15"/>
    <n v="26.37"/>
    <n v="472200"/>
    <n v="0"/>
    <n v="0"/>
    <d v="1994-04-19T00:00:00"/>
    <x v="0"/>
    <x v="1"/>
    <x v="27"/>
  </r>
  <r>
    <d v="1994-04-20T00:00:00"/>
    <n v="26.4"/>
    <n v="26.46"/>
    <n v="26.2"/>
    <n v="26.34"/>
    <n v="508000"/>
    <n v="0"/>
    <n v="0"/>
    <d v="1994-04-20T00:00:00"/>
    <x v="0"/>
    <x v="1"/>
    <x v="28"/>
  </r>
  <r>
    <d v="1994-04-21T00:00:00"/>
    <n v="26.45"/>
    <n v="26.73"/>
    <n v="26.36"/>
    <n v="26.7"/>
    <n v="200300"/>
    <n v="0"/>
    <n v="0"/>
    <d v="1994-04-21T00:00:00"/>
    <x v="0"/>
    <x v="1"/>
    <x v="14"/>
  </r>
  <r>
    <d v="1994-04-22T00:00:00"/>
    <n v="26.76"/>
    <n v="26.78"/>
    <n v="26.59"/>
    <n v="26.67"/>
    <n v="301800"/>
    <n v="0"/>
    <n v="0"/>
    <d v="1994-04-22T00:00:00"/>
    <x v="0"/>
    <x v="1"/>
    <x v="15"/>
  </r>
  <r>
    <d v="1994-04-25T00:00:00"/>
    <n v="26.66"/>
    <n v="26.97"/>
    <n v="26.66"/>
    <n v="26.95"/>
    <n v="394600"/>
    <n v="0"/>
    <n v="0"/>
    <d v="1994-04-25T00:00:00"/>
    <x v="0"/>
    <x v="1"/>
    <x v="18"/>
  </r>
  <r>
    <d v="1994-04-26T00:00:00"/>
    <n v="26.91"/>
    <n v="26.96"/>
    <n v="26.86"/>
    <n v="26.92"/>
    <n v="399000"/>
    <n v="0"/>
    <n v="0"/>
    <d v="1994-04-26T00:00:00"/>
    <x v="0"/>
    <x v="1"/>
    <x v="29"/>
  </r>
  <r>
    <d v="1994-04-28T00:00:00"/>
    <n v="26.86"/>
    <n v="26.9"/>
    <n v="26.64"/>
    <n v="26.72"/>
    <n v="287000"/>
    <n v="0"/>
    <n v="0"/>
    <d v="1994-04-28T00:00:00"/>
    <x v="0"/>
    <x v="1"/>
    <x v="19"/>
  </r>
  <r>
    <d v="1994-04-29T00:00:00"/>
    <n v="26.68"/>
    <n v="26.84"/>
    <n v="26.64"/>
    <n v="26.81"/>
    <n v="481900"/>
    <n v="0"/>
    <n v="0"/>
    <d v="1994-04-29T00:00:00"/>
    <x v="0"/>
    <x v="1"/>
    <x v="20"/>
  </r>
  <r>
    <d v="1994-05-02T00:00:00"/>
    <n v="26.81"/>
    <n v="27.18"/>
    <n v="26.71"/>
    <n v="26.97"/>
    <n v="275000"/>
    <n v="0"/>
    <n v="0"/>
    <d v="1994-05-02T00:00:00"/>
    <x v="0"/>
    <x v="2"/>
    <x v="1"/>
  </r>
  <r>
    <d v="1994-05-03T00:00:00"/>
    <n v="26.98"/>
    <n v="26.99"/>
    <n v="26.79"/>
    <n v="26.95"/>
    <n v="183400"/>
    <n v="0"/>
    <n v="0"/>
    <d v="1994-05-03T00:00:00"/>
    <x v="0"/>
    <x v="2"/>
    <x v="2"/>
  </r>
  <r>
    <d v="1994-05-04T00:00:00"/>
    <n v="27"/>
    <n v="27"/>
    <n v="26.8"/>
    <n v="26.9"/>
    <n v="401900"/>
    <n v="0"/>
    <n v="0"/>
    <d v="1994-05-04T00:00:00"/>
    <x v="0"/>
    <x v="2"/>
    <x v="3"/>
  </r>
  <r>
    <d v="1994-05-05T00:00:00"/>
    <n v="26.93"/>
    <n v="26.97"/>
    <n v="26.86"/>
    <n v="26.86"/>
    <n v="659800"/>
    <n v="0"/>
    <n v="0"/>
    <d v="1994-05-05T00:00:00"/>
    <x v="0"/>
    <x v="2"/>
    <x v="23"/>
  </r>
  <r>
    <d v="1994-05-06T00:00:00"/>
    <n v="26.73"/>
    <n v="26.73"/>
    <n v="26.51"/>
    <n v="26.6"/>
    <n v="216300"/>
    <n v="0"/>
    <n v="0"/>
    <d v="1994-05-06T00:00:00"/>
    <x v="0"/>
    <x v="2"/>
    <x v="24"/>
  </r>
  <r>
    <d v="1994-05-09T00:00:00"/>
    <n v="26.53"/>
    <n v="26.6"/>
    <n v="26.32"/>
    <n v="26.37"/>
    <n v="499300"/>
    <n v="0"/>
    <n v="0"/>
    <d v="1994-05-09T00:00:00"/>
    <x v="0"/>
    <x v="2"/>
    <x v="6"/>
  </r>
  <r>
    <d v="1994-05-10T00:00:00"/>
    <n v="26.5"/>
    <n v="26.66"/>
    <n v="26.48"/>
    <n v="26.58"/>
    <n v="583400"/>
    <n v="0"/>
    <n v="0"/>
    <d v="1994-05-10T00:00:00"/>
    <x v="0"/>
    <x v="2"/>
    <x v="7"/>
  </r>
  <r>
    <d v="1994-05-11T00:00:00"/>
    <n v="26.55"/>
    <n v="26.58"/>
    <n v="26.26"/>
    <n v="26.33"/>
    <n v="210600"/>
    <n v="0"/>
    <n v="0"/>
    <d v="1994-05-11T00:00:00"/>
    <x v="0"/>
    <x v="2"/>
    <x v="8"/>
  </r>
  <r>
    <d v="1994-05-12T00:00:00"/>
    <n v="26.5"/>
    <n v="26.53"/>
    <n v="26.4"/>
    <n v="26.46"/>
    <n v="305200"/>
    <n v="0"/>
    <n v="0"/>
    <d v="1994-05-12T00:00:00"/>
    <x v="0"/>
    <x v="2"/>
    <x v="25"/>
  </r>
  <r>
    <d v="1994-05-13T00:00:00"/>
    <n v="26.54"/>
    <n v="26.54"/>
    <n v="26.33"/>
    <n v="26.46"/>
    <n v="321300"/>
    <n v="0"/>
    <n v="0"/>
    <d v="1994-05-13T00:00:00"/>
    <x v="0"/>
    <x v="2"/>
    <x v="26"/>
  </r>
  <r>
    <d v="1994-05-16T00:00:00"/>
    <n v="26.52"/>
    <n v="26.6"/>
    <n v="26.46"/>
    <n v="26.47"/>
    <n v="450400"/>
    <n v="0"/>
    <n v="0"/>
    <d v="1994-05-16T00:00:00"/>
    <x v="0"/>
    <x v="2"/>
    <x v="11"/>
  </r>
  <r>
    <d v="1994-05-17T00:00:00"/>
    <n v="26.49"/>
    <n v="26.86"/>
    <n v="26.45"/>
    <n v="26.86"/>
    <n v="470200"/>
    <n v="0"/>
    <n v="0"/>
    <d v="1994-05-17T00:00:00"/>
    <x v="0"/>
    <x v="2"/>
    <x v="12"/>
  </r>
  <r>
    <d v="1994-05-18T00:00:00"/>
    <n v="26.88"/>
    <n v="27.16"/>
    <n v="26.76"/>
    <n v="27.06"/>
    <n v="824800"/>
    <n v="0"/>
    <n v="0"/>
    <d v="1994-05-18T00:00:00"/>
    <x v="0"/>
    <x v="2"/>
    <x v="13"/>
  </r>
  <r>
    <d v="1994-05-19T00:00:00"/>
    <n v="27"/>
    <n v="27.26"/>
    <n v="27"/>
    <n v="27.19"/>
    <n v="531000"/>
    <n v="0"/>
    <n v="0"/>
    <d v="1994-05-19T00:00:00"/>
    <x v="0"/>
    <x v="2"/>
    <x v="27"/>
  </r>
  <r>
    <d v="1994-05-20T00:00:00"/>
    <n v="27.14"/>
    <n v="27.16"/>
    <n v="27.05"/>
    <n v="27.09"/>
    <n v="370400"/>
    <n v="0"/>
    <n v="0"/>
    <d v="1994-05-20T00:00:00"/>
    <x v="0"/>
    <x v="2"/>
    <x v="28"/>
  </r>
  <r>
    <d v="1994-05-23T00:00:00"/>
    <n v="27.06"/>
    <n v="27.07"/>
    <n v="26.96"/>
    <n v="27.04"/>
    <n v="262700"/>
    <n v="0"/>
    <n v="0"/>
    <d v="1994-05-23T00:00:00"/>
    <x v="0"/>
    <x v="2"/>
    <x v="16"/>
  </r>
  <r>
    <d v="1994-05-24T00:00:00"/>
    <n v="27.11"/>
    <n v="27.25"/>
    <n v="27.11"/>
    <n v="27.15"/>
    <n v="549600"/>
    <n v="0"/>
    <n v="0"/>
    <d v="1994-05-24T00:00:00"/>
    <x v="0"/>
    <x v="2"/>
    <x v="17"/>
  </r>
  <r>
    <d v="1994-05-25T00:00:00"/>
    <n v="27.05"/>
    <n v="27.24"/>
    <n v="26.96"/>
    <n v="27.23"/>
    <n v="738200"/>
    <n v="0"/>
    <n v="0"/>
    <d v="1994-05-25T00:00:00"/>
    <x v="0"/>
    <x v="2"/>
    <x v="18"/>
  </r>
  <r>
    <d v="1994-05-26T00:00:00"/>
    <n v="27.22"/>
    <n v="27.31"/>
    <n v="27.19"/>
    <n v="27.24"/>
    <n v="369600"/>
    <n v="0"/>
    <n v="0"/>
    <d v="1994-05-26T00:00:00"/>
    <x v="0"/>
    <x v="2"/>
    <x v="29"/>
  </r>
  <r>
    <d v="1994-05-27T00:00:00"/>
    <n v="27.2"/>
    <n v="27.27"/>
    <n v="27.15"/>
    <n v="27.27"/>
    <n v="162000"/>
    <n v="0"/>
    <n v="0"/>
    <d v="1994-05-27T00:00:00"/>
    <x v="0"/>
    <x v="2"/>
    <x v="30"/>
  </r>
  <r>
    <d v="1994-05-31T00:00:00"/>
    <n v="27.19"/>
    <n v="27.29"/>
    <n v="27.14"/>
    <n v="27.23"/>
    <n v="160000"/>
    <n v="0"/>
    <n v="0"/>
    <d v="1994-05-31T00:00:00"/>
    <x v="0"/>
    <x v="2"/>
    <x v="22"/>
  </r>
  <r>
    <d v="1994-06-01T00:00:00"/>
    <n v="27.17"/>
    <n v="27.36"/>
    <n v="27.09"/>
    <n v="27.36"/>
    <n v="200500"/>
    <n v="0"/>
    <n v="0"/>
    <d v="1994-06-01T00:00:00"/>
    <x v="0"/>
    <x v="3"/>
    <x v="0"/>
  </r>
  <r>
    <d v="1994-06-02T00:00:00"/>
    <n v="27.37"/>
    <n v="27.37"/>
    <n v="27.28"/>
    <n v="27.33"/>
    <n v="55100"/>
    <n v="0"/>
    <n v="0"/>
    <d v="1994-06-02T00:00:00"/>
    <x v="0"/>
    <x v="3"/>
    <x v="1"/>
  </r>
  <r>
    <d v="1994-06-03T00:00:00"/>
    <n v="27.35"/>
    <n v="27.58"/>
    <n v="27.26"/>
    <n v="27.49"/>
    <n v="550400"/>
    <n v="0"/>
    <n v="0"/>
    <d v="1994-06-03T00:00:00"/>
    <x v="0"/>
    <x v="3"/>
    <x v="2"/>
  </r>
  <r>
    <d v="1994-06-06T00:00:00"/>
    <n v="27.54"/>
    <n v="27.62"/>
    <n v="27.46"/>
    <n v="27.48"/>
    <n v="99300"/>
    <n v="0"/>
    <n v="0"/>
    <d v="1994-06-06T00:00:00"/>
    <x v="0"/>
    <x v="3"/>
    <x v="24"/>
  </r>
  <r>
    <d v="1994-06-07T00:00:00"/>
    <n v="27.43"/>
    <n v="27.48"/>
    <n v="27.36"/>
    <n v="27.44"/>
    <n v="120600"/>
    <n v="0"/>
    <n v="0"/>
    <d v="1994-06-07T00:00:00"/>
    <x v="0"/>
    <x v="3"/>
    <x v="4"/>
  </r>
  <r>
    <d v="1994-06-08T00:00:00"/>
    <n v="27.5"/>
    <n v="27.5"/>
    <n v="27.22"/>
    <n v="27.22"/>
    <n v="131900"/>
    <n v="0"/>
    <n v="0"/>
    <d v="1994-06-08T00:00:00"/>
    <x v="0"/>
    <x v="3"/>
    <x v="5"/>
  </r>
  <r>
    <d v="1994-06-09T00:00:00"/>
    <n v="27.34"/>
    <n v="27.36"/>
    <n v="27.28"/>
    <n v="27.36"/>
    <n v="80500"/>
    <n v="0"/>
    <n v="0"/>
    <d v="1994-06-09T00:00:00"/>
    <x v="0"/>
    <x v="3"/>
    <x v="6"/>
  </r>
  <r>
    <d v="1994-06-10T00:00:00"/>
    <n v="27.39"/>
    <n v="27.47"/>
    <n v="27.39"/>
    <n v="27.41"/>
    <n v="83100"/>
    <n v="0"/>
    <n v="0"/>
    <d v="1994-06-10T00:00:00"/>
    <x v="0"/>
    <x v="3"/>
    <x v="7"/>
  </r>
  <r>
    <d v="1994-06-13T00:00:00"/>
    <n v="27.37"/>
    <n v="27.46"/>
    <n v="27.36"/>
    <n v="27.45"/>
    <n v="109700"/>
    <n v="0"/>
    <n v="0"/>
    <d v="1994-06-13T00:00:00"/>
    <x v="0"/>
    <x v="3"/>
    <x v="26"/>
  </r>
  <r>
    <d v="1994-06-14T00:00:00"/>
    <n v="27.53"/>
    <n v="27.67"/>
    <n v="27.53"/>
    <n v="27.66"/>
    <n v="161000"/>
    <n v="0"/>
    <n v="0"/>
    <d v="1994-06-14T00:00:00"/>
    <x v="0"/>
    <x v="3"/>
    <x v="9"/>
  </r>
  <r>
    <d v="1994-06-15T00:00:00"/>
    <n v="27.67"/>
    <n v="27.68"/>
    <n v="27.53"/>
    <n v="27.55"/>
    <n v="142800"/>
    <n v="0"/>
    <n v="0"/>
    <d v="1994-06-15T00:00:00"/>
    <x v="0"/>
    <x v="3"/>
    <x v="10"/>
  </r>
  <r>
    <d v="1994-06-16T00:00:00"/>
    <n v="27.55"/>
    <n v="27.62"/>
    <n v="27.52"/>
    <n v="27.61"/>
    <n v="44000"/>
    <n v="0"/>
    <n v="0"/>
    <d v="1994-06-16T00:00:00"/>
    <x v="0"/>
    <x v="3"/>
    <x v="11"/>
  </r>
  <r>
    <d v="1994-06-17T00:00:00"/>
    <n v="27.62"/>
    <n v="27.65"/>
    <n v="27.41"/>
    <n v="27.45"/>
    <n v="403800"/>
    <n v="0.30499999999999999"/>
    <n v="0"/>
    <d v="1994-06-17T00:00:00"/>
    <x v="0"/>
    <x v="3"/>
    <x v="12"/>
  </r>
  <r>
    <d v="1994-06-20T00:00:00"/>
    <n v="27.26"/>
    <n v="27.3"/>
    <n v="27.19"/>
    <n v="27.22"/>
    <n v="137400"/>
    <n v="0"/>
    <n v="0"/>
    <d v="1994-06-20T00:00:00"/>
    <x v="0"/>
    <x v="3"/>
    <x v="28"/>
  </r>
  <r>
    <d v="1994-06-21T00:00:00"/>
    <n v="27.2"/>
    <n v="27.2"/>
    <n v="26.87"/>
    <n v="26.98"/>
    <n v="139200"/>
    <n v="0"/>
    <n v="0"/>
    <d v="1994-06-21T00:00:00"/>
    <x v="0"/>
    <x v="3"/>
    <x v="14"/>
  </r>
  <r>
    <d v="1994-06-22T00:00:00"/>
    <n v="27.06"/>
    <n v="27.18"/>
    <n v="27.03"/>
    <n v="27.09"/>
    <n v="279900"/>
    <n v="0"/>
    <n v="0"/>
    <d v="1994-06-22T00:00:00"/>
    <x v="0"/>
    <x v="3"/>
    <x v="15"/>
  </r>
  <r>
    <d v="1994-06-23T00:00:00"/>
    <n v="27.13"/>
    <n v="27.17"/>
    <n v="26.89"/>
    <n v="26.93"/>
    <n v="922500"/>
    <n v="0"/>
    <n v="0"/>
    <d v="1994-06-23T00:00:00"/>
    <x v="0"/>
    <x v="3"/>
    <x v="16"/>
  </r>
  <r>
    <d v="1994-06-24T00:00:00"/>
    <n v="26.8"/>
    <n v="26.8"/>
    <n v="26.33"/>
    <n v="26.37"/>
    <n v="353800"/>
    <n v="0"/>
    <n v="0"/>
    <d v="1994-06-24T00:00:00"/>
    <x v="0"/>
    <x v="3"/>
    <x v="17"/>
  </r>
  <r>
    <d v="1994-06-27T00:00:00"/>
    <n v="26.47"/>
    <n v="26.83"/>
    <n v="26.34"/>
    <n v="26.83"/>
    <n v="371200"/>
    <n v="0"/>
    <n v="0"/>
    <d v="1994-06-27T00:00:00"/>
    <x v="0"/>
    <x v="3"/>
    <x v="30"/>
  </r>
  <r>
    <d v="1994-06-28T00:00:00"/>
    <n v="26.84"/>
    <n v="26.84"/>
    <n v="26.48"/>
    <n v="26.69"/>
    <n v="5382300"/>
    <n v="0"/>
    <n v="0"/>
    <d v="1994-06-28T00:00:00"/>
    <x v="0"/>
    <x v="3"/>
    <x v="19"/>
  </r>
  <r>
    <d v="1994-06-29T00:00:00"/>
    <n v="26.73"/>
    <n v="26.94"/>
    <n v="26.7"/>
    <n v="26.78"/>
    <n v="311800"/>
    <n v="0"/>
    <n v="0"/>
    <d v="1994-06-29T00:00:00"/>
    <x v="0"/>
    <x v="3"/>
    <x v="20"/>
  </r>
  <r>
    <d v="1994-06-30T00:00:00"/>
    <n v="26.83"/>
    <n v="26.84"/>
    <n v="26.52"/>
    <n v="26.61"/>
    <n v="271900"/>
    <n v="0"/>
    <n v="0"/>
    <d v="1994-06-30T00:00:00"/>
    <x v="0"/>
    <x v="3"/>
    <x v="21"/>
  </r>
  <r>
    <d v="1994-07-01T00:00:00"/>
    <n v="26.74"/>
    <n v="26.74"/>
    <n v="26.55"/>
    <n v="26.67"/>
    <n v="406900"/>
    <n v="0"/>
    <n v="0"/>
    <d v="1994-07-01T00:00:00"/>
    <x v="0"/>
    <x v="4"/>
    <x v="0"/>
  </r>
  <r>
    <d v="1994-07-05T00:00:00"/>
    <n v="26.72"/>
    <n v="26.84"/>
    <n v="26.64"/>
    <n v="26.81"/>
    <n v="112000"/>
    <n v="0"/>
    <n v="0"/>
    <d v="1994-07-05T00:00:00"/>
    <x v="0"/>
    <x v="4"/>
    <x v="23"/>
  </r>
  <r>
    <d v="1994-07-06T00:00:00"/>
    <n v="26.7"/>
    <n v="26.82"/>
    <n v="26.61"/>
    <n v="26.77"/>
    <n v="174800"/>
    <n v="0"/>
    <n v="0"/>
    <d v="1994-07-06T00:00:00"/>
    <x v="0"/>
    <x v="4"/>
    <x v="24"/>
  </r>
  <r>
    <d v="1994-07-07T00:00:00"/>
    <n v="26.77"/>
    <n v="26.88"/>
    <n v="26.74"/>
    <n v="26.88"/>
    <n v="66700"/>
    <n v="0"/>
    <n v="0"/>
    <d v="1994-07-07T00:00:00"/>
    <x v="0"/>
    <x v="4"/>
    <x v="4"/>
  </r>
  <r>
    <d v="1994-07-08T00:00:00"/>
    <n v="26.71"/>
    <n v="26.92"/>
    <n v="26.7"/>
    <n v="26.87"/>
    <n v="148400"/>
    <n v="0"/>
    <n v="0"/>
    <d v="1994-07-08T00:00:00"/>
    <x v="0"/>
    <x v="4"/>
    <x v="5"/>
  </r>
  <r>
    <d v="1994-07-11T00:00:00"/>
    <n v="26.89"/>
    <n v="26.94"/>
    <n v="26.65"/>
    <n v="26.78"/>
    <n v="124000"/>
    <n v="0"/>
    <n v="0"/>
    <d v="1994-07-11T00:00:00"/>
    <x v="0"/>
    <x v="4"/>
    <x v="8"/>
  </r>
  <r>
    <d v="1994-07-12T00:00:00"/>
    <n v="26.79"/>
    <n v="26.83"/>
    <n v="26.64"/>
    <n v="26.82"/>
    <n v="257300"/>
    <n v="0"/>
    <n v="0"/>
    <d v="1994-07-12T00:00:00"/>
    <x v="0"/>
    <x v="4"/>
    <x v="25"/>
  </r>
  <r>
    <d v="1994-07-13T00:00:00"/>
    <n v="26.83"/>
    <n v="26.95"/>
    <n v="26.83"/>
    <n v="26.86"/>
    <n v="532700"/>
    <n v="0"/>
    <n v="0"/>
    <d v="1994-07-13T00:00:00"/>
    <x v="0"/>
    <x v="4"/>
    <x v="26"/>
  </r>
  <r>
    <d v="1994-07-14T00:00:00"/>
    <n v="26.99"/>
    <n v="27.21"/>
    <n v="26.98"/>
    <n v="27.15"/>
    <n v="494200"/>
    <n v="0"/>
    <n v="0"/>
    <d v="1994-07-14T00:00:00"/>
    <x v="0"/>
    <x v="4"/>
    <x v="9"/>
  </r>
  <r>
    <d v="1994-07-15T00:00:00"/>
    <n v="27.13"/>
    <n v="27.22"/>
    <n v="27.13"/>
    <n v="27.16"/>
    <n v="49100"/>
    <n v="0"/>
    <n v="0"/>
    <d v="1994-07-15T00:00:00"/>
    <x v="0"/>
    <x v="4"/>
    <x v="10"/>
  </r>
  <r>
    <d v="1994-07-18T00:00:00"/>
    <n v="27.16"/>
    <n v="27.27"/>
    <n v="27.16"/>
    <n v="27.21"/>
    <n v="72300"/>
    <n v="0"/>
    <n v="0"/>
    <d v="1994-07-18T00:00:00"/>
    <x v="0"/>
    <x v="4"/>
    <x v="13"/>
  </r>
  <r>
    <d v="1994-07-19T00:00:00"/>
    <n v="27.26"/>
    <n v="27.27"/>
    <n v="27.15"/>
    <n v="27.15"/>
    <n v="609500"/>
    <n v="0"/>
    <n v="0"/>
    <d v="1994-07-19T00:00:00"/>
    <x v="0"/>
    <x v="4"/>
    <x v="27"/>
  </r>
  <r>
    <d v="1994-07-20T00:00:00"/>
    <n v="27.17"/>
    <n v="27.17"/>
    <n v="26.97"/>
    <n v="27.03"/>
    <n v="185300"/>
    <n v="0"/>
    <n v="0"/>
    <d v="1994-07-20T00:00:00"/>
    <x v="0"/>
    <x v="4"/>
    <x v="28"/>
  </r>
  <r>
    <d v="1994-07-21T00:00:00"/>
    <n v="27.03"/>
    <n v="27.11"/>
    <n v="26.98"/>
    <n v="27.09"/>
    <n v="86300"/>
    <n v="0"/>
    <n v="0"/>
    <d v="1994-07-21T00:00:00"/>
    <x v="0"/>
    <x v="4"/>
    <x v="14"/>
  </r>
  <r>
    <d v="1994-07-22T00:00:00"/>
    <n v="27.15"/>
    <n v="27.17"/>
    <n v="27.08"/>
    <n v="27.13"/>
    <n v="151600"/>
    <n v="0"/>
    <n v="0"/>
    <d v="1994-07-22T00:00:00"/>
    <x v="0"/>
    <x v="4"/>
    <x v="15"/>
  </r>
  <r>
    <d v="1994-07-25T00:00:00"/>
    <n v="27.14"/>
    <n v="27.2"/>
    <n v="27.12"/>
    <n v="27.17"/>
    <n v="120900"/>
    <n v="0"/>
    <n v="0"/>
    <d v="1994-07-25T00:00:00"/>
    <x v="0"/>
    <x v="4"/>
    <x v="18"/>
  </r>
  <r>
    <d v="1994-07-26T00:00:00"/>
    <n v="27.16"/>
    <n v="27.18"/>
    <n v="27.12"/>
    <n v="27.14"/>
    <n v="489600"/>
    <n v="0"/>
    <n v="0"/>
    <d v="1994-07-26T00:00:00"/>
    <x v="0"/>
    <x v="4"/>
    <x v="29"/>
  </r>
  <r>
    <d v="1994-07-27T00:00:00"/>
    <n v="27.14"/>
    <n v="27.14"/>
    <n v="27.03"/>
    <n v="27.14"/>
    <n v="83200"/>
    <n v="0"/>
    <n v="0"/>
    <d v="1994-07-27T00:00:00"/>
    <x v="0"/>
    <x v="4"/>
    <x v="30"/>
  </r>
  <r>
    <d v="1994-07-28T00:00:00"/>
    <n v="27.14"/>
    <n v="27.27"/>
    <n v="27.14"/>
    <n v="27.2"/>
    <n v="828200"/>
    <n v="0"/>
    <n v="0"/>
    <d v="1994-07-28T00:00:00"/>
    <x v="0"/>
    <x v="4"/>
    <x v="19"/>
  </r>
  <r>
    <d v="1994-07-29T00:00:00"/>
    <n v="27.39"/>
    <n v="27.56"/>
    <n v="27.38"/>
    <n v="27.47"/>
    <n v="459100"/>
    <n v="0"/>
    <n v="0"/>
    <d v="1994-07-29T00:00:00"/>
    <x v="0"/>
    <x v="4"/>
    <x v="20"/>
  </r>
  <r>
    <d v="1994-08-01T00:00:00"/>
    <n v="27.49"/>
    <n v="27.62"/>
    <n v="27.46"/>
    <n v="27.6"/>
    <n v="486300"/>
    <n v="0"/>
    <n v="0"/>
    <d v="1994-08-01T00:00:00"/>
    <x v="0"/>
    <x v="5"/>
    <x v="0"/>
  </r>
  <r>
    <d v="1994-08-02T00:00:00"/>
    <n v="27.7"/>
    <n v="27.75"/>
    <n v="27.55"/>
    <n v="27.64"/>
    <n v="505500"/>
    <n v="0"/>
    <n v="0"/>
    <d v="1994-08-02T00:00:00"/>
    <x v="0"/>
    <x v="5"/>
    <x v="1"/>
  </r>
  <r>
    <d v="1994-08-03T00:00:00"/>
    <n v="27.63"/>
    <n v="27.67"/>
    <n v="27.58"/>
    <n v="27.65"/>
    <n v="144100"/>
    <n v="0"/>
    <n v="0"/>
    <d v="1994-08-03T00:00:00"/>
    <x v="0"/>
    <x v="5"/>
    <x v="2"/>
  </r>
  <r>
    <d v="1994-08-04T00:00:00"/>
    <n v="27.63"/>
    <n v="27.66"/>
    <n v="27.48"/>
    <n v="27.49"/>
    <n v="231700"/>
    <n v="0"/>
    <n v="0"/>
    <d v="1994-08-04T00:00:00"/>
    <x v="0"/>
    <x v="5"/>
    <x v="3"/>
  </r>
  <r>
    <d v="1994-08-05T00:00:00"/>
    <n v="27.35"/>
    <n v="27.43"/>
    <n v="27.32"/>
    <n v="27.4"/>
    <n v="138400"/>
    <n v="0"/>
    <n v="0"/>
    <d v="1994-08-05T00:00:00"/>
    <x v="0"/>
    <x v="5"/>
    <x v="23"/>
  </r>
  <r>
    <d v="1994-08-08T00:00:00"/>
    <n v="27.42"/>
    <n v="27.49"/>
    <n v="27.4"/>
    <n v="27.46"/>
    <n v="328600"/>
    <n v="0"/>
    <n v="0"/>
    <d v="1994-08-08T00:00:00"/>
    <x v="0"/>
    <x v="5"/>
    <x v="5"/>
  </r>
  <r>
    <d v="1994-08-09T00:00:00"/>
    <n v="27.36"/>
    <n v="27.51"/>
    <n v="27.36"/>
    <n v="27.51"/>
    <n v="105900"/>
    <n v="0"/>
    <n v="0"/>
    <d v="1994-08-09T00:00:00"/>
    <x v="0"/>
    <x v="5"/>
    <x v="6"/>
  </r>
  <r>
    <d v="1994-08-10T00:00:00"/>
    <n v="27.53"/>
    <n v="27.64"/>
    <n v="27.49"/>
    <n v="27.61"/>
    <n v="840300"/>
    <n v="0"/>
    <n v="0"/>
    <d v="1994-08-10T00:00:00"/>
    <x v="0"/>
    <x v="5"/>
    <x v="7"/>
  </r>
  <r>
    <d v="1994-08-11T00:00:00"/>
    <n v="27.55"/>
    <n v="27.67"/>
    <n v="27.37"/>
    <n v="27.51"/>
    <n v="876200"/>
    <n v="0"/>
    <n v="0"/>
    <d v="1994-08-11T00:00:00"/>
    <x v="0"/>
    <x v="5"/>
    <x v="8"/>
  </r>
  <r>
    <d v="1994-08-12T00:00:00"/>
    <n v="27.56"/>
    <n v="27.73"/>
    <n v="27.56"/>
    <n v="27.72"/>
    <n v="184100"/>
    <n v="0"/>
    <n v="0"/>
    <d v="1994-08-12T00:00:00"/>
    <x v="0"/>
    <x v="5"/>
    <x v="25"/>
  </r>
  <r>
    <d v="1994-08-15T00:00:00"/>
    <n v="27.75"/>
    <n v="27.82"/>
    <n v="27.71"/>
    <n v="27.71"/>
    <n v="325900"/>
    <n v="0"/>
    <n v="0"/>
    <d v="1994-08-15T00:00:00"/>
    <x v="0"/>
    <x v="5"/>
    <x v="10"/>
  </r>
  <r>
    <d v="1994-08-16T00:00:00"/>
    <n v="27.73"/>
    <n v="27.94"/>
    <n v="27.62"/>
    <n v="27.91"/>
    <n v="1089500"/>
    <n v="0"/>
    <n v="0"/>
    <d v="1994-08-16T00:00:00"/>
    <x v="0"/>
    <x v="5"/>
    <x v="11"/>
  </r>
  <r>
    <d v="1994-08-17T00:00:00"/>
    <n v="27.95"/>
    <n v="27.97"/>
    <n v="27.87"/>
    <n v="27.89"/>
    <n v="133700"/>
    <n v="0"/>
    <n v="0"/>
    <d v="1994-08-17T00:00:00"/>
    <x v="0"/>
    <x v="5"/>
    <x v="12"/>
  </r>
  <r>
    <d v="1994-08-18T00:00:00"/>
    <n v="27.8"/>
    <n v="27.86"/>
    <n v="27.77"/>
    <n v="27.8"/>
    <n v="620000"/>
    <n v="0"/>
    <n v="0"/>
    <d v="1994-08-18T00:00:00"/>
    <x v="0"/>
    <x v="5"/>
    <x v="13"/>
  </r>
  <r>
    <d v="1994-08-19T00:00:00"/>
    <n v="27.81"/>
    <n v="27.84"/>
    <n v="27.71"/>
    <n v="27.78"/>
    <n v="103200"/>
    <n v="0"/>
    <n v="0"/>
    <d v="1994-08-19T00:00:00"/>
    <x v="0"/>
    <x v="5"/>
    <x v="27"/>
  </r>
  <r>
    <d v="1994-08-22T00:00:00"/>
    <n v="27.79"/>
    <n v="27.79"/>
    <n v="27.7"/>
    <n v="27.75"/>
    <n v="79700"/>
    <n v="0"/>
    <n v="0"/>
    <d v="1994-08-22T00:00:00"/>
    <x v="0"/>
    <x v="5"/>
    <x v="15"/>
  </r>
  <r>
    <d v="1994-08-23T00:00:00"/>
    <n v="27.87"/>
    <n v="28.04"/>
    <n v="27.84"/>
    <n v="27.91"/>
    <n v="268600"/>
    <n v="0"/>
    <n v="0"/>
    <d v="1994-08-23T00:00:00"/>
    <x v="0"/>
    <x v="5"/>
    <x v="16"/>
  </r>
  <r>
    <d v="1994-08-24T00:00:00"/>
    <n v="27.94"/>
    <n v="28.21"/>
    <n v="27.93"/>
    <n v="28.21"/>
    <n v="254700"/>
    <n v="0"/>
    <n v="0"/>
    <d v="1994-08-24T00:00:00"/>
    <x v="0"/>
    <x v="5"/>
    <x v="17"/>
  </r>
  <r>
    <d v="1994-08-25T00:00:00"/>
    <n v="28.18"/>
    <n v="28.25"/>
    <n v="28.06"/>
    <n v="28.13"/>
    <n v="147400"/>
    <n v="0"/>
    <n v="0"/>
    <d v="1994-08-25T00:00:00"/>
    <x v="0"/>
    <x v="5"/>
    <x v="18"/>
  </r>
  <r>
    <d v="1994-08-26T00:00:00"/>
    <n v="28.2"/>
    <n v="28.59"/>
    <n v="28.2"/>
    <n v="28.54"/>
    <n v="339500"/>
    <n v="0"/>
    <n v="0"/>
    <d v="1994-08-26T00:00:00"/>
    <x v="0"/>
    <x v="5"/>
    <x v="29"/>
  </r>
  <r>
    <d v="1994-08-29T00:00:00"/>
    <n v="28.61"/>
    <n v="28.71"/>
    <n v="28.51"/>
    <n v="28.52"/>
    <n v="350300"/>
    <n v="0"/>
    <n v="0"/>
    <d v="1994-08-29T00:00:00"/>
    <x v="0"/>
    <x v="5"/>
    <x v="20"/>
  </r>
  <r>
    <d v="1994-08-30T00:00:00"/>
    <n v="28.51"/>
    <n v="28.64"/>
    <n v="28.47"/>
    <n v="28.59"/>
    <n v="36000"/>
    <n v="0"/>
    <n v="0"/>
    <d v="1994-08-30T00:00:00"/>
    <x v="0"/>
    <x v="5"/>
    <x v="21"/>
  </r>
  <r>
    <d v="1994-08-31T00:00:00"/>
    <n v="28.55"/>
    <n v="28.66"/>
    <n v="28.48"/>
    <n v="28.52"/>
    <n v="356200"/>
    <n v="0"/>
    <n v="0"/>
    <d v="1994-08-31T00:00:00"/>
    <x v="0"/>
    <x v="5"/>
    <x v="22"/>
  </r>
  <r>
    <d v="1994-09-01T00:00:00"/>
    <n v="28.42"/>
    <n v="28.44"/>
    <n v="28.32"/>
    <n v="28.42"/>
    <n v="294600"/>
    <n v="0"/>
    <n v="0"/>
    <d v="1994-09-01T00:00:00"/>
    <x v="0"/>
    <x v="6"/>
    <x v="0"/>
  </r>
  <r>
    <d v="1994-09-02T00:00:00"/>
    <n v="28.56"/>
    <n v="28.56"/>
    <n v="28.26"/>
    <n v="28.3"/>
    <n v="99600"/>
    <n v="0"/>
    <n v="0"/>
    <d v="1994-09-02T00:00:00"/>
    <x v="0"/>
    <x v="6"/>
    <x v="1"/>
  </r>
  <r>
    <d v="1994-09-06T00:00:00"/>
    <n v="28.28"/>
    <n v="28.34"/>
    <n v="28.2"/>
    <n v="28.31"/>
    <n v="229800"/>
    <n v="0"/>
    <n v="0"/>
    <d v="1994-09-06T00:00:00"/>
    <x v="0"/>
    <x v="6"/>
    <x v="24"/>
  </r>
  <r>
    <d v="1994-09-07T00:00:00"/>
    <n v="28.38"/>
    <n v="28.38"/>
    <n v="28.26"/>
    <n v="28.28"/>
    <n v="27900"/>
    <n v="0"/>
    <n v="0"/>
    <d v="1994-09-07T00:00:00"/>
    <x v="0"/>
    <x v="6"/>
    <x v="4"/>
  </r>
  <r>
    <d v="1994-09-08T00:00:00"/>
    <n v="28.34"/>
    <n v="28.46"/>
    <n v="28.33"/>
    <n v="28.42"/>
    <n v="284800"/>
    <n v="0"/>
    <n v="0"/>
    <d v="1994-09-08T00:00:00"/>
    <x v="0"/>
    <x v="6"/>
    <x v="5"/>
  </r>
  <r>
    <d v="1994-09-09T00:00:00"/>
    <n v="28.14"/>
    <n v="28.2"/>
    <n v="28.01"/>
    <n v="28.13"/>
    <n v="488400"/>
    <n v="0"/>
    <n v="0"/>
    <d v="1994-09-09T00:00:00"/>
    <x v="0"/>
    <x v="6"/>
    <x v="6"/>
  </r>
  <r>
    <d v="1994-09-12T00:00:00"/>
    <n v="28.13"/>
    <n v="28.16"/>
    <n v="27.99"/>
    <n v="28.04"/>
    <n v="129400"/>
    <n v="0"/>
    <n v="0"/>
    <d v="1994-09-12T00:00:00"/>
    <x v="0"/>
    <x v="6"/>
    <x v="25"/>
  </r>
  <r>
    <d v="1994-09-13T00:00:00"/>
    <n v="28.1"/>
    <n v="28.2"/>
    <n v="28.04"/>
    <n v="28.13"/>
    <n v="389200"/>
    <n v="0"/>
    <n v="0"/>
    <d v="1994-09-13T00:00:00"/>
    <x v="0"/>
    <x v="6"/>
    <x v="26"/>
  </r>
  <r>
    <d v="1994-09-14T00:00:00"/>
    <n v="28.03"/>
    <n v="28.19"/>
    <n v="28.03"/>
    <n v="28.15"/>
    <n v="423500"/>
    <n v="0"/>
    <n v="0"/>
    <d v="1994-09-14T00:00:00"/>
    <x v="0"/>
    <x v="6"/>
    <x v="9"/>
  </r>
  <r>
    <d v="1994-09-15T00:00:00"/>
    <n v="28.23"/>
    <n v="28.51"/>
    <n v="28.23"/>
    <n v="28.51"/>
    <n v="779800"/>
    <n v="0"/>
    <n v="0"/>
    <d v="1994-09-15T00:00:00"/>
    <x v="0"/>
    <x v="6"/>
    <x v="10"/>
  </r>
  <r>
    <d v="1994-09-16T00:00:00"/>
    <n v="28.3"/>
    <n v="28.38"/>
    <n v="28.2"/>
    <n v="28.31"/>
    <n v="571300"/>
    <n v="0.28799999999999998"/>
    <n v="0"/>
    <d v="1994-09-16T00:00:00"/>
    <x v="0"/>
    <x v="6"/>
    <x v="11"/>
  </r>
  <r>
    <d v="1994-09-19T00:00:00"/>
    <n v="28.37"/>
    <n v="28.49"/>
    <n v="28.31"/>
    <n v="28.33"/>
    <n v="167300"/>
    <n v="0"/>
    <n v="0"/>
    <d v="1994-09-19T00:00:00"/>
    <x v="0"/>
    <x v="6"/>
    <x v="27"/>
  </r>
  <r>
    <d v="1994-09-20T00:00:00"/>
    <n v="28.18"/>
    <n v="28.21"/>
    <n v="27.8"/>
    <n v="27.8"/>
    <n v="355600"/>
    <n v="0"/>
    <n v="0"/>
    <d v="1994-09-20T00:00:00"/>
    <x v="0"/>
    <x v="6"/>
    <x v="28"/>
  </r>
  <r>
    <d v="1994-09-21T00:00:00"/>
    <n v="27.88"/>
    <n v="27.88"/>
    <n v="27.53"/>
    <n v="27.8"/>
    <n v="397500"/>
    <n v="0"/>
    <n v="0"/>
    <d v="1994-09-21T00:00:00"/>
    <x v="0"/>
    <x v="6"/>
    <x v="14"/>
  </r>
  <r>
    <d v="1994-09-22T00:00:00"/>
    <n v="27.86"/>
    <n v="27.86"/>
    <n v="27.7"/>
    <n v="27.73"/>
    <n v="266400"/>
    <n v="0"/>
    <n v="0"/>
    <d v="1994-09-22T00:00:00"/>
    <x v="0"/>
    <x v="6"/>
    <x v="15"/>
  </r>
  <r>
    <d v="1994-09-23T00:00:00"/>
    <n v="27.74"/>
    <n v="27.8"/>
    <n v="27.59"/>
    <n v="27.64"/>
    <n v="176600"/>
    <n v="0"/>
    <n v="0"/>
    <d v="1994-09-23T00:00:00"/>
    <x v="0"/>
    <x v="6"/>
    <x v="16"/>
  </r>
  <r>
    <d v="1994-09-26T00:00:00"/>
    <n v="27.74"/>
    <n v="27.8"/>
    <n v="27.69"/>
    <n v="27.78"/>
    <n v="223000"/>
    <n v="0"/>
    <n v="0"/>
    <d v="1994-09-26T00:00:00"/>
    <x v="0"/>
    <x v="6"/>
    <x v="29"/>
  </r>
  <r>
    <d v="1994-09-27T00:00:00"/>
    <n v="27.78"/>
    <n v="27.85"/>
    <n v="27.69"/>
    <n v="27.76"/>
    <n v="479500"/>
    <n v="0"/>
    <n v="0"/>
    <d v="1994-09-27T00:00:00"/>
    <x v="0"/>
    <x v="6"/>
    <x v="30"/>
  </r>
  <r>
    <d v="1994-09-28T00:00:00"/>
    <n v="27.91"/>
    <n v="28.01"/>
    <n v="27.89"/>
    <n v="27.98"/>
    <n v="324000"/>
    <n v="0"/>
    <n v="0"/>
    <d v="1994-09-28T00:00:00"/>
    <x v="0"/>
    <x v="6"/>
    <x v="19"/>
  </r>
  <r>
    <d v="1994-09-29T00:00:00"/>
    <n v="27.98"/>
    <n v="27.98"/>
    <n v="27.75"/>
    <n v="27.84"/>
    <n v="195900"/>
    <n v="0"/>
    <n v="0"/>
    <d v="1994-09-29T00:00:00"/>
    <x v="0"/>
    <x v="6"/>
    <x v="20"/>
  </r>
  <r>
    <d v="1994-09-30T00:00:00"/>
    <n v="27.83"/>
    <n v="27.96"/>
    <n v="27.8"/>
    <n v="27.8"/>
    <n v="5200"/>
    <n v="0"/>
    <n v="0"/>
    <d v="1994-09-30T00:00:00"/>
    <x v="0"/>
    <x v="6"/>
    <x v="21"/>
  </r>
  <r>
    <d v="1994-10-03T00:00:00"/>
    <n v="27.82"/>
    <n v="27.85"/>
    <n v="27.69"/>
    <n v="27.73"/>
    <n v="72600"/>
    <n v="0"/>
    <n v="0"/>
    <d v="1994-10-03T00:00:00"/>
    <x v="0"/>
    <x v="7"/>
    <x v="2"/>
  </r>
  <r>
    <d v="1994-10-04T00:00:00"/>
    <n v="27.87"/>
    <n v="27.87"/>
    <n v="27.3"/>
    <n v="27.32"/>
    <n v="84200"/>
    <n v="0"/>
    <n v="0"/>
    <d v="1994-10-04T00:00:00"/>
    <x v="0"/>
    <x v="7"/>
    <x v="3"/>
  </r>
  <r>
    <d v="1994-10-05T00:00:00"/>
    <n v="27.27"/>
    <n v="27.33"/>
    <n v="27.09"/>
    <n v="27.33"/>
    <n v="461900"/>
    <n v="0"/>
    <n v="0"/>
    <d v="1994-10-05T00:00:00"/>
    <x v="0"/>
    <x v="7"/>
    <x v="23"/>
  </r>
  <r>
    <d v="1994-10-06T00:00:00"/>
    <n v="27.35"/>
    <n v="27.37"/>
    <n v="27.2"/>
    <n v="27.24"/>
    <n v="345200"/>
    <n v="0"/>
    <n v="0"/>
    <d v="1994-10-06T00:00:00"/>
    <x v="0"/>
    <x v="7"/>
    <x v="24"/>
  </r>
  <r>
    <d v="1994-10-07T00:00:00"/>
    <n v="27.24"/>
    <n v="27.44"/>
    <n v="27.21"/>
    <n v="27.37"/>
    <n v="188700"/>
    <n v="0"/>
    <n v="0"/>
    <d v="1994-10-07T00:00:00"/>
    <x v="0"/>
    <x v="7"/>
    <x v="4"/>
  </r>
  <r>
    <d v="1994-10-10T00:00:00"/>
    <n v="27.49"/>
    <n v="27.7"/>
    <n v="27.48"/>
    <n v="27.66"/>
    <n v="213600"/>
    <n v="0"/>
    <n v="0"/>
    <d v="1994-10-10T00:00:00"/>
    <x v="0"/>
    <x v="7"/>
    <x v="7"/>
  </r>
  <r>
    <d v="1994-10-11T00:00:00"/>
    <n v="27.78"/>
    <n v="28.15"/>
    <n v="27.78"/>
    <n v="28.07"/>
    <n v="461400"/>
    <n v="0"/>
    <n v="0"/>
    <d v="1994-10-11T00:00:00"/>
    <x v="0"/>
    <x v="7"/>
    <x v="8"/>
  </r>
  <r>
    <d v="1994-10-12T00:00:00"/>
    <n v="28.11"/>
    <n v="28.15"/>
    <n v="28.04"/>
    <n v="28.11"/>
    <n v="162400"/>
    <n v="0"/>
    <n v="0"/>
    <d v="1994-10-12T00:00:00"/>
    <x v="0"/>
    <x v="7"/>
    <x v="25"/>
  </r>
  <r>
    <d v="1994-10-13T00:00:00"/>
    <n v="28.43"/>
    <n v="28.49"/>
    <n v="28.17"/>
    <n v="28.2"/>
    <n v="1564500"/>
    <n v="0"/>
    <n v="0"/>
    <d v="1994-10-13T00:00:00"/>
    <x v="0"/>
    <x v="7"/>
    <x v="26"/>
  </r>
  <r>
    <d v="1994-10-14T00:00:00"/>
    <n v="28.3"/>
    <n v="28.33"/>
    <n v="28.11"/>
    <n v="28.32"/>
    <n v="72800"/>
    <n v="0"/>
    <n v="0"/>
    <d v="1994-10-14T00:00:00"/>
    <x v="0"/>
    <x v="7"/>
    <x v="9"/>
  </r>
  <r>
    <d v="1994-10-17T00:00:00"/>
    <n v="28.3"/>
    <n v="28.33"/>
    <n v="28.24"/>
    <n v="28.27"/>
    <n v="282300"/>
    <n v="0"/>
    <n v="0"/>
    <d v="1994-10-17T00:00:00"/>
    <x v="0"/>
    <x v="7"/>
    <x v="12"/>
  </r>
  <r>
    <d v="1994-10-18T00:00:00"/>
    <n v="28.24"/>
    <n v="28.24"/>
    <n v="28.11"/>
    <n v="28.2"/>
    <n v="132100"/>
    <n v="0"/>
    <n v="0"/>
    <d v="1994-10-18T00:00:00"/>
    <x v="0"/>
    <x v="7"/>
    <x v="13"/>
  </r>
  <r>
    <d v="1994-10-19T00:00:00"/>
    <n v="28.1"/>
    <n v="28.44"/>
    <n v="28.09"/>
    <n v="28.33"/>
    <n v="136700"/>
    <n v="0"/>
    <n v="0"/>
    <d v="1994-10-19T00:00:00"/>
    <x v="0"/>
    <x v="7"/>
    <x v="27"/>
  </r>
  <r>
    <d v="1994-10-20T00:00:00"/>
    <n v="28.33"/>
    <n v="28.33"/>
    <n v="28.06"/>
    <n v="28.15"/>
    <n v="290300"/>
    <n v="0"/>
    <n v="0"/>
    <d v="1994-10-20T00:00:00"/>
    <x v="0"/>
    <x v="7"/>
    <x v="28"/>
  </r>
  <r>
    <d v="1994-10-21T00:00:00"/>
    <n v="28.07"/>
    <n v="28.11"/>
    <n v="27.91"/>
    <n v="28.03"/>
    <n v="87800"/>
    <n v="0"/>
    <n v="0"/>
    <d v="1994-10-21T00:00:00"/>
    <x v="0"/>
    <x v="7"/>
    <x v="14"/>
  </r>
  <r>
    <d v="1994-10-24T00:00:00"/>
    <n v="28.04"/>
    <n v="28.16"/>
    <n v="27.79"/>
    <n v="27.8"/>
    <n v="149600"/>
    <n v="0"/>
    <n v="0"/>
    <d v="1994-10-24T00:00:00"/>
    <x v="0"/>
    <x v="7"/>
    <x v="17"/>
  </r>
  <r>
    <d v="1994-10-25T00:00:00"/>
    <n v="27.7"/>
    <n v="27.88"/>
    <n v="27.69"/>
    <n v="27.83"/>
    <n v="91800"/>
    <n v="0"/>
    <n v="0"/>
    <d v="1994-10-25T00:00:00"/>
    <x v="0"/>
    <x v="7"/>
    <x v="18"/>
  </r>
  <r>
    <d v="1994-10-26T00:00:00"/>
    <n v="27.93"/>
    <n v="27.96"/>
    <n v="27.8"/>
    <n v="27.93"/>
    <n v="201000"/>
    <n v="0"/>
    <n v="0"/>
    <d v="1994-10-26T00:00:00"/>
    <x v="0"/>
    <x v="7"/>
    <x v="29"/>
  </r>
  <r>
    <d v="1994-10-27T00:00:00"/>
    <n v="28.03"/>
    <n v="28.1"/>
    <n v="27.97"/>
    <n v="28.1"/>
    <n v="210300"/>
    <n v="0"/>
    <n v="0"/>
    <d v="1994-10-27T00:00:00"/>
    <x v="0"/>
    <x v="7"/>
    <x v="30"/>
  </r>
  <r>
    <d v="1994-10-28T00:00:00"/>
    <n v="28.16"/>
    <n v="28.72"/>
    <n v="28.16"/>
    <n v="28.69"/>
    <n v="192100"/>
    <n v="0"/>
    <n v="0"/>
    <d v="1994-10-28T00:00:00"/>
    <x v="0"/>
    <x v="7"/>
    <x v="19"/>
  </r>
  <r>
    <d v="1994-10-31T00:00:00"/>
    <n v="28.63"/>
    <n v="28.65"/>
    <n v="28.58"/>
    <n v="28.59"/>
    <n v="36300"/>
    <n v="0"/>
    <n v="0"/>
    <d v="1994-10-31T00:00:00"/>
    <x v="0"/>
    <x v="7"/>
    <x v="22"/>
  </r>
  <r>
    <d v="1994-11-01T00:00:00"/>
    <n v="28.47"/>
    <n v="28.47"/>
    <n v="28.26"/>
    <n v="28.27"/>
    <n v="435200"/>
    <n v="0"/>
    <n v="0"/>
    <d v="1994-11-01T00:00:00"/>
    <x v="0"/>
    <x v="8"/>
    <x v="0"/>
  </r>
  <r>
    <d v="1994-11-02T00:00:00"/>
    <n v="28.18"/>
    <n v="28.44"/>
    <n v="28.11"/>
    <n v="28.11"/>
    <n v="115600"/>
    <n v="0"/>
    <n v="0"/>
    <d v="1994-11-02T00:00:00"/>
    <x v="0"/>
    <x v="8"/>
    <x v="1"/>
  </r>
  <r>
    <d v="1994-11-03T00:00:00"/>
    <n v="28.2"/>
    <n v="28.31"/>
    <n v="28.16"/>
    <n v="28.26"/>
    <n v="87000"/>
    <n v="0"/>
    <n v="0"/>
    <d v="1994-11-03T00:00:00"/>
    <x v="0"/>
    <x v="8"/>
    <x v="2"/>
  </r>
  <r>
    <d v="1994-11-04T00:00:00"/>
    <n v="28.39"/>
    <n v="28.39"/>
    <n v="27.89"/>
    <n v="27.89"/>
    <n v="124400"/>
    <n v="0"/>
    <n v="0"/>
    <d v="1994-11-04T00:00:00"/>
    <x v="0"/>
    <x v="8"/>
    <x v="3"/>
  </r>
  <r>
    <d v="1994-11-07T00:00:00"/>
    <n v="27.96"/>
    <n v="28.05"/>
    <n v="27.88"/>
    <n v="27.98"/>
    <n v="115000"/>
    <n v="0"/>
    <n v="0"/>
    <d v="1994-11-07T00:00:00"/>
    <x v="0"/>
    <x v="8"/>
    <x v="4"/>
  </r>
  <r>
    <d v="1994-11-08T00:00:00"/>
    <n v="28.07"/>
    <n v="28.29"/>
    <n v="28.02"/>
    <n v="28.19"/>
    <n v="308300"/>
    <n v="0"/>
    <n v="0"/>
    <d v="1994-11-08T00:00:00"/>
    <x v="0"/>
    <x v="8"/>
    <x v="5"/>
  </r>
  <r>
    <d v="1994-11-09T00:00:00"/>
    <n v="28.49"/>
    <n v="28.49"/>
    <n v="28"/>
    <n v="28.24"/>
    <n v="318500"/>
    <n v="0"/>
    <n v="0"/>
    <d v="1994-11-09T00:00:00"/>
    <x v="0"/>
    <x v="8"/>
    <x v="6"/>
  </r>
  <r>
    <d v="1994-11-10T00:00:00"/>
    <n v="28.26"/>
    <n v="28.32"/>
    <n v="28.02"/>
    <n v="28.04"/>
    <n v="172100"/>
    <n v="0"/>
    <n v="0"/>
    <d v="1994-11-10T00:00:00"/>
    <x v="0"/>
    <x v="8"/>
    <x v="7"/>
  </r>
  <r>
    <d v="1994-11-11T00:00:00"/>
    <n v="28"/>
    <n v="28.03"/>
    <n v="27.86"/>
    <n v="27.94"/>
    <n v="302200"/>
    <n v="0"/>
    <n v="0"/>
    <d v="1994-11-11T00:00:00"/>
    <x v="0"/>
    <x v="8"/>
    <x v="8"/>
  </r>
  <r>
    <d v="1994-11-14T00:00:00"/>
    <n v="28.06"/>
    <n v="28.21"/>
    <n v="28.06"/>
    <n v="28.2"/>
    <n v="181400"/>
    <n v="0"/>
    <n v="0"/>
    <d v="1994-11-14T00:00:00"/>
    <x v="0"/>
    <x v="8"/>
    <x v="9"/>
  </r>
  <r>
    <d v="1994-11-15T00:00:00"/>
    <n v="28.17"/>
    <n v="28.35"/>
    <n v="27.89"/>
    <n v="28.11"/>
    <n v="316900"/>
    <n v="0"/>
    <n v="0"/>
    <d v="1994-11-15T00:00:00"/>
    <x v="0"/>
    <x v="8"/>
    <x v="10"/>
  </r>
  <r>
    <d v="1994-11-16T00:00:00"/>
    <n v="28.16"/>
    <n v="28.2"/>
    <n v="28.06"/>
    <n v="28.2"/>
    <n v="106900"/>
    <n v="0"/>
    <n v="0"/>
    <d v="1994-11-16T00:00:00"/>
    <x v="0"/>
    <x v="8"/>
    <x v="11"/>
  </r>
  <r>
    <d v="1994-11-17T00:00:00"/>
    <n v="28.22"/>
    <n v="28.22"/>
    <n v="27.9"/>
    <n v="28.01"/>
    <n v="104700"/>
    <n v="0"/>
    <n v="0"/>
    <d v="1994-11-17T00:00:00"/>
    <x v="0"/>
    <x v="8"/>
    <x v="12"/>
  </r>
  <r>
    <d v="1994-11-18T00:00:00"/>
    <n v="28.02"/>
    <n v="28.07"/>
    <n v="27.85"/>
    <n v="27.98"/>
    <n v="269300"/>
    <n v="0"/>
    <n v="0"/>
    <d v="1994-11-18T00:00:00"/>
    <x v="0"/>
    <x v="8"/>
    <x v="13"/>
  </r>
  <r>
    <d v="1994-11-21T00:00:00"/>
    <n v="27.96"/>
    <n v="28.04"/>
    <n v="27.69"/>
    <n v="27.69"/>
    <n v="283100"/>
    <n v="0"/>
    <n v="0"/>
    <d v="1994-11-21T00:00:00"/>
    <x v="0"/>
    <x v="8"/>
    <x v="14"/>
  </r>
  <r>
    <d v="1994-11-22T00:00:00"/>
    <n v="27.59"/>
    <n v="27.69"/>
    <n v="27.09"/>
    <n v="27.09"/>
    <n v="483600"/>
    <n v="0"/>
    <n v="0"/>
    <d v="1994-11-22T00:00:00"/>
    <x v="0"/>
    <x v="8"/>
    <x v="15"/>
  </r>
  <r>
    <d v="1994-11-23T00:00:00"/>
    <n v="27.11"/>
    <n v="27.25"/>
    <n v="26.86"/>
    <n v="27.24"/>
    <n v="601600"/>
    <n v="0"/>
    <n v="0"/>
    <d v="1994-11-23T00:00:00"/>
    <x v="0"/>
    <x v="8"/>
    <x v="16"/>
  </r>
  <r>
    <d v="1994-11-25T00:00:00"/>
    <n v="27.26"/>
    <n v="27.41"/>
    <n v="27.26"/>
    <n v="27.37"/>
    <n v="77300"/>
    <n v="0"/>
    <n v="0"/>
    <d v="1994-11-25T00:00:00"/>
    <x v="0"/>
    <x v="8"/>
    <x v="18"/>
  </r>
  <r>
    <d v="1994-11-28T00:00:00"/>
    <n v="27.37"/>
    <n v="27.51"/>
    <n v="27.3"/>
    <n v="27.5"/>
    <n v="79900"/>
    <n v="0"/>
    <n v="0"/>
    <d v="1994-11-28T00:00:00"/>
    <x v="0"/>
    <x v="8"/>
    <x v="19"/>
  </r>
  <r>
    <d v="1994-11-29T00:00:00"/>
    <n v="27.49"/>
    <n v="27.54"/>
    <n v="27.39"/>
    <n v="27.49"/>
    <n v="105500"/>
    <n v="0"/>
    <n v="0"/>
    <d v="1994-11-29T00:00:00"/>
    <x v="0"/>
    <x v="8"/>
    <x v="20"/>
  </r>
  <r>
    <d v="1994-11-30T00:00:00"/>
    <n v="27.63"/>
    <n v="27.67"/>
    <n v="27.45"/>
    <n v="27.45"/>
    <n v="218800"/>
    <n v="0"/>
    <n v="0"/>
    <d v="1994-11-30T00:00:00"/>
    <x v="0"/>
    <x v="8"/>
    <x v="21"/>
  </r>
  <r>
    <d v="1994-12-01T00:00:00"/>
    <n v="27.48"/>
    <n v="27.48"/>
    <n v="27.12"/>
    <n v="27.18"/>
    <n v="439000"/>
    <n v="0"/>
    <n v="0"/>
    <d v="1994-12-01T00:00:00"/>
    <x v="0"/>
    <x v="9"/>
    <x v="0"/>
  </r>
  <r>
    <d v="1994-12-02T00:00:00"/>
    <n v="27.12"/>
    <n v="27.43"/>
    <n v="27.12"/>
    <n v="27.43"/>
    <n v="318500"/>
    <n v="0"/>
    <n v="0"/>
    <d v="1994-12-02T00:00:00"/>
    <x v="0"/>
    <x v="9"/>
    <x v="1"/>
  </r>
  <r>
    <d v="1994-12-05T00:00:00"/>
    <n v="27.49"/>
    <n v="27.58"/>
    <n v="27.39"/>
    <n v="27.46"/>
    <n v="139200"/>
    <n v="0"/>
    <n v="0"/>
    <d v="1994-12-05T00:00:00"/>
    <x v="0"/>
    <x v="9"/>
    <x v="23"/>
  </r>
  <r>
    <d v="1994-12-06T00:00:00"/>
    <n v="27.36"/>
    <n v="27.49"/>
    <n v="27.31"/>
    <n v="27.48"/>
    <n v="249900"/>
    <n v="0"/>
    <n v="0"/>
    <d v="1994-12-06T00:00:00"/>
    <x v="0"/>
    <x v="9"/>
    <x v="24"/>
  </r>
  <r>
    <d v="1994-12-07T00:00:00"/>
    <n v="27.31"/>
    <n v="27.39"/>
    <n v="27.25"/>
    <n v="27.28"/>
    <n v="531900"/>
    <n v="0"/>
    <n v="0"/>
    <d v="1994-12-07T00:00:00"/>
    <x v="0"/>
    <x v="9"/>
    <x v="4"/>
  </r>
  <r>
    <d v="1994-12-08T00:00:00"/>
    <n v="27.39"/>
    <n v="27.43"/>
    <n v="26.94"/>
    <n v="27.02"/>
    <n v="261500"/>
    <n v="0"/>
    <n v="0"/>
    <d v="1994-12-08T00:00:00"/>
    <x v="0"/>
    <x v="9"/>
    <x v="5"/>
  </r>
  <r>
    <d v="1994-12-09T00:00:00"/>
    <n v="27.02"/>
    <n v="27.14"/>
    <n v="26.9"/>
    <n v="27.12"/>
    <n v="235900"/>
    <n v="0"/>
    <n v="0"/>
    <d v="1994-12-09T00:00:00"/>
    <x v="0"/>
    <x v="9"/>
    <x v="6"/>
  </r>
  <r>
    <d v="1994-12-12T00:00:00"/>
    <n v="27.06"/>
    <n v="27.3"/>
    <n v="27.06"/>
    <n v="27.3"/>
    <n v="151100"/>
    <n v="0"/>
    <n v="0"/>
    <d v="1994-12-12T00:00:00"/>
    <x v="0"/>
    <x v="9"/>
    <x v="25"/>
  </r>
  <r>
    <d v="1994-12-13T00:00:00"/>
    <n v="27.28"/>
    <n v="27.41"/>
    <n v="27.28"/>
    <n v="27.4"/>
    <n v="70900"/>
    <n v="0"/>
    <n v="0"/>
    <d v="1994-12-13T00:00:00"/>
    <x v="0"/>
    <x v="9"/>
    <x v="26"/>
  </r>
  <r>
    <d v="1994-12-14T00:00:00"/>
    <n v="27.37"/>
    <n v="27.67"/>
    <n v="27.37"/>
    <n v="27.54"/>
    <n v="203300"/>
    <n v="0"/>
    <n v="0"/>
    <d v="1994-12-14T00:00:00"/>
    <x v="0"/>
    <x v="9"/>
    <x v="9"/>
  </r>
  <r>
    <d v="1994-12-15T00:00:00"/>
    <n v="27.58"/>
    <n v="27.71"/>
    <n v="27.58"/>
    <n v="27.63"/>
    <n v="130100"/>
    <n v="0"/>
    <n v="0"/>
    <d v="1994-12-15T00:00:00"/>
    <x v="0"/>
    <x v="9"/>
    <x v="10"/>
  </r>
  <r>
    <d v="1994-12-16T00:00:00"/>
    <n v="27.72"/>
    <n v="27.82"/>
    <n v="27.69"/>
    <n v="27.76"/>
    <n v="266100"/>
    <n v="0.36299999999999999"/>
    <n v="0"/>
    <d v="1994-12-16T00:00:00"/>
    <x v="0"/>
    <x v="9"/>
    <x v="11"/>
  </r>
  <r>
    <d v="1994-12-19T00:00:00"/>
    <n v="27.76"/>
    <n v="27.82"/>
    <n v="27.68"/>
    <n v="27.8"/>
    <n v="1120200"/>
    <n v="0"/>
    <n v="0"/>
    <d v="1994-12-19T00:00:00"/>
    <x v="0"/>
    <x v="9"/>
    <x v="27"/>
  </r>
  <r>
    <d v="1994-12-20T00:00:00"/>
    <n v="27.83"/>
    <n v="27.85"/>
    <n v="27.72"/>
    <n v="27.72"/>
    <n v="675600"/>
    <n v="0"/>
    <n v="0"/>
    <d v="1994-12-20T00:00:00"/>
    <x v="0"/>
    <x v="9"/>
    <x v="28"/>
  </r>
  <r>
    <d v="1994-12-21T00:00:00"/>
    <n v="27.74"/>
    <n v="28.08"/>
    <n v="27.74"/>
    <n v="28.01"/>
    <n v="544500"/>
    <n v="0"/>
    <n v="0"/>
    <d v="1994-12-21T00:00:00"/>
    <x v="0"/>
    <x v="9"/>
    <x v="14"/>
  </r>
  <r>
    <d v="1994-12-22T00:00:00"/>
    <n v="28.01"/>
    <n v="28.04"/>
    <n v="27.9"/>
    <n v="27.92"/>
    <n v="222000"/>
    <n v="0"/>
    <n v="0"/>
    <d v="1994-12-22T00:00:00"/>
    <x v="0"/>
    <x v="9"/>
    <x v="15"/>
  </r>
  <r>
    <d v="1994-12-23T00:00:00"/>
    <n v="27.91"/>
    <n v="28.02"/>
    <n v="27.91"/>
    <n v="27.95"/>
    <n v="125800"/>
    <n v="0"/>
    <n v="0"/>
    <d v="1994-12-23T00:00:00"/>
    <x v="0"/>
    <x v="9"/>
    <x v="16"/>
  </r>
  <r>
    <d v="1994-12-27T00:00:00"/>
    <n v="28.05"/>
    <n v="28.16"/>
    <n v="28.03"/>
    <n v="28.1"/>
    <n v="95200"/>
    <n v="0"/>
    <n v="0"/>
    <d v="1994-12-27T00:00:00"/>
    <x v="0"/>
    <x v="9"/>
    <x v="30"/>
  </r>
  <r>
    <d v="1994-12-28T00:00:00"/>
    <n v="28.13"/>
    <n v="28.13"/>
    <n v="27.9"/>
    <n v="27.96"/>
    <n v="358200"/>
    <n v="0"/>
    <n v="0"/>
    <d v="1994-12-28T00:00:00"/>
    <x v="0"/>
    <x v="9"/>
    <x v="19"/>
  </r>
  <r>
    <d v="1994-12-29T00:00:00"/>
    <n v="28.07"/>
    <n v="28.07"/>
    <n v="27.95"/>
    <n v="27.98"/>
    <n v="220100"/>
    <n v="0"/>
    <n v="0"/>
    <d v="1994-12-29T00:00:00"/>
    <x v="0"/>
    <x v="9"/>
    <x v="20"/>
  </r>
  <r>
    <d v="1994-12-30T00:00:00"/>
    <n v="28.04"/>
    <n v="28.07"/>
    <n v="27.65"/>
    <n v="27.65"/>
    <n v="2209500"/>
    <n v="0"/>
    <n v="0"/>
    <d v="1994-12-30T00:00:00"/>
    <x v="0"/>
    <x v="9"/>
    <x v="21"/>
  </r>
  <r>
    <d v="1995-01-03T00:00:00"/>
    <n v="27.74"/>
    <n v="27.82"/>
    <n v="27.73"/>
    <n v="27.78"/>
    <n v="324300"/>
    <n v="0"/>
    <n v="0"/>
    <d v="1995-01-03T00:00:00"/>
    <x v="1"/>
    <x v="10"/>
    <x v="2"/>
  </r>
  <r>
    <d v="1995-01-04T00:00:00"/>
    <n v="27.91"/>
    <n v="27.92"/>
    <n v="27.76"/>
    <n v="27.92"/>
    <n v="351800"/>
    <n v="0"/>
    <n v="0"/>
    <d v="1995-01-04T00:00:00"/>
    <x v="1"/>
    <x v="10"/>
    <x v="3"/>
  </r>
  <r>
    <d v="1995-01-05T00:00:00"/>
    <n v="27.93"/>
    <n v="27.98"/>
    <n v="27.89"/>
    <n v="27.92"/>
    <n v="89800"/>
    <n v="0"/>
    <n v="0"/>
    <d v="1995-01-05T00:00:00"/>
    <x v="1"/>
    <x v="10"/>
    <x v="23"/>
  </r>
  <r>
    <d v="1995-01-06T00:00:00"/>
    <n v="27.97"/>
    <n v="28.07"/>
    <n v="27.86"/>
    <n v="27.94"/>
    <n v="448400"/>
    <n v="0"/>
    <n v="0"/>
    <d v="1995-01-06T00:00:00"/>
    <x v="1"/>
    <x v="10"/>
    <x v="24"/>
  </r>
  <r>
    <d v="1995-01-09T00:00:00"/>
    <n v="27.93"/>
    <n v="27.97"/>
    <n v="27.92"/>
    <n v="27.97"/>
    <n v="36800"/>
    <n v="0"/>
    <n v="0"/>
    <d v="1995-01-09T00:00:00"/>
    <x v="1"/>
    <x v="10"/>
    <x v="6"/>
  </r>
  <r>
    <d v="1995-01-10T00:00:00"/>
    <n v="28.04"/>
    <n v="28.15"/>
    <n v="28"/>
    <n v="28"/>
    <n v="229800"/>
    <n v="0"/>
    <n v="0"/>
    <d v="1995-01-10T00:00:00"/>
    <x v="1"/>
    <x v="10"/>
    <x v="7"/>
  </r>
  <r>
    <d v="1995-01-11T00:00:00"/>
    <n v="28.1"/>
    <n v="28.1"/>
    <n v="27.8"/>
    <n v="28.02"/>
    <n v="222400"/>
    <n v="0"/>
    <n v="0"/>
    <d v="1995-01-11T00:00:00"/>
    <x v="1"/>
    <x v="10"/>
    <x v="8"/>
  </r>
  <r>
    <d v="1995-01-12T00:00:00"/>
    <n v="27.99"/>
    <n v="28.05"/>
    <n v="27.93"/>
    <n v="28.03"/>
    <n v="40300"/>
    <n v="0"/>
    <n v="0"/>
    <d v="1995-01-12T00:00:00"/>
    <x v="1"/>
    <x v="10"/>
    <x v="25"/>
  </r>
  <r>
    <d v="1995-01-13T00:00:00"/>
    <n v="28.18"/>
    <n v="28.36"/>
    <n v="28.14"/>
    <n v="28.36"/>
    <n v="170600"/>
    <n v="0"/>
    <n v="0"/>
    <d v="1995-01-13T00:00:00"/>
    <x v="1"/>
    <x v="10"/>
    <x v="26"/>
  </r>
  <r>
    <d v="1995-01-16T00:00:00"/>
    <n v="28.35"/>
    <n v="28.54"/>
    <n v="28.35"/>
    <n v="28.53"/>
    <n v="105100"/>
    <n v="0"/>
    <n v="0"/>
    <d v="1995-01-16T00:00:00"/>
    <x v="1"/>
    <x v="10"/>
    <x v="11"/>
  </r>
  <r>
    <d v="1995-01-17T00:00:00"/>
    <n v="28.47"/>
    <n v="28.56"/>
    <n v="28.44"/>
    <n v="28.54"/>
    <n v="89500"/>
    <n v="0"/>
    <n v="0"/>
    <d v="1995-01-17T00:00:00"/>
    <x v="1"/>
    <x v="10"/>
    <x v="12"/>
  </r>
  <r>
    <d v="1995-01-18T00:00:00"/>
    <n v="28.52"/>
    <n v="28.57"/>
    <n v="28.45"/>
    <n v="28.51"/>
    <n v="84500"/>
    <n v="0"/>
    <n v="0"/>
    <d v="1995-01-18T00:00:00"/>
    <x v="1"/>
    <x v="10"/>
    <x v="13"/>
  </r>
  <r>
    <d v="1995-01-19T00:00:00"/>
    <n v="28.42"/>
    <n v="28.45"/>
    <n v="28.33"/>
    <n v="28.35"/>
    <n v="139100"/>
    <n v="0"/>
    <n v="0"/>
    <d v="1995-01-19T00:00:00"/>
    <x v="1"/>
    <x v="10"/>
    <x v="27"/>
  </r>
  <r>
    <d v="1995-01-20T00:00:00"/>
    <n v="28.31"/>
    <n v="28.32"/>
    <n v="28.19"/>
    <n v="28.25"/>
    <n v="78700"/>
    <n v="0"/>
    <n v="0"/>
    <d v="1995-01-20T00:00:00"/>
    <x v="1"/>
    <x v="10"/>
    <x v="28"/>
  </r>
  <r>
    <d v="1995-01-23T00:00:00"/>
    <n v="28.06"/>
    <n v="28.33"/>
    <n v="28.04"/>
    <n v="28.33"/>
    <n v="53700"/>
    <n v="0"/>
    <n v="0"/>
    <d v="1995-01-23T00:00:00"/>
    <x v="1"/>
    <x v="10"/>
    <x v="16"/>
  </r>
  <r>
    <d v="1995-01-24T00:00:00"/>
    <n v="28.32"/>
    <n v="28.37"/>
    <n v="28.3"/>
    <n v="28.37"/>
    <n v="32400"/>
    <n v="0"/>
    <n v="0"/>
    <d v="1995-01-24T00:00:00"/>
    <x v="1"/>
    <x v="10"/>
    <x v="17"/>
  </r>
  <r>
    <d v="1995-01-25T00:00:00"/>
    <n v="28.23"/>
    <n v="28.55"/>
    <n v="28.23"/>
    <n v="28.45"/>
    <n v="15700"/>
    <n v="0"/>
    <n v="0"/>
    <d v="1995-01-25T00:00:00"/>
    <x v="1"/>
    <x v="10"/>
    <x v="18"/>
  </r>
  <r>
    <d v="1995-01-26T00:00:00"/>
    <n v="28.43"/>
    <n v="28.51"/>
    <n v="28.37"/>
    <n v="28.47"/>
    <n v="9800"/>
    <n v="0"/>
    <n v="0"/>
    <d v="1995-01-26T00:00:00"/>
    <x v="1"/>
    <x v="10"/>
    <x v="29"/>
  </r>
  <r>
    <d v="1995-01-27T00:00:00"/>
    <n v="28.66"/>
    <n v="28.66"/>
    <n v="28.47"/>
    <n v="28.59"/>
    <n v="91200"/>
    <n v="0"/>
    <n v="0"/>
    <d v="1995-01-27T00:00:00"/>
    <x v="1"/>
    <x v="10"/>
    <x v="30"/>
  </r>
  <r>
    <d v="1995-01-30T00:00:00"/>
    <n v="28.53"/>
    <n v="28.55"/>
    <n v="28.43"/>
    <n v="28.47"/>
    <n v="26600"/>
    <n v="0"/>
    <n v="0"/>
    <d v="1995-01-30T00:00:00"/>
    <x v="1"/>
    <x v="10"/>
    <x v="21"/>
  </r>
  <r>
    <d v="1995-01-31T00:00:00"/>
    <n v="28.52"/>
    <n v="28.63"/>
    <n v="28.47"/>
    <n v="28.58"/>
    <n v="127500"/>
    <n v="0"/>
    <n v="0"/>
    <d v="1995-01-31T00:00:00"/>
    <x v="1"/>
    <x v="10"/>
    <x v="22"/>
  </r>
  <r>
    <d v="1995-02-01T00:00:00"/>
    <n v="28.62"/>
    <n v="28.72"/>
    <n v="28.52"/>
    <n v="28.57"/>
    <n v="380200"/>
    <n v="0"/>
    <n v="0"/>
    <d v="1995-02-01T00:00:00"/>
    <x v="1"/>
    <x v="11"/>
    <x v="0"/>
  </r>
  <r>
    <d v="1995-02-02T00:00:00"/>
    <n v="28.56"/>
    <n v="28.74"/>
    <n v="28.56"/>
    <n v="28.74"/>
    <n v="131700"/>
    <n v="0"/>
    <n v="0"/>
    <d v="1995-02-02T00:00:00"/>
    <x v="1"/>
    <x v="11"/>
    <x v="1"/>
  </r>
  <r>
    <d v="1995-02-03T00:00:00"/>
    <n v="28.92"/>
    <n v="29.2"/>
    <n v="28.87"/>
    <n v="29.15"/>
    <n v="405100"/>
    <n v="0"/>
    <n v="0"/>
    <d v="1995-02-03T00:00:00"/>
    <x v="1"/>
    <x v="11"/>
    <x v="2"/>
  </r>
  <r>
    <d v="1995-02-06T00:00:00"/>
    <n v="29.14"/>
    <n v="29.36"/>
    <n v="29.11"/>
    <n v="29.27"/>
    <n v="405400"/>
    <n v="0"/>
    <n v="0"/>
    <d v="1995-02-06T00:00:00"/>
    <x v="1"/>
    <x v="11"/>
    <x v="24"/>
  </r>
  <r>
    <d v="1995-02-07T00:00:00"/>
    <n v="29.32"/>
    <n v="29.32"/>
    <n v="29.21"/>
    <n v="29.31"/>
    <n v="702900"/>
    <n v="0"/>
    <n v="0"/>
    <d v="1995-02-07T00:00:00"/>
    <x v="1"/>
    <x v="11"/>
    <x v="4"/>
  </r>
  <r>
    <d v="1995-02-08T00:00:00"/>
    <n v="29.27"/>
    <n v="29.41"/>
    <n v="29.25"/>
    <n v="29.31"/>
    <n v="521500"/>
    <n v="0"/>
    <n v="0"/>
    <d v="1995-02-08T00:00:00"/>
    <x v="1"/>
    <x v="11"/>
    <x v="5"/>
  </r>
  <r>
    <d v="1995-02-09T00:00:00"/>
    <n v="29.26"/>
    <n v="29.31"/>
    <n v="29.2"/>
    <n v="29.31"/>
    <n v="390700"/>
    <n v="0"/>
    <n v="0"/>
    <d v="1995-02-09T00:00:00"/>
    <x v="1"/>
    <x v="11"/>
    <x v="6"/>
  </r>
  <r>
    <d v="1995-02-10T00:00:00"/>
    <n v="29.27"/>
    <n v="29.35"/>
    <n v="29.19"/>
    <n v="29.35"/>
    <n v="148300"/>
    <n v="0"/>
    <n v="0"/>
    <d v="1995-02-10T00:00:00"/>
    <x v="1"/>
    <x v="11"/>
    <x v="7"/>
  </r>
  <r>
    <d v="1995-02-13T00:00:00"/>
    <n v="29.33"/>
    <n v="29.41"/>
    <n v="29.33"/>
    <n v="29.36"/>
    <n v="79700"/>
    <n v="0"/>
    <n v="0"/>
    <d v="1995-02-13T00:00:00"/>
    <x v="1"/>
    <x v="11"/>
    <x v="26"/>
  </r>
  <r>
    <d v="1995-02-14T00:00:00"/>
    <n v="29.45"/>
    <n v="29.45"/>
    <n v="29.28"/>
    <n v="29.39"/>
    <n v="170200"/>
    <n v="0"/>
    <n v="0"/>
    <d v="1995-02-14T00:00:00"/>
    <x v="1"/>
    <x v="11"/>
    <x v="9"/>
  </r>
  <r>
    <d v="1995-02-15T00:00:00"/>
    <n v="29.39"/>
    <n v="29.59"/>
    <n v="29.37"/>
    <n v="29.56"/>
    <n v="431500"/>
    <n v="0"/>
    <n v="0"/>
    <d v="1995-02-15T00:00:00"/>
    <x v="1"/>
    <x v="11"/>
    <x v="10"/>
  </r>
  <r>
    <d v="1995-02-16T00:00:00"/>
    <n v="29.52"/>
    <n v="29.55"/>
    <n v="29.43"/>
    <n v="29.52"/>
    <n v="99300"/>
    <n v="0"/>
    <n v="0"/>
    <d v="1995-02-16T00:00:00"/>
    <x v="1"/>
    <x v="11"/>
    <x v="11"/>
  </r>
  <r>
    <d v="1995-02-17T00:00:00"/>
    <n v="29.49"/>
    <n v="29.51"/>
    <n v="29.39"/>
    <n v="29.4"/>
    <n v="49100"/>
    <n v="0"/>
    <n v="0"/>
    <d v="1995-02-17T00:00:00"/>
    <x v="1"/>
    <x v="11"/>
    <x v="12"/>
  </r>
  <r>
    <d v="1995-02-21T00:00:00"/>
    <n v="29.4"/>
    <n v="29.45"/>
    <n v="29.39"/>
    <n v="29.39"/>
    <n v="168000"/>
    <n v="0"/>
    <n v="0"/>
    <d v="1995-02-21T00:00:00"/>
    <x v="1"/>
    <x v="11"/>
    <x v="14"/>
  </r>
  <r>
    <d v="1995-02-22T00:00:00"/>
    <n v="29.42"/>
    <n v="29.61"/>
    <n v="29.4"/>
    <n v="29.61"/>
    <n v="386400"/>
    <n v="0"/>
    <n v="0"/>
    <d v="1995-02-22T00:00:00"/>
    <x v="1"/>
    <x v="11"/>
    <x v="15"/>
  </r>
  <r>
    <d v="1995-02-23T00:00:00"/>
    <n v="29.73"/>
    <n v="29.83"/>
    <n v="29.65"/>
    <n v="29.66"/>
    <n v="402800"/>
    <n v="0"/>
    <n v="0"/>
    <d v="1995-02-23T00:00:00"/>
    <x v="1"/>
    <x v="11"/>
    <x v="16"/>
  </r>
  <r>
    <d v="1995-02-24T00:00:00"/>
    <n v="29.7"/>
    <n v="29.75"/>
    <n v="29.62"/>
    <n v="29.74"/>
    <n v="307600"/>
    <n v="0"/>
    <n v="0"/>
    <d v="1995-02-24T00:00:00"/>
    <x v="1"/>
    <x v="11"/>
    <x v="17"/>
  </r>
  <r>
    <d v="1995-02-27T00:00:00"/>
    <n v="29.65"/>
    <n v="29.74"/>
    <n v="29.45"/>
    <n v="29.5"/>
    <n v="280900"/>
    <n v="0"/>
    <n v="0"/>
    <d v="1995-02-27T00:00:00"/>
    <x v="1"/>
    <x v="11"/>
    <x v="30"/>
  </r>
  <r>
    <d v="1995-02-28T00:00:00"/>
    <n v="29.47"/>
    <n v="29.75"/>
    <n v="29.47"/>
    <n v="29.75"/>
    <n v="493500"/>
    <n v="0"/>
    <n v="0"/>
    <d v="1995-02-28T00:00:00"/>
    <x v="1"/>
    <x v="11"/>
    <x v="19"/>
  </r>
  <r>
    <d v="1995-03-01T00:00:00"/>
    <n v="29.72"/>
    <n v="29.75"/>
    <n v="29.53"/>
    <n v="29.56"/>
    <n v="242600"/>
    <n v="0"/>
    <n v="0"/>
    <d v="1995-03-01T00:00:00"/>
    <x v="1"/>
    <x v="0"/>
    <x v="0"/>
  </r>
  <r>
    <d v="1995-03-02T00:00:00"/>
    <n v="29.55"/>
    <n v="29.59"/>
    <n v="29.46"/>
    <n v="29.59"/>
    <n v="488600"/>
    <n v="0"/>
    <n v="0"/>
    <d v="1995-03-02T00:00:00"/>
    <x v="1"/>
    <x v="0"/>
    <x v="1"/>
  </r>
  <r>
    <d v="1995-03-03T00:00:00"/>
    <n v="29.5"/>
    <n v="29.6"/>
    <n v="29.42"/>
    <n v="29.6"/>
    <n v="290000"/>
    <n v="0"/>
    <n v="0"/>
    <d v="1995-03-03T00:00:00"/>
    <x v="1"/>
    <x v="0"/>
    <x v="2"/>
  </r>
  <r>
    <d v="1995-03-06T00:00:00"/>
    <n v="29.4"/>
    <n v="29.62"/>
    <n v="29.37"/>
    <n v="29.62"/>
    <n v="85700"/>
    <n v="0"/>
    <n v="0"/>
    <d v="1995-03-06T00:00:00"/>
    <x v="1"/>
    <x v="0"/>
    <x v="24"/>
  </r>
  <r>
    <d v="1995-03-07T00:00:00"/>
    <n v="29.52"/>
    <n v="29.58"/>
    <n v="29.26"/>
    <n v="29.39"/>
    <n v="180900"/>
    <n v="0"/>
    <n v="0"/>
    <d v="1995-03-07T00:00:00"/>
    <x v="1"/>
    <x v="0"/>
    <x v="4"/>
  </r>
  <r>
    <d v="1995-03-08T00:00:00"/>
    <n v="29.44"/>
    <n v="29.51"/>
    <n v="29.34"/>
    <n v="29.47"/>
    <n v="155900"/>
    <n v="0"/>
    <n v="0"/>
    <d v="1995-03-08T00:00:00"/>
    <x v="1"/>
    <x v="0"/>
    <x v="5"/>
  </r>
  <r>
    <d v="1995-03-09T00:00:00"/>
    <n v="29.46"/>
    <n v="29.49"/>
    <n v="29.39"/>
    <n v="29.46"/>
    <n v="63500"/>
    <n v="0"/>
    <n v="0"/>
    <d v="1995-03-09T00:00:00"/>
    <x v="1"/>
    <x v="0"/>
    <x v="6"/>
  </r>
  <r>
    <d v="1995-03-10T00:00:00"/>
    <n v="29.49"/>
    <n v="29.97"/>
    <n v="29.45"/>
    <n v="29.9"/>
    <n v="192100"/>
    <n v="0"/>
    <n v="0"/>
    <d v="1995-03-10T00:00:00"/>
    <x v="1"/>
    <x v="0"/>
    <x v="7"/>
  </r>
  <r>
    <d v="1995-03-13T00:00:00"/>
    <n v="29.88"/>
    <n v="29.97"/>
    <n v="29.84"/>
    <n v="29.87"/>
    <n v="261300"/>
    <n v="0"/>
    <n v="0"/>
    <d v="1995-03-13T00:00:00"/>
    <x v="1"/>
    <x v="0"/>
    <x v="26"/>
  </r>
  <r>
    <d v="1995-03-14T00:00:00"/>
    <n v="29.95"/>
    <n v="30.12"/>
    <n v="29.95"/>
    <n v="30.09"/>
    <n v="223300"/>
    <n v="0"/>
    <n v="0"/>
    <d v="1995-03-14T00:00:00"/>
    <x v="1"/>
    <x v="0"/>
    <x v="9"/>
  </r>
  <r>
    <d v="1995-03-15T00:00:00"/>
    <n v="30.04"/>
    <n v="30.09"/>
    <n v="29.92"/>
    <n v="30.03"/>
    <n v="278500"/>
    <n v="0"/>
    <n v="0"/>
    <d v="1995-03-15T00:00:00"/>
    <x v="1"/>
    <x v="0"/>
    <x v="10"/>
  </r>
  <r>
    <d v="1995-03-16T00:00:00"/>
    <n v="30"/>
    <n v="30.23"/>
    <n v="30"/>
    <n v="30.21"/>
    <n v="20400"/>
    <n v="0"/>
    <n v="0"/>
    <d v="1995-03-16T00:00:00"/>
    <x v="1"/>
    <x v="0"/>
    <x v="11"/>
  </r>
  <r>
    <d v="1995-03-17T00:00:00"/>
    <n v="30.16"/>
    <n v="30.28"/>
    <n v="30.14"/>
    <n v="30.24"/>
    <n v="89900"/>
    <n v="0.26800000000000002"/>
    <n v="0"/>
    <d v="1995-03-17T00:00:00"/>
    <x v="1"/>
    <x v="0"/>
    <x v="12"/>
  </r>
  <r>
    <d v="1995-03-20T00:00:00"/>
    <n v="30.28"/>
    <n v="30.28"/>
    <n v="30.18"/>
    <n v="30.24"/>
    <n v="91700"/>
    <n v="0"/>
    <n v="0"/>
    <d v="1995-03-20T00:00:00"/>
    <x v="1"/>
    <x v="0"/>
    <x v="28"/>
  </r>
  <r>
    <d v="1995-03-21T00:00:00"/>
    <n v="30.24"/>
    <n v="30.43"/>
    <n v="30.12"/>
    <n v="30.16"/>
    <n v="104400"/>
    <n v="0"/>
    <n v="0"/>
    <d v="1995-03-21T00:00:00"/>
    <x v="1"/>
    <x v="0"/>
    <x v="14"/>
  </r>
  <r>
    <d v="1995-03-22T00:00:00"/>
    <n v="30.22"/>
    <n v="30.22"/>
    <n v="30.1"/>
    <n v="30.19"/>
    <n v="74900"/>
    <n v="0"/>
    <n v="0"/>
    <d v="1995-03-22T00:00:00"/>
    <x v="1"/>
    <x v="0"/>
    <x v="15"/>
  </r>
  <r>
    <d v="1995-03-23T00:00:00"/>
    <n v="30.15"/>
    <n v="30.3"/>
    <n v="30.12"/>
    <n v="30.21"/>
    <n v="220500"/>
    <n v="0"/>
    <n v="0"/>
    <d v="1995-03-23T00:00:00"/>
    <x v="1"/>
    <x v="0"/>
    <x v="16"/>
  </r>
  <r>
    <d v="1995-03-24T00:00:00"/>
    <n v="30.31"/>
    <n v="30.64"/>
    <n v="30.31"/>
    <n v="30.64"/>
    <n v="134000"/>
    <n v="0"/>
    <n v="0"/>
    <d v="1995-03-24T00:00:00"/>
    <x v="1"/>
    <x v="0"/>
    <x v="17"/>
  </r>
  <r>
    <d v="1995-03-27T00:00:00"/>
    <n v="30.69"/>
    <n v="30.76"/>
    <n v="30.61"/>
    <n v="30.76"/>
    <n v="132100"/>
    <n v="0"/>
    <n v="0"/>
    <d v="1995-03-27T00:00:00"/>
    <x v="1"/>
    <x v="0"/>
    <x v="30"/>
  </r>
  <r>
    <d v="1995-03-28T00:00:00"/>
    <n v="30.69"/>
    <n v="30.76"/>
    <n v="30.65"/>
    <n v="30.76"/>
    <n v="121900"/>
    <n v="0"/>
    <n v="0"/>
    <d v="1995-03-28T00:00:00"/>
    <x v="1"/>
    <x v="0"/>
    <x v="19"/>
  </r>
  <r>
    <d v="1995-03-29T00:00:00"/>
    <n v="30.74"/>
    <n v="31.05"/>
    <n v="30.58"/>
    <n v="30.75"/>
    <n v="246100"/>
    <n v="0"/>
    <n v="0"/>
    <d v="1995-03-29T00:00:00"/>
    <x v="1"/>
    <x v="0"/>
    <x v="20"/>
  </r>
  <r>
    <d v="1995-03-30T00:00:00"/>
    <n v="30.82"/>
    <n v="30.82"/>
    <n v="30.57"/>
    <n v="30.7"/>
    <n v="298400"/>
    <n v="0"/>
    <n v="0"/>
    <d v="1995-03-30T00:00:00"/>
    <x v="1"/>
    <x v="0"/>
    <x v="21"/>
  </r>
  <r>
    <d v="1995-03-31T00:00:00"/>
    <n v="30.46"/>
    <n v="30.61"/>
    <n v="30.23"/>
    <n v="30.57"/>
    <n v="541300"/>
    <n v="0"/>
    <n v="0"/>
    <d v="1995-03-31T00:00:00"/>
    <x v="1"/>
    <x v="0"/>
    <x v="22"/>
  </r>
  <r>
    <d v="1995-04-03T00:00:00"/>
    <n v="30.56"/>
    <n v="30.65"/>
    <n v="30.55"/>
    <n v="30.65"/>
    <n v="193300"/>
    <n v="0"/>
    <n v="0"/>
    <d v="1995-04-03T00:00:00"/>
    <x v="1"/>
    <x v="1"/>
    <x v="2"/>
  </r>
  <r>
    <d v="1995-04-04T00:00:00"/>
    <n v="30.66"/>
    <n v="30.85"/>
    <n v="30.66"/>
    <n v="30.85"/>
    <n v="66900"/>
    <n v="0"/>
    <n v="0"/>
    <d v="1995-04-04T00:00:00"/>
    <x v="1"/>
    <x v="1"/>
    <x v="3"/>
  </r>
  <r>
    <d v="1995-04-05T00:00:00"/>
    <n v="30.78"/>
    <n v="30.88"/>
    <n v="30.76"/>
    <n v="30.85"/>
    <n v="107200"/>
    <n v="0"/>
    <n v="0"/>
    <d v="1995-04-05T00:00:00"/>
    <x v="1"/>
    <x v="1"/>
    <x v="23"/>
  </r>
  <r>
    <d v="1995-04-06T00:00:00"/>
    <n v="30.93"/>
    <n v="30.99"/>
    <n v="30.87"/>
    <n v="30.96"/>
    <n v="352500"/>
    <n v="0"/>
    <n v="0"/>
    <d v="1995-04-06T00:00:00"/>
    <x v="1"/>
    <x v="1"/>
    <x v="24"/>
  </r>
  <r>
    <d v="1995-04-07T00:00:00"/>
    <n v="31.03"/>
    <n v="31.03"/>
    <n v="30.79"/>
    <n v="30.94"/>
    <n v="361400"/>
    <n v="0"/>
    <n v="0"/>
    <d v="1995-04-07T00:00:00"/>
    <x v="1"/>
    <x v="1"/>
    <x v="4"/>
  </r>
  <r>
    <d v="1995-04-10T00:00:00"/>
    <n v="30.89"/>
    <n v="30.99"/>
    <n v="30.87"/>
    <n v="30.99"/>
    <n v="285400"/>
    <n v="0"/>
    <n v="0"/>
    <d v="1995-04-10T00:00:00"/>
    <x v="1"/>
    <x v="1"/>
    <x v="7"/>
  </r>
  <r>
    <d v="1995-04-11T00:00:00"/>
    <n v="31.07"/>
    <n v="31.08"/>
    <n v="30.87"/>
    <n v="30.89"/>
    <n v="250300"/>
    <n v="0"/>
    <n v="0"/>
    <d v="1995-04-11T00:00:00"/>
    <x v="1"/>
    <x v="1"/>
    <x v="8"/>
  </r>
  <r>
    <d v="1995-04-12T00:00:00"/>
    <n v="30.94"/>
    <n v="30.99"/>
    <n v="30.88"/>
    <n v="30.99"/>
    <n v="150900"/>
    <n v="0"/>
    <n v="0"/>
    <d v="1995-04-12T00:00:00"/>
    <x v="1"/>
    <x v="1"/>
    <x v="25"/>
  </r>
  <r>
    <d v="1995-04-13T00:00:00"/>
    <n v="31.05"/>
    <n v="31.17"/>
    <n v="31.03"/>
    <n v="31.16"/>
    <n v="243400"/>
    <n v="0"/>
    <n v="0"/>
    <d v="1995-04-13T00:00:00"/>
    <x v="1"/>
    <x v="1"/>
    <x v="26"/>
  </r>
  <r>
    <d v="1995-04-17T00:00:00"/>
    <n v="31.28"/>
    <n v="31.31"/>
    <n v="30.89"/>
    <n v="30.98"/>
    <n v="178900"/>
    <n v="0"/>
    <n v="0"/>
    <d v="1995-04-17T00:00:00"/>
    <x v="1"/>
    <x v="1"/>
    <x v="12"/>
  </r>
  <r>
    <d v="1995-04-18T00:00:00"/>
    <n v="31.01"/>
    <n v="31.01"/>
    <n v="30.8"/>
    <n v="30.88"/>
    <n v="329500"/>
    <n v="0"/>
    <n v="0"/>
    <d v="1995-04-18T00:00:00"/>
    <x v="1"/>
    <x v="1"/>
    <x v="13"/>
  </r>
  <r>
    <d v="1995-04-19T00:00:00"/>
    <n v="30.88"/>
    <n v="30.95"/>
    <n v="30.69"/>
    <n v="30.85"/>
    <n v="223000"/>
    <n v="0"/>
    <n v="0"/>
    <d v="1995-04-19T00:00:00"/>
    <x v="1"/>
    <x v="1"/>
    <x v="27"/>
  </r>
  <r>
    <d v="1995-04-20T00:00:00"/>
    <n v="30.94"/>
    <n v="30.98"/>
    <n v="30.77"/>
    <n v="30.9"/>
    <n v="207900"/>
    <n v="0"/>
    <n v="0"/>
    <d v="1995-04-20T00:00:00"/>
    <x v="1"/>
    <x v="1"/>
    <x v="28"/>
  </r>
  <r>
    <d v="1995-04-21T00:00:00"/>
    <n v="30.91"/>
    <n v="31.06"/>
    <n v="30.91"/>
    <n v="31.05"/>
    <n v="145000"/>
    <n v="0"/>
    <n v="0"/>
    <d v="1995-04-21T00:00:00"/>
    <x v="1"/>
    <x v="1"/>
    <x v="14"/>
  </r>
  <r>
    <d v="1995-04-24T00:00:00"/>
    <n v="31.03"/>
    <n v="31.41"/>
    <n v="31.03"/>
    <n v="31.41"/>
    <n v="169000"/>
    <n v="0"/>
    <n v="0"/>
    <d v="1995-04-24T00:00:00"/>
    <x v="1"/>
    <x v="1"/>
    <x v="17"/>
  </r>
  <r>
    <d v="1995-04-25T00:00:00"/>
    <n v="31.36"/>
    <n v="31.41"/>
    <n v="31.31"/>
    <n v="31.33"/>
    <n v="293200"/>
    <n v="0"/>
    <n v="0"/>
    <d v="1995-04-25T00:00:00"/>
    <x v="1"/>
    <x v="1"/>
    <x v="18"/>
  </r>
  <r>
    <d v="1995-04-26T00:00:00"/>
    <n v="31.27"/>
    <n v="31.37"/>
    <n v="31.19"/>
    <n v="31.36"/>
    <n v="204400"/>
    <n v="0"/>
    <n v="0"/>
    <d v="1995-04-26T00:00:00"/>
    <x v="1"/>
    <x v="1"/>
    <x v="29"/>
  </r>
  <r>
    <d v="1995-04-27T00:00:00"/>
    <n v="31.31"/>
    <n v="31.45"/>
    <n v="31.29"/>
    <n v="31.43"/>
    <n v="502200"/>
    <n v="0"/>
    <n v="0"/>
    <d v="1995-04-27T00:00:00"/>
    <x v="1"/>
    <x v="1"/>
    <x v="30"/>
  </r>
  <r>
    <d v="1995-04-28T00:00:00"/>
    <n v="31.42"/>
    <n v="31.53"/>
    <n v="31.22"/>
    <n v="31.48"/>
    <n v="130800"/>
    <n v="0"/>
    <n v="0"/>
    <d v="1995-04-28T00:00:00"/>
    <x v="1"/>
    <x v="1"/>
    <x v="19"/>
  </r>
  <r>
    <d v="1995-05-01T00:00:00"/>
    <n v="31.45"/>
    <n v="31.52"/>
    <n v="31.39"/>
    <n v="31.39"/>
    <n v="518700"/>
    <n v="0"/>
    <n v="0"/>
    <d v="1995-05-01T00:00:00"/>
    <x v="1"/>
    <x v="2"/>
    <x v="0"/>
  </r>
  <r>
    <d v="1995-05-02T00:00:00"/>
    <n v="31.42"/>
    <n v="31.51"/>
    <n v="31.36"/>
    <n v="31.46"/>
    <n v="228400"/>
    <n v="0"/>
    <n v="0"/>
    <d v="1995-05-02T00:00:00"/>
    <x v="1"/>
    <x v="2"/>
    <x v="1"/>
  </r>
  <r>
    <d v="1995-05-03T00:00:00"/>
    <n v="31.57"/>
    <n v="31.9"/>
    <n v="31.57"/>
    <n v="31.9"/>
    <n v="724700"/>
    <n v="0"/>
    <n v="0"/>
    <d v="1995-05-03T00:00:00"/>
    <x v="1"/>
    <x v="2"/>
    <x v="2"/>
  </r>
  <r>
    <d v="1995-05-04T00:00:00"/>
    <n v="31.94"/>
    <n v="32.15"/>
    <n v="31.8"/>
    <n v="31.88"/>
    <n v="311400"/>
    <n v="0"/>
    <n v="0"/>
    <d v="1995-05-04T00:00:00"/>
    <x v="1"/>
    <x v="2"/>
    <x v="3"/>
  </r>
  <r>
    <d v="1995-05-05T00:00:00"/>
    <n v="32.01"/>
    <n v="32.01"/>
    <n v="31.77"/>
    <n v="31.84"/>
    <n v="314900"/>
    <n v="0"/>
    <n v="0"/>
    <d v="1995-05-05T00:00:00"/>
    <x v="1"/>
    <x v="2"/>
    <x v="23"/>
  </r>
  <r>
    <d v="1995-05-08T00:00:00"/>
    <n v="31.81"/>
    <n v="32.18"/>
    <n v="31.78"/>
    <n v="32.07"/>
    <n v="183100"/>
    <n v="0"/>
    <n v="0"/>
    <d v="1995-05-08T00:00:00"/>
    <x v="1"/>
    <x v="2"/>
    <x v="5"/>
  </r>
  <r>
    <d v="1995-05-09T00:00:00"/>
    <n v="32.200000000000003"/>
    <n v="32.24"/>
    <n v="31.99"/>
    <n v="32.04"/>
    <n v="180600"/>
    <n v="0"/>
    <n v="0"/>
    <d v="1995-05-09T00:00:00"/>
    <x v="1"/>
    <x v="2"/>
    <x v="6"/>
  </r>
  <r>
    <d v="1995-05-10T00:00:00"/>
    <n v="32.130000000000003"/>
    <n v="32.14"/>
    <n v="31.93"/>
    <n v="32.08"/>
    <n v="330300"/>
    <n v="0"/>
    <n v="0"/>
    <d v="1995-05-10T00:00:00"/>
    <x v="1"/>
    <x v="2"/>
    <x v="7"/>
  </r>
  <r>
    <d v="1995-05-11T00:00:00"/>
    <n v="32.130000000000003"/>
    <n v="32.17"/>
    <n v="32.020000000000003"/>
    <n v="32.17"/>
    <n v="351700"/>
    <n v="0"/>
    <n v="0"/>
    <d v="1995-05-11T00:00:00"/>
    <x v="1"/>
    <x v="2"/>
    <x v="8"/>
  </r>
  <r>
    <d v="1995-05-12T00:00:00"/>
    <n v="32.04"/>
    <n v="32.26"/>
    <n v="32.03"/>
    <n v="32.18"/>
    <n v="94600"/>
    <n v="0"/>
    <n v="0"/>
    <d v="1995-05-12T00:00:00"/>
    <x v="1"/>
    <x v="2"/>
    <x v="25"/>
  </r>
  <r>
    <d v="1995-05-15T00:00:00"/>
    <n v="32.270000000000003"/>
    <n v="32.340000000000003"/>
    <n v="32.200000000000003"/>
    <n v="32.340000000000003"/>
    <n v="147200"/>
    <n v="0"/>
    <n v="0"/>
    <d v="1995-05-15T00:00:00"/>
    <x v="1"/>
    <x v="2"/>
    <x v="10"/>
  </r>
  <r>
    <d v="1995-05-16T00:00:00"/>
    <n v="32.33"/>
    <n v="32.43"/>
    <n v="32.270000000000003"/>
    <n v="32.36"/>
    <n v="221600"/>
    <n v="0"/>
    <n v="0"/>
    <d v="1995-05-16T00:00:00"/>
    <x v="1"/>
    <x v="2"/>
    <x v="11"/>
  </r>
  <r>
    <d v="1995-05-17T00:00:00"/>
    <n v="32.36"/>
    <n v="32.369999999999997"/>
    <n v="32.200000000000003"/>
    <n v="32.229999999999997"/>
    <n v="189200"/>
    <n v="0"/>
    <n v="0"/>
    <d v="1995-05-17T00:00:00"/>
    <x v="1"/>
    <x v="2"/>
    <x v="12"/>
  </r>
  <r>
    <d v="1995-05-18T00:00:00"/>
    <n v="32.18"/>
    <n v="32.19"/>
    <n v="31.77"/>
    <n v="31.77"/>
    <n v="577800"/>
    <n v="0"/>
    <n v="0"/>
    <d v="1995-05-18T00:00:00"/>
    <x v="1"/>
    <x v="2"/>
    <x v="13"/>
  </r>
  <r>
    <d v="1995-05-19T00:00:00"/>
    <n v="31.72"/>
    <n v="31.84"/>
    <n v="31.67"/>
    <n v="31.78"/>
    <n v="363900"/>
    <n v="0"/>
    <n v="0"/>
    <d v="1995-05-19T00:00:00"/>
    <x v="1"/>
    <x v="2"/>
    <x v="27"/>
  </r>
  <r>
    <d v="1995-05-22T00:00:00"/>
    <n v="31.89"/>
    <n v="32.18"/>
    <n v="31.87"/>
    <n v="32.14"/>
    <n v="216000"/>
    <n v="0"/>
    <n v="0"/>
    <d v="1995-05-22T00:00:00"/>
    <x v="1"/>
    <x v="2"/>
    <x v="15"/>
  </r>
  <r>
    <d v="1995-05-23T00:00:00"/>
    <n v="32.19"/>
    <n v="32.43"/>
    <n v="32.1"/>
    <n v="32.43"/>
    <n v="136800"/>
    <n v="0"/>
    <n v="0"/>
    <d v="1995-05-23T00:00:00"/>
    <x v="1"/>
    <x v="2"/>
    <x v="16"/>
  </r>
  <r>
    <d v="1995-05-24T00:00:00"/>
    <n v="32.49"/>
    <n v="32.590000000000003"/>
    <n v="32.21"/>
    <n v="32.409999999999997"/>
    <n v="370800"/>
    <n v="0"/>
    <n v="0"/>
    <d v="1995-05-24T00:00:00"/>
    <x v="1"/>
    <x v="2"/>
    <x v="17"/>
  </r>
  <r>
    <d v="1995-05-25T00:00:00"/>
    <n v="32.32"/>
    <n v="32.47"/>
    <n v="32.17"/>
    <n v="32.44"/>
    <n v="379900"/>
    <n v="0"/>
    <n v="0"/>
    <d v="1995-05-25T00:00:00"/>
    <x v="1"/>
    <x v="2"/>
    <x v="18"/>
  </r>
  <r>
    <d v="1995-05-26T00:00:00"/>
    <n v="32.32"/>
    <n v="32.33"/>
    <n v="31.95"/>
    <n v="32.07"/>
    <n v="518600"/>
    <n v="0"/>
    <n v="0"/>
    <d v="1995-05-26T00:00:00"/>
    <x v="1"/>
    <x v="2"/>
    <x v="29"/>
  </r>
  <r>
    <d v="1995-05-30T00:00:00"/>
    <n v="32.15"/>
    <n v="32.229999999999997"/>
    <n v="31.96"/>
    <n v="32.06"/>
    <n v="61500"/>
    <n v="0"/>
    <n v="0"/>
    <d v="1995-05-30T00:00:00"/>
    <x v="1"/>
    <x v="2"/>
    <x v="21"/>
  </r>
  <r>
    <d v="1995-05-31T00:00:00"/>
    <n v="32"/>
    <n v="32.729999999999997"/>
    <n v="32"/>
    <n v="32.729999999999997"/>
    <n v="564500"/>
    <n v="0"/>
    <n v="0"/>
    <d v="1995-05-31T00:00:00"/>
    <x v="1"/>
    <x v="2"/>
    <x v="22"/>
  </r>
  <r>
    <d v="1995-06-01T00:00:00"/>
    <n v="32.590000000000003"/>
    <n v="32.89"/>
    <n v="32.49"/>
    <n v="32.64"/>
    <n v="810100"/>
    <n v="0"/>
    <n v="0"/>
    <d v="1995-06-01T00:00:00"/>
    <x v="1"/>
    <x v="3"/>
    <x v="0"/>
  </r>
  <r>
    <d v="1995-06-02T00:00:00"/>
    <n v="32.51"/>
    <n v="32.9"/>
    <n v="32.39"/>
    <n v="32.67"/>
    <n v="112900"/>
    <n v="0"/>
    <n v="0"/>
    <d v="1995-06-02T00:00:00"/>
    <x v="1"/>
    <x v="3"/>
    <x v="1"/>
  </r>
  <r>
    <d v="1995-06-05T00:00:00"/>
    <n v="32.67"/>
    <n v="32.979999999999997"/>
    <n v="32.64"/>
    <n v="32.869999999999997"/>
    <n v="257200"/>
    <n v="0"/>
    <n v="0"/>
    <d v="1995-06-05T00:00:00"/>
    <x v="1"/>
    <x v="3"/>
    <x v="23"/>
  </r>
  <r>
    <d v="1995-06-06T00:00:00"/>
    <n v="32.840000000000003"/>
    <n v="32.96"/>
    <n v="32.81"/>
    <n v="32.81"/>
    <n v="165800"/>
    <n v="0"/>
    <n v="0"/>
    <d v="1995-06-06T00:00:00"/>
    <x v="1"/>
    <x v="3"/>
    <x v="24"/>
  </r>
  <r>
    <d v="1995-06-07T00:00:00"/>
    <n v="32.75"/>
    <n v="32.770000000000003"/>
    <n v="32.6"/>
    <n v="32.64"/>
    <n v="41900"/>
    <n v="0"/>
    <n v="0"/>
    <d v="1995-06-07T00:00:00"/>
    <x v="1"/>
    <x v="3"/>
    <x v="4"/>
  </r>
  <r>
    <d v="1995-06-08T00:00:00"/>
    <n v="32.630000000000003"/>
    <n v="32.729999999999997"/>
    <n v="32.57"/>
    <n v="32.57"/>
    <n v="141100"/>
    <n v="0"/>
    <n v="0"/>
    <d v="1995-06-08T00:00:00"/>
    <x v="1"/>
    <x v="3"/>
    <x v="5"/>
  </r>
  <r>
    <d v="1995-06-09T00:00:00"/>
    <n v="32.5"/>
    <n v="32.54"/>
    <n v="32.18"/>
    <n v="32.380000000000003"/>
    <n v="304900"/>
    <n v="0"/>
    <n v="0"/>
    <d v="1995-06-09T00:00:00"/>
    <x v="1"/>
    <x v="3"/>
    <x v="6"/>
  </r>
  <r>
    <d v="1995-06-12T00:00:00"/>
    <n v="32.479999999999997"/>
    <n v="32.69"/>
    <n v="32.46"/>
    <n v="32.56"/>
    <n v="378500"/>
    <n v="0"/>
    <n v="0"/>
    <d v="1995-06-12T00:00:00"/>
    <x v="1"/>
    <x v="3"/>
    <x v="25"/>
  </r>
  <r>
    <d v="1995-06-13T00:00:00"/>
    <n v="32.71"/>
    <n v="32.93"/>
    <n v="32.68"/>
    <n v="32.909999999999997"/>
    <n v="120000"/>
    <n v="0"/>
    <n v="0"/>
    <d v="1995-06-13T00:00:00"/>
    <x v="1"/>
    <x v="3"/>
    <x v="26"/>
  </r>
  <r>
    <d v="1995-06-14T00:00:00"/>
    <n v="32.86"/>
    <n v="32.92"/>
    <n v="32.76"/>
    <n v="32.880000000000003"/>
    <n v="389400"/>
    <n v="0"/>
    <n v="0"/>
    <d v="1995-06-14T00:00:00"/>
    <x v="1"/>
    <x v="3"/>
    <x v="9"/>
  </r>
  <r>
    <d v="1995-06-15T00:00:00"/>
    <n v="32.93"/>
    <n v="33.090000000000003"/>
    <n v="32.869999999999997"/>
    <n v="33.020000000000003"/>
    <n v="274500"/>
    <n v="0"/>
    <n v="0"/>
    <d v="1995-06-15T00:00:00"/>
    <x v="1"/>
    <x v="3"/>
    <x v="10"/>
  </r>
  <r>
    <d v="1995-06-16T00:00:00"/>
    <n v="32.96"/>
    <n v="33.119999999999997"/>
    <n v="32.96"/>
    <n v="33.119999999999997"/>
    <n v="325100"/>
    <n v="0.316"/>
    <n v="0"/>
    <d v="1995-06-16T00:00:00"/>
    <x v="1"/>
    <x v="3"/>
    <x v="11"/>
  </r>
  <r>
    <d v="1995-06-19T00:00:00"/>
    <n v="33.22"/>
    <n v="33.520000000000003"/>
    <n v="33.200000000000003"/>
    <n v="33.5"/>
    <n v="134600"/>
    <n v="0"/>
    <n v="0"/>
    <d v="1995-06-19T00:00:00"/>
    <x v="1"/>
    <x v="3"/>
    <x v="27"/>
  </r>
  <r>
    <d v="1995-06-20T00:00:00"/>
    <n v="33.4"/>
    <n v="33.520000000000003"/>
    <n v="33.380000000000003"/>
    <n v="33.409999999999997"/>
    <n v="287800"/>
    <n v="0"/>
    <n v="0"/>
    <d v="1995-06-20T00:00:00"/>
    <x v="1"/>
    <x v="3"/>
    <x v="28"/>
  </r>
  <r>
    <d v="1995-06-21T00:00:00"/>
    <n v="33.520000000000003"/>
    <n v="33.54"/>
    <n v="33.39"/>
    <n v="33.39"/>
    <n v="158200"/>
    <n v="0"/>
    <n v="0"/>
    <d v="1995-06-21T00:00:00"/>
    <x v="1"/>
    <x v="3"/>
    <x v="14"/>
  </r>
  <r>
    <d v="1995-06-22T00:00:00"/>
    <n v="33.53"/>
    <n v="33.85"/>
    <n v="33.53"/>
    <n v="33.83"/>
    <n v="297000"/>
    <n v="0"/>
    <n v="0"/>
    <d v="1995-06-22T00:00:00"/>
    <x v="1"/>
    <x v="3"/>
    <x v="15"/>
  </r>
  <r>
    <d v="1995-06-23T00:00:00"/>
    <n v="33.75"/>
    <n v="33.770000000000003"/>
    <n v="33.659999999999997"/>
    <n v="33.76"/>
    <n v="315400"/>
    <n v="0"/>
    <n v="0"/>
    <d v="1995-06-23T00:00:00"/>
    <x v="1"/>
    <x v="3"/>
    <x v="16"/>
  </r>
  <r>
    <d v="1995-06-26T00:00:00"/>
    <n v="33.67"/>
    <n v="33.729999999999997"/>
    <n v="33.36"/>
    <n v="33.36"/>
    <n v="132900"/>
    <n v="0"/>
    <n v="0"/>
    <d v="1995-06-26T00:00:00"/>
    <x v="1"/>
    <x v="3"/>
    <x v="29"/>
  </r>
  <r>
    <d v="1995-06-27T00:00:00"/>
    <n v="33.35"/>
    <n v="33.57"/>
    <n v="33.28"/>
    <n v="33.29"/>
    <n v="127700"/>
    <n v="0"/>
    <n v="0"/>
    <d v="1995-06-27T00:00:00"/>
    <x v="1"/>
    <x v="3"/>
    <x v="30"/>
  </r>
  <r>
    <d v="1995-06-28T00:00:00"/>
    <n v="33.29"/>
    <n v="33.6"/>
    <n v="33.19"/>
    <n v="33.47"/>
    <n v="212600"/>
    <n v="0"/>
    <n v="0"/>
    <d v="1995-06-28T00:00:00"/>
    <x v="1"/>
    <x v="3"/>
    <x v="19"/>
  </r>
  <r>
    <d v="1995-06-29T00:00:00"/>
    <n v="33.47"/>
    <n v="33.549999999999997"/>
    <n v="33.18"/>
    <n v="33.409999999999997"/>
    <n v="89200"/>
    <n v="0"/>
    <n v="0"/>
    <d v="1995-06-29T00:00:00"/>
    <x v="1"/>
    <x v="3"/>
    <x v="20"/>
  </r>
  <r>
    <d v="1995-06-30T00:00:00"/>
    <n v="33.479999999999997"/>
    <n v="33.590000000000003"/>
    <n v="33.32"/>
    <n v="33.39"/>
    <n v="714100"/>
    <n v="0"/>
    <n v="0"/>
    <d v="1995-06-30T00:00:00"/>
    <x v="1"/>
    <x v="3"/>
    <x v="21"/>
  </r>
  <r>
    <d v="1995-07-03T00:00:00"/>
    <n v="33.43"/>
    <n v="33.520000000000003"/>
    <n v="33.43"/>
    <n v="33.520000000000003"/>
    <n v="9500"/>
    <n v="0"/>
    <n v="0"/>
    <d v="1995-07-03T00:00:00"/>
    <x v="1"/>
    <x v="4"/>
    <x v="2"/>
  </r>
  <r>
    <d v="1995-07-05T00:00:00"/>
    <n v="33.61"/>
    <n v="33.79"/>
    <n v="33.53"/>
    <n v="33.64"/>
    <n v="409300"/>
    <n v="0"/>
    <n v="0"/>
    <d v="1995-07-05T00:00:00"/>
    <x v="1"/>
    <x v="4"/>
    <x v="23"/>
  </r>
  <r>
    <d v="1995-07-06T00:00:00"/>
    <n v="33.65"/>
    <n v="34.07"/>
    <n v="33.58"/>
    <n v="34.07"/>
    <n v="202500"/>
    <n v="0"/>
    <n v="0"/>
    <d v="1995-07-06T00:00:00"/>
    <x v="1"/>
    <x v="4"/>
    <x v="24"/>
  </r>
  <r>
    <d v="1995-07-07T00:00:00"/>
    <n v="34"/>
    <n v="34.229999999999997"/>
    <n v="33.979999999999997"/>
    <n v="34.22"/>
    <n v="481700"/>
    <n v="0"/>
    <n v="0"/>
    <d v="1995-07-07T00:00:00"/>
    <x v="1"/>
    <x v="4"/>
    <x v="4"/>
  </r>
  <r>
    <d v="1995-07-10T00:00:00"/>
    <n v="34.25"/>
    <n v="34.340000000000003"/>
    <n v="34.19"/>
    <n v="34.24"/>
    <n v="400400"/>
    <n v="0"/>
    <n v="0"/>
    <d v="1995-07-10T00:00:00"/>
    <x v="1"/>
    <x v="4"/>
    <x v="7"/>
  </r>
  <r>
    <d v="1995-07-11T00:00:00"/>
    <n v="34.22"/>
    <n v="34.24"/>
    <n v="34.03"/>
    <n v="34.08"/>
    <n v="420500"/>
    <n v="0"/>
    <n v="0"/>
    <d v="1995-07-11T00:00:00"/>
    <x v="1"/>
    <x v="4"/>
    <x v="8"/>
  </r>
  <r>
    <d v="1995-07-12T00:00:00"/>
    <n v="34.15"/>
    <n v="34.56"/>
    <n v="34.08"/>
    <n v="34.5"/>
    <n v="203400"/>
    <n v="0"/>
    <n v="0"/>
    <d v="1995-07-12T00:00:00"/>
    <x v="1"/>
    <x v="4"/>
    <x v="25"/>
  </r>
  <r>
    <d v="1995-07-13T00:00:00"/>
    <n v="34.450000000000003"/>
    <n v="34.53"/>
    <n v="34.39"/>
    <n v="34.43"/>
    <n v="215600"/>
    <n v="0"/>
    <n v="0"/>
    <d v="1995-07-13T00:00:00"/>
    <x v="1"/>
    <x v="4"/>
    <x v="26"/>
  </r>
  <r>
    <d v="1995-07-14T00:00:00"/>
    <n v="34.24"/>
    <n v="34.43"/>
    <n v="34.22"/>
    <n v="34.4"/>
    <n v="543700"/>
    <n v="0"/>
    <n v="0"/>
    <d v="1995-07-14T00:00:00"/>
    <x v="1"/>
    <x v="4"/>
    <x v="9"/>
  </r>
  <r>
    <d v="1995-07-17T00:00:00"/>
    <n v="34.450000000000003"/>
    <n v="34.630000000000003"/>
    <n v="34.42"/>
    <n v="34.590000000000003"/>
    <n v="171500"/>
    <n v="0"/>
    <n v="0"/>
    <d v="1995-07-17T00:00:00"/>
    <x v="1"/>
    <x v="4"/>
    <x v="12"/>
  </r>
  <r>
    <d v="1995-07-18T00:00:00"/>
    <n v="34.53"/>
    <n v="34.53"/>
    <n v="34.26"/>
    <n v="34.29"/>
    <n v="221200"/>
    <n v="0"/>
    <n v="0"/>
    <d v="1995-07-18T00:00:00"/>
    <x v="1"/>
    <x v="4"/>
    <x v="13"/>
  </r>
  <r>
    <d v="1995-07-19T00:00:00"/>
    <n v="34.159999999999997"/>
    <n v="34.200000000000003"/>
    <n v="33.270000000000003"/>
    <n v="33.92"/>
    <n v="486600"/>
    <n v="0"/>
    <n v="0"/>
    <d v="1995-07-19T00:00:00"/>
    <x v="1"/>
    <x v="4"/>
    <x v="27"/>
  </r>
  <r>
    <d v="1995-07-20T00:00:00"/>
    <n v="33.96"/>
    <n v="34.11"/>
    <n v="33.770000000000003"/>
    <n v="34.04"/>
    <n v="318900"/>
    <n v="0"/>
    <n v="0"/>
    <d v="1995-07-20T00:00:00"/>
    <x v="1"/>
    <x v="4"/>
    <x v="28"/>
  </r>
  <r>
    <d v="1995-07-21T00:00:00"/>
    <n v="34.01"/>
    <n v="34.14"/>
    <n v="33.869999999999997"/>
    <n v="34"/>
    <n v="94000"/>
    <n v="0"/>
    <n v="0"/>
    <d v="1995-07-21T00:00:00"/>
    <x v="1"/>
    <x v="4"/>
    <x v="14"/>
  </r>
  <r>
    <d v="1995-07-24T00:00:00"/>
    <n v="34.049999999999997"/>
    <n v="34.29"/>
    <n v="34.049999999999997"/>
    <n v="34.25"/>
    <n v="108400"/>
    <n v="0"/>
    <n v="0"/>
    <d v="1995-07-24T00:00:00"/>
    <x v="1"/>
    <x v="4"/>
    <x v="17"/>
  </r>
  <r>
    <d v="1995-07-25T00:00:00"/>
    <n v="34.29"/>
    <n v="34.56"/>
    <n v="34.19"/>
    <n v="34.51"/>
    <n v="107400"/>
    <n v="0"/>
    <n v="0"/>
    <d v="1995-07-25T00:00:00"/>
    <x v="1"/>
    <x v="4"/>
    <x v="18"/>
  </r>
  <r>
    <d v="1995-07-26T00:00:00"/>
    <n v="34.49"/>
    <n v="34.659999999999997"/>
    <n v="34.47"/>
    <n v="34.479999999999997"/>
    <n v="167800"/>
    <n v="0"/>
    <n v="0"/>
    <d v="1995-07-26T00:00:00"/>
    <x v="1"/>
    <x v="4"/>
    <x v="29"/>
  </r>
  <r>
    <d v="1995-07-27T00:00:00"/>
    <n v="34.65"/>
    <n v="34.799999999999997"/>
    <n v="34.65"/>
    <n v="34.770000000000003"/>
    <n v="187700"/>
    <n v="0"/>
    <n v="0"/>
    <d v="1995-07-27T00:00:00"/>
    <x v="1"/>
    <x v="4"/>
    <x v="30"/>
  </r>
  <r>
    <d v="1995-07-28T00:00:00"/>
    <n v="34.799999999999997"/>
    <n v="34.799999999999997"/>
    <n v="34.520000000000003"/>
    <n v="34.549999999999997"/>
    <n v="415600"/>
    <n v="0"/>
    <n v="0"/>
    <d v="1995-07-28T00:00:00"/>
    <x v="1"/>
    <x v="4"/>
    <x v="19"/>
  </r>
  <r>
    <d v="1995-07-31T00:00:00"/>
    <n v="34.58"/>
    <n v="34.61"/>
    <n v="34.39"/>
    <n v="34.46"/>
    <n v="342500"/>
    <n v="0"/>
    <n v="0"/>
    <d v="1995-07-31T00:00:00"/>
    <x v="1"/>
    <x v="4"/>
    <x v="22"/>
  </r>
  <r>
    <d v="1995-08-01T00:00:00"/>
    <n v="34.51"/>
    <n v="34.51"/>
    <n v="34.22"/>
    <n v="34.409999999999997"/>
    <n v="141000"/>
    <n v="0"/>
    <n v="0"/>
    <d v="1995-08-01T00:00:00"/>
    <x v="1"/>
    <x v="5"/>
    <x v="0"/>
  </r>
  <r>
    <d v="1995-08-02T00:00:00"/>
    <n v="34.61"/>
    <n v="34.86"/>
    <n v="34.270000000000003"/>
    <n v="34.33"/>
    <n v="240400"/>
    <n v="0"/>
    <n v="0"/>
    <d v="1995-08-02T00:00:00"/>
    <x v="1"/>
    <x v="5"/>
    <x v="1"/>
  </r>
  <r>
    <d v="1995-08-03T00:00:00"/>
    <n v="34.090000000000003"/>
    <n v="34.340000000000003"/>
    <n v="34.03"/>
    <n v="34.32"/>
    <n v="1193600"/>
    <n v="0"/>
    <n v="0"/>
    <d v="1995-08-03T00:00:00"/>
    <x v="1"/>
    <x v="5"/>
    <x v="2"/>
  </r>
  <r>
    <d v="1995-08-04T00:00:00"/>
    <n v="34.39"/>
    <n v="34.42"/>
    <n v="34.32"/>
    <n v="34.36"/>
    <n v="240500"/>
    <n v="0"/>
    <n v="0"/>
    <d v="1995-08-04T00:00:00"/>
    <x v="1"/>
    <x v="5"/>
    <x v="3"/>
  </r>
  <r>
    <d v="1995-08-07T00:00:00"/>
    <n v="34.44"/>
    <n v="34.54"/>
    <n v="34.42"/>
    <n v="34.44"/>
    <n v="193100"/>
    <n v="0"/>
    <n v="0"/>
    <d v="1995-08-07T00:00:00"/>
    <x v="1"/>
    <x v="5"/>
    <x v="4"/>
  </r>
  <r>
    <d v="1995-08-08T00:00:00"/>
    <n v="34.450000000000003"/>
    <n v="34.56"/>
    <n v="34.33"/>
    <n v="34.44"/>
    <n v="951900"/>
    <n v="0"/>
    <n v="0"/>
    <d v="1995-08-08T00:00:00"/>
    <x v="1"/>
    <x v="5"/>
    <x v="5"/>
  </r>
  <r>
    <d v="1995-08-09T00:00:00"/>
    <n v="34.549999999999997"/>
    <n v="34.549999999999997"/>
    <n v="34.4"/>
    <n v="34.43"/>
    <n v="107100"/>
    <n v="0"/>
    <n v="0"/>
    <d v="1995-08-09T00:00:00"/>
    <x v="1"/>
    <x v="5"/>
    <x v="6"/>
  </r>
  <r>
    <d v="1995-08-10T00:00:00"/>
    <n v="34.46"/>
    <n v="34.54"/>
    <n v="34.21"/>
    <n v="34.35"/>
    <n v="280800"/>
    <n v="0"/>
    <n v="0"/>
    <d v="1995-08-10T00:00:00"/>
    <x v="1"/>
    <x v="5"/>
    <x v="7"/>
  </r>
  <r>
    <d v="1995-08-11T00:00:00"/>
    <n v="34.32"/>
    <n v="34.36"/>
    <n v="34.01"/>
    <n v="34.159999999999997"/>
    <n v="257200"/>
    <n v="0"/>
    <n v="0"/>
    <d v="1995-08-11T00:00:00"/>
    <x v="1"/>
    <x v="5"/>
    <x v="8"/>
  </r>
  <r>
    <d v="1995-08-14T00:00:00"/>
    <n v="34.24"/>
    <n v="34.46"/>
    <n v="34.17"/>
    <n v="34.46"/>
    <n v="254800"/>
    <n v="0"/>
    <n v="0"/>
    <d v="1995-08-14T00:00:00"/>
    <x v="1"/>
    <x v="5"/>
    <x v="9"/>
  </r>
  <r>
    <d v="1995-08-15T00:00:00"/>
    <n v="34.450000000000003"/>
    <n v="34.450000000000003"/>
    <n v="34.159999999999997"/>
    <n v="34.4"/>
    <n v="44400"/>
    <n v="0"/>
    <n v="0"/>
    <d v="1995-08-15T00:00:00"/>
    <x v="1"/>
    <x v="5"/>
    <x v="10"/>
  </r>
  <r>
    <d v="1995-08-16T00:00:00"/>
    <n v="34.369999999999997"/>
    <n v="34.49"/>
    <n v="34.33"/>
    <n v="34.49"/>
    <n v="374900"/>
    <n v="0"/>
    <n v="0"/>
    <d v="1995-08-16T00:00:00"/>
    <x v="1"/>
    <x v="5"/>
    <x v="11"/>
  </r>
  <r>
    <d v="1995-08-17T00:00:00"/>
    <n v="34.51"/>
    <n v="34.51"/>
    <n v="34.31"/>
    <n v="34.44"/>
    <n v="353800"/>
    <n v="0"/>
    <n v="0"/>
    <d v="1995-08-17T00:00:00"/>
    <x v="1"/>
    <x v="5"/>
    <x v="12"/>
  </r>
  <r>
    <d v="1995-08-18T00:00:00"/>
    <n v="34.61"/>
    <n v="34.619999999999997"/>
    <n v="34.450000000000003"/>
    <n v="34.47"/>
    <n v="85400"/>
    <n v="0"/>
    <n v="0"/>
    <d v="1995-08-18T00:00:00"/>
    <x v="1"/>
    <x v="5"/>
    <x v="13"/>
  </r>
  <r>
    <d v="1995-08-21T00:00:00"/>
    <n v="34.619999999999997"/>
    <n v="34.76"/>
    <n v="34.369999999999997"/>
    <n v="34.380000000000003"/>
    <n v="266700"/>
    <n v="0"/>
    <n v="0"/>
    <d v="1995-08-21T00:00:00"/>
    <x v="1"/>
    <x v="5"/>
    <x v="14"/>
  </r>
  <r>
    <d v="1995-08-22T00:00:00"/>
    <n v="34.43"/>
    <n v="34.5"/>
    <n v="34.25"/>
    <n v="34.450000000000003"/>
    <n v="220200"/>
    <n v="0"/>
    <n v="0"/>
    <d v="1995-08-22T00:00:00"/>
    <x v="1"/>
    <x v="5"/>
    <x v="15"/>
  </r>
  <r>
    <d v="1995-08-23T00:00:00"/>
    <n v="34.47"/>
    <n v="34.49"/>
    <n v="34.32"/>
    <n v="34.32"/>
    <n v="176500"/>
    <n v="0"/>
    <n v="0"/>
    <d v="1995-08-23T00:00:00"/>
    <x v="1"/>
    <x v="5"/>
    <x v="16"/>
  </r>
  <r>
    <d v="1995-08-24T00:00:00"/>
    <n v="34.33"/>
    <n v="34.43"/>
    <n v="34.22"/>
    <n v="34.36"/>
    <n v="167400"/>
    <n v="0"/>
    <n v="0"/>
    <d v="1995-08-24T00:00:00"/>
    <x v="1"/>
    <x v="5"/>
    <x v="17"/>
  </r>
  <r>
    <d v="1995-08-25T00:00:00"/>
    <n v="34.42"/>
    <n v="34.61"/>
    <n v="34.42"/>
    <n v="34.549999999999997"/>
    <n v="195000"/>
    <n v="0"/>
    <n v="0"/>
    <d v="1995-08-25T00:00:00"/>
    <x v="1"/>
    <x v="5"/>
    <x v="18"/>
  </r>
  <r>
    <d v="1995-08-28T00:00:00"/>
    <n v="34.65"/>
    <n v="34.65"/>
    <n v="34.369999999999997"/>
    <n v="34.43"/>
    <n v="293000"/>
    <n v="0"/>
    <n v="0"/>
    <d v="1995-08-28T00:00:00"/>
    <x v="1"/>
    <x v="5"/>
    <x v="19"/>
  </r>
  <r>
    <d v="1995-08-29T00:00:00"/>
    <n v="34.46"/>
    <n v="34.520000000000003"/>
    <n v="34.22"/>
    <n v="34.51"/>
    <n v="1133100"/>
    <n v="0"/>
    <n v="0"/>
    <d v="1995-08-29T00:00:00"/>
    <x v="1"/>
    <x v="5"/>
    <x v="20"/>
  </r>
  <r>
    <d v="1995-08-30T00:00:00"/>
    <n v="34.54"/>
    <n v="34.630000000000003"/>
    <n v="34.5"/>
    <n v="34.590000000000003"/>
    <n v="437400"/>
    <n v="0"/>
    <n v="0"/>
    <d v="1995-08-30T00:00:00"/>
    <x v="1"/>
    <x v="5"/>
    <x v="21"/>
  </r>
  <r>
    <d v="1995-08-31T00:00:00"/>
    <n v="34.58"/>
    <n v="34.68"/>
    <n v="34.549999999999997"/>
    <n v="34.619999999999997"/>
    <n v="491900"/>
    <n v="0"/>
    <n v="0"/>
    <d v="1995-08-31T00:00:00"/>
    <x v="1"/>
    <x v="5"/>
    <x v="22"/>
  </r>
  <r>
    <d v="1995-09-01T00:00:00"/>
    <n v="34.61"/>
    <n v="34.83"/>
    <n v="34.58"/>
    <n v="34.770000000000003"/>
    <n v="629900"/>
    <n v="0"/>
    <n v="0"/>
    <d v="1995-09-01T00:00:00"/>
    <x v="1"/>
    <x v="6"/>
    <x v="0"/>
  </r>
  <r>
    <d v="1995-09-05T00:00:00"/>
    <n v="34.880000000000003"/>
    <n v="35.119999999999997"/>
    <n v="34.82"/>
    <n v="35.1"/>
    <n v="272200"/>
    <n v="0"/>
    <n v="0"/>
    <d v="1995-09-05T00:00:00"/>
    <x v="1"/>
    <x v="6"/>
    <x v="23"/>
  </r>
  <r>
    <d v="1995-09-06T00:00:00"/>
    <n v="35.130000000000003"/>
    <n v="35.200000000000003"/>
    <n v="35.119999999999997"/>
    <n v="35.159999999999997"/>
    <n v="214500"/>
    <n v="0"/>
    <n v="0"/>
    <d v="1995-09-06T00:00:00"/>
    <x v="1"/>
    <x v="6"/>
    <x v="24"/>
  </r>
  <r>
    <d v="1995-09-07T00:00:00"/>
    <n v="35.200000000000003"/>
    <n v="35.22"/>
    <n v="35.14"/>
    <n v="35.18"/>
    <n v="258800"/>
    <n v="0"/>
    <n v="0"/>
    <d v="1995-09-07T00:00:00"/>
    <x v="1"/>
    <x v="6"/>
    <x v="4"/>
  </r>
  <r>
    <d v="1995-09-08T00:00:00"/>
    <n v="35.32"/>
    <n v="35.32"/>
    <n v="35.090000000000003"/>
    <n v="35.32"/>
    <n v="107300"/>
    <n v="0"/>
    <n v="0"/>
    <d v="1995-09-08T00:00:00"/>
    <x v="1"/>
    <x v="6"/>
    <x v="5"/>
  </r>
  <r>
    <d v="1995-09-11T00:00:00"/>
    <n v="35.380000000000003"/>
    <n v="35.479999999999997"/>
    <n v="35.380000000000003"/>
    <n v="35.409999999999997"/>
    <n v="260700"/>
    <n v="0"/>
    <n v="0"/>
    <d v="1995-09-11T00:00:00"/>
    <x v="1"/>
    <x v="6"/>
    <x v="8"/>
  </r>
  <r>
    <d v="1995-09-12T00:00:00"/>
    <n v="35.42"/>
    <n v="35.58"/>
    <n v="35.340000000000003"/>
    <n v="35.58"/>
    <n v="139500"/>
    <n v="0"/>
    <n v="0"/>
    <d v="1995-09-12T00:00:00"/>
    <x v="1"/>
    <x v="6"/>
    <x v="25"/>
  </r>
  <r>
    <d v="1995-09-13T00:00:00"/>
    <n v="35.54"/>
    <n v="35.79"/>
    <n v="35.53"/>
    <n v="35.74"/>
    <n v="239800"/>
    <n v="0"/>
    <n v="0"/>
    <d v="1995-09-13T00:00:00"/>
    <x v="1"/>
    <x v="6"/>
    <x v="26"/>
  </r>
  <r>
    <d v="1995-09-14T00:00:00"/>
    <n v="35.86"/>
    <n v="36.090000000000003"/>
    <n v="35.770000000000003"/>
    <n v="36.07"/>
    <n v="457600"/>
    <n v="0"/>
    <n v="0"/>
    <d v="1995-09-14T00:00:00"/>
    <x v="1"/>
    <x v="6"/>
    <x v="9"/>
  </r>
  <r>
    <d v="1995-09-15T00:00:00"/>
    <n v="36.04"/>
    <n v="36.14"/>
    <n v="35.909999999999997"/>
    <n v="36.06"/>
    <n v="431200"/>
    <n v="0.312"/>
    <n v="0"/>
    <d v="1995-09-15T00:00:00"/>
    <x v="1"/>
    <x v="6"/>
    <x v="10"/>
  </r>
  <r>
    <d v="1995-09-18T00:00:00"/>
    <n v="35.93"/>
    <n v="35.950000000000003"/>
    <n v="35.75"/>
    <n v="35.92"/>
    <n v="307500"/>
    <n v="0"/>
    <n v="0"/>
    <d v="1995-09-18T00:00:00"/>
    <x v="1"/>
    <x v="6"/>
    <x v="13"/>
  </r>
  <r>
    <d v="1995-09-19T00:00:00"/>
    <n v="35.99"/>
    <n v="36.11"/>
    <n v="35.86"/>
    <n v="36.090000000000003"/>
    <n v="549600"/>
    <n v="0"/>
    <n v="0"/>
    <d v="1995-09-19T00:00:00"/>
    <x v="1"/>
    <x v="6"/>
    <x v="27"/>
  </r>
  <r>
    <d v="1995-09-20T00:00:00"/>
    <n v="36.15"/>
    <n v="36.270000000000003"/>
    <n v="36.119999999999997"/>
    <n v="36.270000000000003"/>
    <n v="290800"/>
    <n v="0"/>
    <n v="0"/>
    <d v="1995-09-20T00:00:00"/>
    <x v="1"/>
    <x v="6"/>
    <x v="28"/>
  </r>
  <r>
    <d v="1995-09-21T00:00:00"/>
    <n v="36.22"/>
    <n v="36.25"/>
    <n v="35.82"/>
    <n v="35.97"/>
    <n v="508500"/>
    <n v="0"/>
    <n v="0"/>
    <d v="1995-09-21T00:00:00"/>
    <x v="1"/>
    <x v="6"/>
    <x v="14"/>
  </r>
  <r>
    <d v="1995-09-22T00:00:00"/>
    <n v="35.68"/>
    <n v="36.020000000000003"/>
    <n v="35.65"/>
    <n v="35.979999999999997"/>
    <n v="449900"/>
    <n v="0"/>
    <n v="0"/>
    <d v="1995-09-22T00:00:00"/>
    <x v="1"/>
    <x v="6"/>
    <x v="15"/>
  </r>
  <r>
    <d v="1995-09-25T00:00:00"/>
    <n v="36.020000000000003"/>
    <n v="36.020000000000003"/>
    <n v="35.799999999999997"/>
    <n v="35.92"/>
    <n v="130000"/>
    <n v="0"/>
    <n v="0"/>
    <d v="1995-09-25T00:00:00"/>
    <x v="1"/>
    <x v="6"/>
    <x v="18"/>
  </r>
  <r>
    <d v="1995-09-26T00:00:00"/>
    <n v="36.03"/>
    <n v="36.11"/>
    <n v="35.82"/>
    <n v="35.909999999999997"/>
    <n v="466600"/>
    <n v="0"/>
    <n v="0"/>
    <d v="1995-09-26T00:00:00"/>
    <x v="1"/>
    <x v="6"/>
    <x v="29"/>
  </r>
  <r>
    <d v="1995-09-27T00:00:00"/>
    <n v="35.76"/>
    <n v="35.9"/>
    <n v="35.54"/>
    <n v="35.880000000000003"/>
    <n v="654400"/>
    <n v="0"/>
    <n v="0"/>
    <d v="1995-09-27T00:00:00"/>
    <x v="1"/>
    <x v="6"/>
    <x v="30"/>
  </r>
  <r>
    <d v="1995-09-28T00:00:00"/>
    <n v="35.909999999999997"/>
    <n v="36.15"/>
    <n v="35.880000000000003"/>
    <n v="36.15"/>
    <n v="456200"/>
    <n v="0"/>
    <n v="0"/>
    <d v="1995-09-28T00:00:00"/>
    <x v="1"/>
    <x v="6"/>
    <x v="19"/>
  </r>
  <r>
    <d v="1995-09-29T00:00:00"/>
    <n v="36.119999999999997"/>
    <n v="36.35"/>
    <n v="36.04"/>
    <n v="36.08"/>
    <n v="606600"/>
    <n v="0"/>
    <n v="0"/>
    <d v="1995-09-29T00:00:00"/>
    <x v="1"/>
    <x v="6"/>
    <x v="20"/>
  </r>
  <r>
    <d v="1995-10-02T00:00:00"/>
    <n v="36.08"/>
    <n v="36.17"/>
    <n v="35.81"/>
    <n v="35.9"/>
    <n v="293100"/>
    <n v="0"/>
    <n v="0"/>
    <d v="1995-10-02T00:00:00"/>
    <x v="1"/>
    <x v="7"/>
    <x v="1"/>
  </r>
  <r>
    <d v="1995-10-03T00:00:00"/>
    <n v="35.9"/>
    <n v="36"/>
    <n v="35.76"/>
    <n v="35.94"/>
    <n v="839700"/>
    <n v="0"/>
    <n v="0"/>
    <d v="1995-10-03T00:00:00"/>
    <x v="1"/>
    <x v="7"/>
    <x v="2"/>
  </r>
  <r>
    <d v="1995-10-04T00:00:00"/>
    <n v="35.96"/>
    <n v="35.96"/>
    <n v="35.85"/>
    <n v="35.9"/>
    <n v="248800"/>
    <n v="0"/>
    <n v="0"/>
    <d v="1995-10-04T00:00:00"/>
    <x v="1"/>
    <x v="7"/>
    <x v="3"/>
  </r>
  <r>
    <d v="1995-10-05T00:00:00"/>
    <n v="35.94"/>
    <n v="36.01"/>
    <n v="35.840000000000003"/>
    <n v="36.01"/>
    <n v="268800"/>
    <n v="0"/>
    <n v="0"/>
    <d v="1995-10-05T00:00:00"/>
    <x v="1"/>
    <x v="7"/>
    <x v="23"/>
  </r>
  <r>
    <d v="1995-10-06T00:00:00"/>
    <n v="36.03"/>
    <n v="36.14"/>
    <n v="36.03"/>
    <n v="36.04"/>
    <n v="75300"/>
    <n v="0"/>
    <n v="0"/>
    <d v="1995-10-06T00:00:00"/>
    <x v="1"/>
    <x v="7"/>
    <x v="24"/>
  </r>
  <r>
    <d v="1995-10-09T00:00:00"/>
    <n v="35.9"/>
    <n v="35.92"/>
    <n v="35.67"/>
    <n v="35.74"/>
    <n v="358200"/>
    <n v="0"/>
    <n v="0"/>
    <d v="1995-10-09T00:00:00"/>
    <x v="1"/>
    <x v="7"/>
    <x v="6"/>
  </r>
  <r>
    <d v="1995-10-10T00:00:00"/>
    <n v="35.369999999999997"/>
    <n v="35.72"/>
    <n v="35.33"/>
    <n v="35.72"/>
    <n v="360800"/>
    <n v="0"/>
    <n v="0"/>
    <d v="1995-10-10T00:00:00"/>
    <x v="1"/>
    <x v="7"/>
    <x v="7"/>
  </r>
  <r>
    <d v="1995-10-11T00:00:00"/>
    <n v="35.840000000000003"/>
    <n v="35.840000000000003"/>
    <n v="35.71"/>
    <n v="35.83"/>
    <n v="228100"/>
    <n v="0"/>
    <n v="0"/>
    <d v="1995-10-11T00:00:00"/>
    <x v="1"/>
    <x v="7"/>
    <x v="8"/>
  </r>
  <r>
    <d v="1995-10-12T00:00:00"/>
    <n v="35.86"/>
    <n v="36.08"/>
    <n v="35.86"/>
    <n v="36.06"/>
    <n v="199800"/>
    <n v="0"/>
    <n v="0"/>
    <d v="1995-10-12T00:00:00"/>
    <x v="1"/>
    <x v="7"/>
    <x v="25"/>
  </r>
  <r>
    <d v="1995-10-13T00:00:00"/>
    <n v="36.22"/>
    <n v="36.32"/>
    <n v="36.17"/>
    <n v="36.17"/>
    <n v="488100"/>
    <n v="0"/>
    <n v="0"/>
    <d v="1995-10-13T00:00:00"/>
    <x v="1"/>
    <x v="7"/>
    <x v="26"/>
  </r>
  <r>
    <d v="1995-10-16T00:00:00"/>
    <n v="36.07"/>
    <n v="36.130000000000003"/>
    <n v="36"/>
    <n v="36"/>
    <n v="443600"/>
    <n v="0"/>
    <n v="0"/>
    <d v="1995-10-16T00:00:00"/>
    <x v="1"/>
    <x v="7"/>
    <x v="11"/>
  </r>
  <r>
    <d v="1995-10-17T00:00:00"/>
    <n v="36.04"/>
    <n v="36.28"/>
    <n v="35.97"/>
    <n v="36.24"/>
    <n v="146000"/>
    <n v="0"/>
    <n v="0"/>
    <d v="1995-10-17T00:00:00"/>
    <x v="1"/>
    <x v="7"/>
    <x v="12"/>
  </r>
  <r>
    <d v="1995-10-18T00:00:00"/>
    <n v="36.409999999999997"/>
    <n v="36.46"/>
    <n v="36.229999999999997"/>
    <n v="36.35"/>
    <n v="228100"/>
    <n v="0"/>
    <n v="0"/>
    <d v="1995-10-18T00:00:00"/>
    <x v="1"/>
    <x v="7"/>
    <x v="13"/>
  </r>
  <r>
    <d v="1995-10-19T00:00:00"/>
    <n v="36.33"/>
    <n v="36.520000000000003"/>
    <n v="36.28"/>
    <n v="36.520000000000003"/>
    <n v="500600"/>
    <n v="0"/>
    <n v="0"/>
    <d v="1995-10-19T00:00:00"/>
    <x v="1"/>
    <x v="7"/>
    <x v="27"/>
  </r>
  <r>
    <d v="1995-10-20T00:00:00"/>
    <n v="36.49"/>
    <n v="36.520000000000003"/>
    <n v="36.299999999999997"/>
    <n v="36.299999999999997"/>
    <n v="748400"/>
    <n v="0"/>
    <n v="0"/>
    <d v="1995-10-20T00:00:00"/>
    <x v="1"/>
    <x v="7"/>
    <x v="28"/>
  </r>
  <r>
    <d v="1995-10-23T00:00:00"/>
    <n v="36.119999999999997"/>
    <n v="36.29"/>
    <n v="36.119999999999997"/>
    <n v="36.22"/>
    <n v="533000"/>
    <n v="0"/>
    <n v="0"/>
    <d v="1995-10-23T00:00:00"/>
    <x v="1"/>
    <x v="7"/>
    <x v="16"/>
  </r>
  <r>
    <d v="1995-10-24T00:00:00"/>
    <n v="36.270000000000003"/>
    <n v="36.31"/>
    <n v="36.17"/>
    <n v="36.26"/>
    <n v="172200"/>
    <n v="0"/>
    <n v="0"/>
    <d v="1995-10-24T00:00:00"/>
    <x v="1"/>
    <x v="7"/>
    <x v="17"/>
  </r>
  <r>
    <d v="1995-10-25T00:00:00"/>
    <n v="36.29"/>
    <n v="36.340000000000003"/>
    <n v="35.96"/>
    <n v="35.96"/>
    <n v="302700"/>
    <n v="0"/>
    <n v="0"/>
    <d v="1995-10-25T00:00:00"/>
    <x v="1"/>
    <x v="7"/>
    <x v="18"/>
  </r>
  <r>
    <d v="1995-10-26T00:00:00"/>
    <n v="36.020000000000003"/>
    <n v="36.049999999999997"/>
    <n v="35.340000000000003"/>
    <n v="35.630000000000003"/>
    <n v="606800"/>
    <n v="0"/>
    <n v="0"/>
    <d v="1995-10-26T00:00:00"/>
    <x v="1"/>
    <x v="7"/>
    <x v="29"/>
  </r>
  <r>
    <d v="1995-10-27T00:00:00"/>
    <n v="35.590000000000003"/>
    <n v="35.9"/>
    <n v="35.43"/>
    <n v="35.9"/>
    <n v="905800"/>
    <n v="0"/>
    <n v="0"/>
    <d v="1995-10-27T00:00:00"/>
    <x v="1"/>
    <x v="7"/>
    <x v="30"/>
  </r>
  <r>
    <d v="1995-10-30T00:00:00"/>
    <n v="35.99"/>
    <n v="36.15"/>
    <n v="35.99"/>
    <n v="36.130000000000003"/>
    <n v="488700"/>
    <n v="0"/>
    <n v="0"/>
    <d v="1995-10-30T00:00:00"/>
    <x v="1"/>
    <x v="7"/>
    <x v="21"/>
  </r>
  <r>
    <d v="1995-10-31T00:00:00"/>
    <n v="36.229999999999997"/>
    <n v="36.31"/>
    <n v="35.979999999999997"/>
    <n v="35.979999999999997"/>
    <n v="508200"/>
    <n v="0"/>
    <n v="0"/>
    <d v="1995-10-31T00:00:00"/>
    <x v="1"/>
    <x v="7"/>
    <x v="22"/>
  </r>
  <r>
    <d v="1995-11-01T00:00:00"/>
    <n v="35.96"/>
    <n v="36.270000000000003"/>
    <n v="35.93"/>
    <n v="36.270000000000003"/>
    <n v="415700"/>
    <n v="0"/>
    <n v="0"/>
    <d v="1995-11-01T00:00:00"/>
    <x v="1"/>
    <x v="8"/>
    <x v="0"/>
  </r>
  <r>
    <d v="1995-11-02T00:00:00"/>
    <n v="36.21"/>
    <n v="36.5"/>
    <n v="36.21"/>
    <n v="36.5"/>
    <n v="326000"/>
    <n v="0"/>
    <n v="0"/>
    <d v="1995-11-02T00:00:00"/>
    <x v="1"/>
    <x v="8"/>
    <x v="1"/>
  </r>
  <r>
    <d v="1995-11-03T00:00:00"/>
    <n v="36.549999999999997"/>
    <n v="36.56"/>
    <n v="36.44"/>
    <n v="36.549999999999997"/>
    <n v="615000"/>
    <n v="0"/>
    <n v="0"/>
    <d v="1995-11-03T00:00:00"/>
    <x v="1"/>
    <x v="8"/>
    <x v="2"/>
  </r>
  <r>
    <d v="1995-11-06T00:00:00"/>
    <n v="36.54"/>
    <n v="36.54"/>
    <n v="36.409999999999997"/>
    <n v="36.42"/>
    <n v="311200"/>
    <n v="0"/>
    <n v="0"/>
    <d v="1995-11-06T00:00:00"/>
    <x v="1"/>
    <x v="8"/>
    <x v="24"/>
  </r>
  <r>
    <d v="1995-11-07T00:00:00"/>
    <n v="36.4"/>
    <n v="36.4"/>
    <n v="36.17"/>
    <n v="36.29"/>
    <n v="358200"/>
    <n v="0"/>
    <n v="0"/>
    <d v="1995-11-07T00:00:00"/>
    <x v="1"/>
    <x v="8"/>
    <x v="4"/>
  </r>
  <r>
    <d v="1995-11-08T00:00:00"/>
    <n v="36.340000000000003"/>
    <n v="36.630000000000003"/>
    <n v="36.340000000000003"/>
    <n v="36.619999999999997"/>
    <n v="357200"/>
    <n v="0"/>
    <n v="0"/>
    <d v="1995-11-08T00:00:00"/>
    <x v="1"/>
    <x v="8"/>
    <x v="5"/>
  </r>
  <r>
    <d v="1995-11-09T00:00:00"/>
    <n v="36.76"/>
    <n v="36.76"/>
    <n v="36.58"/>
    <n v="36.75"/>
    <n v="503700"/>
    <n v="0"/>
    <n v="0"/>
    <d v="1995-11-09T00:00:00"/>
    <x v="1"/>
    <x v="8"/>
    <x v="6"/>
  </r>
  <r>
    <d v="1995-11-10T00:00:00"/>
    <n v="36.549999999999997"/>
    <n v="36.78"/>
    <n v="36.54"/>
    <n v="36.729999999999997"/>
    <n v="795600"/>
    <n v="0"/>
    <n v="0"/>
    <d v="1995-11-10T00:00:00"/>
    <x v="1"/>
    <x v="8"/>
    <x v="7"/>
  </r>
  <r>
    <d v="1995-11-13T00:00:00"/>
    <n v="36.659999999999997"/>
    <n v="36.81"/>
    <n v="36.6"/>
    <n v="36.69"/>
    <n v="818500"/>
    <n v="0"/>
    <n v="0"/>
    <d v="1995-11-13T00:00:00"/>
    <x v="1"/>
    <x v="8"/>
    <x v="26"/>
  </r>
  <r>
    <d v="1995-11-14T00:00:00"/>
    <n v="36.619999999999997"/>
    <n v="36.700000000000003"/>
    <n v="36.450000000000003"/>
    <n v="36.450000000000003"/>
    <n v="341800"/>
    <n v="0"/>
    <n v="0"/>
    <d v="1995-11-14T00:00:00"/>
    <x v="1"/>
    <x v="8"/>
    <x v="9"/>
  </r>
  <r>
    <d v="1995-11-15T00:00:00"/>
    <n v="36.49"/>
    <n v="36.83"/>
    <n v="36.47"/>
    <n v="36.82"/>
    <n v="584700"/>
    <n v="0"/>
    <n v="0"/>
    <d v="1995-11-15T00:00:00"/>
    <x v="1"/>
    <x v="8"/>
    <x v="10"/>
  </r>
  <r>
    <d v="1995-11-16T00:00:00"/>
    <n v="36.82"/>
    <n v="37.06"/>
    <n v="36.81"/>
    <n v="37.020000000000003"/>
    <n v="577700"/>
    <n v="0"/>
    <n v="0"/>
    <d v="1995-11-16T00:00:00"/>
    <x v="1"/>
    <x v="8"/>
    <x v="11"/>
  </r>
  <r>
    <d v="1995-11-17T00:00:00"/>
    <n v="37.08"/>
    <n v="37.15"/>
    <n v="37.03"/>
    <n v="37.14"/>
    <n v="267000"/>
    <n v="0"/>
    <n v="0"/>
    <d v="1995-11-17T00:00:00"/>
    <x v="1"/>
    <x v="8"/>
    <x v="12"/>
  </r>
  <r>
    <d v="1995-11-20T00:00:00"/>
    <n v="37.19"/>
    <n v="37.200000000000003"/>
    <n v="36.93"/>
    <n v="36.94"/>
    <n v="448800"/>
    <n v="0"/>
    <n v="0"/>
    <d v="1995-11-20T00:00:00"/>
    <x v="1"/>
    <x v="8"/>
    <x v="28"/>
  </r>
  <r>
    <d v="1995-11-21T00:00:00"/>
    <n v="36.979999999999997"/>
    <n v="37.24"/>
    <n v="36.97"/>
    <n v="37.24"/>
    <n v="119200"/>
    <n v="0"/>
    <n v="0"/>
    <d v="1995-11-21T00:00:00"/>
    <x v="1"/>
    <x v="8"/>
    <x v="14"/>
  </r>
  <r>
    <d v="1995-11-22T00:00:00"/>
    <n v="37.21"/>
    <n v="37.25"/>
    <n v="37.130000000000003"/>
    <n v="37.130000000000003"/>
    <n v="351600"/>
    <n v="0"/>
    <n v="0"/>
    <d v="1995-11-22T00:00:00"/>
    <x v="1"/>
    <x v="8"/>
    <x v="15"/>
  </r>
  <r>
    <d v="1995-11-24T00:00:00"/>
    <n v="37.159999999999997"/>
    <n v="37.22"/>
    <n v="37.14"/>
    <n v="37.22"/>
    <n v="62400"/>
    <n v="0"/>
    <n v="0"/>
    <d v="1995-11-24T00:00:00"/>
    <x v="1"/>
    <x v="8"/>
    <x v="17"/>
  </r>
  <r>
    <d v="1995-11-27T00:00:00"/>
    <n v="37.299999999999997"/>
    <n v="37.42"/>
    <n v="37.229999999999997"/>
    <n v="37.229999999999997"/>
    <n v="273000"/>
    <n v="0"/>
    <n v="0"/>
    <d v="1995-11-27T00:00:00"/>
    <x v="1"/>
    <x v="8"/>
    <x v="30"/>
  </r>
  <r>
    <d v="1995-11-28T00:00:00"/>
    <n v="37.200000000000003"/>
    <n v="37.630000000000003"/>
    <n v="37.119999999999997"/>
    <n v="37.630000000000003"/>
    <n v="479000"/>
    <n v="0"/>
    <n v="0"/>
    <d v="1995-11-28T00:00:00"/>
    <x v="1"/>
    <x v="8"/>
    <x v="19"/>
  </r>
  <r>
    <d v="1995-11-29T00:00:00"/>
    <n v="37.69"/>
    <n v="37.69"/>
    <n v="37.54"/>
    <n v="37.67"/>
    <n v="549200"/>
    <n v="0"/>
    <n v="0"/>
    <d v="1995-11-29T00:00:00"/>
    <x v="1"/>
    <x v="8"/>
    <x v="20"/>
  </r>
  <r>
    <d v="1995-11-30T00:00:00"/>
    <n v="37.67"/>
    <n v="37.76"/>
    <n v="37.54"/>
    <n v="37.58"/>
    <n v="286200"/>
    <n v="0"/>
    <n v="0"/>
    <d v="1995-11-30T00:00:00"/>
    <x v="1"/>
    <x v="8"/>
    <x v="21"/>
  </r>
  <r>
    <d v="1995-12-01T00:00:00"/>
    <n v="37.630000000000003"/>
    <n v="37.69"/>
    <n v="37.54"/>
    <n v="37.630000000000003"/>
    <n v="465200"/>
    <n v="0"/>
    <n v="0"/>
    <d v="1995-12-01T00:00:00"/>
    <x v="1"/>
    <x v="9"/>
    <x v="0"/>
  </r>
  <r>
    <d v="1995-12-04T00:00:00"/>
    <n v="37.71"/>
    <n v="38.090000000000003"/>
    <n v="37.67"/>
    <n v="38.090000000000003"/>
    <n v="631700"/>
    <n v="0"/>
    <n v="0"/>
    <d v="1995-12-04T00:00:00"/>
    <x v="1"/>
    <x v="9"/>
    <x v="3"/>
  </r>
  <r>
    <d v="1995-12-05T00:00:00"/>
    <n v="38.049999999999997"/>
    <n v="38.380000000000003"/>
    <n v="38.020000000000003"/>
    <n v="38.340000000000003"/>
    <n v="567700"/>
    <n v="0"/>
    <n v="0"/>
    <d v="1995-12-05T00:00:00"/>
    <x v="1"/>
    <x v="9"/>
    <x v="23"/>
  </r>
  <r>
    <d v="1995-12-06T00:00:00"/>
    <n v="38.44"/>
    <n v="38.58"/>
    <n v="38.25"/>
    <n v="38.43"/>
    <n v="272800"/>
    <n v="0"/>
    <n v="0"/>
    <d v="1995-12-06T00:00:00"/>
    <x v="1"/>
    <x v="9"/>
    <x v="24"/>
  </r>
  <r>
    <d v="1995-12-07T00:00:00"/>
    <n v="38.380000000000003"/>
    <n v="38.43"/>
    <n v="38.200000000000003"/>
    <n v="38.22"/>
    <n v="289700"/>
    <n v="0"/>
    <n v="0"/>
    <d v="1995-12-07T00:00:00"/>
    <x v="1"/>
    <x v="9"/>
    <x v="4"/>
  </r>
  <r>
    <d v="1995-12-08T00:00:00"/>
    <n v="38.39"/>
    <n v="38.4"/>
    <n v="38.11"/>
    <n v="38.35"/>
    <n v="296900"/>
    <n v="0"/>
    <n v="0"/>
    <d v="1995-12-08T00:00:00"/>
    <x v="1"/>
    <x v="9"/>
    <x v="5"/>
  </r>
  <r>
    <d v="1995-12-11T00:00:00"/>
    <n v="38.43"/>
    <n v="38.590000000000003"/>
    <n v="38.35"/>
    <n v="38.51"/>
    <n v="186500"/>
    <n v="0"/>
    <n v="0"/>
    <d v="1995-12-11T00:00:00"/>
    <x v="1"/>
    <x v="9"/>
    <x v="8"/>
  </r>
  <r>
    <d v="1995-12-12T00:00:00"/>
    <n v="38.340000000000003"/>
    <n v="38.479999999999997"/>
    <n v="38.340000000000003"/>
    <n v="38.4"/>
    <n v="299400"/>
    <n v="0"/>
    <n v="0"/>
    <d v="1995-12-12T00:00:00"/>
    <x v="1"/>
    <x v="9"/>
    <x v="25"/>
  </r>
  <r>
    <d v="1995-12-13T00:00:00"/>
    <n v="38.450000000000003"/>
    <n v="38.69"/>
    <n v="38.450000000000003"/>
    <n v="38.64"/>
    <n v="390700"/>
    <n v="0"/>
    <n v="0"/>
    <d v="1995-12-13T00:00:00"/>
    <x v="1"/>
    <x v="9"/>
    <x v="26"/>
  </r>
  <r>
    <d v="1995-12-14T00:00:00"/>
    <n v="38.68"/>
    <n v="38.75"/>
    <n v="38.26"/>
    <n v="38.36"/>
    <n v="395000"/>
    <n v="0"/>
    <n v="0"/>
    <d v="1995-12-14T00:00:00"/>
    <x v="1"/>
    <x v="9"/>
    <x v="9"/>
  </r>
  <r>
    <d v="1995-12-15T00:00:00"/>
    <n v="38.409999999999997"/>
    <n v="38.409999999999997"/>
    <n v="38.24"/>
    <n v="38.369999999999997"/>
    <n v="416700"/>
    <n v="0.38200000000000001"/>
    <n v="0"/>
    <d v="1995-12-15T00:00:00"/>
    <x v="1"/>
    <x v="9"/>
    <x v="10"/>
  </r>
  <r>
    <d v="1995-12-18T00:00:00"/>
    <n v="38.03"/>
    <n v="38.03"/>
    <n v="37.630000000000003"/>
    <n v="37.64"/>
    <n v="862300"/>
    <n v="0"/>
    <n v="0"/>
    <d v="1995-12-18T00:00:00"/>
    <x v="1"/>
    <x v="9"/>
    <x v="13"/>
  </r>
  <r>
    <d v="1995-12-19T00:00:00"/>
    <n v="37.659999999999997"/>
    <n v="38.08"/>
    <n v="37.61"/>
    <n v="38.03"/>
    <n v="1022600"/>
    <n v="0"/>
    <n v="0"/>
    <d v="1995-12-19T00:00:00"/>
    <x v="1"/>
    <x v="9"/>
    <x v="27"/>
  </r>
  <r>
    <d v="1995-12-20T00:00:00"/>
    <n v="38.15"/>
    <n v="38.19"/>
    <n v="37.67"/>
    <n v="37.67"/>
    <n v="1349800"/>
    <n v="0"/>
    <n v="0"/>
    <d v="1995-12-20T00:00:00"/>
    <x v="1"/>
    <x v="9"/>
    <x v="28"/>
  </r>
  <r>
    <d v="1995-12-21T00:00:00"/>
    <n v="37.89"/>
    <n v="37.979999999999997"/>
    <n v="37.71"/>
    <n v="37.86"/>
    <n v="857600"/>
    <n v="0"/>
    <n v="0"/>
    <d v="1995-12-21T00:00:00"/>
    <x v="1"/>
    <x v="9"/>
    <x v="14"/>
  </r>
  <r>
    <d v="1995-12-22T00:00:00"/>
    <n v="38.06"/>
    <n v="38.1"/>
    <n v="37.96"/>
    <n v="38"/>
    <n v="332800"/>
    <n v="0"/>
    <n v="0"/>
    <d v="1995-12-22T00:00:00"/>
    <x v="1"/>
    <x v="9"/>
    <x v="15"/>
  </r>
  <r>
    <d v="1995-12-26T00:00:00"/>
    <n v="38.15"/>
    <n v="38.200000000000003"/>
    <n v="38.07"/>
    <n v="38.18"/>
    <n v="432200"/>
    <n v="0"/>
    <n v="0"/>
    <d v="1995-12-26T00:00:00"/>
    <x v="1"/>
    <x v="9"/>
    <x v="29"/>
  </r>
  <r>
    <d v="1995-12-27T00:00:00"/>
    <n v="38.28"/>
    <n v="38.28"/>
    <n v="38.090000000000003"/>
    <n v="38.159999999999997"/>
    <n v="151800"/>
    <n v="0"/>
    <n v="0"/>
    <d v="1995-12-27T00:00:00"/>
    <x v="1"/>
    <x v="9"/>
    <x v="30"/>
  </r>
  <r>
    <d v="1995-12-28T00:00:00"/>
    <n v="38.08"/>
    <n v="38.28"/>
    <n v="38.020000000000003"/>
    <n v="38.119999999999997"/>
    <n v="256200"/>
    <n v="0"/>
    <n v="0"/>
    <d v="1995-12-28T00:00:00"/>
    <x v="1"/>
    <x v="9"/>
    <x v="19"/>
  </r>
  <r>
    <d v="1995-12-29T00:00:00"/>
    <n v="38.159999999999997"/>
    <n v="38.200000000000003"/>
    <n v="38.020000000000003"/>
    <n v="38.17"/>
    <n v="339200"/>
    <n v="0"/>
    <n v="0"/>
    <d v="1995-12-29T00:00:00"/>
    <x v="1"/>
    <x v="9"/>
    <x v="20"/>
  </r>
  <r>
    <d v="1996-01-02T00:00:00"/>
    <n v="38.119999999999997"/>
    <n v="38.58"/>
    <n v="38.08"/>
    <n v="38.58"/>
    <n v="514400"/>
    <n v="0"/>
    <n v="0"/>
    <d v="1996-01-02T00:00:00"/>
    <x v="2"/>
    <x v="10"/>
    <x v="1"/>
  </r>
  <r>
    <d v="1996-01-03T00:00:00"/>
    <n v="38.700000000000003"/>
    <n v="38.799999999999997"/>
    <n v="38.49"/>
    <n v="38.68"/>
    <n v="610300"/>
    <n v="0"/>
    <n v="0"/>
    <d v="1996-01-03T00:00:00"/>
    <x v="2"/>
    <x v="10"/>
    <x v="2"/>
  </r>
  <r>
    <d v="1996-01-04T00:00:00"/>
    <n v="38.729999999999997"/>
    <n v="38.880000000000003"/>
    <n v="38.01"/>
    <n v="38.32"/>
    <n v="1129700"/>
    <n v="0"/>
    <n v="0"/>
    <d v="1996-01-04T00:00:00"/>
    <x v="2"/>
    <x v="10"/>
    <x v="3"/>
  </r>
  <r>
    <d v="1996-01-05T00:00:00"/>
    <n v="38.06"/>
    <n v="38.340000000000003"/>
    <n v="37.979999999999997"/>
    <n v="38.24"/>
    <n v="302400"/>
    <n v="0"/>
    <n v="0"/>
    <d v="1996-01-05T00:00:00"/>
    <x v="2"/>
    <x v="10"/>
    <x v="23"/>
  </r>
  <r>
    <d v="1996-01-08T00:00:00"/>
    <n v="38.369999999999997"/>
    <n v="38.43"/>
    <n v="38.33"/>
    <n v="38.380000000000003"/>
    <n v="179900"/>
    <n v="0"/>
    <n v="0"/>
    <d v="1996-01-08T00:00:00"/>
    <x v="2"/>
    <x v="10"/>
    <x v="5"/>
  </r>
  <r>
    <d v="1996-01-09T00:00:00"/>
    <n v="38.5"/>
    <n v="38.53"/>
    <n v="37.64"/>
    <n v="37.72"/>
    <n v="415500"/>
    <n v="0"/>
    <n v="0"/>
    <d v="1996-01-09T00:00:00"/>
    <x v="2"/>
    <x v="10"/>
    <x v="6"/>
  </r>
  <r>
    <d v="1996-01-10T00:00:00"/>
    <n v="37.68"/>
    <n v="37.75"/>
    <n v="37.03"/>
    <n v="37.229999999999997"/>
    <n v="787700"/>
    <n v="0"/>
    <n v="0"/>
    <d v="1996-01-10T00:00:00"/>
    <x v="2"/>
    <x v="10"/>
    <x v="7"/>
  </r>
  <r>
    <d v="1996-01-11T00:00:00"/>
    <n v="37.29"/>
    <n v="37.450000000000003"/>
    <n v="37.11"/>
    <n v="37.450000000000003"/>
    <n v="513200"/>
    <n v="0"/>
    <n v="0"/>
    <d v="1996-01-11T00:00:00"/>
    <x v="2"/>
    <x v="10"/>
    <x v="8"/>
  </r>
  <r>
    <d v="1996-01-12T00:00:00"/>
    <n v="37.549999999999997"/>
    <n v="37.56"/>
    <n v="37.049999999999997"/>
    <n v="37.39"/>
    <n v="390400"/>
    <n v="0"/>
    <n v="0"/>
    <d v="1996-01-12T00:00:00"/>
    <x v="2"/>
    <x v="10"/>
    <x v="25"/>
  </r>
  <r>
    <d v="1996-01-15T00:00:00"/>
    <n v="37.4"/>
    <n v="37.53"/>
    <n v="37.159999999999997"/>
    <n v="37.32"/>
    <n v="154200"/>
    <n v="0"/>
    <n v="0"/>
    <d v="1996-01-15T00:00:00"/>
    <x v="2"/>
    <x v="10"/>
    <x v="10"/>
  </r>
  <r>
    <d v="1996-01-16T00:00:00"/>
    <n v="37.5"/>
    <n v="37.799999999999997"/>
    <n v="37.18"/>
    <n v="37.770000000000003"/>
    <n v="454600"/>
    <n v="0"/>
    <n v="0"/>
    <d v="1996-01-16T00:00:00"/>
    <x v="2"/>
    <x v="10"/>
    <x v="11"/>
  </r>
  <r>
    <d v="1996-01-17T00:00:00"/>
    <n v="37.69"/>
    <n v="37.950000000000003"/>
    <n v="37.53"/>
    <n v="37.659999999999997"/>
    <n v="407600"/>
    <n v="0"/>
    <n v="0"/>
    <d v="1996-01-17T00:00:00"/>
    <x v="2"/>
    <x v="10"/>
    <x v="12"/>
  </r>
  <r>
    <d v="1996-01-18T00:00:00"/>
    <n v="37.799999999999997"/>
    <n v="37.81"/>
    <n v="37.479999999999997"/>
    <n v="37.78"/>
    <n v="425600"/>
    <n v="0"/>
    <n v="0"/>
    <d v="1996-01-18T00:00:00"/>
    <x v="2"/>
    <x v="10"/>
    <x v="13"/>
  </r>
  <r>
    <d v="1996-01-19T00:00:00"/>
    <n v="37.78"/>
    <n v="38.130000000000003"/>
    <n v="37.74"/>
    <n v="38.03"/>
    <n v="169800"/>
    <n v="0"/>
    <n v="0"/>
    <d v="1996-01-19T00:00:00"/>
    <x v="2"/>
    <x v="10"/>
    <x v="27"/>
  </r>
  <r>
    <d v="1996-01-22T00:00:00"/>
    <n v="38.01"/>
    <n v="38.130000000000003"/>
    <n v="37.94"/>
    <n v="38.04"/>
    <n v="288200"/>
    <n v="0"/>
    <n v="0"/>
    <d v="1996-01-22T00:00:00"/>
    <x v="2"/>
    <x v="10"/>
    <x v="15"/>
  </r>
  <r>
    <d v="1996-01-23T00:00:00"/>
    <n v="38.020000000000003"/>
    <n v="38.130000000000003"/>
    <n v="37.950000000000003"/>
    <n v="38.130000000000003"/>
    <n v="362200"/>
    <n v="0"/>
    <n v="0"/>
    <d v="1996-01-23T00:00:00"/>
    <x v="2"/>
    <x v="10"/>
    <x v="16"/>
  </r>
  <r>
    <d v="1996-01-24T00:00:00"/>
    <n v="38.19"/>
    <n v="38.520000000000003"/>
    <n v="38.17"/>
    <n v="38.44"/>
    <n v="1506500"/>
    <n v="0"/>
    <n v="0"/>
    <d v="1996-01-24T00:00:00"/>
    <x v="2"/>
    <x v="10"/>
    <x v="17"/>
  </r>
  <r>
    <d v="1996-01-25T00:00:00"/>
    <n v="38.47"/>
    <n v="38.49"/>
    <n v="38.26"/>
    <n v="38.31"/>
    <n v="298400"/>
    <n v="0"/>
    <n v="0"/>
    <d v="1996-01-25T00:00:00"/>
    <x v="2"/>
    <x v="10"/>
    <x v="18"/>
  </r>
  <r>
    <d v="1996-01-26T00:00:00"/>
    <n v="38.28"/>
    <n v="38.659999999999997"/>
    <n v="38.229999999999997"/>
    <n v="38.64"/>
    <n v="726300"/>
    <n v="0"/>
    <n v="0"/>
    <d v="1996-01-26T00:00:00"/>
    <x v="2"/>
    <x v="10"/>
    <x v="29"/>
  </r>
  <r>
    <d v="1996-01-29T00:00:00"/>
    <n v="38.61"/>
    <n v="38.79"/>
    <n v="38.58"/>
    <n v="38.79"/>
    <n v="254800"/>
    <n v="0"/>
    <n v="0"/>
    <d v="1996-01-29T00:00:00"/>
    <x v="2"/>
    <x v="10"/>
    <x v="20"/>
  </r>
  <r>
    <d v="1996-01-30T00:00:00"/>
    <n v="38.869999999999997"/>
    <n v="39.200000000000003"/>
    <n v="38.82"/>
    <n v="39.119999999999997"/>
    <n v="272100"/>
    <n v="0"/>
    <n v="0"/>
    <d v="1996-01-30T00:00:00"/>
    <x v="2"/>
    <x v="10"/>
    <x v="21"/>
  </r>
  <r>
    <d v="1996-01-31T00:00:00"/>
    <n v="39.11"/>
    <n v="39.54"/>
    <n v="39.090000000000003"/>
    <n v="39.53"/>
    <n v="498000"/>
    <n v="0"/>
    <n v="0"/>
    <d v="1996-01-31T00:00:00"/>
    <x v="2"/>
    <x v="10"/>
    <x v="22"/>
  </r>
  <r>
    <d v="1996-02-01T00:00:00"/>
    <n v="39.49"/>
    <n v="39.67"/>
    <n v="39.46"/>
    <n v="39.67"/>
    <n v="373900"/>
    <n v="0"/>
    <n v="0"/>
    <d v="1996-02-01T00:00:00"/>
    <x v="2"/>
    <x v="11"/>
    <x v="0"/>
  </r>
  <r>
    <d v="1996-02-02T00:00:00"/>
    <n v="39.65"/>
    <n v="39.74"/>
    <n v="39.42"/>
    <n v="39.51"/>
    <n v="496200"/>
    <n v="0"/>
    <n v="0"/>
    <d v="1996-02-02T00:00:00"/>
    <x v="2"/>
    <x v="11"/>
    <x v="1"/>
  </r>
  <r>
    <d v="1996-02-05T00:00:00"/>
    <n v="39.44"/>
    <n v="39.89"/>
    <n v="39.380000000000003"/>
    <n v="39.83"/>
    <n v="295300"/>
    <n v="0"/>
    <n v="0"/>
    <d v="1996-02-05T00:00:00"/>
    <x v="2"/>
    <x v="11"/>
    <x v="23"/>
  </r>
  <r>
    <d v="1996-02-06T00:00:00"/>
    <n v="39.85"/>
    <n v="40.25"/>
    <n v="39.79"/>
    <n v="40.21"/>
    <n v="301600"/>
    <n v="0"/>
    <n v="0"/>
    <d v="1996-02-06T00:00:00"/>
    <x v="2"/>
    <x v="11"/>
    <x v="24"/>
  </r>
  <r>
    <d v="1996-02-07T00:00:00"/>
    <n v="40.200000000000003"/>
    <n v="40.44"/>
    <n v="40.159999999999997"/>
    <n v="40.44"/>
    <n v="585100"/>
    <n v="0"/>
    <n v="0"/>
    <d v="1996-02-07T00:00:00"/>
    <x v="2"/>
    <x v="11"/>
    <x v="4"/>
  </r>
  <r>
    <d v="1996-02-08T00:00:00"/>
    <n v="40.380000000000003"/>
    <n v="40.92"/>
    <n v="40.299999999999997"/>
    <n v="40.880000000000003"/>
    <n v="1526600"/>
    <n v="0"/>
    <n v="0"/>
    <d v="1996-02-08T00:00:00"/>
    <x v="2"/>
    <x v="11"/>
    <x v="5"/>
  </r>
  <r>
    <d v="1996-02-09T00:00:00"/>
    <n v="40.86"/>
    <n v="41.21"/>
    <n v="40.67"/>
    <n v="40.869999999999997"/>
    <n v="804600"/>
    <n v="0"/>
    <n v="0"/>
    <d v="1996-02-09T00:00:00"/>
    <x v="2"/>
    <x v="11"/>
    <x v="6"/>
  </r>
  <r>
    <d v="1996-02-12T00:00:00"/>
    <n v="40.94"/>
    <n v="41.36"/>
    <n v="40.909999999999997"/>
    <n v="41.18"/>
    <n v="626500"/>
    <n v="0"/>
    <n v="0"/>
    <d v="1996-02-12T00:00:00"/>
    <x v="2"/>
    <x v="11"/>
    <x v="25"/>
  </r>
  <r>
    <d v="1996-02-13T00:00:00"/>
    <n v="41"/>
    <n v="41.4"/>
    <n v="40.97"/>
    <n v="41.09"/>
    <n v="1045900"/>
    <n v="0"/>
    <n v="0"/>
    <d v="1996-02-13T00:00:00"/>
    <x v="2"/>
    <x v="11"/>
    <x v="26"/>
  </r>
  <r>
    <d v="1996-02-14T00:00:00"/>
    <n v="41.06"/>
    <n v="41.2"/>
    <n v="40.71"/>
    <n v="40.729999999999997"/>
    <n v="431400"/>
    <n v="0"/>
    <n v="0"/>
    <d v="1996-02-14T00:00:00"/>
    <x v="2"/>
    <x v="11"/>
    <x v="9"/>
  </r>
  <r>
    <d v="1996-02-15T00:00:00"/>
    <n v="40.64"/>
    <n v="40.92"/>
    <n v="40.43"/>
    <n v="40.479999999999997"/>
    <n v="889500"/>
    <n v="0"/>
    <n v="0"/>
    <d v="1996-02-15T00:00:00"/>
    <x v="2"/>
    <x v="11"/>
    <x v="10"/>
  </r>
  <r>
    <d v="1996-02-16T00:00:00"/>
    <n v="40.4"/>
    <n v="40.5"/>
    <n v="40.19"/>
    <n v="40.31"/>
    <n v="606100"/>
    <n v="0"/>
    <n v="0"/>
    <d v="1996-02-16T00:00:00"/>
    <x v="2"/>
    <x v="11"/>
    <x v="11"/>
  </r>
  <r>
    <d v="1996-02-20T00:00:00"/>
    <n v="40"/>
    <n v="40.119999999999997"/>
    <n v="39.65"/>
    <n v="39.92"/>
    <n v="492300"/>
    <n v="0"/>
    <n v="0"/>
    <d v="1996-02-20T00:00:00"/>
    <x v="2"/>
    <x v="11"/>
    <x v="28"/>
  </r>
  <r>
    <d v="1996-02-21T00:00:00"/>
    <n v="39.99"/>
    <n v="40.44"/>
    <n v="39.99"/>
    <n v="40.409999999999997"/>
    <n v="434000"/>
    <n v="0"/>
    <n v="0"/>
    <d v="1996-02-21T00:00:00"/>
    <x v="2"/>
    <x v="11"/>
    <x v="14"/>
  </r>
  <r>
    <d v="1996-02-22T00:00:00"/>
    <n v="40.630000000000003"/>
    <n v="41.18"/>
    <n v="40.61"/>
    <n v="41.05"/>
    <n v="721400"/>
    <n v="0"/>
    <n v="0"/>
    <d v="1996-02-22T00:00:00"/>
    <x v="2"/>
    <x v="11"/>
    <x v="15"/>
  </r>
  <r>
    <d v="1996-02-23T00:00:00"/>
    <n v="41.28"/>
    <n v="41.35"/>
    <n v="40.56"/>
    <n v="40.93"/>
    <n v="1430400"/>
    <n v="0"/>
    <n v="0"/>
    <d v="1996-02-23T00:00:00"/>
    <x v="2"/>
    <x v="11"/>
    <x v="16"/>
  </r>
  <r>
    <d v="1996-02-26T00:00:00"/>
    <n v="40.82"/>
    <n v="40.909999999999997"/>
    <n v="40.33"/>
    <n v="40.35"/>
    <n v="1408400"/>
    <n v="0"/>
    <n v="0"/>
    <d v="1996-02-26T00:00:00"/>
    <x v="2"/>
    <x v="11"/>
    <x v="29"/>
  </r>
  <r>
    <d v="1996-02-27T00:00:00"/>
    <n v="40.450000000000003"/>
    <n v="40.46"/>
    <n v="40.04"/>
    <n v="40.229999999999997"/>
    <n v="601000"/>
    <n v="0"/>
    <n v="0"/>
    <d v="1996-02-27T00:00:00"/>
    <x v="2"/>
    <x v="11"/>
    <x v="30"/>
  </r>
  <r>
    <d v="1996-02-28T00:00:00"/>
    <n v="40.549999999999997"/>
    <n v="40.81"/>
    <n v="40.04"/>
    <n v="40.04"/>
    <n v="865900"/>
    <n v="0"/>
    <n v="0"/>
    <d v="1996-02-28T00:00:00"/>
    <x v="2"/>
    <x v="11"/>
    <x v="19"/>
  </r>
  <r>
    <d v="1996-02-29T00:00:00"/>
    <n v="39.81"/>
    <n v="40.32"/>
    <n v="39.65"/>
    <n v="39.65"/>
    <n v="914300"/>
    <n v="0"/>
    <n v="0"/>
    <d v="1996-02-29T00:00:00"/>
    <x v="2"/>
    <x v="11"/>
    <x v="20"/>
  </r>
  <r>
    <d v="1996-03-01T00:00:00"/>
    <n v="40.130000000000003"/>
    <n v="40.28"/>
    <n v="39.49"/>
    <n v="40.28"/>
    <n v="1452600"/>
    <n v="0"/>
    <n v="0"/>
    <d v="1996-03-01T00:00:00"/>
    <x v="2"/>
    <x v="0"/>
    <x v="0"/>
  </r>
  <r>
    <d v="1996-03-04T00:00:00"/>
    <n v="40.369999999999997"/>
    <n v="40.76"/>
    <n v="40.24"/>
    <n v="40.520000000000003"/>
    <n v="652600"/>
    <n v="0"/>
    <n v="0"/>
    <d v="1996-03-04T00:00:00"/>
    <x v="2"/>
    <x v="0"/>
    <x v="3"/>
  </r>
  <r>
    <d v="1996-03-05T00:00:00"/>
    <n v="40.42"/>
    <n v="40.9"/>
    <n v="40.4"/>
    <n v="40.9"/>
    <n v="402000"/>
    <n v="0"/>
    <n v="0"/>
    <d v="1996-03-05T00:00:00"/>
    <x v="2"/>
    <x v="0"/>
    <x v="23"/>
  </r>
  <r>
    <d v="1996-03-06T00:00:00"/>
    <n v="40.840000000000003"/>
    <n v="40.950000000000003"/>
    <n v="40.54"/>
    <n v="40.54"/>
    <n v="624700"/>
    <n v="0"/>
    <n v="0"/>
    <d v="1996-03-06T00:00:00"/>
    <x v="2"/>
    <x v="0"/>
    <x v="24"/>
  </r>
  <r>
    <d v="1996-03-07T00:00:00"/>
    <n v="40.61"/>
    <n v="40.76"/>
    <n v="40.5"/>
    <n v="40.74"/>
    <n v="534200"/>
    <n v="0"/>
    <n v="0"/>
    <d v="1996-03-07T00:00:00"/>
    <x v="2"/>
    <x v="0"/>
    <x v="4"/>
  </r>
  <r>
    <d v="1996-03-08T00:00:00"/>
    <n v="39.85"/>
    <n v="40.28"/>
    <n v="38.49"/>
    <n v="39.42"/>
    <n v="2289900"/>
    <n v="0"/>
    <n v="0"/>
    <d v="1996-03-08T00:00:00"/>
    <x v="2"/>
    <x v="0"/>
    <x v="5"/>
  </r>
  <r>
    <d v="1996-03-11T00:00:00"/>
    <n v="39.270000000000003"/>
    <n v="39.94"/>
    <n v="39.15"/>
    <n v="39.880000000000003"/>
    <n v="1511400"/>
    <n v="0"/>
    <n v="0"/>
    <d v="1996-03-11T00:00:00"/>
    <x v="2"/>
    <x v="0"/>
    <x v="8"/>
  </r>
  <r>
    <d v="1996-03-12T00:00:00"/>
    <n v="39.619999999999997"/>
    <n v="39.76"/>
    <n v="39.049999999999997"/>
    <n v="39.57"/>
    <n v="1385300"/>
    <n v="0"/>
    <n v="0"/>
    <d v="1996-03-12T00:00:00"/>
    <x v="2"/>
    <x v="0"/>
    <x v="25"/>
  </r>
  <r>
    <d v="1996-03-13T00:00:00"/>
    <n v="39.83"/>
    <n v="40"/>
    <n v="39.61"/>
    <n v="39.840000000000003"/>
    <n v="1019300"/>
    <n v="0"/>
    <n v="0"/>
    <d v="1996-03-13T00:00:00"/>
    <x v="2"/>
    <x v="0"/>
    <x v="26"/>
  </r>
  <r>
    <d v="1996-03-14T00:00:00"/>
    <n v="39.9"/>
    <n v="40.24"/>
    <n v="39.880000000000003"/>
    <n v="40.01"/>
    <n v="725600"/>
    <n v="0"/>
    <n v="0"/>
    <d v="1996-03-14T00:00:00"/>
    <x v="2"/>
    <x v="0"/>
    <x v="9"/>
  </r>
  <r>
    <d v="1996-03-15T00:00:00"/>
    <n v="39.950000000000003"/>
    <n v="40.11"/>
    <n v="39.75"/>
    <n v="39.99"/>
    <n v="869200"/>
    <n v="0.28499999999999998"/>
    <n v="0"/>
    <d v="1996-03-15T00:00:00"/>
    <x v="2"/>
    <x v="0"/>
    <x v="10"/>
  </r>
  <r>
    <d v="1996-03-18T00:00:00"/>
    <n v="40.36"/>
    <n v="40.76"/>
    <n v="40.270000000000003"/>
    <n v="40.76"/>
    <n v="917600"/>
    <n v="0"/>
    <n v="0"/>
    <d v="1996-03-18T00:00:00"/>
    <x v="2"/>
    <x v="0"/>
    <x v="13"/>
  </r>
  <r>
    <d v="1996-03-19T00:00:00"/>
    <n v="41.12"/>
    <n v="41.12"/>
    <n v="40.53"/>
    <n v="40.67"/>
    <n v="858300"/>
    <n v="0"/>
    <n v="0"/>
    <d v="1996-03-19T00:00:00"/>
    <x v="2"/>
    <x v="0"/>
    <x v="27"/>
  </r>
  <r>
    <d v="1996-03-20T00:00:00"/>
    <n v="40.86"/>
    <n v="40.86"/>
    <n v="40.31"/>
    <n v="40.619999999999997"/>
    <n v="744300"/>
    <n v="0"/>
    <n v="0"/>
    <d v="1996-03-20T00:00:00"/>
    <x v="2"/>
    <x v="0"/>
    <x v="28"/>
  </r>
  <r>
    <d v="1996-03-21T00:00:00"/>
    <n v="40.67"/>
    <n v="40.69"/>
    <n v="40.39"/>
    <n v="40.520000000000003"/>
    <n v="650800"/>
    <n v="0"/>
    <n v="0"/>
    <d v="1996-03-21T00:00:00"/>
    <x v="2"/>
    <x v="0"/>
    <x v="14"/>
  </r>
  <r>
    <d v="1996-03-22T00:00:00"/>
    <n v="40.54"/>
    <n v="40.74"/>
    <n v="40.49"/>
    <n v="40.630000000000003"/>
    <n v="344500"/>
    <n v="0"/>
    <n v="0"/>
    <d v="1996-03-22T00:00:00"/>
    <x v="2"/>
    <x v="0"/>
    <x v="15"/>
  </r>
  <r>
    <d v="1996-03-25T00:00:00"/>
    <n v="41"/>
    <n v="41.04"/>
    <n v="40.44"/>
    <n v="40.549999999999997"/>
    <n v="802400"/>
    <n v="0"/>
    <n v="0"/>
    <d v="1996-03-25T00:00:00"/>
    <x v="2"/>
    <x v="0"/>
    <x v="18"/>
  </r>
  <r>
    <d v="1996-03-26T00:00:00"/>
    <n v="40.479999999999997"/>
    <n v="40.85"/>
    <n v="40.44"/>
    <n v="40.75"/>
    <n v="969400"/>
    <n v="0"/>
    <n v="0"/>
    <d v="1996-03-26T00:00:00"/>
    <x v="2"/>
    <x v="0"/>
    <x v="29"/>
  </r>
  <r>
    <d v="1996-03-27T00:00:00"/>
    <n v="40.799999999999997"/>
    <n v="40.83"/>
    <n v="40.340000000000003"/>
    <n v="40.380000000000003"/>
    <n v="809600"/>
    <n v="0"/>
    <n v="0"/>
    <d v="1996-03-27T00:00:00"/>
    <x v="2"/>
    <x v="0"/>
    <x v="30"/>
  </r>
  <r>
    <d v="1996-03-28T00:00:00"/>
    <n v="40.229999999999997"/>
    <n v="40.549999999999997"/>
    <n v="40.22"/>
    <n v="40.53"/>
    <n v="1001300"/>
    <n v="0"/>
    <n v="0"/>
    <d v="1996-03-28T00:00:00"/>
    <x v="2"/>
    <x v="0"/>
    <x v="19"/>
  </r>
  <r>
    <d v="1996-03-29T00:00:00"/>
    <n v="40.65"/>
    <n v="40.65"/>
    <n v="40.14"/>
    <n v="40.340000000000003"/>
    <n v="457700"/>
    <n v="0"/>
    <n v="0"/>
    <d v="1996-03-29T00:00:00"/>
    <x v="2"/>
    <x v="0"/>
    <x v="20"/>
  </r>
  <r>
    <d v="1996-04-01T00:00:00"/>
    <n v="40.53"/>
    <n v="40.81"/>
    <n v="40.409999999999997"/>
    <n v="40.799999999999997"/>
    <n v="773400"/>
    <n v="0"/>
    <n v="0"/>
    <d v="1996-04-01T00:00:00"/>
    <x v="2"/>
    <x v="1"/>
    <x v="0"/>
  </r>
  <r>
    <d v="1996-04-02T00:00:00"/>
    <n v="40.85"/>
    <n v="40.880000000000003"/>
    <n v="40.72"/>
    <n v="40.880000000000003"/>
    <n v="638800"/>
    <n v="0"/>
    <n v="0"/>
    <d v="1996-04-02T00:00:00"/>
    <x v="2"/>
    <x v="1"/>
    <x v="1"/>
  </r>
  <r>
    <d v="1996-04-03T00:00:00"/>
    <n v="40.74"/>
    <n v="40.909999999999997"/>
    <n v="40.64"/>
    <n v="40.880000000000003"/>
    <n v="288000"/>
    <n v="0"/>
    <n v="0"/>
    <d v="1996-04-03T00:00:00"/>
    <x v="2"/>
    <x v="1"/>
    <x v="2"/>
  </r>
  <r>
    <d v="1996-04-04T00:00:00"/>
    <n v="40.880000000000003"/>
    <n v="40.98"/>
    <n v="40.840000000000003"/>
    <n v="40.85"/>
    <n v="934900"/>
    <n v="0"/>
    <n v="0"/>
    <d v="1996-04-04T00:00:00"/>
    <x v="2"/>
    <x v="1"/>
    <x v="3"/>
  </r>
  <r>
    <d v="1996-04-08T00:00:00"/>
    <n v="39.83"/>
    <n v="40.15"/>
    <n v="39.659999999999997"/>
    <n v="40.15"/>
    <n v="2217200"/>
    <n v="0"/>
    <n v="0"/>
    <d v="1996-04-08T00:00:00"/>
    <x v="2"/>
    <x v="1"/>
    <x v="5"/>
  </r>
  <r>
    <d v="1996-04-09T00:00:00"/>
    <n v="40.31"/>
    <n v="40.31"/>
    <n v="39.92"/>
    <n v="40"/>
    <n v="1180900"/>
    <n v="0"/>
    <n v="0"/>
    <d v="1996-04-09T00:00:00"/>
    <x v="2"/>
    <x v="1"/>
    <x v="6"/>
  </r>
  <r>
    <d v="1996-04-10T00:00:00"/>
    <n v="39.93"/>
    <n v="40.1"/>
    <n v="39.130000000000003"/>
    <n v="39.28"/>
    <n v="939500"/>
    <n v="0"/>
    <n v="0"/>
    <d v="1996-04-10T00:00:00"/>
    <x v="2"/>
    <x v="1"/>
    <x v="7"/>
  </r>
  <r>
    <d v="1996-04-11T00:00:00"/>
    <n v="39.380000000000003"/>
    <n v="39.58"/>
    <n v="38.74"/>
    <n v="39.24"/>
    <n v="1276000"/>
    <n v="0"/>
    <n v="0"/>
    <d v="1996-04-11T00:00:00"/>
    <x v="2"/>
    <x v="1"/>
    <x v="8"/>
  </r>
  <r>
    <d v="1996-04-12T00:00:00"/>
    <n v="39.51"/>
    <n v="39.79"/>
    <n v="39.39"/>
    <n v="39.729999999999997"/>
    <n v="411300"/>
    <n v="0"/>
    <n v="0"/>
    <d v="1996-04-12T00:00:00"/>
    <x v="2"/>
    <x v="1"/>
    <x v="25"/>
  </r>
  <r>
    <d v="1996-04-15T00:00:00"/>
    <n v="39.94"/>
    <n v="40.11"/>
    <n v="39.81"/>
    <n v="40.06"/>
    <n v="484200"/>
    <n v="0"/>
    <n v="0"/>
    <d v="1996-04-15T00:00:00"/>
    <x v="2"/>
    <x v="1"/>
    <x v="10"/>
  </r>
  <r>
    <d v="1996-04-16T00:00:00"/>
    <n v="40.14"/>
    <n v="40.32"/>
    <n v="40.049999999999997"/>
    <n v="40.18"/>
    <n v="429700"/>
    <n v="0"/>
    <n v="0"/>
    <d v="1996-04-16T00:00:00"/>
    <x v="2"/>
    <x v="1"/>
    <x v="11"/>
  </r>
  <r>
    <d v="1996-04-17T00:00:00"/>
    <n v="40.14"/>
    <n v="40.26"/>
    <n v="39.81"/>
    <n v="40.08"/>
    <n v="525300"/>
    <n v="0"/>
    <n v="0"/>
    <d v="1996-04-17T00:00:00"/>
    <x v="2"/>
    <x v="1"/>
    <x v="12"/>
  </r>
  <r>
    <d v="1996-04-18T00:00:00"/>
    <n v="40.18"/>
    <n v="40.270000000000003"/>
    <n v="39.97"/>
    <n v="40.14"/>
    <n v="818600"/>
    <n v="0"/>
    <n v="0"/>
    <d v="1996-04-18T00:00:00"/>
    <x v="2"/>
    <x v="1"/>
    <x v="13"/>
  </r>
  <r>
    <d v="1996-04-19T00:00:00"/>
    <n v="40.340000000000003"/>
    <n v="40.44"/>
    <n v="40.17"/>
    <n v="40.24"/>
    <n v="885100"/>
    <n v="0"/>
    <n v="0"/>
    <d v="1996-04-19T00:00:00"/>
    <x v="2"/>
    <x v="1"/>
    <x v="27"/>
  </r>
  <r>
    <d v="1996-04-22T00:00:00"/>
    <n v="40.61"/>
    <n v="40.71"/>
    <n v="40.28"/>
    <n v="40.549999999999997"/>
    <n v="828900"/>
    <n v="0"/>
    <n v="0"/>
    <d v="1996-04-22T00:00:00"/>
    <x v="2"/>
    <x v="1"/>
    <x v="15"/>
  </r>
  <r>
    <d v="1996-04-23T00:00:00"/>
    <n v="40.479999999999997"/>
    <n v="40.71"/>
    <n v="40.4"/>
    <n v="40.68"/>
    <n v="225400"/>
    <n v="0"/>
    <n v="0"/>
    <d v="1996-04-23T00:00:00"/>
    <x v="2"/>
    <x v="1"/>
    <x v="16"/>
  </r>
  <r>
    <d v="1996-04-24T00:00:00"/>
    <n v="40.880000000000003"/>
    <n v="40.880000000000003"/>
    <n v="40.44"/>
    <n v="40.53"/>
    <n v="699000"/>
    <n v="0"/>
    <n v="0"/>
    <d v="1996-04-24T00:00:00"/>
    <x v="2"/>
    <x v="1"/>
    <x v="17"/>
  </r>
  <r>
    <d v="1996-04-25T00:00:00"/>
    <n v="40.619999999999997"/>
    <n v="40.880000000000003"/>
    <n v="40.380000000000003"/>
    <n v="40.72"/>
    <n v="475500"/>
    <n v="0"/>
    <n v="0"/>
    <d v="1996-04-25T00:00:00"/>
    <x v="2"/>
    <x v="1"/>
    <x v="18"/>
  </r>
  <r>
    <d v="1996-04-26T00:00:00"/>
    <n v="40.82"/>
    <n v="41.04"/>
    <n v="40.68"/>
    <n v="40.799999999999997"/>
    <n v="563300"/>
    <n v="0"/>
    <n v="0"/>
    <d v="1996-04-26T00:00:00"/>
    <x v="2"/>
    <x v="1"/>
    <x v="29"/>
  </r>
  <r>
    <d v="1996-04-29T00:00:00"/>
    <n v="40.630000000000003"/>
    <n v="40.880000000000003"/>
    <n v="40.630000000000003"/>
    <n v="40.799999999999997"/>
    <n v="219900"/>
    <n v="0"/>
    <n v="0"/>
    <d v="1996-04-29T00:00:00"/>
    <x v="2"/>
    <x v="1"/>
    <x v="20"/>
  </r>
  <r>
    <d v="1996-04-30T00:00:00"/>
    <n v="40.799999999999997"/>
    <n v="40.880000000000003"/>
    <n v="40.61"/>
    <n v="40.78"/>
    <n v="184400"/>
    <n v="0"/>
    <n v="0"/>
    <d v="1996-04-30T00:00:00"/>
    <x v="2"/>
    <x v="1"/>
    <x v="21"/>
  </r>
  <r>
    <d v="1996-05-01T00:00:00"/>
    <n v="40.770000000000003"/>
    <n v="41.03"/>
    <n v="40.71"/>
    <n v="40.86"/>
    <n v="561900"/>
    <n v="0"/>
    <n v="0"/>
    <d v="1996-05-01T00:00:00"/>
    <x v="2"/>
    <x v="2"/>
    <x v="0"/>
  </r>
  <r>
    <d v="1996-05-02T00:00:00"/>
    <n v="40.54"/>
    <n v="40.770000000000003"/>
    <n v="39.97"/>
    <n v="40.159999999999997"/>
    <n v="1299600"/>
    <n v="0"/>
    <n v="0"/>
    <d v="1996-05-02T00:00:00"/>
    <x v="2"/>
    <x v="2"/>
    <x v="1"/>
  </r>
  <r>
    <d v="1996-05-03T00:00:00"/>
    <n v="40.4"/>
    <n v="40.520000000000003"/>
    <n v="39.75"/>
    <n v="40.1"/>
    <n v="1329300"/>
    <n v="0"/>
    <n v="0"/>
    <d v="1996-05-03T00:00:00"/>
    <x v="2"/>
    <x v="2"/>
    <x v="2"/>
  </r>
  <r>
    <d v="1996-05-06T00:00:00"/>
    <n v="40.26"/>
    <n v="40.26"/>
    <n v="39.71"/>
    <n v="40.06"/>
    <n v="647500"/>
    <n v="0"/>
    <n v="0"/>
    <d v="1996-05-06T00:00:00"/>
    <x v="2"/>
    <x v="2"/>
    <x v="24"/>
  </r>
  <r>
    <d v="1996-05-07T00:00:00"/>
    <n v="40.06"/>
    <n v="40.06"/>
    <n v="39.76"/>
    <n v="39.9"/>
    <n v="582100"/>
    <n v="0"/>
    <n v="0"/>
    <d v="1996-05-07T00:00:00"/>
    <x v="2"/>
    <x v="2"/>
    <x v="4"/>
  </r>
  <r>
    <d v="1996-05-08T00:00:00"/>
    <n v="39.700000000000003"/>
    <n v="40.4"/>
    <n v="39.33"/>
    <n v="40.4"/>
    <n v="1694700"/>
    <n v="0"/>
    <n v="0"/>
    <d v="1996-05-08T00:00:00"/>
    <x v="2"/>
    <x v="2"/>
    <x v="5"/>
  </r>
  <r>
    <d v="1996-05-09T00:00:00"/>
    <n v="40.26"/>
    <n v="40.57"/>
    <n v="40.22"/>
    <n v="40.369999999999997"/>
    <n v="593400"/>
    <n v="0"/>
    <n v="0"/>
    <d v="1996-05-09T00:00:00"/>
    <x v="2"/>
    <x v="2"/>
    <x v="6"/>
  </r>
  <r>
    <d v="1996-05-10T00:00:00"/>
    <n v="40.770000000000003"/>
    <n v="40.9"/>
    <n v="40.57"/>
    <n v="40.770000000000003"/>
    <n v="925100"/>
    <n v="0"/>
    <n v="0"/>
    <d v="1996-05-10T00:00:00"/>
    <x v="2"/>
    <x v="2"/>
    <x v="7"/>
  </r>
  <r>
    <d v="1996-05-13T00:00:00"/>
    <n v="40.86"/>
    <n v="41.56"/>
    <n v="40.82"/>
    <n v="41.38"/>
    <n v="867500"/>
    <n v="0"/>
    <n v="0"/>
    <d v="1996-05-13T00:00:00"/>
    <x v="2"/>
    <x v="2"/>
    <x v="26"/>
  </r>
  <r>
    <d v="1996-05-14T00:00:00"/>
    <n v="41.55"/>
    <n v="41.74"/>
    <n v="41.51"/>
    <n v="41.63"/>
    <n v="632300"/>
    <n v="0"/>
    <n v="0"/>
    <d v="1996-05-14T00:00:00"/>
    <x v="2"/>
    <x v="2"/>
    <x v="9"/>
  </r>
  <r>
    <d v="1996-05-15T00:00:00"/>
    <n v="41.64"/>
    <n v="41.97"/>
    <n v="41.56"/>
    <n v="41.58"/>
    <n v="466100"/>
    <n v="0"/>
    <n v="0"/>
    <d v="1996-05-15T00:00:00"/>
    <x v="2"/>
    <x v="2"/>
    <x v="10"/>
  </r>
  <r>
    <d v="1996-05-16T00:00:00"/>
    <n v="41.35"/>
    <n v="41.74"/>
    <n v="41.33"/>
    <n v="41.67"/>
    <n v="514400"/>
    <n v="0"/>
    <n v="0"/>
    <d v="1996-05-16T00:00:00"/>
    <x v="2"/>
    <x v="2"/>
    <x v="11"/>
  </r>
  <r>
    <d v="1996-05-17T00:00:00"/>
    <n v="41.78"/>
    <n v="41.96"/>
    <n v="41.78"/>
    <n v="41.9"/>
    <n v="427700"/>
    <n v="0"/>
    <n v="0"/>
    <d v="1996-05-17T00:00:00"/>
    <x v="2"/>
    <x v="2"/>
    <x v="12"/>
  </r>
  <r>
    <d v="1996-05-20T00:00:00"/>
    <n v="42.19"/>
    <n v="42.25"/>
    <n v="41.77"/>
    <n v="42.18"/>
    <n v="788500"/>
    <n v="0"/>
    <n v="0"/>
    <d v="1996-05-20T00:00:00"/>
    <x v="2"/>
    <x v="2"/>
    <x v="28"/>
  </r>
  <r>
    <d v="1996-05-21T00:00:00"/>
    <n v="42.25"/>
    <n v="42.32"/>
    <n v="42.09"/>
    <n v="42.12"/>
    <n v="352700"/>
    <n v="0"/>
    <n v="0"/>
    <d v="1996-05-21T00:00:00"/>
    <x v="2"/>
    <x v="2"/>
    <x v="14"/>
  </r>
  <r>
    <d v="1996-05-22T00:00:00"/>
    <n v="42.17"/>
    <n v="42.52"/>
    <n v="42.02"/>
    <n v="42.52"/>
    <n v="1218100"/>
    <n v="0"/>
    <n v="0"/>
    <d v="1996-05-22T00:00:00"/>
    <x v="2"/>
    <x v="2"/>
    <x v="15"/>
  </r>
  <r>
    <d v="1996-05-23T00:00:00"/>
    <n v="42.58"/>
    <n v="42.68"/>
    <n v="42.11"/>
    <n v="42.34"/>
    <n v="967900"/>
    <n v="0"/>
    <n v="0"/>
    <d v="1996-05-23T00:00:00"/>
    <x v="2"/>
    <x v="2"/>
    <x v="16"/>
  </r>
  <r>
    <d v="1996-05-24T00:00:00"/>
    <n v="42.38"/>
    <n v="42.61"/>
    <n v="42.36"/>
    <n v="42.51"/>
    <n v="659100"/>
    <n v="0"/>
    <n v="0"/>
    <d v="1996-05-24T00:00:00"/>
    <x v="2"/>
    <x v="2"/>
    <x v="17"/>
  </r>
  <r>
    <d v="1996-05-28T00:00:00"/>
    <n v="42.64"/>
    <n v="42.64"/>
    <n v="41.97"/>
    <n v="42.08"/>
    <n v="456400"/>
    <n v="0"/>
    <n v="0"/>
    <d v="1996-05-28T00:00:00"/>
    <x v="2"/>
    <x v="2"/>
    <x v="19"/>
  </r>
  <r>
    <d v="1996-05-29T00:00:00"/>
    <n v="42.17"/>
    <n v="42.21"/>
    <n v="41.66"/>
    <n v="41.8"/>
    <n v="649600"/>
    <n v="0"/>
    <n v="0"/>
    <d v="1996-05-29T00:00:00"/>
    <x v="2"/>
    <x v="2"/>
    <x v="20"/>
  </r>
  <r>
    <d v="1996-05-30T00:00:00"/>
    <n v="41.74"/>
    <n v="42.23"/>
    <n v="41.62"/>
    <n v="42.01"/>
    <n v="895800"/>
    <n v="0"/>
    <n v="0"/>
    <d v="1996-05-30T00:00:00"/>
    <x v="2"/>
    <x v="2"/>
    <x v="21"/>
  </r>
  <r>
    <d v="1996-05-31T00:00:00"/>
    <n v="42"/>
    <n v="42.18"/>
    <n v="41.7"/>
    <n v="41.7"/>
    <n v="923500"/>
    <n v="0"/>
    <n v="0"/>
    <d v="1996-05-31T00:00:00"/>
    <x v="2"/>
    <x v="2"/>
    <x v="22"/>
  </r>
  <r>
    <d v="1996-06-03T00:00:00"/>
    <n v="41.71"/>
    <n v="41.85"/>
    <n v="41.59"/>
    <n v="41.82"/>
    <n v="503100"/>
    <n v="0"/>
    <n v="0"/>
    <d v="1996-06-03T00:00:00"/>
    <x v="2"/>
    <x v="3"/>
    <x v="2"/>
  </r>
  <r>
    <d v="1996-06-04T00:00:00"/>
    <n v="42.01"/>
    <n v="42.15"/>
    <n v="41.94"/>
    <n v="42.11"/>
    <n v="627100"/>
    <n v="0"/>
    <n v="0"/>
    <d v="1996-06-04T00:00:00"/>
    <x v="2"/>
    <x v="3"/>
    <x v="3"/>
  </r>
  <r>
    <d v="1996-06-05T00:00:00"/>
    <n v="42.13"/>
    <n v="42.53"/>
    <n v="42.04"/>
    <n v="42.48"/>
    <n v="428000"/>
    <n v="0"/>
    <n v="0"/>
    <d v="1996-06-05T00:00:00"/>
    <x v="2"/>
    <x v="3"/>
    <x v="23"/>
  </r>
  <r>
    <d v="1996-06-06T00:00:00"/>
    <n v="42.71"/>
    <n v="42.71"/>
    <n v="42.09"/>
    <n v="42.17"/>
    <n v="523300"/>
    <n v="0"/>
    <n v="0"/>
    <d v="1996-06-06T00:00:00"/>
    <x v="2"/>
    <x v="3"/>
    <x v="24"/>
  </r>
  <r>
    <d v="1996-06-07T00:00:00"/>
    <n v="41.27"/>
    <n v="42.18"/>
    <n v="41.27"/>
    <n v="42.17"/>
    <n v="1422800"/>
    <n v="0"/>
    <n v="0"/>
    <d v="1996-06-07T00:00:00"/>
    <x v="2"/>
    <x v="3"/>
    <x v="4"/>
  </r>
  <r>
    <d v="1996-06-10T00:00:00"/>
    <n v="42.11"/>
    <n v="42.24"/>
    <n v="41.96"/>
    <n v="42.03"/>
    <n v="548800"/>
    <n v="0"/>
    <n v="0"/>
    <d v="1996-06-10T00:00:00"/>
    <x v="2"/>
    <x v="3"/>
    <x v="7"/>
  </r>
  <r>
    <d v="1996-06-11T00:00:00"/>
    <n v="42.19"/>
    <n v="42.42"/>
    <n v="41.99"/>
    <n v="41.99"/>
    <n v="688700"/>
    <n v="0"/>
    <n v="0"/>
    <d v="1996-06-11T00:00:00"/>
    <x v="2"/>
    <x v="3"/>
    <x v="8"/>
  </r>
  <r>
    <d v="1996-06-12T00:00:00"/>
    <n v="42.13"/>
    <n v="42.24"/>
    <n v="41.85"/>
    <n v="41.92"/>
    <n v="1120600"/>
    <n v="0"/>
    <n v="0"/>
    <d v="1996-06-12T00:00:00"/>
    <x v="2"/>
    <x v="3"/>
    <x v="25"/>
  </r>
  <r>
    <d v="1996-06-13T00:00:00"/>
    <n v="42.01"/>
    <n v="42.07"/>
    <n v="41.67"/>
    <n v="41.92"/>
    <n v="1502000"/>
    <n v="0"/>
    <n v="0"/>
    <d v="1996-06-13T00:00:00"/>
    <x v="2"/>
    <x v="3"/>
    <x v="26"/>
  </r>
  <r>
    <d v="1996-06-14T00:00:00"/>
    <n v="41.94"/>
    <n v="41.94"/>
    <n v="41.6"/>
    <n v="41.74"/>
    <n v="1468200"/>
    <n v="0"/>
    <n v="0"/>
    <d v="1996-06-14T00:00:00"/>
    <x v="2"/>
    <x v="3"/>
    <x v="9"/>
  </r>
  <r>
    <d v="1996-06-17T00:00:00"/>
    <n v="41.76"/>
    <n v="41.92"/>
    <n v="41.6"/>
    <n v="41.71"/>
    <n v="1101000"/>
    <n v="0"/>
    <n v="0"/>
    <d v="1996-06-17T00:00:00"/>
    <x v="2"/>
    <x v="3"/>
    <x v="12"/>
  </r>
  <r>
    <d v="1996-06-18T00:00:00"/>
    <n v="41.68"/>
    <n v="41.8"/>
    <n v="41.36"/>
    <n v="41.37"/>
    <n v="718000"/>
    <n v="0"/>
    <n v="0"/>
    <d v="1996-06-18T00:00:00"/>
    <x v="2"/>
    <x v="3"/>
    <x v="13"/>
  </r>
  <r>
    <d v="1996-06-19T00:00:00"/>
    <n v="41.56"/>
    <n v="41.78"/>
    <n v="41.42"/>
    <n v="41.56"/>
    <n v="552100"/>
    <n v="0"/>
    <n v="0"/>
    <d v="1996-06-19T00:00:00"/>
    <x v="2"/>
    <x v="3"/>
    <x v="27"/>
  </r>
  <r>
    <d v="1996-06-20T00:00:00"/>
    <n v="41.59"/>
    <n v="41.73"/>
    <n v="41.27"/>
    <n v="41.53"/>
    <n v="1234400"/>
    <n v="0"/>
    <n v="0"/>
    <d v="1996-06-20T00:00:00"/>
    <x v="2"/>
    <x v="3"/>
    <x v="28"/>
  </r>
  <r>
    <d v="1996-06-21T00:00:00"/>
    <n v="41.73"/>
    <n v="41.88"/>
    <n v="41.61"/>
    <n v="41.88"/>
    <n v="573300"/>
    <n v="0.35099999999999998"/>
    <n v="0"/>
    <d v="1996-06-21T00:00:00"/>
    <x v="2"/>
    <x v="3"/>
    <x v="14"/>
  </r>
  <r>
    <d v="1996-06-24T00:00:00"/>
    <n v="41.98"/>
    <n v="42.14"/>
    <n v="41.9"/>
    <n v="41.96"/>
    <n v="416500"/>
    <n v="0"/>
    <n v="0"/>
    <d v="1996-06-24T00:00:00"/>
    <x v="2"/>
    <x v="3"/>
    <x v="17"/>
  </r>
  <r>
    <d v="1996-06-25T00:00:00"/>
    <n v="42.08"/>
    <n v="42.11"/>
    <n v="41.86"/>
    <n v="41.91"/>
    <n v="454400"/>
    <n v="0"/>
    <n v="0"/>
    <d v="1996-06-25T00:00:00"/>
    <x v="2"/>
    <x v="3"/>
    <x v="18"/>
  </r>
  <r>
    <d v="1996-06-26T00:00:00"/>
    <n v="41.86"/>
    <n v="41.95"/>
    <n v="41.62"/>
    <n v="41.63"/>
    <n v="838200"/>
    <n v="0"/>
    <n v="0"/>
    <d v="1996-06-26T00:00:00"/>
    <x v="2"/>
    <x v="3"/>
    <x v="29"/>
  </r>
  <r>
    <d v="1996-06-27T00:00:00"/>
    <n v="41.63"/>
    <n v="42.03"/>
    <n v="41.47"/>
    <n v="41.92"/>
    <n v="1090500"/>
    <n v="0"/>
    <n v="0"/>
    <d v="1996-06-27T00:00:00"/>
    <x v="2"/>
    <x v="3"/>
    <x v="30"/>
  </r>
  <r>
    <d v="1996-06-28T00:00:00"/>
    <n v="42.1"/>
    <n v="42.31"/>
    <n v="41.98"/>
    <n v="42.07"/>
    <n v="1060800"/>
    <n v="0"/>
    <n v="0"/>
    <d v="1996-06-28T00:00:00"/>
    <x v="2"/>
    <x v="3"/>
    <x v="19"/>
  </r>
  <r>
    <d v="1996-07-01T00:00:00"/>
    <n v="42.18"/>
    <n v="42.44"/>
    <n v="42.12"/>
    <n v="42.43"/>
    <n v="471300"/>
    <n v="0"/>
    <n v="0"/>
    <d v="1996-07-01T00:00:00"/>
    <x v="2"/>
    <x v="4"/>
    <x v="0"/>
  </r>
  <r>
    <d v="1996-07-02T00:00:00"/>
    <n v="42.39"/>
    <n v="42.4"/>
    <n v="42.21"/>
    <n v="42.27"/>
    <n v="389400"/>
    <n v="0"/>
    <n v="0"/>
    <d v="1996-07-02T00:00:00"/>
    <x v="2"/>
    <x v="4"/>
    <x v="1"/>
  </r>
  <r>
    <d v="1996-07-03T00:00:00"/>
    <n v="42.26"/>
    <n v="42.31"/>
    <n v="42.04"/>
    <n v="42.19"/>
    <n v="308300"/>
    <n v="0"/>
    <n v="0"/>
    <d v="1996-07-03T00:00:00"/>
    <x v="2"/>
    <x v="4"/>
    <x v="2"/>
  </r>
  <r>
    <d v="1996-07-05T00:00:00"/>
    <n v="41.45"/>
    <n v="41.65"/>
    <n v="40.98"/>
    <n v="41.11"/>
    <n v="842900"/>
    <n v="0"/>
    <n v="0"/>
    <d v="1996-07-05T00:00:00"/>
    <x v="2"/>
    <x v="4"/>
    <x v="23"/>
  </r>
  <r>
    <d v="1996-07-08T00:00:00"/>
    <n v="41.14"/>
    <n v="41.36"/>
    <n v="40.83"/>
    <n v="40.94"/>
    <n v="942000"/>
    <n v="0"/>
    <n v="0"/>
    <d v="1996-07-08T00:00:00"/>
    <x v="2"/>
    <x v="4"/>
    <x v="5"/>
  </r>
  <r>
    <d v="1996-07-09T00:00:00"/>
    <n v="41.13"/>
    <n v="41.26"/>
    <n v="40.98"/>
    <n v="41.11"/>
    <n v="716300"/>
    <n v="0"/>
    <n v="0"/>
    <d v="1996-07-09T00:00:00"/>
    <x v="2"/>
    <x v="4"/>
    <x v="6"/>
  </r>
  <r>
    <d v="1996-07-10T00:00:00"/>
    <n v="41.1"/>
    <n v="41.28"/>
    <n v="40.700000000000003"/>
    <n v="41.28"/>
    <n v="1132300"/>
    <n v="0"/>
    <n v="0"/>
    <d v="1996-07-10T00:00:00"/>
    <x v="2"/>
    <x v="4"/>
    <x v="7"/>
  </r>
  <r>
    <d v="1996-07-11T00:00:00"/>
    <n v="41.1"/>
    <n v="41.18"/>
    <n v="40.04"/>
    <n v="40.44"/>
    <n v="1587400"/>
    <n v="0"/>
    <n v="0"/>
    <d v="1996-07-11T00:00:00"/>
    <x v="2"/>
    <x v="4"/>
    <x v="8"/>
  </r>
  <r>
    <d v="1996-07-12T00:00:00"/>
    <n v="40.51"/>
    <n v="40.69"/>
    <n v="40.17"/>
    <n v="40.47"/>
    <n v="1312000"/>
    <n v="0"/>
    <n v="0"/>
    <d v="1996-07-12T00:00:00"/>
    <x v="2"/>
    <x v="4"/>
    <x v="25"/>
  </r>
  <r>
    <d v="1996-07-15T00:00:00"/>
    <n v="40.57"/>
    <n v="40.57"/>
    <n v="39.28"/>
    <n v="39.28"/>
    <n v="1951300"/>
    <n v="0"/>
    <n v="0"/>
    <d v="1996-07-15T00:00:00"/>
    <x v="2"/>
    <x v="4"/>
    <x v="10"/>
  </r>
  <r>
    <d v="1996-07-16T00:00:00"/>
    <n v="39.4"/>
    <n v="39.81"/>
    <n v="37.85"/>
    <n v="39.380000000000003"/>
    <n v="4141000"/>
    <n v="0"/>
    <n v="0"/>
    <d v="1996-07-16T00:00:00"/>
    <x v="2"/>
    <x v="4"/>
    <x v="11"/>
  </r>
  <r>
    <d v="1996-07-17T00:00:00"/>
    <n v="39.96"/>
    <n v="40.119999999999997"/>
    <n v="39.49"/>
    <n v="39.85"/>
    <n v="1340500"/>
    <n v="0"/>
    <n v="0"/>
    <d v="1996-07-17T00:00:00"/>
    <x v="2"/>
    <x v="4"/>
    <x v="12"/>
  </r>
  <r>
    <d v="1996-07-18T00:00:00"/>
    <n v="39.96"/>
    <n v="40.46"/>
    <n v="39.700000000000003"/>
    <n v="40.39"/>
    <n v="1432500"/>
    <n v="0"/>
    <n v="0"/>
    <d v="1996-07-18T00:00:00"/>
    <x v="2"/>
    <x v="4"/>
    <x v="13"/>
  </r>
  <r>
    <d v="1996-07-19T00:00:00"/>
    <n v="40.299999999999997"/>
    <n v="40.36"/>
    <n v="39.880000000000003"/>
    <n v="40.1"/>
    <n v="1216000"/>
    <n v="0"/>
    <n v="0"/>
    <d v="1996-07-19T00:00:00"/>
    <x v="2"/>
    <x v="4"/>
    <x v="27"/>
  </r>
  <r>
    <d v="1996-07-22T00:00:00"/>
    <n v="39.83"/>
    <n v="39.96"/>
    <n v="39.5"/>
    <n v="39.81"/>
    <n v="519800"/>
    <n v="0"/>
    <n v="0"/>
    <d v="1996-07-22T00:00:00"/>
    <x v="2"/>
    <x v="4"/>
    <x v="15"/>
  </r>
  <r>
    <d v="1996-07-23T00:00:00"/>
    <n v="39.869999999999997"/>
    <n v="40.08"/>
    <n v="39.229999999999997"/>
    <n v="39.299999999999997"/>
    <n v="1479800"/>
    <n v="0"/>
    <n v="0"/>
    <d v="1996-07-23T00:00:00"/>
    <x v="2"/>
    <x v="4"/>
    <x v="16"/>
  </r>
  <r>
    <d v="1996-07-24T00:00:00"/>
    <n v="38.83"/>
    <n v="39.61"/>
    <n v="38.630000000000003"/>
    <n v="39.380000000000003"/>
    <n v="2463400"/>
    <n v="0"/>
    <n v="0"/>
    <d v="1996-07-24T00:00:00"/>
    <x v="2"/>
    <x v="4"/>
    <x v="17"/>
  </r>
  <r>
    <d v="1996-07-25T00:00:00"/>
    <n v="39.770000000000003"/>
    <n v="39.85"/>
    <n v="39.57"/>
    <n v="39.729999999999997"/>
    <n v="1989800"/>
    <n v="0"/>
    <n v="0"/>
    <d v="1996-07-25T00:00:00"/>
    <x v="2"/>
    <x v="4"/>
    <x v="18"/>
  </r>
  <r>
    <d v="1996-07-26T00:00:00"/>
    <n v="39.85"/>
    <n v="40"/>
    <n v="39.74"/>
    <n v="39.94"/>
    <n v="642300"/>
    <n v="0"/>
    <n v="0"/>
    <d v="1996-07-26T00:00:00"/>
    <x v="2"/>
    <x v="4"/>
    <x v="29"/>
  </r>
  <r>
    <d v="1996-07-29T00:00:00"/>
    <n v="39.880000000000003"/>
    <n v="39.94"/>
    <n v="39.450000000000003"/>
    <n v="39.5"/>
    <n v="1297900"/>
    <n v="0"/>
    <n v="0"/>
    <d v="1996-07-29T00:00:00"/>
    <x v="2"/>
    <x v="4"/>
    <x v="20"/>
  </r>
  <r>
    <d v="1996-07-30T00:00:00"/>
    <n v="39.770000000000003"/>
    <n v="39.92"/>
    <n v="39.450000000000003"/>
    <n v="39.880000000000003"/>
    <n v="1868200"/>
    <n v="0"/>
    <n v="0"/>
    <d v="1996-07-30T00:00:00"/>
    <x v="2"/>
    <x v="4"/>
    <x v="21"/>
  </r>
  <r>
    <d v="1996-07-31T00:00:00"/>
    <n v="39.909999999999997"/>
    <n v="40.29"/>
    <n v="39.82"/>
    <n v="40.18"/>
    <n v="767100"/>
    <n v="0"/>
    <n v="0"/>
    <d v="1996-07-31T00:00:00"/>
    <x v="2"/>
    <x v="4"/>
    <x v="22"/>
  </r>
  <r>
    <d v="1996-08-01T00:00:00"/>
    <n v="40.22"/>
    <n v="40.99"/>
    <n v="40.159999999999997"/>
    <n v="40.840000000000003"/>
    <n v="1168600"/>
    <n v="0"/>
    <n v="0"/>
    <d v="1996-08-01T00:00:00"/>
    <x v="2"/>
    <x v="5"/>
    <x v="0"/>
  </r>
  <r>
    <d v="1996-08-02T00:00:00"/>
    <n v="41.37"/>
    <n v="41.75"/>
    <n v="41.22"/>
    <n v="41.73"/>
    <n v="1098500"/>
    <n v="0"/>
    <n v="0"/>
    <d v="1996-08-02T00:00:00"/>
    <x v="2"/>
    <x v="5"/>
    <x v="1"/>
  </r>
  <r>
    <d v="1996-08-05T00:00:00"/>
    <n v="41.74"/>
    <n v="41.75"/>
    <n v="41.35"/>
    <n v="41.48"/>
    <n v="710200"/>
    <n v="0"/>
    <n v="0"/>
    <d v="1996-08-05T00:00:00"/>
    <x v="2"/>
    <x v="5"/>
    <x v="23"/>
  </r>
  <r>
    <d v="1996-08-06T00:00:00"/>
    <n v="41.47"/>
    <n v="41.7"/>
    <n v="41.25"/>
    <n v="41.61"/>
    <n v="640000"/>
    <n v="0"/>
    <n v="0"/>
    <d v="1996-08-06T00:00:00"/>
    <x v="2"/>
    <x v="5"/>
    <x v="24"/>
  </r>
  <r>
    <d v="1996-08-07T00:00:00"/>
    <n v="41.77"/>
    <n v="41.84"/>
    <n v="41.45"/>
    <n v="41.72"/>
    <n v="917800"/>
    <n v="0"/>
    <n v="0"/>
    <d v="1996-08-07T00:00:00"/>
    <x v="2"/>
    <x v="5"/>
    <x v="4"/>
  </r>
  <r>
    <d v="1996-08-08T00:00:00"/>
    <n v="41.73"/>
    <n v="41.73"/>
    <n v="41.49"/>
    <n v="41.65"/>
    <n v="925100"/>
    <n v="0"/>
    <n v="0"/>
    <d v="1996-08-08T00:00:00"/>
    <x v="2"/>
    <x v="5"/>
    <x v="5"/>
  </r>
  <r>
    <d v="1996-08-09T00:00:00"/>
    <n v="41.79"/>
    <n v="41.85"/>
    <n v="41.41"/>
    <n v="41.51"/>
    <n v="648800"/>
    <n v="0"/>
    <n v="0"/>
    <d v="1996-08-09T00:00:00"/>
    <x v="2"/>
    <x v="5"/>
    <x v="6"/>
  </r>
  <r>
    <d v="1996-08-12T00:00:00"/>
    <n v="41.53"/>
    <n v="41.91"/>
    <n v="41.37"/>
    <n v="41.81"/>
    <n v="764200"/>
    <n v="0"/>
    <n v="0"/>
    <d v="1996-08-12T00:00:00"/>
    <x v="2"/>
    <x v="5"/>
    <x v="25"/>
  </r>
  <r>
    <d v="1996-08-13T00:00:00"/>
    <n v="41.74"/>
    <n v="41.77"/>
    <n v="41.37"/>
    <n v="41.48"/>
    <n v="805200"/>
    <n v="0"/>
    <n v="0"/>
    <d v="1996-08-13T00:00:00"/>
    <x v="2"/>
    <x v="5"/>
    <x v="26"/>
  </r>
  <r>
    <d v="1996-08-14T00:00:00"/>
    <n v="41.49"/>
    <n v="41.67"/>
    <n v="41.37"/>
    <n v="41.63"/>
    <n v="533800"/>
    <n v="0"/>
    <n v="0"/>
    <d v="1996-08-14T00:00:00"/>
    <x v="2"/>
    <x v="5"/>
    <x v="9"/>
  </r>
  <r>
    <d v="1996-08-15T00:00:00"/>
    <n v="41.52"/>
    <n v="41.77"/>
    <n v="41.5"/>
    <n v="41.55"/>
    <n v="632600"/>
    <n v="0"/>
    <n v="0"/>
    <d v="1996-08-15T00:00:00"/>
    <x v="2"/>
    <x v="5"/>
    <x v="10"/>
  </r>
  <r>
    <d v="1996-08-16T00:00:00"/>
    <n v="41.67"/>
    <n v="41.92"/>
    <n v="41.67"/>
    <n v="41.9"/>
    <n v="475100"/>
    <n v="0"/>
    <n v="0"/>
    <d v="1996-08-16T00:00:00"/>
    <x v="2"/>
    <x v="5"/>
    <x v="11"/>
  </r>
  <r>
    <d v="1996-08-19T00:00:00"/>
    <n v="41.91"/>
    <n v="41.95"/>
    <n v="41.77"/>
    <n v="41.92"/>
    <n v="436400"/>
    <n v="0"/>
    <n v="0"/>
    <d v="1996-08-19T00:00:00"/>
    <x v="2"/>
    <x v="5"/>
    <x v="27"/>
  </r>
  <r>
    <d v="1996-08-20T00:00:00"/>
    <n v="41.93"/>
    <n v="41.94"/>
    <n v="41.79"/>
    <n v="41.89"/>
    <n v="645700"/>
    <n v="0"/>
    <n v="0"/>
    <d v="1996-08-20T00:00:00"/>
    <x v="2"/>
    <x v="5"/>
    <x v="28"/>
  </r>
  <r>
    <d v="1996-08-21T00:00:00"/>
    <n v="41.79"/>
    <n v="41.88"/>
    <n v="41.61"/>
    <n v="41.75"/>
    <n v="266400"/>
    <n v="0"/>
    <n v="0"/>
    <d v="1996-08-21T00:00:00"/>
    <x v="2"/>
    <x v="5"/>
    <x v="14"/>
  </r>
  <r>
    <d v="1996-08-22T00:00:00"/>
    <n v="41.84"/>
    <n v="42.22"/>
    <n v="41.82"/>
    <n v="42.14"/>
    <n v="584800"/>
    <n v="0"/>
    <n v="0"/>
    <d v="1996-08-22T00:00:00"/>
    <x v="2"/>
    <x v="5"/>
    <x v="15"/>
  </r>
  <r>
    <d v="1996-08-23T00:00:00"/>
    <n v="42.06"/>
    <n v="42.13"/>
    <n v="41.78"/>
    <n v="41.91"/>
    <n v="757100"/>
    <n v="0"/>
    <n v="0"/>
    <d v="1996-08-23T00:00:00"/>
    <x v="2"/>
    <x v="5"/>
    <x v="16"/>
  </r>
  <r>
    <d v="1996-08-26T00:00:00"/>
    <n v="41.81"/>
    <n v="41.86"/>
    <n v="41.64"/>
    <n v="41.71"/>
    <n v="784700"/>
    <n v="0"/>
    <n v="0"/>
    <d v="1996-08-26T00:00:00"/>
    <x v="2"/>
    <x v="5"/>
    <x v="29"/>
  </r>
  <r>
    <d v="1996-08-27T00:00:00"/>
    <n v="41.82"/>
    <n v="41.9"/>
    <n v="41.69"/>
    <n v="41.86"/>
    <n v="389400"/>
    <n v="0"/>
    <n v="0"/>
    <d v="1996-08-27T00:00:00"/>
    <x v="2"/>
    <x v="5"/>
    <x v="30"/>
  </r>
  <r>
    <d v="1996-08-28T00:00:00"/>
    <n v="41.96"/>
    <n v="42"/>
    <n v="41.79"/>
    <n v="41.79"/>
    <n v="227600"/>
    <n v="0"/>
    <n v="0"/>
    <d v="1996-08-28T00:00:00"/>
    <x v="2"/>
    <x v="5"/>
    <x v="19"/>
  </r>
  <r>
    <d v="1996-08-29T00:00:00"/>
    <n v="41.75"/>
    <n v="41.75"/>
    <n v="41.14"/>
    <n v="41.38"/>
    <n v="680200"/>
    <n v="0"/>
    <n v="0"/>
    <d v="1996-08-29T00:00:00"/>
    <x v="2"/>
    <x v="5"/>
    <x v="20"/>
  </r>
  <r>
    <d v="1996-08-30T00:00:00"/>
    <n v="41.37"/>
    <n v="41.38"/>
    <n v="40.83"/>
    <n v="40.950000000000003"/>
    <n v="1500900"/>
    <n v="0"/>
    <n v="0"/>
    <d v="1996-08-30T00:00:00"/>
    <x v="2"/>
    <x v="5"/>
    <x v="21"/>
  </r>
  <r>
    <d v="1996-09-03T00:00:00"/>
    <n v="40.409999999999997"/>
    <n v="41.28"/>
    <n v="40.36"/>
    <n v="41.22"/>
    <n v="1782000"/>
    <n v="0"/>
    <n v="0"/>
    <d v="1996-09-03T00:00:00"/>
    <x v="2"/>
    <x v="6"/>
    <x v="2"/>
  </r>
  <r>
    <d v="1996-09-04T00:00:00"/>
    <n v="41.22"/>
    <n v="41.84"/>
    <n v="41.05"/>
    <n v="41.26"/>
    <n v="930200"/>
    <n v="0"/>
    <n v="0"/>
    <d v="1996-09-04T00:00:00"/>
    <x v="2"/>
    <x v="6"/>
    <x v="3"/>
  </r>
  <r>
    <d v="1996-09-05T00:00:00"/>
    <n v="41.06"/>
    <n v="41.23"/>
    <n v="40.76"/>
    <n v="40.76"/>
    <n v="616600"/>
    <n v="0"/>
    <n v="0"/>
    <d v="1996-09-05T00:00:00"/>
    <x v="2"/>
    <x v="6"/>
    <x v="23"/>
  </r>
  <r>
    <d v="1996-09-06T00:00:00"/>
    <n v="40.9"/>
    <n v="41.48"/>
    <n v="40.840000000000003"/>
    <n v="41.33"/>
    <n v="804900"/>
    <n v="0"/>
    <n v="0"/>
    <d v="1996-09-06T00:00:00"/>
    <x v="2"/>
    <x v="6"/>
    <x v="24"/>
  </r>
  <r>
    <d v="1996-09-09T00:00:00"/>
    <n v="41.49"/>
    <n v="41.83"/>
    <n v="41.42"/>
    <n v="41.82"/>
    <n v="719200"/>
    <n v="0"/>
    <n v="0"/>
    <d v="1996-09-09T00:00:00"/>
    <x v="2"/>
    <x v="6"/>
    <x v="6"/>
  </r>
  <r>
    <d v="1996-09-10T00:00:00"/>
    <n v="41.77"/>
    <n v="41.94"/>
    <n v="41.61"/>
    <n v="41.8"/>
    <n v="669900"/>
    <n v="0"/>
    <n v="0"/>
    <d v="1996-09-10T00:00:00"/>
    <x v="2"/>
    <x v="6"/>
    <x v="7"/>
  </r>
  <r>
    <d v="1996-09-11T00:00:00"/>
    <n v="41.73"/>
    <n v="42.08"/>
    <n v="41.63"/>
    <n v="42.04"/>
    <n v="713500"/>
    <n v="0"/>
    <n v="0"/>
    <d v="1996-09-11T00:00:00"/>
    <x v="2"/>
    <x v="6"/>
    <x v="8"/>
  </r>
  <r>
    <d v="1996-09-12T00:00:00"/>
    <n v="42.16"/>
    <n v="42.46"/>
    <n v="42.1"/>
    <n v="42.33"/>
    <n v="713300"/>
    <n v="0"/>
    <n v="0"/>
    <d v="1996-09-12T00:00:00"/>
    <x v="2"/>
    <x v="6"/>
    <x v="25"/>
  </r>
  <r>
    <d v="1996-09-13T00:00:00"/>
    <n v="42.82"/>
    <n v="43.02"/>
    <n v="42.71"/>
    <n v="42.98"/>
    <n v="2008800"/>
    <n v="0"/>
    <n v="0"/>
    <d v="1996-09-13T00:00:00"/>
    <x v="2"/>
    <x v="6"/>
    <x v="26"/>
  </r>
  <r>
    <d v="1996-09-16T00:00:00"/>
    <n v="43.04"/>
    <n v="43.35"/>
    <n v="42.98"/>
    <n v="43.14"/>
    <n v="1220200"/>
    <n v="0"/>
    <n v="0"/>
    <d v="1996-09-16T00:00:00"/>
    <x v="2"/>
    <x v="6"/>
    <x v="11"/>
  </r>
  <r>
    <d v="1996-09-17T00:00:00"/>
    <n v="43.18"/>
    <n v="43.24"/>
    <n v="42.77"/>
    <n v="43.04"/>
    <n v="604700"/>
    <n v="0"/>
    <n v="0"/>
    <d v="1996-09-17T00:00:00"/>
    <x v="2"/>
    <x v="6"/>
    <x v="12"/>
  </r>
  <r>
    <d v="1996-09-18T00:00:00"/>
    <n v="42.98"/>
    <n v="43.1"/>
    <n v="42.76"/>
    <n v="42.93"/>
    <n v="225500"/>
    <n v="0"/>
    <n v="0"/>
    <d v="1996-09-18T00:00:00"/>
    <x v="2"/>
    <x v="6"/>
    <x v="13"/>
  </r>
  <r>
    <d v="1996-09-19T00:00:00"/>
    <n v="42.86"/>
    <n v="43.13"/>
    <n v="42.8"/>
    <n v="43.1"/>
    <n v="410000"/>
    <n v="0"/>
    <n v="0"/>
    <d v="1996-09-19T00:00:00"/>
    <x v="2"/>
    <x v="6"/>
    <x v="27"/>
  </r>
  <r>
    <d v="1996-09-20T00:00:00"/>
    <n v="43.22"/>
    <n v="43.34"/>
    <n v="43.08"/>
    <n v="43.25"/>
    <n v="948400"/>
    <n v="0.35199999999999998"/>
    <n v="0"/>
    <d v="1996-09-20T00:00:00"/>
    <x v="2"/>
    <x v="6"/>
    <x v="28"/>
  </r>
  <r>
    <d v="1996-09-23T00:00:00"/>
    <n v="43.14"/>
    <n v="43.32"/>
    <n v="42.95"/>
    <n v="43.24"/>
    <n v="466800"/>
    <n v="0"/>
    <n v="0"/>
    <d v="1996-09-23T00:00:00"/>
    <x v="2"/>
    <x v="6"/>
    <x v="16"/>
  </r>
  <r>
    <d v="1996-09-24T00:00:00"/>
    <n v="43.2"/>
    <n v="43.63"/>
    <n v="43.04"/>
    <n v="43.23"/>
    <n v="1269800"/>
    <n v="0"/>
    <n v="0"/>
    <d v="1996-09-24T00:00:00"/>
    <x v="2"/>
    <x v="6"/>
    <x v="17"/>
  </r>
  <r>
    <d v="1996-09-25T00:00:00"/>
    <n v="43.44"/>
    <n v="43.44"/>
    <n v="43.16"/>
    <n v="43.26"/>
    <n v="1353300"/>
    <n v="0"/>
    <n v="0"/>
    <d v="1996-09-25T00:00:00"/>
    <x v="2"/>
    <x v="6"/>
    <x v="18"/>
  </r>
  <r>
    <d v="1996-09-26T00:00:00"/>
    <n v="43.32"/>
    <n v="43.6"/>
    <n v="43.09"/>
    <n v="43.24"/>
    <n v="773200"/>
    <n v="0"/>
    <n v="0"/>
    <d v="1996-09-26T00:00:00"/>
    <x v="2"/>
    <x v="6"/>
    <x v="29"/>
  </r>
  <r>
    <d v="1996-09-27T00:00:00"/>
    <n v="43.3"/>
    <n v="43.3"/>
    <n v="43.08"/>
    <n v="43.28"/>
    <n v="407600"/>
    <n v="0"/>
    <n v="0"/>
    <d v="1996-09-27T00:00:00"/>
    <x v="2"/>
    <x v="6"/>
    <x v="30"/>
  </r>
  <r>
    <d v="1996-09-30T00:00:00"/>
    <n v="43.34"/>
    <n v="43.52"/>
    <n v="43.21"/>
    <n v="43.24"/>
    <n v="578200"/>
    <n v="0"/>
    <n v="0"/>
    <d v="1996-09-30T00:00:00"/>
    <x v="2"/>
    <x v="6"/>
    <x v="21"/>
  </r>
  <r>
    <d v="1996-10-01T00:00:00"/>
    <n v="43.29"/>
    <n v="43.51"/>
    <n v="43.12"/>
    <n v="43.48"/>
    <n v="561400"/>
    <n v="0"/>
    <n v="0"/>
    <d v="1996-10-01T00:00:00"/>
    <x v="2"/>
    <x v="7"/>
    <x v="0"/>
  </r>
  <r>
    <d v="1996-10-02T00:00:00"/>
    <n v="43.63"/>
    <n v="43.85"/>
    <n v="43.58"/>
    <n v="43.77"/>
    <n v="609000"/>
    <n v="0"/>
    <n v="0"/>
    <d v="1996-10-02T00:00:00"/>
    <x v="2"/>
    <x v="7"/>
    <x v="1"/>
  </r>
  <r>
    <d v="1996-10-03T00:00:00"/>
    <n v="43.79"/>
    <n v="43.81"/>
    <n v="43.6"/>
    <n v="43.73"/>
    <n v="342200"/>
    <n v="0"/>
    <n v="0"/>
    <d v="1996-10-03T00:00:00"/>
    <x v="2"/>
    <x v="7"/>
    <x v="2"/>
  </r>
  <r>
    <d v="1996-10-04T00:00:00"/>
    <n v="43.91"/>
    <n v="44.32"/>
    <n v="43.79"/>
    <n v="44.32"/>
    <n v="754100"/>
    <n v="0"/>
    <n v="0"/>
    <d v="1996-10-04T00:00:00"/>
    <x v="2"/>
    <x v="7"/>
    <x v="3"/>
  </r>
  <r>
    <d v="1996-10-07T00:00:00"/>
    <n v="44.3"/>
    <n v="44.5"/>
    <n v="44.26"/>
    <n v="44.37"/>
    <n v="235100"/>
    <n v="0"/>
    <n v="0"/>
    <d v="1996-10-07T00:00:00"/>
    <x v="2"/>
    <x v="7"/>
    <x v="4"/>
  </r>
  <r>
    <d v="1996-10-08T00:00:00"/>
    <n v="44.39"/>
    <n v="44.54"/>
    <n v="44.12"/>
    <n v="44.2"/>
    <n v="386200"/>
    <n v="0"/>
    <n v="0"/>
    <d v="1996-10-08T00:00:00"/>
    <x v="2"/>
    <x v="7"/>
    <x v="5"/>
  </r>
  <r>
    <d v="1996-10-09T00:00:00"/>
    <n v="44.26"/>
    <n v="44.34"/>
    <n v="43.8"/>
    <n v="43.85"/>
    <n v="528800"/>
    <n v="0"/>
    <n v="0"/>
    <d v="1996-10-09T00:00:00"/>
    <x v="2"/>
    <x v="7"/>
    <x v="6"/>
  </r>
  <r>
    <d v="1996-10-10T00:00:00"/>
    <n v="43.85"/>
    <n v="44.02"/>
    <n v="43.71"/>
    <n v="43.76"/>
    <n v="1562200"/>
    <n v="0"/>
    <n v="0"/>
    <d v="1996-10-10T00:00:00"/>
    <x v="2"/>
    <x v="7"/>
    <x v="7"/>
  </r>
  <r>
    <d v="1996-10-11T00:00:00"/>
    <n v="43.93"/>
    <n v="44.3"/>
    <n v="43.93"/>
    <n v="44.3"/>
    <n v="331300"/>
    <n v="0"/>
    <n v="0"/>
    <d v="1996-10-11T00:00:00"/>
    <x v="2"/>
    <x v="7"/>
    <x v="8"/>
  </r>
  <r>
    <d v="1996-10-14T00:00:00"/>
    <n v="44.3"/>
    <n v="44.54"/>
    <n v="44.29"/>
    <n v="44.36"/>
    <n v="201600"/>
    <n v="0"/>
    <n v="0"/>
    <d v="1996-10-14T00:00:00"/>
    <x v="2"/>
    <x v="7"/>
    <x v="9"/>
  </r>
  <r>
    <d v="1996-10-15T00:00:00"/>
    <n v="44.82"/>
    <n v="44.82"/>
    <n v="44.08"/>
    <n v="44.3"/>
    <n v="776900"/>
    <n v="0"/>
    <n v="0"/>
    <d v="1996-10-15T00:00:00"/>
    <x v="2"/>
    <x v="7"/>
    <x v="10"/>
  </r>
  <r>
    <d v="1996-10-16T00:00:00"/>
    <n v="44.42"/>
    <n v="44.52"/>
    <n v="44.07"/>
    <n v="44.52"/>
    <n v="590100"/>
    <n v="0"/>
    <n v="0"/>
    <d v="1996-10-16T00:00:00"/>
    <x v="2"/>
    <x v="7"/>
    <x v="11"/>
  </r>
  <r>
    <d v="1996-10-17T00:00:00"/>
    <n v="44.66"/>
    <n v="44.76"/>
    <n v="44.45"/>
    <n v="44.64"/>
    <n v="792500"/>
    <n v="0"/>
    <n v="0"/>
    <d v="1996-10-17T00:00:00"/>
    <x v="2"/>
    <x v="7"/>
    <x v="12"/>
  </r>
  <r>
    <d v="1996-10-18T00:00:00"/>
    <n v="44.66"/>
    <n v="44.93"/>
    <n v="44.56"/>
    <n v="44.87"/>
    <n v="695800"/>
    <n v="0"/>
    <n v="0"/>
    <d v="1996-10-18T00:00:00"/>
    <x v="2"/>
    <x v="7"/>
    <x v="13"/>
  </r>
  <r>
    <d v="1996-10-21T00:00:00"/>
    <n v="44.91"/>
    <n v="45.13"/>
    <n v="44.7"/>
    <n v="44.82"/>
    <n v="879200"/>
    <n v="0"/>
    <n v="0"/>
    <d v="1996-10-21T00:00:00"/>
    <x v="2"/>
    <x v="7"/>
    <x v="14"/>
  </r>
  <r>
    <d v="1996-10-22T00:00:00"/>
    <n v="44.78"/>
    <n v="44.79"/>
    <n v="44.48"/>
    <n v="44.5"/>
    <n v="848900"/>
    <n v="0"/>
    <n v="0"/>
    <d v="1996-10-22T00:00:00"/>
    <x v="2"/>
    <x v="7"/>
    <x v="15"/>
  </r>
  <r>
    <d v="1996-10-23T00:00:00"/>
    <n v="44.4"/>
    <n v="44.67"/>
    <n v="44.23"/>
    <n v="44.65"/>
    <n v="735900"/>
    <n v="0"/>
    <n v="0"/>
    <d v="1996-10-23T00:00:00"/>
    <x v="2"/>
    <x v="7"/>
    <x v="16"/>
  </r>
  <r>
    <d v="1996-10-24T00:00:00"/>
    <n v="44.65"/>
    <n v="44.73"/>
    <n v="44.24"/>
    <n v="44.26"/>
    <n v="379300"/>
    <n v="0"/>
    <n v="0"/>
    <d v="1996-10-24T00:00:00"/>
    <x v="2"/>
    <x v="7"/>
    <x v="17"/>
  </r>
  <r>
    <d v="1996-10-25T00:00:00"/>
    <n v="44.25"/>
    <n v="44.46"/>
    <n v="44.19"/>
    <n v="44.3"/>
    <n v="568300"/>
    <n v="0"/>
    <n v="0"/>
    <d v="1996-10-25T00:00:00"/>
    <x v="2"/>
    <x v="7"/>
    <x v="18"/>
  </r>
  <r>
    <d v="1996-10-28T00:00:00"/>
    <n v="44.34"/>
    <n v="44.57"/>
    <n v="43.99"/>
    <n v="44.01"/>
    <n v="975400"/>
    <n v="0"/>
    <n v="0"/>
    <d v="1996-10-28T00:00:00"/>
    <x v="2"/>
    <x v="7"/>
    <x v="19"/>
  </r>
  <r>
    <d v="1996-10-29T00:00:00"/>
    <n v="44.15"/>
    <n v="44.47"/>
    <n v="43.92"/>
    <n v="44.36"/>
    <n v="815900"/>
    <n v="0"/>
    <n v="0"/>
    <d v="1996-10-29T00:00:00"/>
    <x v="2"/>
    <x v="7"/>
    <x v="20"/>
  </r>
  <r>
    <d v="1996-10-30T00:00:00"/>
    <n v="44.5"/>
    <n v="44.5"/>
    <n v="44.17"/>
    <n v="44.22"/>
    <n v="495400"/>
    <n v="0"/>
    <n v="0"/>
    <d v="1996-10-30T00:00:00"/>
    <x v="2"/>
    <x v="7"/>
    <x v="21"/>
  </r>
  <r>
    <d v="1996-10-31T00:00:00"/>
    <n v="44.27"/>
    <n v="44.66"/>
    <n v="44.23"/>
    <n v="44.64"/>
    <n v="726300"/>
    <n v="0"/>
    <n v="0"/>
    <d v="1996-10-31T00:00:00"/>
    <x v="2"/>
    <x v="7"/>
    <x v="22"/>
  </r>
  <r>
    <d v="1996-11-01T00:00:00"/>
    <n v="44.73"/>
    <n v="44.84"/>
    <n v="44.27"/>
    <n v="44.48"/>
    <n v="821300"/>
    <n v="0"/>
    <n v="0"/>
    <d v="1996-11-01T00:00:00"/>
    <x v="2"/>
    <x v="8"/>
    <x v="0"/>
  </r>
  <r>
    <d v="1996-11-04T00:00:00"/>
    <n v="44.54"/>
    <n v="44.78"/>
    <n v="44.44"/>
    <n v="44.78"/>
    <n v="1608400"/>
    <n v="0"/>
    <n v="0"/>
    <d v="1996-11-04T00:00:00"/>
    <x v="2"/>
    <x v="8"/>
    <x v="3"/>
  </r>
  <r>
    <d v="1996-11-05T00:00:00"/>
    <n v="44.92"/>
    <n v="45.24"/>
    <n v="44.91"/>
    <n v="45.03"/>
    <n v="764000"/>
    <n v="0"/>
    <n v="0"/>
    <d v="1996-11-05T00:00:00"/>
    <x v="2"/>
    <x v="8"/>
    <x v="23"/>
  </r>
  <r>
    <d v="1996-11-06T00:00:00"/>
    <n v="45.11"/>
    <n v="45.92"/>
    <n v="45.07"/>
    <n v="45.9"/>
    <n v="1665000"/>
    <n v="0"/>
    <n v="0"/>
    <d v="1996-11-06T00:00:00"/>
    <x v="2"/>
    <x v="8"/>
    <x v="24"/>
  </r>
  <r>
    <d v="1996-11-07T00:00:00"/>
    <n v="45.76"/>
    <n v="46.18"/>
    <n v="45.7"/>
    <n v="46.01"/>
    <n v="1446300"/>
    <n v="0"/>
    <n v="0"/>
    <d v="1996-11-07T00:00:00"/>
    <x v="2"/>
    <x v="8"/>
    <x v="4"/>
  </r>
  <r>
    <d v="1996-11-08T00:00:00"/>
    <n v="46.02"/>
    <n v="46.27"/>
    <n v="45.84"/>
    <n v="46.26"/>
    <n v="1355700"/>
    <n v="0"/>
    <n v="0"/>
    <d v="1996-11-08T00:00:00"/>
    <x v="2"/>
    <x v="8"/>
    <x v="5"/>
  </r>
  <r>
    <d v="1996-11-11T00:00:00"/>
    <n v="46.15"/>
    <n v="46.32"/>
    <n v="46.14"/>
    <n v="46.21"/>
    <n v="655900"/>
    <n v="0"/>
    <n v="0"/>
    <d v="1996-11-11T00:00:00"/>
    <x v="2"/>
    <x v="8"/>
    <x v="8"/>
  </r>
  <r>
    <d v="1996-11-12T00:00:00"/>
    <n v="46.34"/>
    <n v="46.37"/>
    <n v="46.01"/>
    <n v="46.08"/>
    <n v="719900"/>
    <n v="0"/>
    <n v="0"/>
    <d v="1996-11-12T00:00:00"/>
    <x v="2"/>
    <x v="8"/>
    <x v="25"/>
  </r>
  <r>
    <d v="1996-11-13T00:00:00"/>
    <n v="46.13"/>
    <n v="46.35"/>
    <n v="46.01"/>
    <n v="46.28"/>
    <n v="481900"/>
    <n v="0"/>
    <n v="0"/>
    <d v="1996-11-13T00:00:00"/>
    <x v="2"/>
    <x v="8"/>
    <x v="26"/>
  </r>
  <r>
    <d v="1996-11-14T00:00:00"/>
    <n v="46.12"/>
    <n v="46.59"/>
    <n v="46.1"/>
    <n v="46.59"/>
    <n v="558800"/>
    <n v="0"/>
    <n v="0"/>
    <d v="1996-11-14T00:00:00"/>
    <x v="2"/>
    <x v="8"/>
    <x v="9"/>
  </r>
  <r>
    <d v="1996-11-15T00:00:00"/>
    <n v="46.71"/>
    <n v="46.94"/>
    <n v="46.45"/>
    <n v="46.65"/>
    <n v="2250900"/>
    <n v="0"/>
    <n v="0"/>
    <d v="1996-11-15T00:00:00"/>
    <x v="2"/>
    <x v="8"/>
    <x v="10"/>
  </r>
  <r>
    <d v="1996-11-18T00:00:00"/>
    <n v="46.74"/>
    <n v="46.78"/>
    <n v="46.46"/>
    <n v="46.66"/>
    <n v="1518200"/>
    <n v="0"/>
    <n v="0"/>
    <d v="1996-11-18T00:00:00"/>
    <x v="2"/>
    <x v="8"/>
    <x v="13"/>
  </r>
  <r>
    <d v="1996-11-19T00:00:00"/>
    <n v="46.72"/>
    <n v="47"/>
    <n v="46.65"/>
    <n v="46.99"/>
    <n v="1029300"/>
    <n v="0"/>
    <n v="0"/>
    <d v="1996-11-19T00:00:00"/>
    <x v="2"/>
    <x v="8"/>
    <x v="27"/>
  </r>
  <r>
    <d v="1996-11-20T00:00:00"/>
    <n v="46.98"/>
    <n v="47.27"/>
    <n v="46.82"/>
    <n v="47.07"/>
    <n v="730000"/>
    <n v="0"/>
    <n v="0"/>
    <d v="1996-11-20T00:00:00"/>
    <x v="2"/>
    <x v="8"/>
    <x v="28"/>
  </r>
  <r>
    <d v="1996-11-21T00:00:00"/>
    <n v="47.13"/>
    <n v="47.16"/>
    <n v="46.86"/>
    <n v="47"/>
    <n v="653000"/>
    <n v="0"/>
    <n v="0"/>
    <d v="1996-11-21T00:00:00"/>
    <x v="2"/>
    <x v="8"/>
    <x v="14"/>
  </r>
  <r>
    <d v="1996-11-22T00:00:00"/>
    <n v="47.07"/>
    <n v="47.42"/>
    <n v="47.07"/>
    <n v="47.37"/>
    <n v="965100"/>
    <n v="0"/>
    <n v="0"/>
    <d v="1996-11-22T00:00:00"/>
    <x v="2"/>
    <x v="8"/>
    <x v="15"/>
  </r>
  <r>
    <d v="1996-11-25T00:00:00"/>
    <n v="47.42"/>
    <n v="47.99"/>
    <n v="47.31"/>
    <n v="47.97"/>
    <n v="2058800"/>
    <n v="0"/>
    <n v="0"/>
    <d v="1996-11-25T00:00:00"/>
    <x v="2"/>
    <x v="8"/>
    <x v="18"/>
  </r>
  <r>
    <d v="1996-11-26T00:00:00"/>
    <n v="48.06"/>
    <n v="48.32"/>
    <n v="47.55"/>
    <n v="47.81"/>
    <n v="2861800"/>
    <n v="0"/>
    <n v="0"/>
    <d v="1996-11-26T00:00:00"/>
    <x v="2"/>
    <x v="8"/>
    <x v="29"/>
  </r>
  <r>
    <d v="1996-11-27T00:00:00"/>
    <n v="47.93"/>
    <n v="48.01"/>
    <n v="47.66"/>
    <n v="47.72"/>
    <n v="872000"/>
    <n v="0"/>
    <n v="0"/>
    <d v="1996-11-27T00:00:00"/>
    <x v="2"/>
    <x v="8"/>
    <x v="30"/>
  </r>
  <r>
    <d v="1996-11-29T00:00:00"/>
    <n v="47.89"/>
    <n v="48.03"/>
    <n v="47.8"/>
    <n v="47.9"/>
    <n v="1073400"/>
    <n v="0"/>
    <n v="0"/>
    <d v="1996-11-29T00:00:00"/>
    <x v="2"/>
    <x v="8"/>
    <x v="20"/>
  </r>
  <r>
    <d v="1996-12-02T00:00:00"/>
    <n v="47.84"/>
    <n v="47.97"/>
    <n v="47.5"/>
    <n v="47.92"/>
    <n v="1350600"/>
    <n v="0"/>
    <n v="0"/>
    <d v="1996-12-02T00:00:00"/>
    <x v="2"/>
    <x v="9"/>
    <x v="1"/>
  </r>
  <r>
    <d v="1996-12-03T00:00:00"/>
    <n v="47.93"/>
    <n v="48.25"/>
    <n v="47.1"/>
    <n v="47.1"/>
    <n v="1777800"/>
    <n v="0"/>
    <n v="0"/>
    <d v="1996-12-03T00:00:00"/>
    <x v="2"/>
    <x v="9"/>
    <x v="2"/>
  </r>
  <r>
    <d v="1996-12-04T00:00:00"/>
    <n v="47.18"/>
    <n v="47.3"/>
    <n v="46.69"/>
    <n v="47.23"/>
    <n v="2365100"/>
    <n v="0"/>
    <n v="0"/>
    <d v="1996-12-04T00:00:00"/>
    <x v="2"/>
    <x v="9"/>
    <x v="3"/>
  </r>
  <r>
    <d v="1996-12-05T00:00:00"/>
    <n v="47.16"/>
    <n v="47.35"/>
    <n v="46.96"/>
    <n v="47.1"/>
    <n v="1697700"/>
    <n v="0"/>
    <n v="0"/>
    <d v="1996-12-05T00:00:00"/>
    <x v="2"/>
    <x v="9"/>
    <x v="23"/>
  </r>
  <r>
    <d v="1996-12-06T00:00:00"/>
    <n v="46.15"/>
    <n v="47.1"/>
    <n v="45.78"/>
    <n v="46.82"/>
    <n v="3401800"/>
    <n v="0"/>
    <n v="0"/>
    <d v="1996-12-06T00:00:00"/>
    <x v="2"/>
    <x v="9"/>
    <x v="24"/>
  </r>
  <r>
    <d v="1996-12-09T00:00:00"/>
    <n v="47.06"/>
    <n v="47.52"/>
    <n v="46.99"/>
    <n v="47.51"/>
    <n v="1864600"/>
    <n v="0"/>
    <n v="0"/>
    <d v="1996-12-09T00:00:00"/>
    <x v="2"/>
    <x v="9"/>
    <x v="6"/>
  </r>
  <r>
    <d v="1996-12-10T00:00:00"/>
    <n v="47.61"/>
    <n v="47.68"/>
    <n v="47.24"/>
    <n v="47.29"/>
    <n v="1331600"/>
    <n v="0"/>
    <n v="0"/>
    <d v="1996-12-10T00:00:00"/>
    <x v="2"/>
    <x v="9"/>
    <x v="7"/>
  </r>
  <r>
    <d v="1996-12-11T00:00:00"/>
    <n v="46.39"/>
    <n v="47.02"/>
    <n v="46.19"/>
    <n v="46.85"/>
    <n v="1847900"/>
    <n v="0"/>
    <n v="0"/>
    <d v="1996-12-11T00:00:00"/>
    <x v="2"/>
    <x v="9"/>
    <x v="8"/>
  </r>
  <r>
    <d v="1996-12-12T00:00:00"/>
    <n v="47.12"/>
    <n v="47.18"/>
    <n v="45.96"/>
    <n v="46.08"/>
    <n v="2540200"/>
    <n v="0"/>
    <n v="0"/>
    <d v="1996-12-12T00:00:00"/>
    <x v="2"/>
    <x v="9"/>
    <x v="25"/>
  </r>
  <r>
    <d v="1996-12-13T00:00:00"/>
    <n v="46.04"/>
    <n v="46.36"/>
    <n v="45.62"/>
    <n v="46.19"/>
    <n v="1678300"/>
    <n v="0"/>
    <n v="0"/>
    <d v="1996-12-13T00:00:00"/>
    <x v="2"/>
    <x v="9"/>
    <x v="26"/>
  </r>
  <r>
    <d v="1996-12-16T00:00:00"/>
    <n v="46.31"/>
    <n v="46.43"/>
    <n v="45.41"/>
    <n v="45.6"/>
    <n v="1831100"/>
    <n v="0"/>
    <n v="0"/>
    <d v="1996-12-16T00:00:00"/>
    <x v="2"/>
    <x v="9"/>
    <x v="11"/>
  </r>
  <r>
    <d v="1996-12-17T00:00:00"/>
    <n v="45.47"/>
    <n v="46.17"/>
    <n v="45.29"/>
    <n v="45.97"/>
    <n v="2023200"/>
    <n v="0"/>
    <n v="0"/>
    <d v="1996-12-17T00:00:00"/>
    <x v="2"/>
    <x v="9"/>
    <x v="12"/>
  </r>
  <r>
    <d v="1996-12-18T00:00:00"/>
    <n v="46.23"/>
    <n v="46.48"/>
    <n v="46.16"/>
    <n v="46.33"/>
    <n v="1666800"/>
    <n v="0"/>
    <n v="0"/>
    <d v="1996-12-18T00:00:00"/>
    <x v="2"/>
    <x v="9"/>
    <x v="13"/>
  </r>
  <r>
    <d v="1996-12-19T00:00:00"/>
    <n v="46.75"/>
    <n v="47.34"/>
    <n v="46.56"/>
    <n v="47.29"/>
    <n v="2269300"/>
    <n v="0"/>
    <n v="0"/>
    <d v="1996-12-19T00:00:00"/>
    <x v="2"/>
    <x v="9"/>
    <x v="27"/>
  </r>
  <r>
    <d v="1996-12-20T00:00:00"/>
    <n v="47.57"/>
    <n v="47.94"/>
    <n v="47.33"/>
    <n v="47.39"/>
    <n v="1543200"/>
    <n v="0.36699999999999999"/>
    <n v="0"/>
    <d v="1996-12-20T00:00:00"/>
    <x v="2"/>
    <x v="9"/>
    <x v="28"/>
  </r>
  <r>
    <d v="1996-12-23T00:00:00"/>
    <n v="47.55"/>
    <n v="47.62"/>
    <n v="47.06"/>
    <n v="47.27"/>
    <n v="1263700"/>
    <n v="0"/>
    <n v="0"/>
    <d v="1996-12-23T00:00:00"/>
    <x v="2"/>
    <x v="9"/>
    <x v="16"/>
  </r>
  <r>
    <d v="1996-12-24T00:00:00"/>
    <n v="47.39"/>
    <n v="47.62"/>
    <n v="47.36"/>
    <n v="47.62"/>
    <n v="633000"/>
    <n v="0"/>
    <n v="0"/>
    <d v="1996-12-24T00:00:00"/>
    <x v="2"/>
    <x v="9"/>
    <x v="17"/>
  </r>
  <r>
    <d v="1996-12-26T00:00:00"/>
    <n v="47.77"/>
    <n v="48.01"/>
    <n v="47.73"/>
    <n v="47.98"/>
    <n v="1384300"/>
    <n v="0"/>
    <n v="0"/>
    <d v="1996-12-26T00:00:00"/>
    <x v="2"/>
    <x v="9"/>
    <x v="29"/>
  </r>
  <r>
    <d v="1996-12-27T00:00:00"/>
    <n v="47.98"/>
    <n v="48.14"/>
    <n v="47.81"/>
    <n v="48.04"/>
    <n v="410400"/>
    <n v="0"/>
    <n v="0"/>
    <d v="1996-12-27T00:00:00"/>
    <x v="2"/>
    <x v="9"/>
    <x v="30"/>
  </r>
  <r>
    <d v="1996-12-30T00:00:00"/>
    <n v="48.2"/>
    <n v="48.2"/>
    <n v="47.59"/>
    <n v="47.63"/>
    <n v="694100"/>
    <n v="0"/>
    <n v="0"/>
    <d v="1996-12-30T00:00:00"/>
    <x v="2"/>
    <x v="9"/>
    <x v="21"/>
  </r>
  <r>
    <d v="1996-12-31T00:00:00"/>
    <n v="47.67"/>
    <n v="47.73"/>
    <n v="46.76"/>
    <n v="46.76"/>
    <n v="1378100"/>
    <n v="0"/>
    <n v="0"/>
    <d v="1996-12-31T00:00:00"/>
    <x v="2"/>
    <x v="9"/>
    <x v="22"/>
  </r>
  <r>
    <d v="1997-01-02T00:00:00"/>
    <n v="47.09"/>
    <n v="47.09"/>
    <n v="46.07"/>
    <n v="46.88"/>
    <n v="2031900"/>
    <n v="0"/>
    <n v="0"/>
    <d v="1997-01-02T00:00:00"/>
    <x v="3"/>
    <x v="10"/>
    <x v="1"/>
  </r>
  <r>
    <d v="1997-01-03T00:00:00"/>
    <n v="47.09"/>
    <n v="47.57"/>
    <n v="46.91"/>
    <n v="47.55"/>
    <n v="2123200"/>
    <n v="0"/>
    <n v="0"/>
    <d v="1997-01-03T00:00:00"/>
    <x v="3"/>
    <x v="10"/>
    <x v="2"/>
  </r>
  <r>
    <d v="1997-01-06T00:00:00"/>
    <n v="47.55"/>
    <n v="47.77"/>
    <n v="47.05"/>
    <n v="47.13"/>
    <n v="1374100"/>
    <n v="0"/>
    <n v="0"/>
    <d v="1997-01-06T00:00:00"/>
    <x v="3"/>
    <x v="10"/>
    <x v="24"/>
  </r>
  <r>
    <d v="1997-01-07T00:00:00"/>
    <n v="47.13"/>
    <n v="47.79"/>
    <n v="46.94"/>
    <n v="47.71"/>
    <n v="939000"/>
    <n v="0"/>
    <n v="0"/>
    <d v="1997-01-07T00:00:00"/>
    <x v="3"/>
    <x v="10"/>
    <x v="4"/>
  </r>
  <r>
    <d v="1997-01-08T00:00:00"/>
    <n v="47.96"/>
    <n v="47.98"/>
    <n v="47.29"/>
    <n v="47.29"/>
    <n v="1802200"/>
    <n v="0"/>
    <n v="0"/>
    <d v="1997-01-08T00:00:00"/>
    <x v="3"/>
    <x v="10"/>
    <x v="5"/>
  </r>
  <r>
    <d v="1997-01-09T00:00:00"/>
    <n v="47.53"/>
    <n v="48.04"/>
    <n v="47.45"/>
    <n v="47.69"/>
    <n v="1415700"/>
    <n v="0"/>
    <n v="0"/>
    <d v="1997-01-09T00:00:00"/>
    <x v="3"/>
    <x v="10"/>
    <x v="6"/>
  </r>
  <r>
    <d v="1997-01-10T00:00:00"/>
    <n v="47.01"/>
    <n v="48.28"/>
    <n v="47.01"/>
    <n v="48.2"/>
    <n v="2369500"/>
    <n v="0"/>
    <n v="0"/>
    <d v="1997-01-10T00:00:00"/>
    <x v="3"/>
    <x v="10"/>
    <x v="7"/>
  </r>
  <r>
    <d v="1997-01-13T00:00:00"/>
    <n v="48.44"/>
    <n v="48.44"/>
    <n v="47.9"/>
    <n v="48.13"/>
    <n v="1364600"/>
    <n v="0"/>
    <n v="0"/>
    <d v="1997-01-13T00:00:00"/>
    <x v="3"/>
    <x v="10"/>
    <x v="26"/>
  </r>
  <r>
    <d v="1997-01-14T00:00:00"/>
    <n v="48.56"/>
    <n v="49"/>
    <n v="48.44"/>
    <n v="48.74"/>
    <n v="2111200"/>
    <n v="0"/>
    <n v="0"/>
    <d v="1997-01-14T00:00:00"/>
    <x v="3"/>
    <x v="10"/>
    <x v="9"/>
  </r>
  <r>
    <d v="1997-01-15T00:00:00"/>
    <n v="48.58"/>
    <n v="48.88"/>
    <n v="48.36"/>
    <n v="48.62"/>
    <n v="1583900"/>
    <n v="0"/>
    <n v="0"/>
    <d v="1997-01-15T00:00:00"/>
    <x v="3"/>
    <x v="10"/>
    <x v="10"/>
  </r>
  <r>
    <d v="1997-01-16T00:00:00"/>
    <n v="48.78"/>
    <n v="48.94"/>
    <n v="48.44"/>
    <n v="48.82"/>
    <n v="1308400"/>
    <n v="0"/>
    <n v="0"/>
    <d v="1997-01-16T00:00:00"/>
    <x v="3"/>
    <x v="10"/>
    <x v="11"/>
  </r>
  <r>
    <d v="1997-01-17T00:00:00"/>
    <n v="48.88"/>
    <n v="49.23"/>
    <n v="48.83"/>
    <n v="49.11"/>
    <n v="1604000"/>
    <n v="0"/>
    <n v="0"/>
    <d v="1997-01-17T00:00:00"/>
    <x v="3"/>
    <x v="10"/>
    <x v="12"/>
  </r>
  <r>
    <d v="1997-01-20T00:00:00"/>
    <n v="49.23"/>
    <n v="49.45"/>
    <n v="49.05"/>
    <n v="49.17"/>
    <n v="1889900"/>
    <n v="0"/>
    <n v="0"/>
    <d v="1997-01-20T00:00:00"/>
    <x v="3"/>
    <x v="10"/>
    <x v="28"/>
  </r>
  <r>
    <d v="1997-01-21T00:00:00"/>
    <n v="48.99"/>
    <n v="49.74"/>
    <n v="48.83"/>
    <n v="49.57"/>
    <n v="2785800"/>
    <n v="0"/>
    <n v="0"/>
    <d v="1997-01-21T00:00:00"/>
    <x v="3"/>
    <x v="10"/>
    <x v="14"/>
  </r>
  <r>
    <d v="1997-01-22T00:00:00"/>
    <n v="49.59"/>
    <n v="49.92"/>
    <n v="49.31"/>
    <n v="49.92"/>
    <n v="1201600"/>
    <n v="0"/>
    <n v="0"/>
    <d v="1997-01-22T00:00:00"/>
    <x v="3"/>
    <x v="10"/>
    <x v="15"/>
  </r>
  <r>
    <d v="1997-01-23T00:00:00"/>
    <n v="50.06"/>
    <n v="50.46"/>
    <n v="48.7"/>
    <n v="49.23"/>
    <n v="2601100"/>
    <n v="0"/>
    <n v="0"/>
    <d v="1997-01-23T00:00:00"/>
    <x v="3"/>
    <x v="10"/>
    <x v="16"/>
  </r>
  <r>
    <d v="1997-01-24T00:00:00"/>
    <n v="49.31"/>
    <n v="49.33"/>
    <n v="48.6"/>
    <n v="48.6"/>
    <n v="2176000"/>
    <n v="0"/>
    <n v="0"/>
    <d v="1997-01-24T00:00:00"/>
    <x v="3"/>
    <x v="10"/>
    <x v="17"/>
  </r>
  <r>
    <d v="1997-01-27T00:00:00"/>
    <n v="48.68"/>
    <n v="48.9"/>
    <n v="48.36"/>
    <n v="48.46"/>
    <n v="2108500"/>
    <n v="0"/>
    <n v="0"/>
    <d v="1997-01-27T00:00:00"/>
    <x v="3"/>
    <x v="10"/>
    <x v="30"/>
  </r>
  <r>
    <d v="1997-01-28T00:00:00"/>
    <n v="49.15"/>
    <n v="49.29"/>
    <n v="48.12"/>
    <n v="48.6"/>
    <n v="4376000"/>
    <n v="0"/>
    <n v="0"/>
    <d v="1997-01-28T00:00:00"/>
    <x v="3"/>
    <x v="10"/>
    <x v="19"/>
  </r>
  <r>
    <d v="1997-01-29T00:00:00"/>
    <n v="48.68"/>
    <n v="49.07"/>
    <n v="48.5"/>
    <n v="49.07"/>
    <n v="1122700"/>
    <n v="0"/>
    <n v="0"/>
    <d v="1997-01-29T00:00:00"/>
    <x v="3"/>
    <x v="10"/>
    <x v="20"/>
  </r>
  <r>
    <d v="1997-01-30T00:00:00"/>
    <n v="49.31"/>
    <n v="49.73"/>
    <n v="49.01"/>
    <n v="49.71"/>
    <n v="2126300"/>
    <n v="0"/>
    <n v="0"/>
    <d v="1997-01-30T00:00:00"/>
    <x v="3"/>
    <x v="10"/>
    <x v="21"/>
  </r>
  <r>
    <d v="1997-01-31T00:00:00"/>
    <n v="49.98"/>
    <n v="50.28"/>
    <n v="49.63"/>
    <n v="49.65"/>
    <n v="3208100"/>
    <n v="0"/>
    <n v="0"/>
    <d v="1997-01-31T00:00:00"/>
    <x v="3"/>
    <x v="10"/>
    <x v="22"/>
  </r>
  <r>
    <d v="1997-02-03T00:00:00"/>
    <n v="49.84"/>
    <n v="49.95"/>
    <n v="49.62"/>
    <n v="49.8"/>
    <n v="755000"/>
    <n v="0"/>
    <n v="0"/>
    <d v="1997-02-03T00:00:00"/>
    <x v="3"/>
    <x v="11"/>
    <x v="2"/>
  </r>
  <r>
    <d v="1997-02-04T00:00:00"/>
    <n v="49.86"/>
    <n v="50.15"/>
    <n v="49.67"/>
    <n v="50.1"/>
    <n v="654100"/>
    <n v="0"/>
    <n v="0"/>
    <d v="1997-02-04T00:00:00"/>
    <x v="3"/>
    <x v="11"/>
    <x v="3"/>
  </r>
  <r>
    <d v="1997-02-05T00:00:00"/>
    <n v="50.17"/>
    <n v="50.32"/>
    <n v="48.84"/>
    <n v="49.16"/>
    <n v="2255400"/>
    <n v="0"/>
    <n v="0"/>
    <d v="1997-02-05T00:00:00"/>
    <x v="3"/>
    <x v="11"/>
    <x v="23"/>
  </r>
  <r>
    <d v="1997-02-06T00:00:00"/>
    <n v="49.25"/>
    <n v="49.52"/>
    <n v="49.01"/>
    <n v="49.49"/>
    <n v="2483100"/>
    <n v="0"/>
    <n v="0"/>
    <d v="1997-02-06T00:00:00"/>
    <x v="3"/>
    <x v="11"/>
    <x v="24"/>
  </r>
  <r>
    <d v="1997-02-07T00:00:00"/>
    <n v="49.9"/>
    <n v="50.18"/>
    <n v="49.25"/>
    <n v="50.16"/>
    <n v="2321000"/>
    <n v="0"/>
    <n v="0"/>
    <d v="1997-02-07T00:00:00"/>
    <x v="3"/>
    <x v="11"/>
    <x v="4"/>
  </r>
  <r>
    <d v="1997-02-10T00:00:00"/>
    <n v="50.18"/>
    <n v="50.36"/>
    <n v="49.66"/>
    <n v="49.69"/>
    <n v="1670000"/>
    <n v="0"/>
    <n v="0"/>
    <d v="1997-02-10T00:00:00"/>
    <x v="3"/>
    <x v="11"/>
    <x v="7"/>
  </r>
  <r>
    <d v="1997-02-11T00:00:00"/>
    <n v="49.88"/>
    <n v="50.26"/>
    <n v="49.47"/>
    <n v="50.26"/>
    <n v="1664300"/>
    <n v="0"/>
    <n v="0"/>
    <d v="1997-02-11T00:00:00"/>
    <x v="3"/>
    <x v="11"/>
    <x v="8"/>
  </r>
  <r>
    <d v="1997-02-12T00:00:00"/>
    <n v="50.26"/>
    <n v="51.06"/>
    <n v="50.19"/>
    <n v="50.97"/>
    <n v="2675400"/>
    <n v="0"/>
    <n v="0"/>
    <d v="1997-02-12T00:00:00"/>
    <x v="3"/>
    <x v="11"/>
    <x v="25"/>
  </r>
  <r>
    <d v="1997-02-13T00:00:00"/>
    <n v="51.17"/>
    <n v="51.65"/>
    <n v="51.09"/>
    <n v="51.53"/>
    <n v="1104800"/>
    <n v="0"/>
    <n v="0"/>
    <d v="1997-02-13T00:00:00"/>
    <x v="3"/>
    <x v="11"/>
    <x v="26"/>
  </r>
  <r>
    <d v="1997-02-14T00:00:00"/>
    <n v="51.41"/>
    <n v="51.59"/>
    <n v="51.23"/>
    <n v="51.41"/>
    <n v="1112900"/>
    <n v="0"/>
    <n v="0"/>
    <d v="1997-02-14T00:00:00"/>
    <x v="3"/>
    <x v="11"/>
    <x v="9"/>
  </r>
  <r>
    <d v="1997-02-18T00:00:00"/>
    <n v="51.51"/>
    <n v="51.88"/>
    <n v="51.13"/>
    <n v="51.84"/>
    <n v="833100"/>
    <n v="0"/>
    <n v="0"/>
    <d v="1997-02-18T00:00:00"/>
    <x v="3"/>
    <x v="11"/>
    <x v="13"/>
  </r>
  <r>
    <d v="1997-02-19T00:00:00"/>
    <n v="51.7"/>
    <n v="51.92"/>
    <n v="51.39"/>
    <n v="51.5"/>
    <n v="648100"/>
    <n v="0"/>
    <n v="0"/>
    <d v="1997-02-19T00:00:00"/>
    <x v="3"/>
    <x v="11"/>
    <x v="27"/>
  </r>
  <r>
    <d v="1997-02-20T00:00:00"/>
    <n v="51.31"/>
    <n v="51.52"/>
    <n v="50.75"/>
    <n v="50.87"/>
    <n v="1193900"/>
    <n v="0"/>
    <n v="0"/>
    <d v="1997-02-20T00:00:00"/>
    <x v="3"/>
    <x v="11"/>
    <x v="28"/>
  </r>
  <r>
    <d v="1997-02-21T00:00:00"/>
    <n v="50.91"/>
    <n v="51.14"/>
    <n v="50.74"/>
    <n v="50.89"/>
    <n v="1844400"/>
    <n v="0"/>
    <n v="0"/>
    <d v="1997-02-21T00:00:00"/>
    <x v="3"/>
    <x v="11"/>
    <x v="14"/>
  </r>
  <r>
    <d v="1997-02-24T00:00:00"/>
    <n v="50.64"/>
    <n v="51.53"/>
    <n v="50.64"/>
    <n v="51.5"/>
    <n v="787300"/>
    <n v="0"/>
    <n v="0"/>
    <d v="1997-02-24T00:00:00"/>
    <x v="3"/>
    <x v="11"/>
    <x v="17"/>
  </r>
  <r>
    <d v="1997-02-25T00:00:00"/>
    <n v="51.55"/>
    <n v="51.63"/>
    <n v="51.21"/>
    <n v="51.54"/>
    <n v="1653900"/>
    <n v="0"/>
    <n v="0"/>
    <d v="1997-02-25T00:00:00"/>
    <x v="3"/>
    <x v="11"/>
    <x v="18"/>
  </r>
  <r>
    <d v="1997-02-26T00:00:00"/>
    <n v="51.49"/>
    <n v="51.57"/>
    <n v="50.42"/>
    <n v="51.03"/>
    <n v="1597800"/>
    <n v="0"/>
    <n v="0"/>
    <d v="1997-02-26T00:00:00"/>
    <x v="3"/>
    <x v="11"/>
    <x v="29"/>
  </r>
  <r>
    <d v="1997-02-27T00:00:00"/>
    <n v="51.17"/>
    <n v="51.17"/>
    <n v="50.26"/>
    <n v="50.27"/>
    <n v="1813100"/>
    <n v="0"/>
    <n v="0"/>
    <d v="1997-02-27T00:00:00"/>
    <x v="3"/>
    <x v="11"/>
    <x v="30"/>
  </r>
  <r>
    <d v="1997-02-28T00:00:00"/>
    <n v="50.18"/>
    <n v="50.58"/>
    <n v="50.06"/>
    <n v="50.12"/>
    <n v="2961200"/>
    <n v="0"/>
    <n v="0"/>
    <d v="1997-02-28T00:00:00"/>
    <x v="3"/>
    <x v="11"/>
    <x v="19"/>
  </r>
  <r>
    <d v="1997-03-03T00:00:00"/>
    <n v="49.86"/>
    <n v="50.5"/>
    <n v="49.82"/>
    <n v="50.46"/>
    <n v="1210400"/>
    <n v="0"/>
    <n v="0"/>
    <d v="1997-03-03T00:00:00"/>
    <x v="3"/>
    <x v="0"/>
    <x v="2"/>
  </r>
  <r>
    <d v="1997-03-04T00:00:00"/>
    <n v="50.6"/>
    <n v="50.73"/>
    <n v="50.08"/>
    <n v="50.18"/>
    <n v="1478700"/>
    <n v="0"/>
    <n v="0"/>
    <d v="1997-03-04T00:00:00"/>
    <x v="3"/>
    <x v="0"/>
    <x v="3"/>
  </r>
  <r>
    <d v="1997-03-05T00:00:00"/>
    <n v="50.48"/>
    <n v="51.03"/>
    <n v="50.31"/>
    <n v="51.03"/>
    <n v="1254800"/>
    <n v="0"/>
    <n v="0"/>
    <d v="1997-03-05T00:00:00"/>
    <x v="3"/>
    <x v="0"/>
    <x v="23"/>
  </r>
  <r>
    <d v="1997-03-06T00:00:00"/>
    <n v="51.05"/>
    <n v="51.23"/>
    <n v="50.58"/>
    <n v="50.73"/>
    <n v="1528500"/>
    <n v="0"/>
    <n v="0"/>
    <d v="1997-03-06T00:00:00"/>
    <x v="3"/>
    <x v="0"/>
    <x v="24"/>
  </r>
  <r>
    <d v="1997-03-07T00:00:00"/>
    <n v="50.93"/>
    <n v="51.39"/>
    <n v="50.81"/>
    <n v="51.19"/>
    <n v="1859300"/>
    <n v="0"/>
    <n v="0"/>
    <d v="1997-03-07T00:00:00"/>
    <x v="3"/>
    <x v="0"/>
    <x v="4"/>
  </r>
  <r>
    <d v="1997-03-10T00:00:00"/>
    <n v="51.25"/>
    <n v="51.72"/>
    <n v="51"/>
    <n v="51.72"/>
    <n v="1074900"/>
    <n v="0"/>
    <n v="0"/>
    <d v="1997-03-10T00:00:00"/>
    <x v="3"/>
    <x v="0"/>
    <x v="7"/>
  </r>
  <r>
    <d v="1997-03-11T00:00:00"/>
    <n v="51.76"/>
    <n v="51.79"/>
    <n v="51.45"/>
    <n v="51.45"/>
    <n v="624600"/>
    <n v="0"/>
    <n v="0"/>
    <d v="1997-03-11T00:00:00"/>
    <x v="3"/>
    <x v="0"/>
    <x v="8"/>
  </r>
  <r>
    <d v="1997-03-12T00:00:00"/>
    <n v="51.49"/>
    <n v="51.51"/>
    <n v="50.84"/>
    <n v="50.99"/>
    <n v="1055600"/>
    <n v="0"/>
    <n v="0"/>
    <d v="1997-03-12T00:00:00"/>
    <x v="3"/>
    <x v="0"/>
    <x v="25"/>
  </r>
  <r>
    <d v="1997-03-13T00:00:00"/>
    <n v="50.81"/>
    <n v="50.95"/>
    <n v="50.06"/>
    <n v="50.2"/>
    <n v="2514100"/>
    <n v="0"/>
    <n v="0"/>
    <d v="1997-03-13T00:00:00"/>
    <x v="3"/>
    <x v="0"/>
    <x v="26"/>
  </r>
  <r>
    <d v="1997-03-14T00:00:00"/>
    <n v="50.43"/>
    <n v="50.68"/>
    <n v="50.18"/>
    <n v="50.46"/>
    <n v="1642700"/>
    <n v="0"/>
    <n v="0"/>
    <d v="1997-03-14T00:00:00"/>
    <x v="3"/>
    <x v="0"/>
    <x v="9"/>
  </r>
  <r>
    <d v="1997-03-17T00:00:00"/>
    <n v="50.18"/>
    <n v="50.68"/>
    <n v="49.67"/>
    <n v="50.6"/>
    <n v="3013500"/>
    <n v="0"/>
    <n v="0"/>
    <d v="1997-03-17T00:00:00"/>
    <x v="3"/>
    <x v="0"/>
    <x v="12"/>
  </r>
  <r>
    <d v="1997-03-18T00:00:00"/>
    <n v="50.66"/>
    <n v="50.73"/>
    <n v="49.84"/>
    <n v="50.05"/>
    <n v="1352500"/>
    <n v="0"/>
    <n v="0"/>
    <d v="1997-03-18T00:00:00"/>
    <x v="3"/>
    <x v="0"/>
    <x v="13"/>
  </r>
  <r>
    <d v="1997-03-19T00:00:00"/>
    <n v="49.92"/>
    <n v="50.34"/>
    <n v="49.43"/>
    <n v="49.88"/>
    <n v="1510000"/>
    <n v="0"/>
    <n v="0"/>
    <d v="1997-03-19T00:00:00"/>
    <x v="3"/>
    <x v="0"/>
    <x v="27"/>
  </r>
  <r>
    <d v="1997-03-20T00:00:00"/>
    <n v="49.86"/>
    <n v="50.02"/>
    <n v="49.31"/>
    <n v="49.63"/>
    <n v="1808200"/>
    <n v="0"/>
    <n v="0"/>
    <d v="1997-03-20T00:00:00"/>
    <x v="3"/>
    <x v="0"/>
    <x v="28"/>
  </r>
  <r>
    <d v="1997-03-21T00:00:00"/>
    <n v="50.02"/>
    <n v="50.06"/>
    <n v="49.8"/>
    <n v="49.86"/>
    <n v="2810600"/>
    <n v="0.29899999999999999"/>
    <n v="0"/>
    <d v="1997-03-21T00:00:00"/>
    <x v="3"/>
    <x v="0"/>
    <x v="14"/>
  </r>
  <r>
    <d v="1997-03-24T00:00:00"/>
    <n v="49.9"/>
    <n v="50.58"/>
    <n v="49.64"/>
    <n v="50.55"/>
    <n v="2145600"/>
    <n v="0"/>
    <n v="0"/>
    <d v="1997-03-24T00:00:00"/>
    <x v="3"/>
    <x v="0"/>
    <x v="17"/>
  </r>
  <r>
    <d v="1997-03-25T00:00:00"/>
    <n v="50.43"/>
    <n v="50.83"/>
    <n v="49.92"/>
    <n v="50.06"/>
    <n v="2125800"/>
    <n v="0"/>
    <n v="0"/>
    <d v="1997-03-25T00:00:00"/>
    <x v="3"/>
    <x v="0"/>
    <x v="18"/>
  </r>
  <r>
    <d v="1997-03-26T00:00:00"/>
    <n v="50.25"/>
    <n v="50.63"/>
    <n v="50.02"/>
    <n v="50.27"/>
    <n v="1335300"/>
    <n v="0"/>
    <n v="0"/>
    <d v="1997-03-26T00:00:00"/>
    <x v="3"/>
    <x v="0"/>
    <x v="29"/>
  </r>
  <r>
    <d v="1997-03-27T00:00:00"/>
    <n v="50.45"/>
    <n v="50.45"/>
    <n v="48.41"/>
    <n v="48.94"/>
    <n v="2898500"/>
    <n v="0"/>
    <n v="0"/>
    <d v="1997-03-27T00:00:00"/>
    <x v="3"/>
    <x v="0"/>
    <x v="30"/>
  </r>
  <r>
    <d v="1997-03-31T00:00:00"/>
    <n v="48.88"/>
    <n v="49.02"/>
    <n v="47.83"/>
    <n v="47.91"/>
    <n v="4270700"/>
    <n v="0"/>
    <n v="0"/>
    <d v="1997-03-31T00:00:00"/>
    <x v="3"/>
    <x v="0"/>
    <x v="22"/>
  </r>
  <r>
    <d v="1997-04-01T00:00:00"/>
    <n v="47.83"/>
    <n v="48.43"/>
    <n v="47.7"/>
    <n v="48.22"/>
    <n v="3210900"/>
    <n v="0"/>
    <n v="0"/>
    <d v="1997-04-01T00:00:00"/>
    <x v="3"/>
    <x v="1"/>
    <x v="0"/>
  </r>
  <r>
    <d v="1997-04-02T00:00:00"/>
    <n v="48.07"/>
    <n v="48.27"/>
    <n v="47.31"/>
    <n v="47.35"/>
    <n v="2672700"/>
    <n v="0"/>
    <n v="0"/>
    <d v="1997-04-02T00:00:00"/>
    <x v="3"/>
    <x v="1"/>
    <x v="1"/>
  </r>
  <r>
    <d v="1997-04-03T00:00:00"/>
    <n v="47.31"/>
    <n v="47.75"/>
    <n v="47.16"/>
    <n v="47.61"/>
    <n v="2284200"/>
    <n v="0"/>
    <n v="0"/>
    <d v="1997-04-03T00:00:00"/>
    <x v="3"/>
    <x v="1"/>
    <x v="2"/>
  </r>
  <r>
    <d v="1997-04-04T00:00:00"/>
    <n v="47.35"/>
    <n v="48.22"/>
    <n v="47.14"/>
    <n v="48.21"/>
    <n v="3706700"/>
    <n v="0"/>
    <n v="0"/>
    <d v="1997-04-04T00:00:00"/>
    <x v="3"/>
    <x v="1"/>
    <x v="3"/>
  </r>
  <r>
    <d v="1997-04-07T00:00:00"/>
    <n v="48.43"/>
    <n v="48.7"/>
    <n v="48.4"/>
    <n v="48.4"/>
    <n v="2596200"/>
    <n v="0"/>
    <n v="0"/>
    <d v="1997-04-07T00:00:00"/>
    <x v="3"/>
    <x v="1"/>
    <x v="4"/>
  </r>
  <r>
    <d v="1997-04-08T00:00:00"/>
    <n v="48.39"/>
    <n v="48.8"/>
    <n v="48.21"/>
    <n v="48.74"/>
    <n v="1822700"/>
    <n v="0"/>
    <n v="0"/>
    <d v="1997-04-08T00:00:00"/>
    <x v="3"/>
    <x v="1"/>
    <x v="5"/>
  </r>
  <r>
    <d v="1997-04-09T00:00:00"/>
    <n v="48.94"/>
    <n v="48.97"/>
    <n v="48.21"/>
    <n v="48.35"/>
    <n v="2453200"/>
    <n v="0"/>
    <n v="0"/>
    <d v="1997-04-09T00:00:00"/>
    <x v="3"/>
    <x v="1"/>
    <x v="6"/>
  </r>
  <r>
    <d v="1997-04-10T00:00:00"/>
    <n v="48.37"/>
    <n v="48.65"/>
    <n v="48.11"/>
    <n v="48.17"/>
    <n v="1996500"/>
    <n v="0"/>
    <n v="0"/>
    <d v="1997-04-10T00:00:00"/>
    <x v="3"/>
    <x v="1"/>
    <x v="7"/>
  </r>
  <r>
    <d v="1997-04-11T00:00:00"/>
    <n v="47.71"/>
    <n v="47.87"/>
    <n v="46.64"/>
    <n v="46.64"/>
    <n v="4221600"/>
    <n v="0"/>
    <n v="0"/>
    <d v="1997-04-11T00:00:00"/>
    <x v="3"/>
    <x v="1"/>
    <x v="8"/>
  </r>
  <r>
    <d v="1997-04-14T00:00:00"/>
    <n v="46.87"/>
    <n v="47.32"/>
    <n v="46.6"/>
    <n v="47.26"/>
    <n v="3988500"/>
    <n v="0"/>
    <n v="0"/>
    <d v="1997-04-14T00:00:00"/>
    <x v="3"/>
    <x v="1"/>
    <x v="9"/>
  </r>
  <r>
    <d v="1997-04-15T00:00:00"/>
    <n v="47.83"/>
    <n v="48.08"/>
    <n v="47.35"/>
    <n v="48.07"/>
    <n v="2760400"/>
    <n v="0"/>
    <n v="0"/>
    <d v="1997-04-15T00:00:00"/>
    <x v="3"/>
    <x v="1"/>
    <x v="10"/>
  </r>
  <r>
    <d v="1997-04-16T00:00:00"/>
    <n v="47.91"/>
    <n v="48.69"/>
    <n v="47.83"/>
    <n v="48.63"/>
    <n v="2273300"/>
    <n v="0"/>
    <n v="0"/>
    <d v="1997-04-16T00:00:00"/>
    <x v="3"/>
    <x v="1"/>
    <x v="11"/>
  </r>
  <r>
    <d v="1997-04-17T00:00:00"/>
    <n v="48.63"/>
    <n v="48.94"/>
    <n v="48.31"/>
    <n v="48.43"/>
    <n v="1386000"/>
    <n v="0"/>
    <n v="0"/>
    <d v="1997-04-17T00:00:00"/>
    <x v="3"/>
    <x v="1"/>
    <x v="12"/>
  </r>
  <r>
    <d v="1997-04-18T00:00:00"/>
    <n v="48.82"/>
    <n v="48.93"/>
    <n v="48.47"/>
    <n v="48.66"/>
    <n v="1702100"/>
    <n v="0"/>
    <n v="0"/>
    <d v="1997-04-18T00:00:00"/>
    <x v="3"/>
    <x v="1"/>
    <x v="13"/>
  </r>
  <r>
    <d v="1997-04-21T00:00:00"/>
    <n v="48.78"/>
    <n v="48.88"/>
    <n v="47.97"/>
    <n v="48.35"/>
    <n v="2809400"/>
    <n v="0"/>
    <n v="0"/>
    <d v="1997-04-21T00:00:00"/>
    <x v="3"/>
    <x v="1"/>
    <x v="14"/>
  </r>
  <r>
    <d v="1997-04-22T00:00:00"/>
    <n v="48.38"/>
    <n v="49.41"/>
    <n v="48.31"/>
    <n v="49.41"/>
    <n v="3215000"/>
    <n v="0"/>
    <n v="0"/>
    <d v="1997-04-22T00:00:00"/>
    <x v="3"/>
    <x v="1"/>
    <x v="15"/>
  </r>
  <r>
    <d v="1997-04-23T00:00:00"/>
    <n v="49.36"/>
    <n v="49.6"/>
    <n v="49.06"/>
    <n v="49.46"/>
    <n v="2047700"/>
    <n v="0"/>
    <n v="0"/>
    <d v="1997-04-23T00:00:00"/>
    <x v="3"/>
    <x v="1"/>
    <x v="16"/>
  </r>
  <r>
    <d v="1997-04-24T00:00:00"/>
    <n v="49.61"/>
    <n v="49.76"/>
    <n v="48.86"/>
    <n v="49.21"/>
    <n v="2689900"/>
    <n v="0"/>
    <n v="0"/>
    <d v="1997-04-24T00:00:00"/>
    <x v="3"/>
    <x v="1"/>
    <x v="17"/>
  </r>
  <r>
    <d v="1997-04-25T00:00:00"/>
    <n v="48.98"/>
    <n v="49.07"/>
    <n v="48.58"/>
    <n v="48.64"/>
    <n v="1606200"/>
    <n v="0"/>
    <n v="0"/>
    <d v="1997-04-25T00:00:00"/>
    <x v="3"/>
    <x v="1"/>
    <x v="18"/>
  </r>
  <r>
    <d v="1997-04-28T00:00:00"/>
    <n v="48.63"/>
    <n v="49.46"/>
    <n v="48.55"/>
    <n v="49.12"/>
    <n v="1666500"/>
    <n v="0"/>
    <n v="0"/>
    <d v="1997-04-28T00:00:00"/>
    <x v="3"/>
    <x v="1"/>
    <x v="19"/>
  </r>
  <r>
    <d v="1997-04-29T00:00:00"/>
    <n v="49.96"/>
    <n v="50.71"/>
    <n v="49.77"/>
    <n v="50.67"/>
    <n v="3197400"/>
    <n v="0"/>
    <n v="0"/>
    <d v="1997-04-29T00:00:00"/>
    <x v="3"/>
    <x v="1"/>
    <x v="20"/>
  </r>
  <r>
    <d v="1997-04-30T00:00:00"/>
    <n v="50.37"/>
    <n v="51.29"/>
    <n v="50.35"/>
    <n v="50.91"/>
    <n v="3372200"/>
    <n v="0"/>
    <n v="0"/>
    <d v="1997-04-30T00:00:00"/>
    <x v="3"/>
    <x v="1"/>
    <x v="21"/>
  </r>
  <r>
    <d v="1997-05-01T00:00:00"/>
    <n v="50.99"/>
    <n v="51.19"/>
    <n v="50.41"/>
    <n v="50.85"/>
    <n v="2149500"/>
    <n v="0"/>
    <n v="0"/>
    <d v="1997-05-01T00:00:00"/>
    <x v="3"/>
    <x v="2"/>
    <x v="0"/>
  </r>
  <r>
    <d v="1997-05-02T00:00:00"/>
    <n v="51.03"/>
    <n v="51.91"/>
    <n v="50.89"/>
    <n v="51.76"/>
    <n v="1448300"/>
    <n v="0"/>
    <n v="0"/>
    <d v="1997-05-02T00:00:00"/>
    <x v="3"/>
    <x v="2"/>
    <x v="1"/>
  </r>
  <r>
    <d v="1997-05-05T00:00:00"/>
    <n v="51.9"/>
    <n v="53.11"/>
    <n v="51.67"/>
    <n v="52.99"/>
    <n v="3636200"/>
    <n v="0"/>
    <n v="0"/>
    <d v="1997-05-05T00:00:00"/>
    <x v="3"/>
    <x v="2"/>
    <x v="23"/>
  </r>
  <r>
    <d v="1997-05-06T00:00:00"/>
    <n v="52.74"/>
    <n v="53.05"/>
    <n v="52.44"/>
    <n v="52.96"/>
    <n v="1721100"/>
    <n v="0"/>
    <n v="0"/>
    <d v="1997-05-06T00:00:00"/>
    <x v="3"/>
    <x v="2"/>
    <x v="24"/>
  </r>
  <r>
    <d v="1997-05-07T00:00:00"/>
    <n v="52.76"/>
    <n v="52.76"/>
    <n v="51.74"/>
    <n v="51.8"/>
    <n v="2327200"/>
    <n v="0"/>
    <n v="0"/>
    <d v="1997-05-07T00:00:00"/>
    <x v="3"/>
    <x v="2"/>
    <x v="4"/>
  </r>
  <r>
    <d v="1997-05-08T00:00:00"/>
    <n v="51.68"/>
    <n v="52.9"/>
    <n v="51.6"/>
    <n v="52.16"/>
    <n v="2923700"/>
    <n v="0"/>
    <n v="0"/>
    <d v="1997-05-08T00:00:00"/>
    <x v="3"/>
    <x v="2"/>
    <x v="5"/>
  </r>
  <r>
    <d v="1997-05-09T00:00:00"/>
    <n v="52.74"/>
    <n v="52.84"/>
    <n v="51.9"/>
    <n v="52.52"/>
    <n v="2558200"/>
    <n v="0"/>
    <n v="0"/>
    <d v="1997-05-09T00:00:00"/>
    <x v="3"/>
    <x v="2"/>
    <x v="6"/>
  </r>
  <r>
    <d v="1997-05-12T00:00:00"/>
    <n v="52.72"/>
    <n v="53.55"/>
    <n v="52.68"/>
    <n v="53.39"/>
    <n v="2357900"/>
    <n v="0"/>
    <n v="0"/>
    <d v="1997-05-12T00:00:00"/>
    <x v="3"/>
    <x v="2"/>
    <x v="25"/>
  </r>
  <r>
    <d v="1997-05-13T00:00:00"/>
    <n v="53.35"/>
    <n v="53.45"/>
    <n v="52.77"/>
    <n v="53.17"/>
    <n v="1195100"/>
    <n v="0"/>
    <n v="0"/>
    <d v="1997-05-13T00:00:00"/>
    <x v="3"/>
    <x v="2"/>
    <x v="26"/>
  </r>
  <r>
    <d v="1997-05-14T00:00:00"/>
    <n v="53.54"/>
    <n v="53.71"/>
    <n v="53.03"/>
    <n v="53.27"/>
    <n v="2772000"/>
    <n v="0"/>
    <n v="0"/>
    <d v="1997-05-14T00:00:00"/>
    <x v="3"/>
    <x v="2"/>
    <x v="9"/>
  </r>
  <r>
    <d v="1997-05-15T00:00:00"/>
    <n v="53.27"/>
    <n v="53.77"/>
    <n v="53.08"/>
    <n v="53.63"/>
    <n v="884100"/>
    <n v="0"/>
    <n v="0"/>
    <d v="1997-05-15T00:00:00"/>
    <x v="3"/>
    <x v="2"/>
    <x v="10"/>
  </r>
  <r>
    <d v="1997-05-16T00:00:00"/>
    <n v="53.47"/>
    <n v="53.59"/>
    <n v="52.76"/>
    <n v="52.9"/>
    <n v="1934200"/>
    <n v="0"/>
    <n v="0"/>
    <d v="1997-05-16T00:00:00"/>
    <x v="3"/>
    <x v="2"/>
    <x v="11"/>
  </r>
  <r>
    <d v="1997-05-19T00:00:00"/>
    <n v="52.96"/>
    <n v="53.33"/>
    <n v="52.8"/>
    <n v="53.05"/>
    <n v="1375800"/>
    <n v="0"/>
    <n v="0"/>
    <d v="1997-05-19T00:00:00"/>
    <x v="3"/>
    <x v="2"/>
    <x v="27"/>
  </r>
  <r>
    <d v="1997-05-20T00:00:00"/>
    <n v="52.94"/>
    <n v="53.83"/>
    <n v="52.6"/>
    <n v="53.69"/>
    <n v="1756400"/>
    <n v="0"/>
    <n v="0"/>
    <d v="1997-05-20T00:00:00"/>
    <x v="3"/>
    <x v="2"/>
    <x v="28"/>
  </r>
  <r>
    <d v="1997-05-21T00:00:00"/>
    <n v="53.83"/>
    <n v="54.02"/>
    <n v="53.17"/>
    <n v="53.57"/>
    <n v="1208000"/>
    <n v="0"/>
    <n v="0"/>
    <d v="1997-05-21T00:00:00"/>
    <x v="3"/>
    <x v="2"/>
    <x v="14"/>
  </r>
  <r>
    <d v="1997-05-22T00:00:00"/>
    <n v="53.63"/>
    <n v="53.69"/>
    <n v="53.11"/>
    <n v="53.39"/>
    <n v="907600"/>
    <n v="0"/>
    <n v="0"/>
    <d v="1997-05-22T00:00:00"/>
    <x v="3"/>
    <x v="2"/>
    <x v="15"/>
  </r>
  <r>
    <d v="1997-05-23T00:00:00"/>
    <n v="53.63"/>
    <n v="54.17"/>
    <n v="53.49"/>
    <n v="53.89"/>
    <n v="644400"/>
    <n v="0"/>
    <n v="0"/>
    <d v="1997-05-23T00:00:00"/>
    <x v="3"/>
    <x v="2"/>
    <x v="16"/>
  </r>
  <r>
    <d v="1997-05-27T00:00:00"/>
    <n v="53.63"/>
    <n v="54.37"/>
    <n v="53.56"/>
    <n v="54.11"/>
    <n v="1531000"/>
    <n v="0"/>
    <n v="0"/>
    <d v="1997-05-27T00:00:00"/>
    <x v="3"/>
    <x v="2"/>
    <x v="30"/>
  </r>
  <r>
    <d v="1997-05-28T00:00:00"/>
    <n v="54.11"/>
    <n v="54.32"/>
    <n v="53.72"/>
    <n v="54.1"/>
    <n v="716700"/>
    <n v="0"/>
    <n v="0"/>
    <d v="1997-05-28T00:00:00"/>
    <x v="3"/>
    <x v="2"/>
    <x v="19"/>
  </r>
  <r>
    <d v="1997-05-29T00:00:00"/>
    <n v="54.09"/>
    <n v="54.19"/>
    <n v="53.71"/>
    <n v="53.78"/>
    <n v="1282700"/>
    <n v="0"/>
    <n v="0"/>
    <d v="1997-05-29T00:00:00"/>
    <x v="3"/>
    <x v="2"/>
    <x v="20"/>
  </r>
  <r>
    <d v="1997-05-30T00:00:00"/>
    <n v="52.9"/>
    <n v="54.39"/>
    <n v="52.84"/>
    <n v="54.13"/>
    <n v="2143300"/>
    <n v="0"/>
    <n v="0"/>
    <d v="1997-05-30T00:00:00"/>
    <x v="3"/>
    <x v="2"/>
    <x v="21"/>
  </r>
  <r>
    <d v="1997-06-02T00:00:00"/>
    <n v="54.25"/>
    <n v="54.35"/>
    <n v="53.85"/>
    <n v="53.89"/>
    <n v="1479100"/>
    <n v="0"/>
    <n v="0"/>
    <d v="1997-06-02T00:00:00"/>
    <x v="3"/>
    <x v="3"/>
    <x v="1"/>
  </r>
  <r>
    <d v="1997-06-03T00:00:00"/>
    <n v="53.65"/>
    <n v="54.31"/>
    <n v="53.61"/>
    <n v="53.71"/>
    <n v="1562100"/>
    <n v="0"/>
    <n v="0"/>
    <d v="1997-06-03T00:00:00"/>
    <x v="3"/>
    <x v="3"/>
    <x v="2"/>
  </r>
  <r>
    <d v="1997-06-04T00:00:00"/>
    <n v="53.73"/>
    <n v="53.87"/>
    <n v="53.44"/>
    <n v="53.65"/>
    <n v="1063100"/>
    <n v="0"/>
    <n v="0"/>
    <d v="1997-06-04T00:00:00"/>
    <x v="3"/>
    <x v="3"/>
    <x v="3"/>
  </r>
  <r>
    <d v="1997-06-05T00:00:00"/>
    <n v="53.77"/>
    <n v="54.23"/>
    <n v="53.66"/>
    <n v="53.85"/>
    <n v="1180800"/>
    <n v="0"/>
    <n v="0"/>
    <d v="1997-06-05T00:00:00"/>
    <x v="3"/>
    <x v="3"/>
    <x v="23"/>
  </r>
  <r>
    <d v="1997-06-06T00:00:00"/>
    <n v="53.77"/>
    <n v="54.94"/>
    <n v="53.77"/>
    <n v="54.9"/>
    <n v="1511100"/>
    <n v="0"/>
    <n v="0"/>
    <d v="1997-06-06T00:00:00"/>
    <x v="3"/>
    <x v="3"/>
    <x v="24"/>
  </r>
  <r>
    <d v="1997-06-09T00:00:00"/>
    <n v="54.94"/>
    <n v="55.22"/>
    <n v="54.88"/>
    <n v="55.18"/>
    <n v="1823400"/>
    <n v="0"/>
    <n v="0"/>
    <d v="1997-06-09T00:00:00"/>
    <x v="3"/>
    <x v="3"/>
    <x v="6"/>
  </r>
  <r>
    <d v="1997-06-10T00:00:00"/>
    <n v="55.2"/>
    <n v="55.56"/>
    <n v="54.98"/>
    <n v="55.35"/>
    <n v="1217500"/>
    <n v="0"/>
    <n v="0"/>
    <d v="1997-06-10T00:00:00"/>
    <x v="3"/>
    <x v="3"/>
    <x v="7"/>
  </r>
  <r>
    <d v="1997-06-11T00:00:00"/>
    <n v="55.3"/>
    <n v="55.56"/>
    <n v="55.19"/>
    <n v="55.48"/>
    <n v="1673800"/>
    <n v="0"/>
    <n v="0"/>
    <d v="1997-06-11T00:00:00"/>
    <x v="3"/>
    <x v="3"/>
    <x v="8"/>
  </r>
  <r>
    <d v="1997-06-12T00:00:00"/>
    <n v="55.86"/>
    <n v="56.57"/>
    <n v="55.66"/>
    <n v="56.55"/>
    <n v="4273300"/>
    <n v="0"/>
    <n v="0"/>
    <d v="1997-06-12T00:00:00"/>
    <x v="3"/>
    <x v="3"/>
    <x v="25"/>
  </r>
  <r>
    <d v="1997-06-13T00:00:00"/>
    <n v="56.61"/>
    <n v="57.21"/>
    <n v="56.51"/>
    <n v="57.03"/>
    <n v="2132900"/>
    <n v="0"/>
    <n v="0"/>
    <d v="1997-06-13T00:00:00"/>
    <x v="3"/>
    <x v="3"/>
    <x v="26"/>
  </r>
  <r>
    <d v="1997-06-16T00:00:00"/>
    <n v="57.05"/>
    <n v="57.21"/>
    <n v="56.87"/>
    <n v="57.05"/>
    <n v="800400"/>
    <n v="0"/>
    <n v="0"/>
    <d v="1997-06-16T00:00:00"/>
    <x v="3"/>
    <x v="3"/>
    <x v="11"/>
  </r>
  <r>
    <d v="1997-06-17T00:00:00"/>
    <n v="56.85"/>
    <n v="57.35"/>
    <n v="56.53"/>
    <n v="56.97"/>
    <n v="2048100"/>
    <n v="0"/>
    <n v="0"/>
    <d v="1997-06-17T00:00:00"/>
    <x v="3"/>
    <x v="3"/>
    <x v="12"/>
  </r>
  <r>
    <d v="1997-06-18T00:00:00"/>
    <n v="56.65"/>
    <n v="56.97"/>
    <n v="56.55"/>
    <n v="56.77"/>
    <n v="1971900"/>
    <n v="0"/>
    <n v="0"/>
    <d v="1997-06-18T00:00:00"/>
    <x v="3"/>
    <x v="3"/>
    <x v="13"/>
  </r>
  <r>
    <d v="1997-06-19T00:00:00"/>
    <n v="56.96"/>
    <n v="57.52"/>
    <n v="56.81"/>
    <n v="57.35"/>
    <n v="2029900"/>
    <n v="0"/>
    <n v="0"/>
    <d v="1997-06-19T00:00:00"/>
    <x v="3"/>
    <x v="3"/>
    <x v="27"/>
  </r>
  <r>
    <d v="1997-06-20T00:00:00"/>
    <n v="57.39"/>
    <n v="57.65"/>
    <n v="57.11"/>
    <n v="57.16"/>
    <n v="1396900"/>
    <n v="0.35"/>
    <n v="0"/>
    <d v="1997-06-20T00:00:00"/>
    <x v="3"/>
    <x v="3"/>
    <x v="28"/>
  </r>
  <r>
    <d v="1997-06-23T00:00:00"/>
    <n v="57.05"/>
    <n v="57.37"/>
    <n v="55.73"/>
    <n v="55.77"/>
    <n v="3991500"/>
    <n v="0"/>
    <n v="0"/>
    <d v="1997-06-23T00:00:00"/>
    <x v="3"/>
    <x v="3"/>
    <x v="16"/>
  </r>
  <r>
    <d v="1997-06-24T00:00:00"/>
    <n v="56.31"/>
    <n v="57.35"/>
    <n v="56.15"/>
    <n v="57.19"/>
    <n v="4895100"/>
    <n v="0"/>
    <n v="0"/>
    <d v="1997-06-24T00:00:00"/>
    <x v="3"/>
    <x v="3"/>
    <x v="17"/>
  </r>
  <r>
    <d v="1997-06-25T00:00:00"/>
    <n v="57.1"/>
    <n v="57.59"/>
    <n v="56.11"/>
    <n v="56.79"/>
    <n v="4708900"/>
    <n v="0"/>
    <n v="0"/>
    <d v="1997-06-25T00:00:00"/>
    <x v="3"/>
    <x v="3"/>
    <x v="18"/>
  </r>
  <r>
    <d v="1997-06-26T00:00:00"/>
    <n v="56.69"/>
    <n v="57.19"/>
    <n v="55.95"/>
    <n v="56.51"/>
    <n v="2569900"/>
    <n v="0"/>
    <n v="0"/>
    <d v="1997-06-26T00:00:00"/>
    <x v="3"/>
    <x v="3"/>
    <x v="29"/>
  </r>
  <r>
    <d v="1997-06-27T00:00:00"/>
    <n v="56.77"/>
    <n v="57.25"/>
    <n v="56.59"/>
    <n v="56.73"/>
    <n v="2617900"/>
    <n v="0"/>
    <n v="0"/>
    <d v="1997-06-27T00:00:00"/>
    <x v="3"/>
    <x v="3"/>
    <x v="30"/>
  </r>
  <r>
    <d v="1997-06-30T00:00:00"/>
    <n v="56.73"/>
    <n v="57.09"/>
    <n v="56.07"/>
    <n v="56.35"/>
    <n v="2384900"/>
    <n v="0"/>
    <n v="0"/>
    <d v="1997-06-30T00:00:00"/>
    <x v="3"/>
    <x v="3"/>
    <x v="21"/>
  </r>
  <r>
    <d v="1997-07-01T00:00:00"/>
    <n v="56.47"/>
    <n v="57.15"/>
    <n v="56.4"/>
    <n v="57.01"/>
    <n v="1749000"/>
    <n v="0"/>
    <n v="0"/>
    <d v="1997-07-01T00:00:00"/>
    <x v="3"/>
    <x v="4"/>
    <x v="0"/>
  </r>
  <r>
    <d v="1997-07-02T00:00:00"/>
    <n v="57.15"/>
    <n v="57.95"/>
    <n v="56.93"/>
    <n v="57.95"/>
    <n v="1961800"/>
    <n v="0"/>
    <n v="0"/>
    <d v="1997-07-02T00:00:00"/>
    <x v="3"/>
    <x v="4"/>
    <x v="1"/>
  </r>
  <r>
    <d v="1997-07-03T00:00:00"/>
    <n v="58.63"/>
    <n v="58.8"/>
    <n v="58.37"/>
    <n v="58.74"/>
    <n v="2539100"/>
    <n v="0"/>
    <n v="0"/>
    <d v="1997-07-03T00:00:00"/>
    <x v="3"/>
    <x v="4"/>
    <x v="2"/>
  </r>
  <r>
    <d v="1997-07-07T00:00:00"/>
    <n v="58.94"/>
    <n v="59.02"/>
    <n v="58.01"/>
    <n v="58.15"/>
    <n v="1158600"/>
    <n v="0"/>
    <n v="0"/>
    <d v="1997-07-07T00:00:00"/>
    <x v="3"/>
    <x v="4"/>
    <x v="4"/>
  </r>
  <r>
    <d v="1997-07-08T00:00:00"/>
    <n v="58.23"/>
    <n v="58.82"/>
    <n v="58.19"/>
    <n v="58.75"/>
    <n v="3396500"/>
    <n v="0"/>
    <n v="0"/>
    <d v="1997-07-08T00:00:00"/>
    <x v="3"/>
    <x v="4"/>
    <x v="5"/>
  </r>
  <r>
    <d v="1997-07-09T00:00:00"/>
    <n v="58.9"/>
    <n v="58.94"/>
    <n v="57.45"/>
    <n v="58.11"/>
    <n v="5390300"/>
    <n v="0"/>
    <n v="0"/>
    <d v="1997-07-09T00:00:00"/>
    <x v="3"/>
    <x v="4"/>
    <x v="6"/>
  </r>
  <r>
    <d v="1997-07-10T00:00:00"/>
    <n v="58.15"/>
    <n v="58.61"/>
    <n v="57.74"/>
    <n v="58.37"/>
    <n v="2072200"/>
    <n v="0"/>
    <n v="0"/>
    <d v="1997-07-10T00:00:00"/>
    <x v="3"/>
    <x v="4"/>
    <x v="7"/>
  </r>
  <r>
    <d v="1997-07-11T00:00:00"/>
    <n v="58.45"/>
    <n v="58.82"/>
    <n v="58.31"/>
    <n v="58.57"/>
    <n v="2258900"/>
    <n v="0"/>
    <n v="0"/>
    <d v="1997-07-11T00:00:00"/>
    <x v="3"/>
    <x v="4"/>
    <x v="8"/>
  </r>
  <r>
    <d v="1997-07-14T00:00:00"/>
    <n v="58.64"/>
    <n v="58.9"/>
    <n v="58.21"/>
    <n v="58.74"/>
    <n v="3186400"/>
    <n v="0"/>
    <n v="0"/>
    <d v="1997-07-14T00:00:00"/>
    <x v="3"/>
    <x v="4"/>
    <x v="9"/>
  </r>
  <r>
    <d v="1997-07-15T00:00:00"/>
    <n v="58.9"/>
    <n v="59.19"/>
    <n v="58.37"/>
    <n v="59.04"/>
    <n v="2983100"/>
    <n v="0"/>
    <n v="0"/>
    <d v="1997-07-15T00:00:00"/>
    <x v="3"/>
    <x v="4"/>
    <x v="10"/>
  </r>
  <r>
    <d v="1997-07-16T00:00:00"/>
    <n v="59.42"/>
    <n v="60.04"/>
    <n v="59.27"/>
    <n v="59.82"/>
    <n v="2621300"/>
    <n v="0"/>
    <n v="0"/>
    <d v="1997-07-16T00:00:00"/>
    <x v="3"/>
    <x v="4"/>
    <x v="11"/>
  </r>
  <r>
    <d v="1997-07-17T00:00:00"/>
    <n v="59.74"/>
    <n v="59.86"/>
    <n v="59.2"/>
    <n v="59.52"/>
    <n v="1794800"/>
    <n v="0"/>
    <n v="0"/>
    <d v="1997-07-17T00:00:00"/>
    <x v="3"/>
    <x v="4"/>
    <x v="12"/>
  </r>
  <r>
    <d v="1997-07-18T00:00:00"/>
    <n v="59.35"/>
    <n v="59.48"/>
    <n v="58.11"/>
    <n v="58.26"/>
    <n v="3961900"/>
    <n v="0"/>
    <n v="0"/>
    <d v="1997-07-18T00:00:00"/>
    <x v="3"/>
    <x v="4"/>
    <x v="13"/>
  </r>
  <r>
    <d v="1997-07-21T00:00:00"/>
    <n v="58.25"/>
    <n v="58.45"/>
    <n v="57.87"/>
    <n v="58.27"/>
    <n v="3810300"/>
    <n v="0"/>
    <n v="0"/>
    <d v="1997-07-21T00:00:00"/>
    <x v="3"/>
    <x v="4"/>
    <x v="14"/>
  </r>
  <r>
    <d v="1997-07-22T00:00:00"/>
    <n v="58.51"/>
    <n v="59.85"/>
    <n v="58.47"/>
    <n v="59.81"/>
    <n v="4243400"/>
    <n v="0"/>
    <n v="0"/>
    <d v="1997-07-22T00:00:00"/>
    <x v="3"/>
    <x v="4"/>
    <x v="15"/>
  </r>
  <r>
    <d v="1997-07-23T00:00:00"/>
    <n v="59.94"/>
    <n v="60.29"/>
    <n v="59.68"/>
    <n v="59.76"/>
    <n v="3204300"/>
    <n v="0"/>
    <n v="0"/>
    <d v="1997-07-23T00:00:00"/>
    <x v="3"/>
    <x v="4"/>
    <x v="16"/>
  </r>
  <r>
    <d v="1997-07-24T00:00:00"/>
    <n v="59.94"/>
    <n v="60.15"/>
    <n v="59.14"/>
    <n v="60.04"/>
    <n v="4152700"/>
    <n v="0"/>
    <n v="0"/>
    <d v="1997-07-24T00:00:00"/>
    <x v="3"/>
    <x v="4"/>
    <x v="17"/>
  </r>
  <r>
    <d v="1997-07-25T00:00:00"/>
    <n v="60.34"/>
    <n v="60.5"/>
    <n v="59.74"/>
    <n v="60"/>
    <n v="2364800"/>
    <n v="0"/>
    <n v="0"/>
    <d v="1997-07-25T00:00:00"/>
    <x v="3"/>
    <x v="4"/>
    <x v="18"/>
  </r>
  <r>
    <d v="1997-07-28T00:00:00"/>
    <n v="60.14"/>
    <n v="60.34"/>
    <n v="59.66"/>
    <n v="59.96"/>
    <n v="2794700"/>
    <n v="0"/>
    <n v="0"/>
    <d v="1997-07-28T00:00:00"/>
    <x v="3"/>
    <x v="4"/>
    <x v="19"/>
  </r>
  <r>
    <d v="1997-07-29T00:00:00"/>
    <n v="59.74"/>
    <n v="60.28"/>
    <n v="59.61"/>
    <n v="60.16"/>
    <n v="2737100"/>
    <n v="0"/>
    <n v="0"/>
    <d v="1997-07-29T00:00:00"/>
    <x v="3"/>
    <x v="4"/>
    <x v="20"/>
  </r>
  <r>
    <d v="1997-07-30T00:00:00"/>
    <n v="60.3"/>
    <n v="61.02"/>
    <n v="60.24"/>
    <n v="60.88"/>
    <n v="4839800"/>
    <n v="0"/>
    <n v="0"/>
    <d v="1997-07-30T00:00:00"/>
    <x v="3"/>
    <x v="4"/>
    <x v="21"/>
  </r>
  <r>
    <d v="1997-07-31T00:00:00"/>
    <n v="60.88"/>
    <n v="61.28"/>
    <n v="60.64"/>
    <n v="60.82"/>
    <n v="2138700"/>
    <n v="0"/>
    <n v="0"/>
    <d v="1997-07-31T00:00:00"/>
    <x v="3"/>
    <x v="4"/>
    <x v="22"/>
  </r>
  <r>
    <d v="1997-08-01T00:00:00"/>
    <n v="60.94"/>
    <n v="61.08"/>
    <n v="59.86"/>
    <n v="60.58"/>
    <n v="7077700"/>
    <n v="0"/>
    <n v="0"/>
    <d v="1997-08-01T00:00:00"/>
    <x v="3"/>
    <x v="5"/>
    <x v="0"/>
  </r>
  <r>
    <d v="1997-08-04T00:00:00"/>
    <n v="60.48"/>
    <n v="60.97"/>
    <n v="60.24"/>
    <n v="60.74"/>
    <n v="2339500"/>
    <n v="0"/>
    <n v="0"/>
    <d v="1997-08-04T00:00:00"/>
    <x v="3"/>
    <x v="5"/>
    <x v="3"/>
  </r>
  <r>
    <d v="1997-08-05T00:00:00"/>
    <n v="60.68"/>
    <n v="61.06"/>
    <n v="60.56"/>
    <n v="60.78"/>
    <n v="1466700"/>
    <n v="0"/>
    <n v="0"/>
    <d v="1997-08-05T00:00:00"/>
    <x v="3"/>
    <x v="5"/>
    <x v="23"/>
  </r>
  <r>
    <d v="1997-08-06T00:00:00"/>
    <n v="60.9"/>
    <n v="61.6"/>
    <n v="60.66"/>
    <n v="61.28"/>
    <n v="2478200"/>
    <n v="0"/>
    <n v="0"/>
    <d v="1997-08-06T00:00:00"/>
    <x v="3"/>
    <x v="5"/>
    <x v="24"/>
  </r>
  <r>
    <d v="1997-08-07T00:00:00"/>
    <n v="61.58"/>
    <n v="61.66"/>
    <n v="60.7"/>
    <n v="60.82"/>
    <n v="3641900"/>
    <n v="0"/>
    <n v="0"/>
    <d v="1997-08-07T00:00:00"/>
    <x v="3"/>
    <x v="5"/>
    <x v="4"/>
  </r>
  <r>
    <d v="1997-08-08T00:00:00"/>
    <n v="60.18"/>
    <n v="60.46"/>
    <n v="58.96"/>
    <n v="59.58"/>
    <n v="7113100"/>
    <n v="0"/>
    <n v="0"/>
    <d v="1997-08-08T00:00:00"/>
    <x v="3"/>
    <x v="5"/>
    <x v="5"/>
  </r>
  <r>
    <d v="1997-08-11T00:00:00"/>
    <n v="59.82"/>
    <n v="60.16"/>
    <n v="59.1"/>
    <n v="60.02"/>
    <n v="6355900"/>
    <n v="0"/>
    <n v="0"/>
    <d v="1997-08-11T00:00:00"/>
    <x v="3"/>
    <x v="5"/>
    <x v="8"/>
  </r>
  <r>
    <d v="1997-08-12T00:00:00"/>
    <n v="60.12"/>
    <n v="60.33"/>
    <n v="59"/>
    <n v="59.06"/>
    <n v="6132500"/>
    <n v="0"/>
    <n v="0"/>
    <d v="1997-08-12T00:00:00"/>
    <x v="3"/>
    <x v="5"/>
    <x v="25"/>
  </r>
  <r>
    <d v="1997-08-13T00:00:00"/>
    <n v="59.78"/>
    <n v="59.88"/>
    <n v="58.37"/>
    <n v="58.88"/>
    <n v="6982300"/>
    <n v="0"/>
    <n v="0"/>
    <d v="1997-08-13T00:00:00"/>
    <x v="3"/>
    <x v="5"/>
    <x v="26"/>
  </r>
  <r>
    <d v="1997-08-14T00:00:00"/>
    <n v="59.4"/>
    <n v="59.54"/>
    <n v="58.53"/>
    <n v="59.1"/>
    <n v="3462700"/>
    <n v="0"/>
    <n v="0"/>
    <d v="1997-08-14T00:00:00"/>
    <x v="3"/>
    <x v="5"/>
    <x v="9"/>
  </r>
  <r>
    <d v="1997-08-15T00:00:00"/>
    <n v="58.78"/>
    <n v="58.78"/>
    <n v="57.19"/>
    <n v="57.29"/>
    <n v="4907100"/>
    <n v="0"/>
    <n v="0"/>
    <d v="1997-08-15T00:00:00"/>
    <x v="3"/>
    <x v="5"/>
    <x v="10"/>
  </r>
  <r>
    <d v="1997-08-18T00:00:00"/>
    <n v="57.67"/>
    <n v="58.57"/>
    <n v="57.01"/>
    <n v="58.57"/>
    <n v="5638900"/>
    <n v="0"/>
    <n v="0"/>
    <d v="1997-08-18T00:00:00"/>
    <x v="3"/>
    <x v="5"/>
    <x v="13"/>
  </r>
  <r>
    <d v="1997-08-19T00:00:00"/>
    <n v="58.84"/>
    <n v="59.28"/>
    <n v="58.41"/>
    <n v="59.24"/>
    <n v="3802800"/>
    <n v="0"/>
    <n v="0"/>
    <d v="1997-08-19T00:00:00"/>
    <x v="3"/>
    <x v="5"/>
    <x v="27"/>
  </r>
  <r>
    <d v="1997-08-20T00:00:00"/>
    <n v="59.3"/>
    <n v="60.18"/>
    <n v="59.09"/>
    <n v="60.14"/>
    <n v="3564600"/>
    <n v="0"/>
    <n v="0"/>
    <d v="1997-08-20T00:00:00"/>
    <x v="3"/>
    <x v="5"/>
    <x v="28"/>
  </r>
  <r>
    <d v="1997-08-21T00:00:00"/>
    <n v="60.06"/>
    <n v="60.14"/>
    <n v="58.76"/>
    <n v="59.08"/>
    <n v="5392600"/>
    <n v="0"/>
    <n v="0"/>
    <d v="1997-08-21T00:00:00"/>
    <x v="3"/>
    <x v="5"/>
    <x v="14"/>
  </r>
  <r>
    <d v="1997-08-22T00:00:00"/>
    <n v="58.07"/>
    <n v="59.17"/>
    <n v="57.79"/>
    <n v="59.06"/>
    <n v="8087800"/>
    <n v="0"/>
    <n v="0"/>
    <d v="1997-08-22T00:00:00"/>
    <x v="3"/>
    <x v="5"/>
    <x v="15"/>
  </r>
  <r>
    <d v="1997-08-25T00:00:00"/>
    <n v="59.2"/>
    <n v="59.6"/>
    <n v="58.61"/>
    <n v="58.84"/>
    <n v="3888000"/>
    <n v="0"/>
    <n v="0"/>
    <d v="1997-08-25T00:00:00"/>
    <x v="3"/>
    <x v="5"/>
    <x v="18"/>
  </r>
  <r>
    <d v="1997-08-26T00:00:00"/>
    <n v="58.7"/>
    <n v="59.06"/>
    <n v="57.88"/>
    <n v="57.98"/>
    <n v="4290000"/>
    <n v="0"/>
    <n v="0"/>
    <d v="1997-08-26T00:00:00"/>
    <x v="3"/>
    <x v="5"/>
    <x v="29"/>
  </r>
  <r>
    <d v="1997-08-27T00:00:00"/>
    <n v="58.07"/>
    <n v="58.68"/>
    <n v="57.69"/>
    <n v="58.33"/>
    <n v="5484300"/>
    <n v="0"/>
    <n v="0"/>
    <d v="1997-08-27T00:00:00"/>
    <x v="3"/>
    <x v="5"/>
    <x v="30"/>
  </r>
  <r>
    <d v="1997-08-28T00:00:00"/>
    <n v="58.19"/>
    <n v="58.67"/>
    <n v="57.43"/>
    <n v="57.44"/>
    <n v="4287900"/>
    <n v="0"/>
    <n v="0"/>
    <d v="1997-08-28T00:00:00"/>
    <x v="3"/>
    <x v="5"/>
    <x v="19"/>
  </r>
  <r>
    <d v="1997-08-29T00:00:00"/>
    <n v="57.51"/>
    <n v="58.14"/>
    <n v="57.25"/>
    <n v="57.67"/>
    <n v="2652300"/>
    <n v="0"/>
    <n v="0"/>
    <d v="1997-08-29T00:00:00"/>
    <x v="3"/>
    <x v="5"/>
    <x v="20"/>
  </r>
  <r>
    <d v="1997-09-02T00:00:00"/>
    <n v="57.87"/>
    <n v="59.57"/>
    <n v="57.81"/>
    <n v="59.54"/>
    <n v="7294000"/>
    <n v="0"/>
    <n v="0"/>
    <d v="1997-09-02T00:00:00"/>
    <x v="3"/>
    <x v="6"/>
    <x v="1"/>
  </r>
  <r>
    <d v="1997-09-03T00:00:00"/>
    <n v="59.53"/>
    <n v="59.98"/>
    <n v="59.18"/>
    <n v="59.22"/>
    <n v="2812500"/>
    <n v="0"/>
    <n v="0"/>
    <d v="1997-09-03T00:00:00"/>
    <x v="3"/>
    <x v="6"/>
    <x v="2"/>
  </r>
  <r>
    <d v="1997-09-04T00:00:00"/>
    <n v="59.38"/>
    <n v="59.8"/>
    <n v="59.18"/>
    <n v="59.6"/>
    <n v="2473700"/>
    <n v="0"/>
    <n v="0"/>
    <d v="1997-09-04T00:00:00"/>
    <x v="3"/>
    <x v="6"/>
    <x v="3"/>
  </r>
  <r>
    <d v="1997-09-05T00:00:00"/>
    <n v="59.96"/>
    <n v="60.26"/>
    <n v="59.08"/>
    <n v="59.43"/>
    <n v="3663300"/>
    <n v="0"/>
    <n v="0"/>
    <d v="1997-09-05T00:00:00"/>
    <x v="3"/>
    <x v="6"/>
    <x v="23"/>
  </r>
  <r>
    <d v="1997-09-08T00:00:00"/>
    <n v="59.8"/>
    <n v="59.98"/>
    <n v="59.54"/>
    <n v="59.69"/>
    <n v="803500"/>
    <n v="0"/>
    <n v="0"/>
    <d v="1997-09-08T00:00:00"/>
    <x v="3"/>
    <x v="6"/>
    <x v="5"/>
  </r>
  <r>
    <d v="1997-09-09T00:00:00"/>
    <n v="59.48"/>
    <n v="60.16"/>
    <n v="59.28"/>
    <n v="59.72"/>
    <n v="1885200"/>
    <n v="0"/>
    <n v="0"/>
    <d v="1997-09-09T00:00:00"/>
    <x v="3"/>
    <x v="6"/>
    <x v="6"/>
  </r>
  <r>
    <d v="1997-09-10T00:00:00"/>
    <n v="59.42"/>
    <n v="59.66"/>
    <n v="58.49"/>
    <n v="58.49"/>
    <n v="3623700"/>
    <n v="0"/>
    <n v="0"/>
    <d v="1997-09-10T00:00:00"/>
    <x v="3"/>
    <x v="6"/>
    <x v="7"/>
  </r>
  <r>
    <d v="1997-09-11T00:00:00"/>
    <n v="58.57"/>
    <n v="58.65"/>
    <n v="57.59"/>
    <n v="58.19"/>
    <n v="7055900"/>
    <n v="0"/>
    <n v="0"/>
    <d v="1997-09-11T00:00:00"/>
    <x v="3"/>
    <x v="6"/>
    <x v="8"/>
  </r>
  <r>
    <d v="1997-09-12T00:00:00"/>
    <n v="58.7"/>
    <n v="59.32"/>
    <n v="58.03"/>
    <n v="59.12"/>
    <n v="6708000"/>
    <n v="0"/>
    <n v="0"/>
    <d v="1997-09-12T00:00:00"/>
    <x v="3"/>
    <x v="6"/>
    <x v="25"/>
  </r>
  <r>
    <d v="1997-09-15T00:00:00"/>
    <n v="59.12"/>
    <n v="59.54"/>
    <n v="58.82"/>
    <n v="59.02"/>
    <n v="2060500"/>
    <n v="0"/>
    <n v="0"/>
    <d v="1997-09-15T00:00:00"/>
    <x v="3"/>
    <x v="6"/>
    <x v="10"/>
  </r>
  <r>
    <d v="1997-09-16T00:00:00"/>
    <n v="59.54"/>
    <n v="60.8"/>
    <n v="59.36"/>
    <n v="60.5"/>
    <n v="6979000"/>
    <n v="0"/>
    <n v="0"/>
    <d v="1997-09-16T00:00:00"/>
    <x v="3"/>
    <x v="6"/>
    <x v="11"/>
  </r>
  <r>
    <d v="1997-09-17T00:00:00"/>
    <n v="60.86"/>
    <n v="60.94"/>
    <n v="60.3"/>
    <n v="60.5"/>
    <n v="2220000"/>
    <n v="0"/>
    <n v="0"/>
    <d v="1997-09-17T00:00:00"/>
    <x v="3"/>
    <x v="6"/>
    <x v="12"/>
  </r>
  <r>
    <d v="1997-09-18T00:00:00"/>
    <n v="60.62"/>
    <n v="61.5"/>
    <n v="60.6"/>
    <n v="60.76"/>
    <n v="5045400"/>
    <n v="0"/>
    <n v="0"/>
    <d v="1997-09-18T00:00:00"/>
    <x v="3"/>
    <x v="6"/>
    <x v="13"/>
  </r>
  <r>
    <d v="1997-09-19T00:00:00"/>
    <n v="60.62"/>
    <n v="61.07"/>
    <n v="60.46"/>
    <n v="60.86"/>
    <n v="1566400"/>
    <n v="0.34799999999999998"/>
    <n v="0"/>
    <d v="1997-09-19T00:00:00"/>
    <x v="3"/>
    <x v="6"/>
    <x v="27"/>
  </r>
  <r>
    <d v="1997-09-22T00:00:00"/>
    <n v="61.16"/>
    <n v="61.61"/>
    <n v="60.98"/>
    <n v="61.2"/>
    <n v="3259000"/>
    <n v="0"/>
    <n v="0"/>
    <d v="1997-09-22T00:00:00"/>
    <x v="3"/>
    <x v="6"/>
    <x v="15"/>
  </r>
  <r>
    <d v="1997-09-23T00:00:00"/>
    <n v="61.2"/>
    <n v="61.29"/>
    <n v="60.68"/>
    <n v="60.92"/>
    <n v="1872800"/>
    <n v="0"/>
    <n v="0"/>
    <d v="1997-09-23T00:00:00"/>
    <x v="3"/>
    <x v="6"/>
    <x v="16"/>
  </r>
  <r>
    <d v="1997-09-24T00:00:00"/>
    <n v="61.08"/>
    <n v="61.55"/>
    <n v="60.38"/>
    <n v="60.42"/>
    <n v="2793100"/>
    <n v="0"/>
    <n v="0"/>
    <d v="1997-09-24T00:00:00"/>
    <x v="3"/>
    <x v="6"/>
    <x v="17"/>
  </r>
  <r>
    <d v="1997-09-25T00:00:00"/>
    <n v="60.36"/>
    <n v="60.68"/>
    <n v="59.96"/>
    <n v="60"/>
    <n v="6327800"/>
    <n v="0"/>
    <n v="0"/>
    <d v="1997-09-25T00:00:00"/>
    <x v="3"/>
    <x v="6"/>
    <x v="18"/>
  </r>
  <r>
    <d v="1997-09-26T00:00:00"/>
    <n v="60.48"/>
    <n v="60.72"/>
    <n v="60.32"/>
    <n v="60.5"/>
    <n v="3995800"/>
    <n v="0"/>
    <n v="0"/>
    <d v="1997-09-26T00:00:00"/>
    <x v="3"/>
    <x v="6"/>
    <x v="29"/>
  </r>
  <r>
    <d v="1997-09-29T00:00:00"/>
    <n v="60.52"/>
    <n v="61.2"/>
    <n v="60.3"/>
    <n v="61.08"/>
    <n v="2065000"/>
    <n v="0"/>
    <n v="0"/>
    <d v="1997-09-29T00:00:00"/>
    <x v="3"/>
    <x v="6"/>
    <x v="20"/>
  </r>
  <r>
    <d v="1997-09-30T00:00:00"/>
    <n v="60.84"/>
    <n v="61.28"/>
    <n v="60.44"/>
    <n v="60.44"/>
    <n v="4137600"/>
    <n v="0"/>
    <n v="0"/>
    <d v="1997-09-30T00:00:00"/>
    <x v="3"/>
    <x v="6"/>
    <x v="21"/>
  </r>
  <r>
    <d v="1997-10-01T00:00:00"/>
    <n v="61"/>
    <n v="61.36"/>
    <n v="60.7"/>
    <n v="61.24"/>
    <n v="3567500"/>
    <n v="0"/>
    <n v="0"/>
    <d v="1997-10-01T00:00:00"/>
    <x v="3"/>
    <x v="7"/>
    <x v="0"/>
  </r>
  <r>
    <d v="1997-10-02T00:00:00"/>
    <n v="61.18"/>
    <n v="61.6"/>
    <n v="61.04"/>
    <n v="61.58"/>
    <n v="2577500"/>
    <n v="0"/>
    <n v="0"/>
    <d v="1997-10-02T00:00:00"/>
    <x v="3"/>
    <x v="7"/>
    <x v="1"/>
  </r>
  <r>
    <d v="1997-10-03T00:00:00"/>
    <n v="62.42"/>
    <n v="62.6"/>
    <n v="61.06"/>
    <n v="61.89"/>
    <n v="6499900"/>
    <n v="0"/>
    <n v="0"/>
    <d v="1997-10-03T00:00:00"/>
    <x v="3"/>
    <x v="7"/>
    <x v="2"/>
  </r>
  <r>
    <d v="1997-10-06T00:00:00"/>
    <n v="62.32"/>
    <n v="62.51"/>
    <n v="62.06"/>
    <n v="62.3"/>
    <n v="2272100"/>
    <n v="0"/>
    <n v="0"/>
    <d v="1997-10-06T00:00:00"/>
    <x v="3"/>
    <x v="7"/>
    <x v="24"/>
  </r>
  <r>
    <d v="1997-10-07T00:00:00"/>
    <n v="62.46"/>
    <n v="63.08"/>
    <n v="62.25"/>
    <n v="62.88"/>
    <n v="1832800"/>
    <n v="0"/>
    <n v="0"/>
    <d v="1997-10-07T00:00:00"/>
    <x v="3"/>
    <x v="7"/>
    <x v="4"/>
  </r>
  <r>
    <d v="1997-10-08T00:00:00"/>
    <n v="62.99"/>
    <n v="63"/>
    <n v="61.95"/>
    <n v="62.44"/>
    <n v="4439400"/>
    <n v="0"/>
    <n v="0"/>
    <d v="1997-10-08T00:00:00"/>
    <x v="3"/>
    <x v="7"/>
    <x v="5"/>
  </r>
  <r>
    <d v="1997-10-09T00:00:00"/>
    <n v="61.98"/>
    <n v="62.51"/>
    <n v="61.62"/>
    <n v="62.22"/>
    <n v="3607600"/>
    <n v="0"/>
    <n v="0"/>
    <d v="1997-10-09T00:00:00"/>
    <x v="3"/>
    <x v="7"/>
    <x v="6"/>
  </r>
  <r>
    <d v="1997-10-10T00:00:00"/>
    <n v="61.68"/>
    <n v="62.11"/>
    <n v="61.64"/>
    <n v="62.04"/>
    <n v="2858100"/>
    <n v="0"/>
    <n v="0"/>
    <d v="1997-10-10T00:00:00"/>
    <x v="3"/>
    <x v="7"/>
    <x v="7"/>
  </r>
  <r>
    <d v="1997-10-13T00:00:00"/>
    <n v="62.34"/>
    <n v="62.47"/>
    <n v="61.94"/>
    <n v="62.1"/>
    <n v="1760300"/>
    <n v="0"/>
    <n v="0"/>
    <d v="1997-10-13T00:00:00"/>
    <x v="3"/>
    <x v="7"/>
    <x v="26"/>
  </r>
  <r>
    <d v="1997-10-14T00:00:00"/>
    <n v="62.42"/>
    <n v="62.44"/>
    <n v="61.6"/>
    <n v="62.12"/>
    <n v="2235700"/>
    <n v="0"/>
    <n v="0"/>
    <d v="1997-10-14T00:00:00"/>
    <x v="3"/>
    <x v="7"/>
    <x v="9"/>
  </r>
  <r>
    <d v="1997-10-15T00:00:00"/>
    <n v="61.68"/>
    <n v="62.16"/>
    <n v="61.66"/>
    <n v="61.98"/>
    <n v="2601700"/>
    <n v="0"/>
    <n v="0"/>
    <d v="1997-10-15T00:00:00"/>
    <x v="3"/>
    <x v="7"/>
    <x v="10"/>
  </r>
  <r>
    <d v="1997-10-16T00:00:00"/>
    <n v="62.32"/>
    <n v="62.44"/>
    <n v="60.84"/>
    <n v="61"/>
    <n v="9488100"/>
    <n v="0"/>
    <n v="0"/>
    <d v="1997-10-16T00:00:00"/>
    <x v="3"/>
    <x v="7"/>
    <x v="11"/>
  </r>
  <r>
    <d v="1997-10-17T00:00:00"/>
    <n v="60.85"/>
    <n v="61.08"/>
    <n v="59.56"/>
    <n v="60.38"/>
    <n v="8151300"/>
    <n v="0"/>
    <n v="0"/>
    <d v="1997-10-17T00:00:00"/>
    <x v="3"/>
    <x v="7"/>
    <x v="12"/>
  </r>
  <r>
    <d v="1997-10-20T00:00:00"/>
    <n v="60.74"/>
    <n v="61.32"/>
    <n v="60.3"/>
    <n v="61.24"/>
    <n v="3636400"/>
    <n v="0"/>
    <n v="0"/>
    <d v="1997-10-20T00:00:00"/>
    <x v="3"/>
    <x v="7"/>
    <x v="28"/>
  </r>
  <r>
    <d v="1997-10-21T00:00:00"/>
    <n v="61.62"/>
    <n v="62.44"/>
    <n v="61.5"/>
    <n v="62.43"/>
    <n v="5225400"/>
    <n v="0"/>
    <n v="0"/>
    <d v="1997-10-21T00:00:00"/>
    <x v="3"/>
    <x v="7"/>
    <x v="14"/>
  </r>
  <r>
    <d v="1997-10-22T00:00:00"/>
    <n v="62.34"/>
    <n v="62.37"/>
    <n v="61.82"/>
    <n v="62.02"/>
    <n v="4485200"/>
    <n v="0"/>
    <n v="0"/>
    <d v="1997-10-22T00:00:00"/>
    <x v="3"/>
    <x v="7"/>
    <x v="15"/>
  </r>
  <r>
    <d v="1997-10-23T00:00:00"/>
    <n v="60.8"/>
    <n v="61.32"/>
    <n v="60.38"/>
    <n v="60.8"/>
    <n v="8054100"/>
    <n v="0"/>
    <n v="0"/>
    <d v="1997-10-23T00:00:00"/>
    <x v="3"/>
    <x v="7"/>
    <x v="16"/>
  </r>
  <r>
    <d v="1997-10-24T00:00:00"/>
    <n v="61.58"/>
    <n v="61.58"/>
    <n v="59.99"/>
    <n v="60.2"/>
    <n v="6778700"/>
    <n v="0"/>
    <n v="0"/>
    <d v="1997-10-24T00:00:00"/>
    <x v="3"/>
    <x v="7"/>
    <x v="17"/>
  </r>
  <r>
    <d v="1997-10-27T00:00:00"/>
    <n v="59.57"/>
    <n v="60.16"/>
    <n v="55.62"/>
    <n v="55.84"/>
    <n v="10840700"/>
    <n v="0"/>
    <n v="0"/>
    <d v="1997-10-27T00:00:00"/>
    <x v="3"/>
    <x v="7"/>
    <x v="30"/>
  </r>
  <r>
    <d v="1997-10-28T00:00:00"/>
    <n v="54.04"/>
    <n v="59.48"/>
    <n v="54.04"/>
    <n v="59.06"/>
    <n v="19548000"/>
    <n v="0"/>
    <n v="0"/>
    <d v="1997-10-28T00:00:00"/>
    <x v="3"/>
    <x v="7"/>
    <x v="19"/>
  </r>
  <r>
    <d v="1997-10-29T00:00:00"/>
    <n v="59.24"/>
    <n v="60.04"/>
    <n v="58.46"/>
    <n v="58.9"/>
    <n v="10134400"/>
    <n v="0"/>
    <n v="0"/>
    <d v="1997-10-29T00:00:00"/>
    <x v="3"/>
    <x v="7"/>
    <x v="20"/>
  </r>
  <r>
    <d v="1997-10-30T00:00:00"/>
    <n v="58.04"/>
    <n v="59.28"/>
    <n v="57.48"/>
    <n v="57.6"/>
    <n v="9772900"/>
    <n v="0"/>
    <n v="0"/>
    <d v="1997-10-30T00:00:00"/>
    <x v="3"/>
    <x v="7"/>
    <x v="21"/>
  </r>
  <r>
    <d v="1997-10-31T00:00:00"/>
    <n v="58.8"/>
    <n v="59.24"/>
    <n v="57.92"/>
    <n v="58.96"/>
    <n v="7072700"/>
    <n v="0"/>
    <n v="0"/>
    <d v="1997-10-31T00:00:00"/>
    <x v="3"/>
    <x v="7"/>
    <x v="22"/>
  </r>
  <r>
    <d v="1997-11-03T00:00:00"/>
    <n v="59.68"/>
    <n v="60.44"/>
    <n v="59.48"/>
    <n v="60.2"/>
    <n v="5548500"/>
    <n v="0"/>
    <n v="0"/>
    <d v="1997-11-03T00:00:00"/>
    <x v="3"/>
    <x v="8"/>
    <x v="2"/>
  </r>
  <r>
    <d v="1997-11-04T00:00:00"/>
    <n v="60.12"/>
    <n v="60.48"/>
    <n v="59.74"/>
    <n v="60.2"/>
    <n v="3455700"/>
    <n v="0"/>
    <n v="0"/>
    <d v="1997-11-04T00:00:00"/>
    <x v="3"/>
    <x v="8"/>
    <x v="3"/>
  </r>
  <r>
    <d v="1997-11-05T00:00:00"/>
    <n v="60.32"/>
    <n v="61.02"/>
    <n v="60.1"/>
    <n v="60.4"/>
    <n v="4774900"/>
    <n v="0"/>
    <n v="0"/>
    <d v="1997-11-05T00:00:00"/>
    <x v="3"/>
    <x v="8"/>
    <x v="23"/>
  </r>
  <r>
    <d v="1997-11-06T00:00:00"/>
    <n v="60.22"/>
    <n v="60.42"/>
    <n v="59.88"/>
    <n v="60.17"/>
    <n v="3679800"/>
    <n v="0"/>
    <n v="0"/>
    <d v="1997-11-06T00:00:00"/>
    <x v="3"/>
    <x v="8"/>
    <x v="24"/>
  </r>
  <r>
    <d v="1997-11-07T00:00:00"/>
    <n v="59.16"/>
    <n v="59.72"/>
    <n v="58.56"/>
    <n v="59.52"/>
    <n v="10606800"/>
    <n v="0"/>
    <n v="0"/>
    <d v="1997-11-07T00:00:00"/>
    <x v="3"/>
    <x v="8"/>
    <x v="4"/>
  </r>
  <r>
    <d v="1997-11-10T00:00:00"/>
    <n v="59.96"/>
    <n v="60.1"/>
    <n v="58.92"/>
    <n v="59.16"/>
    <n v="4347900"/>
    <n v="0"/>
    <n v="0"/>
    <d v="1997-11-10T00:00:00"/>
    <x v="3"/>
    <x v="8"/>
    <x v="7"/>
  </r>
  <r>
    <d v="1997-11-11T00:00:00"/>
    <n v="59.36"/>
    <n v="59.6"/>
    <n v="58.94"/>
    <n v="59.18"/>
    <n v="3212400"/>
    <n v="0"/>
    <n v="0"/>
    <d v="1997-11-11T00:00:00"/>
    <x v="3"/>
    <x v="8"/>
    <x v="8"/>
  </r>
  <r>
    <d v="1997-11-12T00:00:00"/>
    <n v="58.68"/>
    <n v="59.38"/>
    <n v="57.88"/>
    <n v="57.96"/>
    <n v="6775300"/>
    <n v="0"/>
    <n v="0"/>
    <d v="1997-11-12T00:00:00"/>
    <x v="3"/>
    <x v="8"/>
    <x v="25"/>
  </r>
  <r>
    <d v="1997-11-13T00:00:00"/>
    <n v="58.58"/>
    <n v="59.02"/>
    <n v="57.7"/>
    <n v="58.8"/>
    <n v="8589600"/>
    <n v="0"/>
    <n v="0"/>
    <d v="1997-11-13T00:00:00"/>
    <x v="3"/>
    <x v="8"/>
    <x v="26"/>
  </r>
  <r>
    <d v="1997-11-14T00:00:00"/>
    <n v="59.12"/>
    <n v="59.81"/>
    <n v="58.67"/>
    <n v="59.6"/>
    <n v="5827900"/>
    <n v="0"/>
    <n v="0"/>
    <d v="1997-11-14T00:00:00"/>
    <x v="3"/>
    <x v="8"/>
    <x v="9"/>
  </r>
  <r>
    <d v="1997-11-17T00:00:00"/>
    <n v="60.44"/>
    <n v="61.04"/>
    <n v="60.22"/>
    <n v="60.7"/>
    <n v="5149900"/>
    <n v="0"/>
    <n v="0"/>
    <d v="1997-11-17T00:00:00"/>
    <x v="3"/>
    <x v="8"/>
    <x v="12"/>
  </r>
  <r>
    <d v="1997-11-18T00:00:00"/>
    <n v="60.72"/>
    <n v="60.9"/>
    <n v="60.13"/>
    <n v="60.32"/>
    <n v="3433600"/>
    <n v="0"/>
    <n v="0"/>
    <d v="1997-11-18T00:00:00"/>
    <x v="3"/>
    <x v="8"/>
    <x v="13"/>
  </r>
  <r>
    <d v="1997-11-19T00:00:00"/>
    <n v="60"/>
    <n v="60.88"/>
    <n v="59.4"/>
    <n v="60.62"/>
    <n v="4387900"/>
    <n v="0"/>
    <n v="0"/>
    <d v="1997-11-19T00:00:00"/>
    <x v="3"/>
    <x v="8"/>
    <x v="27"/>
  </r>
  <r>
    <d v="1997-11-20T00:00:00"/>
    <n v="61.04"/>
    <n v="61.82"/>
    <n v="61.02"/>
    <n v="61.54"/>
    <n v="4822700"/>
    <n v="0"/>
    <n v="0"/>
    <d v="1997-11-20T00:00:00"/>
    <x v="3"/>
    <x v="8"/>
    <x v="28"/>
  </r>
  <r>
    <d v="1997-11-21T00:00:00"/>
    <n v="61.88"/>
    <n v="62"/>
    <n v="61.26"/>
    <n v="61.96"/>
    <n v="5436500"/>
    <n v="0"/>
    <n v="0"/>
    <d v="1997-11-21T00:00:00"/>
    <x v="3"/>
    <x v="8"/>
    <x v="14"/>
  </r>
  <r>
    <d v="1997-11-24T00:00:00"/>
    <n v="61.48"/>
    <n v="61.7"/>
    <n v="60.6"/>
    <n v="60.84"/>
    <n v="4337200"/>
    <n v="0"/>
    <n v="0"/>
    <d v="1997-11-24T00:00:00"/>
    <x v="3"/>
    <x v="8"/>
    <x v="17"/>
  </r>
  <r>
    <d v="1997-11-25T00:00:00"/>
    <n v="61.24"/>
    <n v="61.36"/>
    <n v="60.62"/>
    <n v="61"/>
    <n v="4525000"/>
    <n v="0"/>
    <n v="0"/>
    <d v="1997-11-25T00:00:00"/>
    <x v="3"/>
    <x v="8"/>
    <x v="18"/>
  </r>
  <r>
    <d v="1997-11-26T00:00:00"/>
    <n v="61.4"/>
    <n v="61.47"/>
    <n v="61.04"/>
    <n v="61.18"/>
    <n v="2681100"/>
    <n v="0"/>
    <n v="0"/>
    <d v="1997-11-26T00:00:00"/>
    <x v="3"/>
    <x v="8"/>
    <x v="29"/>
  </r>
  <r>
    <d v="1997-11-28T00:00:00"/>
    <n v="61.32"/>
    <n v="61.64"/>
    <n v="61.22"/>
    <n v="61.24"/>
    <n v="1564700"/>
    <n v="0"/>
    <n v="0"/>
    <d v="1997-11-28T00:00:00"/>
    <x v="3"/>
    <x v="8"/>
    <x v="19"/>
  </r>
  <r>
    <d v="1997-12-01T00:00:00"/>
    <n v="61.62"/>
    <n v="62.82"/>
    <n v="61.5"/>
    <n v="62.82"/>
    <n v="4850900"/>
    <n v="0"/>
    <n v="0"/>
    <d v="1997-12-01T00:00:00"/>
    <x v="3"/>
    <x v="9"/>
    <x v="0"/>
  </r>
  <r>
    <d v="1997-12-02T00:00:00"/>
    <n v="62.56"/>
    <n v="62.75"/>
    <n v="62.28"/>
    <n v="62.44"/>
    <n v="1974900"/>
    <n v="0"/>
    <n v="0"/>
    <d v="1997-12-02T00:00:00"/>
    <x v="3"/>
    <x v="9"/>
    <x v="1"/>
  </r>
  <r>
    <d v="1997-12-03T00:00:00"/>
    <n v="62.52"/>
    <n v="63.1"/>
    <n v="62.04"/>
    <n v="62.62"/>
    <n v="3302500"/>
    <n v="0"/>
    <n v="0"/>
    <d v="1997-12-03T00:00:00"/>
    <x v="3"/>
    <x v="9"/>
    <x v="2"/>
  </r>
  <r>
    <d v="1997-12-04T00:00:00"/>
    <n v="63.08"/>
    <n v="63.22"/>
    <n v="62.36"/>
    <n v="62.56"/>
    <n v="2872500"/>
    <n v="0"/>
    <n v="0"/>
    <d v="1997-12-04T00:00:00"/>
    <x v="3"/>
    <x v="9"/>
    <x v="3"/>
  </r>
  <r>
    <d v="1997-12-05T00:00:00"/>
    <n v="62.36"/>
    <n v="63.4"/>
    <n v="62.2"/>
    <n v="63.36"/>
    <n v="3458800"/>
    <n v="0"/>
    <n v="0"/>
    <d v="1997-12-05T00:00:00"/>
    <x v="3"/>
    <x v="9"/>
    <x v="23"/>
  </r>
  <r>
    <d v="1997-12-08T00:00:00"/>
    <n v="63.38"/>
    <n v="63.4"/>
    <n v="62.92"/>
    <n v="63.18"/>
    <n v="2289200"/>
    <n v="0"/>
    <n v="0"/>
    <d v="1997-12-08T00:00:00"/>
    <x v="3"/>
    <x v="9"/>
    <x v="5"/>
  </r>
  <r>
    <d v="1997-12-09T00:00:00"/>
    <n v="62.9"/>
    <n v="63.14"/>
    <n v="62.52"/>
    <n v="62.8"/>
    <n v="1703000"/>
    <n v="0"/>
    <n v="0"/>
    <d v="1997-12-09T00:00:00"/>
    <x v="3"/>
    <x v="9"/>
    <x v="6"/>
  </r>
  <r>
    <d v="1997-12-10T00:00:00"/>
    <n v="62.48"/>
    <n v="62.66"/>
    <n v="61.78"/>
    <n v="62.26"/>
    <n v="3558400"/>
    <n v="0"/>
    <n v="0"/>
    <d v="1997-12-10T00:00:00"/>
    <x v="3"/>
    <x v="9"/>
    <x v="7"/>
  </r>
  <r>
    <d v="1997-12-11T00:00:00"/>
    <n v="61.68"/>
    <n v="61.86"/>
    <n v="61.04"/>
    <n v="61.2"/>
    <n v="5072800"/>
    <n v="0"/>
    <n v="0"/>
    <d v="1997-12-11T00:00:00"/>
    <x v="3"/>
    <x v="9"/>
    <x v="8"/>
  </r>
  <r>
    <d v="1997-12-12T00:00:00"/>
    <n v="61.76"/>
    <n v="61.8"/>
    <n v="60.78"/>
    <n v="61.32"/>
    <n v="4478400"/>
    <n v="0"/>
    <n v="0"/>
    <d v="1997-12-12T00:00:00"/>
    <x v="3"/>
    <x v="9"/>
    <x v="25"/>
  </r>
  <r>
    <d v="1997-12-15T00:00:00"/>
    <n v="61.64"/>
    <n v="62.19"/>
    <n v="61.4"/>
    <n v="61.94"/>
    <n v="4674700"/>
    <n v="0"/>
    <n v="0"/>
    <d v="1997-12-15T00:00:00"/>
    <x v="3"/>
    <x v="9"/>
    <x v="10"/>
  </r>
  <r>
    <d v="1997-12-16T00:00:00"/>
    <n v="62.26"/>
    <n v="62.64"/>
    <n v="62.04"/>
    <n v="62.32"/>
    <n v="2885800"/>
    <n v="0"/>
    <n v="0"/>
    <d v="1997-12-16T00:00:00"/>
    <x v="3"/>
    <x v="9"/>
    <x v="11"/>
  </r>
  <r>
    <d v="1997-12-17T00:00:00"/>
    <n v="62.66"/>
    <n v="62.68"/>
    <n v="61.93"/>
    <n v="62"/>
    <n v="2236300"/>
    <n v="0"/>
    <n v="0"/>
    <d v="1997-12-17T00:00:00"/>
    <x v="3"/>
    <x v="9"/>
    <x v="12"/>
  </r>
  <r>
    <d v="1997-12-18T00:00:00"/>
    <n v="62.08"/>
    <n v="62.08"/>
    <n v="60.98"/>
    <n v="61.4"/>
    <n v="4658300"/>
    <n v="0"/>
    <n v="0"/>
    <d v="1997-12-18T00:00:00"/>
    <x v="3"/>
    <x v="9"/>
    <x v="13"/>
  </r>
  <r>
    <d v="1997-12-19T00:00:00"/>
    <n v="60.78"/>
    <n v="61.65"/>
    <n v="59.4"/>
    <n v="60.94"/>
    <n v="8556000"/>
    <n v="0.38"/>
    <n v="0"/>
    <d v="1997-12-19T00:00:00"/>
    <x v="3"/>
    <x v="9"/>
    <x v="27"/>
  </r>
  <r>
    <d v="1997-12-22T00:00:00"/>
    <n v="61.36"/>
    <n v="61.67"/>
    <n v="60.8"/>
    <n v="61.33"/>
    <n v="5136800"/>
    <n v="0"/>
    <n v="0"/>
    <d v="1997-12-22T00:00:00"/>
    <x v="3"/>
    <x v="9"/>
    <x v="15"/>
  </r>
  <r>
    <d v="1997-12-23T00:00:00"/>
    <n v="61.37"/>
    <n v="61.49"/>
    <n v="60.14"/>
    <n v="60.24"/>
    <n v="4436500"/>
    <n v="0"/>
    <n v="0"/>
    <d v="1997-12-23T00:00:00"/>
    <x v="3"/>
    <x v="9"/>
    <x v="16"/>
  </r>
  <r>
    <d v="1997-12-24T00:00:00"/>
    <n v="60.72"/>
    <n v="60.72"/>
    <n v="59.96"/>
    <n v="60.06"/>
    <n v="2019200"/>
    <n v="0"/>
    <n v="0"/>
    <d v="1997-12-24T00:00:00"/>
    <x v="3"/>
    <x v="9"/>
    <x v="17"/>
  </r>
  <r>
    <d v="1997-12-26T00:00:00"/>
    <n v="60.52"/>
    <n v="60.52"/>
    <n v="60.06"/>
    <n v="60.3"/>
    <n v="941800"/>
    <n v="0"/>
    <n v="0"/>
    <d v="1997-12-26T00:00:00"/>
    <x v="3"/>
    <x v="9"/>
    <x v="29"/>
  </r>
  <r>
    <d v="1997-12-29T00:00:00"/>
    <n v="60.82"/>
    <n v="61.55"/>
    <n v="60.72"/>
    <n v="61.49"/>
    <n v="2080000"/>
    <n v="0"/>
    <n v="0"/>
    <d v="1997-12-29T00:00:00"/>
    <x v="3"/>
    <x v="9"/>
    <x v="20"/>
  </r>
  <r>
    <d v="1997-12-30T00:00:00"/>
    <n v="61.69"/>
    <n v="62.53"/>
    <n v="61.63"/>
    <n v="62.45"/>
    <n v="3616000"/>
    <n v="0"/>
    <n v="0"/>
    <d v="1997-12-30T00:00:00"/>
    <x v="3"/>
    <x v="9"/>
    <x v="21"/>
  </r>
  <r>
    <d v="1997-12-31T00:00:00"/>
    <n v="62.29"/>
    <n v="62.77"/>
    <n v="62.17"/>
    <n v="62.41"/>
    <n v="4359500"/>
    <n v="0"/>
    <n v="0"/>
    <d v="1997-12-31T00:00:00"/>
    <x v="3"/>
    <x v="9"/>
    <x v="22"/>
  </r>
  <r>
    <d v="1998-01-02T00:00:00"/>
    <n v="62.57"/>
    <n v="62.79"/>
    <n v="62.07"/>
    <n v="62.73"/>
    <n v="2360900"/>
    <n v="0"/>
    <n v="0"/>
    <d v="1998-01-02T00:00:00"/>
    <x v="4"/>
    <x v="10"/>
    <x v="1"/>
  </r>
  <r>
    <d v="1998-01-05T00:00:00"/>
    <n v="62.91"/>
    <n v="63.29"/>
    <n v="62.23"/>
    <n v="62.87"/>
    <n v="4191800"/>
    <n v="0"/>
    <n v="0"/>
    <d v="1998-01-05T00:00:00"/>
    <x v="4"/>
    <x v="10"/>
    <x v="23"/>
  </r>
  <r>
    <d v="1998-01-06T00:00:00"/>
    <n v="62.53"/>
    <n v="62.55"/>
    <n v="61.85"/>
    <n v="61.87"/>
    <n v="3154900"/>
    <n v="0"/>
    <n v="0"/>
    <d v="1998-01-06T00:00:00"/>
    <x v="4"/>
    <x v="10"/>
    <x v="24"/>
  </r>
  <r>
    <d v="1998-01-07T00:00:00"/>
    <n v="61.79"/>
    <n v="62.19"/>
    <n v="61.22"/>
    <n v="62.03"/>
    <n v="4424200"/>
    <n v="0"/>
    <n v="0"/>
    <d v="1998-01-07T00:00:00"/>
    <x v="4"/>
    <x v="10"/>
    <x v="4"/>
  </r>
  <r>
    <d v="1998-01-08T00:00:00"/>
    <n v="61.93"/>
    <n v="61.93"/>
    <n v="61.32"/>
    <n v="61.49"/>
    <n v="3831000"/>
    <n v="0"/>
    <n v="0"/>
    <d v="1998-01-08T00:00:00"/>
    <x v="4"/>
    <x v="10"/>
    <x v="5"/>
  </r>
  <r>
    <d v="1998-01-09T00:00:00"/>
    <n v="61.24"/>
    <n v="61.41"/>
    <n v="59.09"/>
    <n v="59.36"/>
    <n v="10258800"/>
    <n v="0"/>
    <n v="0"/>
    <d v="1998-01-09T00:00:00"/>
    <x v="4"/>
    <x v="10"/>
    <x v="6"/>
  </r>
  <r>
    <d v="1998-01-12T00:00:00"/>
    <n v="58.59"/>
    <n v="60.56"/>
    <n v="58.45"/>
    <n v="60.44"/>
    <n v="12097900"/>
    <n v="0"/>
    <n v="0"/>
    <d v="1998-01-12T00:00:00"/>
    <x v="4"/>
    <x v="10"/>
    <x v="25"/>
  </r>
  <r>
    <d v="1998-01-13T00:00:00"/>
    <n v="60.84"/>
    <n v="61.32"/>
    <n v="60.58"/>
    <n v="61.28"/>
    <n v="5224900"/>
    <n v="0"/>
    <n v="0"/>
    <d v="1998-01-13T00:00:00"/>
    <x v="4"/>
    <x v="10"/>
    <x v="26"/>
  </r>
  <r>
    <d v="1998-01-14T00:00:00"/>
    <n v="61.53"/>
    <n v="61.71"/>
    <n v="60.9"/>
    <n v="61.57"/>
    <n v="3770400"/>
    <n v="0"/>
    <n v="0"/>
    <d v="1998-01-14T00:00:00"/>
    <x v="4"/>
    <x v="10"/>
    <x v="9"/>
  </r>
  <r>
    <d v="1998-01-15T00:00:00"/>
    <n v="61.41"/>
    <n v="61.57"/>
    <n v="60.96"/>
    <n v="61.05"/>
    <n v="2875400"/>
    <n v="0"/>
    <n v="0"/>
    <d v="1998-01-15T00:00:00"/>
    <x v="4"/>
    <x v="10"/>
    <x v="10"/>
  </r>
  <r>
    <d v="1998-01-16T00:00:00"/>
    <n v="61.89"/>
    <n v="62.17"/>
    <n v="61.51"/>
    <n v="61.93"/>
    <n v="4374800"/>
    <n v="0"/>
    <n v="0"/>
    <d v="1998-01-16T00:00:00"/>
    <x v="4"/>
    <x v="10"/>
    <x v="11"/>
  </r>
  <r>
    <d v="1998-01-20T00:00:00"/>
    <n v="62.17"/>
    <n v="63.02"/>
    <n v="62.05"/>
    <n v="62.93"/>
    <n v="5091700"/>
    <n v="0"/>
    <n v="0"/>
    <d v="1998-01-20T00:00:00"/>
    <x v="4"/>
    <x v="10"/>
    <x v="28"/>
  </r>
  <r>
    <d v="1998-01-21T00:00:00"/>
    <n v="62.51"/>
    <n v="62.81"/>
    <n v="61.83"/>
    <n v="62.33"/>
    <n v="4699400"/>
    <n v="0"/>
    <n v="0"/>
    <d v="1998-01-21T00:00:00"/>
    <x v="4"/>
    <x v="10"/>
    <x v="14"/>
  </r>
  <r>
    <d v="1998-01-22T00:00:00"/>
    <n v="61.83"/>
    <n v="62.29"/>
    <n v="61.65"/>
    <n v="61.78"/>
    <n v="4543400"/>
    <n v="0"/>
    <n v="0"/>
    <d v="1998-01-22T00:00:00"/>
    <x v="4"/>
    <x v="10"/>
    <x v="15"/>
  </r>
  <r>
    <d v="1998-01-23T00:00:00"/>
    <n v="62.05"/>
    <n v="62.23"/>
    <n v="61.08"/>
    <n v="61.69"/>
    <n v="6350300"/>
    <n v="0"/>
    <n v="0"/>
    <d v="1998-01-23T00:00:00"/>
    <x v="4"/>
    <x v="10"/>
    <x v="16"/>
  </r>
  <r>
    <d v="1998-01-26T00:00:00"/>
    <n v="61.97"/>
    <n v="62.2"/>
    <n v="61.34"/>
    <n v="61.65"/>
    <n v="4362900"/>
    <n v="0"/>
    <n v="0"/>
    <d v="1998-01-26T00:00:00"/>
    <x v="4"/>
    <x v="10"/>
    <x v="29"/>
  </r>
  <r>
    <d v="1998-01-27T00:00:00"/>
    <n v="61.61"/>
    <n v="62.69"/>
    <n v="61.51"/>
    <n v="62.27"/>
    <n v="7044200"/>
    <n v="0"/>
    <n v="0"/>
    <d v="1998-01-27T00:00:00"/>
    <x v="4"/>
    <x v="10"/>
    <x v="30"/>
  </r>
  <r>
    <d v="1998-01-28T00:00:00"/>
    <n v="62.63"/>
    <n v="63.08"/>
    <n v="62.49"/>
    <n v="62.83"/>
    <n v="4268600"/>
    <n v="0"/>
    <n v="0"/>
    <d v="1998-01-28T00:00:00"/>
    <x v="4"/>
    <x v="10"/>
    <x v="19"/>
  </r>
  <r>
    <d v="1998-01-29T00:00:00"/>
    <n v="62.91"/>
    <n v="64.02"/>
    <n v="62.73"/>
    <n v="63.17"/>
    <n v="8007700"/>
    <n v="0"/>
    <n v="0"/>
    <d v="1998-01-29T00:00:00"/>
    <x v="4"/>
    <x v="10"/>
    <x v="20"/>
  </r>
  <r>
    <d v="1998-01-30T00:00:00"/>
    <n v="63.51"/>
    <n v="63.64"/>
    <n v="63.01"/>
    <n v="63.21"/>
    <n v="3649100"/>
    <n v="0"/>
    <n v="0"/>
    <d v="1998-01-30T00:00:00"/>
    <x v="4"/>
    <x v="10"/>
    <x v="21"/>
  </r>
  <r>
    <d v="1998-02-02T00:00:00"/>
    <n v="64.239999999999995"/>
    <n v="64.62"/>
    <n v="64.14"/>
    <n v="64.260000000000005"/>
    <n v="5756300"/>
    <n v="0"/>
    <n v="0"/>
    <d v="1998-02-02T00:00:00"/>
    <x v="4"/>
    <x v="11"/>
    <x v="1"/>
  </r>
  <r>
    <d v="1998-02-03T00:00:00"/>
    <n v="64.3"/>
    <n v="64.819999999999993"/>
    <n v="64.12"/>
    <n v="64.739999999999995"/>
    <n v="2759600"/>
    <n v="0"/>
    <n v="0"/>
    <d v="1998-02-03T00:00:00"/>
    <x v="4"/>
    <x v="11"/>
    <x v="2"/>
  </r>
  <r>
    <d v="1998-02-04T00:00:00"/>
    <n v="64.48"/>
    <n v="65.040000000000006"/>
    <n v="64.260000000000005"/>
    <n v="64.66"/>
    <n v="3374000"/>
    <n v="0"/>
    <n v="0"/>
    <d v="1998-02-04T00:00:00"/>
    <x v="4"/>
    <x v="11"/>
    <x v="3"/>
  </r>
  <r>
    <d v="1998-02-05T00:00:00"/>
    <n v="65.14"/>
    <n v="65.319999999999993"/>
    <n v="64.319999999999993"/>
    <n v="64.62"/>
    <n v="5076200"/>
    <n v="0"/>
    <n v="0"/>
    <d v="1998-02-05T00:00:00"/>
    <x v="4"/>
    <x v="11"/>
    <x v="23"/>
  </r>
  <r>
    <d v="1998-02-06T00:00:00"/>
    <n v="64.94"/>
    <n v="65.34"/>
    <n v="64.739999999999995"/>
    <n v="65.34"/>
    <n v="5701200"/>
    <n v="0"/>
    <n v="0"/>
    <d v="1998-02-06T00:00:00"/>
    <x v="4"/>
    <x v="11"/>
    <x v="24"/>
  </r>
  <r>
    <d v="1998-02-09T00:00:00"/>
    <n v="65.400000000000006"/>
    <n v="65.42"/>
    <n v="64.760000000000005"/>
    <n v="65.12"/>
    <n v="2322200"/>
    <n v="0"/>
    <n v="0"/>
    <d v="1998-02-09T00:00:00"/>
    <x v="4"/>
    <x v="11"/>
    <x v="6"/>
  </r>
  <r>
    <d v="1998-02-10T00:00:00"/>
    <n v="65.22"/>
    <n v="65.89"/>
    <n v="65.06"/>
    <n v="65.75"/>
    <n v="3660400"/>
    <n v="0"/>
    <n v="0"/>
    <d v="1998-02-10T00:00:00"/>
    <x v="4"/>
    <x v="11"/>
    <x v="7"/>
  </r>
  <r>
    <d v="1998-02-11T00:00:00"/>
    <n v="65.64"/>
    <n v="65.81"/>
    <n v="65.39"/>
    <n v="65.69"/>
    <n v="4073200"/>
    <n v="0"/>
    <n v="0"/>
    <d v="1998-02-11T00:00:00"/>
    <x v="4"/>
    <x v="11"/>
    <x v="8"/>
  </r>
  <r>
    <d v="1998-02-12T00:00:00"/>
    <n v="65.400000000000006"/>
    <n v="66.19"/>
    <n v="64.86"/>
    <n v="65.97"/>
    <n v="5024700"/>
    <n v="0"/>
    <n v="0"/>
    <d v="1998-02-12T00:00:00"/>
    <x v="4"/>
    <x v="11"/>
    <x v="25"/>
  </r>
  <r>
    <d v="1998-02-13T00:00:00"/>
    <n v="65.709999999999994"/>
    <n v="65.92"/>
    <n v="65.5"/>
    <n v="65.58"/>
    <n v="2101300"/>
    <n v="0"/>
    <n v="0"/>
    <d v="1998-02-13T00:00:00"/>
    <x v="4"/>
    <x v="11"/>
    <x v="26"/>
  </r>
  <r>
    <d v="1998-02-17T00:00:00"/>
    <n v="66.11"/>
    <n v="66.290000000000006"/>
    <n v="65.69"/>
    <n v="65.91"/>
    <n v="3055500"/>
    <n v="0"/>
    <n v="0"/>
    <d v="1998-02-17T00:00:00"/>
    <x v="4"/>
    <x v="11"/>
    <x v="12"/>
  </r>
  <r>
    <d v="1998-02-18T00:00:00"/>
    <n v="65.790000000000006"/>
    <n v="66.540000000000006"/>
    <n v="65.77"/>
    <n v="66.510000000000005"/>
    <n v="3007400"/>
    <n v="0"/>
    <n v="0"/>
    <d v="1998-02-18T00:00:00"/>
    <x v="4"/>
    <x v="11"/>
    <x v="13"/>
  </r>
  <r>
    <d v="1998-02-19T00:00:00"/>
    <n v="66.39"/>
    <n v="66.489999999999995"/>
    <n v="66.069999999999993"/>
    <n v="66.16"/>
    <n v="3387800"/>
    <n v="0"/>
    <n v="0"/>
    <d v="1998-02-19T00:00:00"/>
    <x v="4"/>
    <x v="11"/>
    <x v="27"/>
  </r>
  <r>
    <d v="1998-02-20T00:00:00"/>
    <n v="66.33"/>
    <n v="66.69"/>
    <n v="65.83"/>
    <n v="66.650000000000006"/>
    <n v="3707000"/>
    <n v="0"/>
    <n v="0"/>
    <d v="1998-02-20T00:00:00"/>
    <x v="4"/>
    <x v="11"/>
    <x v="28"/>
  </r>
  <r>
    <d v="1998-02-23T00:00:00"/>
    <n v="67.03"/>
    <n v="67.03"/>
    <n v="66.45"/>
    <n v="66.91"/>
    <n v="3227800"/>
    <n v="0"/>
    <n v="0"/>
    <d v="1998-02-23T00:00:00"/>
    <x v="4"/>
    <x v="11"/>
    <x v="16"/>
  </r>
  <r>
    <d v="1998-02-24T00:00:00"/>
    <n v="66.81"/>
    <n v="66.930000000000007"/>
    <n v="66.19"/>
    <n v="66.39"/>
    <n v="3386800"/>
    <n v="0"/>
    <n v="0"/>
    <d v="1998-02-24T00:00:00"/>
    <x v="4"/>
    <x v="11"/>
    <x v="17"/>
  </r>
  <r>
    <d v="1998-02-25T00:00:00"/>
    <n v="66.709999999999994"/>
    <n v="67.430000000000007"/>
    <n v="66.63"/>
    <n v="67.209999999999994"/>
    <n v="3481800"/>
    <n v="0"/>
    <n v="0"/>
    <d v="1998-02-25T00:00:00"/>
    <x v="4"/>
    <x v="11"/>
    <x v="18"/>
  </r>
  <r>
    <d v="1998-02-26T00:00:00"/>
    <n v="67.150000000000006"/>
    <n v="67.650000000000006"/>
    <n v="66.989999999999995"/>
    <n v="67.59"/>
    <n v="3187600"/>
    <n v="0"/>
    <n v="0"/>
    <d v="1998-02-26T00:00:00"/>
    <x v="4"/>
    <x v="11"/>
    <x v="29"/>
  </r>
  <r>
    <d v="1998-02-27T00:00:00"/>
    <n v="67.489999999999995"/>
    <n v="67.86"/>
    <n v="67.209999999999994"/>
    <n v="67.59"/>
    <n v="3442900"/>
    <n v="0"/>
    <n v="0"/>
    <d v="1998-02-27T00:00:00"/>
    <x v="4"/>
    <x v="11"/>
    <x v="30"/>
  </r>
  <r>
    <d v="1998-03-02T00:00:00"/>
    <n v="67.67"/>
    <n v="68"/>
    <n v="67.27"/>
    <n v="67.45"/>
    <n v="4252300"/>
    <n v="0"/>
    <n v="0"/>
    <d v="1998-03-02T00:00:00"/>
    <x v="4"/>
    <x v="0"/>
    <x v="1"/>
  </r>
  <r>
    <d v="1998-03-03T00:00:00"/>
    <n v="67.209999999999994"/>
    <n v="67.92"/>
    <n v="67.209999999999994"/>
    <n v="67.84"/>
    <n v="3349200"/>
    <n v="0"/>
    <n v="0"/>
    <d v="1998-03-03T00:00:00"/>
    <x v="4"/>
    <x v="0"/>
    <x v="2"/>
  </r>
  <r>
    <d v="1998-03-04T00:00:00"/>
    <n v="67.569999999999993"/>
    <n v="67.77"/>
    <n v="67.150000000000006"/>
    <n v="67.39"/>
    <n v="4404100"/>
    <n v="0"/>
    <n v="0"/>
    <d v="1998-03-04T00:00:00"/>
    <x v="4"/>
    <x v="0"/>
    <x v="3"/>
  </r>
  <r>
    <d v="1998-03-05T00:00:00"/>
    <n v="66.55"/>
    <n v="67.150000000000006"/>
    <n v="66.33"/>
    <n v="66.77"/>
    <n v="7268000"/>
    <n v="0"/>
    <n v="0"/>
    <d v="1998-03-05T00:00:00"/>
    <x v="4"/>
    <x v="0"/>
    <x v="23"/>
  </r>
  <r>
    <d v="1998-03-06T00:00:00"/>
    <n v="67.23"/>
    <n v="68.12"/>
    <n v="67.150000000000006"/>
    <n v="68.12"/>
    <n v="6896300"/>
    <n v="0"/>
    <n v="0"/>
    <d v="1998-03-06T00:00:00"/>
    <x v="4"/>
    <x v="0"/>
    <x v="24"/>
  </r>
  <r>
    <d v="1998-03-09T00:00:00"/>
    <n v="67.86"/>
    <n v="68.3"/>
    <n v="67.67"/>
    <n v="67.88"/>
    <n v="3362800"/>
    <n v="0"/>
    <n v="0"/>
    <d v="1998-03-09T00:00:00"/>
    <x v="4"/>
    <x v="0"/>
    <x v="6"/>
  </r>
  <r>
    <d v="1998-03-10T00:00:00"/>
    <n v="68.3"/>
    <n v="68.7"/>
    <n v="68.12"/>
    <n v="68.52"/>
    <n v="5481900"/>
    <n v="0"/>
    <n v="0"/>
    <d v="1998-03-10T00:00:00"/>
    <x v="4"/>
    <x v="0"/>
    <x v="7"/>
  </r>
  <r>
    <d v="1998-03-11T00:00:00"/>
    <n v="68.78"/>
    <n v="69"/>
    <n v="68.66"/>
    <n v="68.84"/>
    <n v="3439600"/>
    <n v="0"/>
    <n v="0"/>
    <d v="1998-03-11T00:00:00"/>
    <x v="4"/>
    <x v="0"/>
    <x v="8"/>
  </r>
  <r>
    <d v="1998-03-12T00:00:00"/>
    <n v="68.86"/>
    <n v="69.180000000000007"/>
    <n v="68.48"/>
    <n v="69.12"/>
    <n v="3191300"/>
    <n v="0"/>
    <n v="0"/>
    <d v="1998-03-12T00:00:00"/>
    <x v="4"/>
    <x v="0"/>
    <x v="25"/>
  </r>
  <r>
    <d v="1998-03-13T00:00:00"/>
    <n v="69.34"/>
    <n v="69.44"/>
    <n v="68.72"/>
    <n v="68.86"/>
    <n v="2879400"/>
    <n v="0"/>
    <n v="0"/>
    <d v="1998-03-13T00:00:00"/>
    <x v="4"/>
    <x v="0"/>
    <x v="26"/>
  </r>
  <r>
    <d v="1998-03-16T00:00:00"/>
    <n v="69.34"/>
    <n v="69.680000000000007"/>
    <n v="69.14"/>
    <n v="69.599999999999994"/>
    <n v="3223600"/>
    <n v="0"/>
    <n v="0"/>
    <d v="1998-03-16T00:00:00"/>
    <x v="4"/>
    <x v="0"/>
    <x v="11"/>
  </r>
  <r>
    <d v="1998-03-17T00:00:00"/>
    <n v="69.64"/>
    <n v="69.8"/>
    <n v="69.22"/>
    <n v="69.8"/>
    <n v="4581900"/>
    <n v="0"/>
    <n v="0"/>
    <d v="1998-03-17T00:00:00"/>
    <x v="4"/>
    <x v="0"/>
    <x v="12"/>
  </r>
  <r>
    <d v="1998-03-18T00:00:00"/>
    <n v="69.599999999999994"/>
    <n v="70.069999999999993"/>
    <n v="69.459999999999994"/>
    <n v="70.069999999999993"/>
    <n v="1944100"/>
    <n v="0"/>
    <n v="0"/>
    <d v="1998-03-18T00:00:00"/>
    <x v="4"/>
    <x v="0"/>
    <x v="13"/>
  </r>
  <r>
    <d v="1998-03-19T00:00:00"/>
    <n v="70.069999999999993"/>
    <n v="70.33"/>
    <n v="69.86"/>
    <n v="70.25"/>
    <n v="2554800"/>
    <n v="0"/>
    <n v="0"/>
    <d v="1998-03-19T00:00:00"/>
    <x v="4"/>
    <x v="0"/>
    <x v="27"/>
  </r>
  <r>
    <d v="1998-03-20T00:00:00"/>
    <n v="70.650000000000006"/>
    <n v="71.05"/>
    <n v="70.209999999999994"/>
    <n v="70.849999999999994"/>
    <n v="3123300"/>
    <n v="0.313"/>
    <n v="0"/>
    <d v="1998-03-20T00:00:00"/>
    <x v="4"/>
    <x v="0"/>
    <x v="28"/>
  </r>
  <r>
    <d v="1998-03-23T00:00:00"/>
    <n v="70.75"/>
    <n v="71.13"/>
    <n v="70.55"/>
    <n v="70.69"/>
    <n v="4453100"/>
    <n v="0"/>
    <n v="0"/>
    <d v="1998-03-23T00:00:00"/>
    <x v="4"/>
    <x v="0"/>
    <x v="16"/>
  </r>
  <r>
    <d v="1998-03-24T00:00:00"/>
    <n v="70.97"/>
    <n v="71.459999999999994"/>
    <n v="70.89"/>
    <n v="71.290000000000006"/>
    <n v="3333600"/>
    <n v="0"/>
    <n v="0"/>
    <d v="1998-03-24T00:00:00"/>
    <x v="4"/>
    <x v="0"/>
    <x v="17"/>
  </r>
  <r>
    <d v="1998-03-25T00:00:00"/>
    <n v="71.84"/>
    <n v="71.92"/>
    <n v="70.41"/>
    <n v="71.03"/>
    <n v="4597600"/>
    <n v="0"/>
    <n v="0"/>
    <d v="1998-03-25T00:00:00"/>
    <x v="4"/>
    <x v="0"/>
    <x v="18"/>
  </r>
  <r>
    <d v="1998-03-26T00:00:00"/>
    <n v="70.849999999999994"/>
    <n v="71.42"/>
    <n v="70.69"/>
    <n v="70.989999999999995"/>
    <n v="3333500"/>
    <n v="0"/>
    <n v="0"/>
    <d v="1998-03-26T00:00:00"/>
    <x v="4"/>
    <x v="0"/>
    <x v="29"/>
  </r>
  <r>
    <d v="1998-03-27T00:00:00"/>
    <n v="71.42"/>
    <n v="71.44"/>
    <n v="70.290000000000006"/>
    <n v="70.69"/>
    <n v="2611300"/>
    <n v="0"/>
    <n v="0"/>
    <d v="1998-03-27T00:00:00"/>
    <x v="4"/>
    <x v="0"/>
    <x v="30"/>
  </r>
  <r>
    <d v="1998-03-30T00:00:00"/>
    <n v="70.69"/>
    <n v="70.989999999999995"/>
    <n v="70.27"/>
    <n v="70.650000000000006"/>
    <n v="3108700"/>
    <n v="0"/>
    <n v="0"/>
    <d v="1998-03-30T00:00:00"/>
    <x v="4"/>
    <x v="0"/>
    <x v="21"/>
  </r>
  <r>
    <d v="1998-03-31T00:00:00"/>
    <n v="71.03"/>
    <n v="71.7"/>
    <n v="70.77"/>
    <n v="70.89"/>
    <n v="5926500"/>
    <n v="0"/>
    <n v="0"/>
    <d v="1998-03-31T00:00:00"/>
    <x v="4"/>
    <x v="0"/>
    <x v="22"/>
  </r>
  <r>
    <d v="1998-04-01T00:00:00"/>
    <n v="71.13"/>
    <n v="71.63"/>
    <n v="70.55"/>
    <n v="71.47"/>
    <n v="2929000"/>
    <n v="0"/>
    <n v="0"/>
    <d v="1998-04-01T00:00:00"/>
    <x v="4"/>
    <x v="1"/>
    <x v="0"/>
  </r>
  <r>
    <d v="1998-04-02T00:00:00"/>
    <n v="71.540000000000006"/>
    <n v="72.38"/>
    <n v="71.42"/>
    <n v="72.239999999999995"/>
    <n v="3920900"/>
    <n v="0"/>
    <n v="0"/>
    <d v="1998-04-02T00:00:00"/>
    <x v="4"/>
    <x v="1"/>
    <x v="1"/>
  </r>
  <r>
    <d v="1998-04-03T00:00:00"/>
    <n v="72.44"/>
    <n v="72.75"/>
    <n v="72.12"/>
    <n v="72.599999999999994"/>
    <n v="3787600"/>
    <n v="0"/>
    <n v="0"/>
    <d v="1998-04-03T00:00:00"/>
    <x v="4"/>
    <x v="1"/>
    <x v="2"/>
  </r>
  <r>
    <d v="1998-04-06T00:00:00"/>
    <n v="73.03"/>
    <n v="73.11"/>
    <n v="72.02"/>
    <n v="72.02"/>
    <n v="4550500"/>
    <n v="0"/>
    <n v="0"/>
    <d v="1998-04-06T00:00:00"/>
    <x v="4"/>
    <x v="1"/>
    <x v="24"/>
  </r>
  <r>
    <d v="1998-04-07T00:00:00"/>
    <n v="72.06"/>
    <n v="72.180000000000007"/>
    <n v="71.03"/>
    <n v="71.540000000000006"/>
    <n v="5583700"/>
    <n v="0"/>
    <n v="0"/>
    <d v="1998-04-07T00:00:00"/>
    <x v="4"/>
    <x v="1"/>
    <x v="4"/>
  </r>
  <r>
    <d v="1998-04-08T00:00:00"/>
    <n v="71.72"/>
    <n v="71.760000000000005"/>
    <n v="70.77"/>
    <n v="71.13"/>
    <n v="4854800"/>
    <n v="0"/>
    <n v="0"/>
    <d v="1998-04-08T00:00:00"/>
    <x v="4"/>
    <x v="1"/>
    <x v="5"/>
  </r>
  <r>
    <d v="1998-04-09T00:00:00"/>
    <n v="71.290000000000006"/>
    <n v="71.760000000000005"/>
    <n v="71.27"/>
    <n v="71.7"/>
    <n v="4481200"/>
    <n v="0"/>
    <n v="0"/>
    <d v="1998-04-09T00:00:00"/>
    <x v="4"/>
    <x v="1"/>
    <x v="6"/>
  </r>
  <r>
    <d v="1998-04-13T00:00:00"/>
    <n v="71.819999999999993"/>
    <n v="71.819999999999993"/>
    <n v="70.930000000000007"/>
    <n v="71.5"/>
    <n v="4350200"/>
    <n v="0"/>
    <n v="0"/>
    <d v="1998-04-13T00:00:00"/>
    <x v="4"/>
    <x v="1"/>
    <x v="26"/>
  </r>
  <r>
    <d v="1998-04-14T00:00:00"/>
    <n v="71.66"/>
    <n v="72.099999999999994"/>
    <n v="71.52"/>
    <n v="72.099999999999994"/>
    <n v="3279100"/>
    <n v="0"/>
    <n v="0"/>
    <d v="1998-04-14T00:00:00"/>
    <x v="4"/>
    <x v="1"/>
    <x v="9"/>
  </r>
  <r>
    <d v="1998-04-15T00:00:00"/>
    <n v="72.2"/>
    <n v="72.3"/>
    <n v="71.680000000000007"/>
    <n v="72.3"/>
    <n v="3867200"/>
    <n v="0"/>
    <n v="0"/>
    <d v="1998-04-15T00:00:00"/>
    <x v="4"/>
    <x v="1"/>
    <x v="10"/>
  </r>
  <r>
    <d v="1998-04-16T00:00:00"/>
    <n v="71.78"/>
    <n v="71.900000000000006"/>
    <n v="71.25"/>
    <n v="71.459999999999994"/>
    <n v="7177900"/>
    <n v="0"/>
    <n v="0"/>
    <d v="1998-04-16T00:00:00"/>
    <x v="4"/>
    <x v="1"/>
    <x v="11"/>
  </r>
  <r>
    <d v="1998-04-17T00:00:00"/>
    <n v="71.400000000000006"/>
    <n v="72.5"/>
    <n v="71.209999999999994"/>
    <n v="72.400000000000006"/>
    <n v="5688800"/>
    <n v="0"/>
    <n v="0"/>
    <d v="1998-04-17T00:00:00"/>
    <x v="4"/>
    <x v="1"/>
    <x v="12"/>
  </r>
  <r>
    <d v="1998-04-20T00:00:00"/>
    <n v="72.22"/>
    <n v="72.58"/>
    <n v="72.14"/>
    <n v="72.38"/>
    <n v="3688300"/>
    <n v="0"/>
    <n v="0"/>
    <d v="1998-04-20T00:00:00"/>
    <x v="4"/>
    <x v="1"/>
    <x v="28"/>
  </r>
  <r>
    <d v="1998-04-21T00:00:00"/>
    <n v="72.5"/>
    <n v="72.97"/>
    <n v="72.16"/>
    <n v="72.73"/>
    <n v="4573200"/>
    <n v="0"/>
    <n v="0"/>
    <d v="1998-04-21T00:00:00"/>
    <x v="4"/>
    <x v="1"/>
    <x v="14"/>
  </r>
  <r>
    <d v="1998-04-22T00:00:00"/>
    <n v="72.790000000000006"/>
    <n v="73.150000000000006"/>
    <n v="72.75"/>
    <n v="72.930000000000007"/>
    <n v="2386100"/>
    <n v="0"/>
    <n v="0"/>
    <d v="1998-04-22T00:00:00"/>
    <x v="4"/>
    <x v="1"/>
    <x v="15"/>
  </r>
  <r>
    <d v="1998-04-23T00:00:00"/>
    <n v="72.62"/>
    <n v="72.87"/>
    <n v="72.06"/>
    <n v="72.22"/>
    <n v="5062000"/>
    <n v="0"/>
    <n v="0"/>
    <d v="1998-04-23T00:00:00"/>
    <x v="4"/>
    <x v="1"/>
    <x v="16"/>
  </r>
  <r>
    <d v="1998-04-24T00:00:00"/>
    <n v="72.06"/>
    <n v="72.52"/>
    <n v="71.150000000000006"/>
    <n v="71.459999999999994"/>
    <n v="11039700"/>
    <n v="0"/>
    <n v="0"/>
    <d v="1998-04-24T00:00:00"/>
    <x v="4"/>
    <x v="1"/>
    <x v="17"/>
  </r>
  <r>
    <d v="1998-04-27T00:00:00"/>
    <n v="70.53"/>
    <n v="70.73"/>
    <n v="69.400000000000006"/>
    <n v="70.11"/>
    <n v="14510200"/>
    <n v="0"/>
    <n v="0"/>
    <d v="1998-04-27T00:00:00"/>
    <x v="4"/>
    <x v="1"/>
    <x v="30"/>
  </r>
  <r>
    <d v="1998-04-28T00:00:00"/>
    <n v="70.790000000000006"/>
    <n v="70.81"/>
    <n v="69.72"/>
    <n v="70"/>
    <n v="6511400"/>
    <n v="0"/>
    <n v="0"/>
    <d v="1998-04-28T00:00:00"/>
    <x v="4"/>
    <x v="1"/>
    <x v="19"/>
  </r>
  <r>
    <d v="1998-04-29T00:00:00"/>
    <n v="70.31"/>
    <n v="70.91"/>
    <n v="69.92"/>
    <n v="70.489999999999995"/>
    <n v="7703100"/>
    <n v="0"/>
    <n v="0"/>
    <d v="1998-04-29T00:00:00"/>
    <x v="4"/>
    <x v="1"/>
    <x v="20"/>
  </r>
  <r>
    <d v="1998-04-30T00:00:00"/>
    <n v="71.290000000000006"/>
    <n v="72.17"/>
    <n v="71.19"/>
    <n v="71.8"/>
    <n v="8684500"/>
    <n v="0"/>
    <n v="0"/>
    <d v="1998-04-30T00:00:00"/>
    <x v="4"/>
    <x v="1"/>
    <x v="21"/>
  </r>
  <r>
    <d v="1998-05-01T00:00:00"/>
    <n v="72.06"/>
    <n v="72.599999999999994"/>
    <n v="71.78"/>
    <n v="72.599999999999994"/>
    <n v="4008800"/>
    <n v="0"/>
    <n v="0"/>
    <d v="1998-05-01T00:00:00"/>
    <x v="4"/>
    <x v="2"/>
    <x v="0"/>
  </r>
  <r>
    <d v="1998-05-04T00:00:00"/>
    <n v="72.680000000000007"/>
    <n v="73.069999999999993"/>
    <n v="72.319999999999993"/>
    <n v="72.42"/>
    <n v="4537200"/>
    <n v="0"/>
    <n v="0"/>
    <d v="1998-05-04T00:00:00"/>
    <x v="4"/>
    <x v="2"/>
    <x v="3"/>
  </r>
  <r>
    <d v="1998-05-05T00:00:00"/>
    <n v="72.22"/>
    <n v="72.319999999999993"/>
    <n v="71.66"/>
    <n v="71.92"/>
    <n v="5146400"/>
    <n v="0"/>
    <n v="0"/>
    <d v="1998-05-05T00:00:00"/>
    <x v="4"/>
    <x v="2"/>
    <x v="23"/>
  </r>
  <r>
    <d v="1998-05-06T00:00:00"/>
    <n v="72.3"/>
    <n v="72.3"/>
    <n v="71.05"/>
    <n v="71.069999999999993"/>
    <n v="5526100"/>
    <n v="0"/>
    <n v="0"/>
    <d v="1998-05-06T00:00:00"/>
    <x v="4"/>
    <x v="2"/>
    <x v="24"/>
  </r>
  <r>
    <d v="1998-05-07T00:00:00"/>
    <n v="71.25"/>
    <n v="71.290000000000006"/>
    <n v="70.510000000000005"/>
    <n v="70.510000000000005"/>
    <n v="6940400"/>
    <n v="0"/>
    <n v="0"/>
    <d v="1998-05-07T00:00:00"/>
    <x v="4"/>
    <x v="2"/>
    <x v="4"/>
  </r>
  <r>
    <d v="1998-05-08T00:00:00"/>
    <n v="70.930000000000007"/>
    <n v="71.819999999999993"/>
    <n v="70.930000000000007"/>
    <n v="71.66"/>
    <n v="7951000"/>
    <n v="0"/>
    <n v="0"/>
    <d v="1998-05-08T00:00:00"/>
    <x v="4"/>
    <x v="2"/>
    <x v="5"/>
  </r>
  <r>
    <d v="1998-05-11T00:00:00"/>
    <n v="71.94"/>
    <n v="72.36"/>
    <n v="71.17"/>
    <n v="71.42"/>
    <n v="6336300"/>
    <n v="0"/>
    <n v="0"/>
    <d v="1998-05-11T00:00:00"/>
    <x v="4"/>
    <x v="2"/>
    <x v="8"/>
  </r>
  <r>
    <d v="1998-05-12T00:00:00"/>
    <n v="71.459999999999994"/>
    <n v="72.2"/>
    <n v="71.150000000000006"/>
    <n v="72.180000000000007"/>
    <n v="6045200"/>
    <n v="0"/>
    <n v="0"/>
    <d v="1998-05-12T00:00:00"/>
    <x v="4"/>
    <x v="2"/>
    <x v="25"/>
  </r>
  <r>
    <d v="1998-05-13T00:00:00"/>
    <n v="72.260000000000005"/>
    <n v="72.58"/>
    <n v="71.959999999999994"/>
    <n v="72.36"/>
    <n v="4441500"/>
    <n v="0"/>
    <n v="0"/>
    <d v="1998-05-13T00:00:00"/>
    <x v="4"/>
    <x v="2"/>
    <x v="26"/>
  </r>
  <r>
    <d v="1998-05-14T00:00:00"/>
    <n v="71.92"/>
    <n v="72.66"/>
    <n v="71.8"/>
    <n v="72"/>
    <n v="4187500"/>
    <n v="0"/>
    <n v="0"/>
    <d v="1998-05-14T00:00:00"/>
    <x v="4"/>
    <x v="2"/>
    <x v="9"/>
  </r>
  <r>
    <d v="1998-05-15T00:00:00"/>
    <n v="72.22"/>
    <n v="72.36"/>
    <n v="71.459999999999994"/>
    <n v="71.599999999999994"/>
    <n v="6716100"/>
    <n v="0"/>
    <n v="0"/>
    <d v="1998-05-15T00:00:00"/>
    <x v="4"/>
    <x v="2"/>
    <x v="10"/>
  </r>
  <r>
    <d v="1998-05-18T00:00:00"/>
    <n v="71.400000000000006"/>
    <n v="71.959999999999994"/>
    <n v="70.819999999999993"/>
    <n v="71.31"/>
    <n v="4847200"/>
    <n v="0"/>
    <n v="0"/>
    <d v="1998-05-18T00:00:00"/>
    <x v="4"/>
    <x v="2"/>
    <x v="13"/>
  </r>
  <r>
    <d v="1998-05-19T00:00:00"/>
    <n v="71.58"/>
    <n v="72.02"/>
    <n v="71.44"/>
    <n v="71.8"/>
    <n v="5918700"/>
    <n v="0"/>
    <n v="0"/>
    <d v="1998-05-19T00:00:00"/>
    <x v="4"/>
    <x v="2"/>
    <x v="27"/>
  </r>
  <r>
    <d v="1998-05-20T00:00:00"/>
    <n v="72.28"/>
    <n v="72.540000000000006"/>
    <n v="71.5"/>
    <n v="72.48"/>
    <n v="5716600"/>
    <n v="0"/>
    <n v="0"/>
    <d v="1998-05-20T00:00:00"/>
    <x v="4"/>
    <x v="2"/>
    <x v="28"/>
  </r>
  <r>
    <d v="1998-05-21T00:00:00"/>
    <n v="72.459999999999994"/>
    <n v="72.73"/>
    <n v="71.78"/>
    <n v="72.02"/>
    <n v="6301500"/>
    <n v="0"/>
    <n v="0"/>
    <d v="1998-05-21T00:00:00"/>
    <x v="4"/>
    <x v="2"/>
    <x v="14"/>
  </r>
  <r>
    <d v="1998-05-22T00:00:00"/>
    <n v="72.06"/>
    <n v="72.260000000000005"/>
    <n v="71.540000000000006"/>
    <n v="71.739999999999995"/>
    <n v="4862200"/>
    <n v="0"/>
    <n v="0"/>
    <d v="1998-05-22T00:00:00"/>
    <x v="4"/>
    <x v="2"/>
    <x v="15"/>
  </r>
  <r>
    <d v="1998-05-26T00:00:00"/>
    <n v="72.28"/>
    <n v="72.28"/>
    <n v="70.41"/>
    <n v="70.59"/>
    <n v="6899300"/>
    <n v="0"/>
    <n v="0"/>
    <d v="1998-05-26T00:00:00"/>
    <x v="4"/>
    <x v="2"/>
    <x v="29"/>
  </r>
  <r>
    <d v="1998-05-27T00:00:00"/>
    <n v="69.98"/>
    <n v="70.87"/>
    <n v="69.37"/>
    <n v="70.69"/>
    <n v="10202600"/>
    <n v="0"/>
    <n v="0"/>
    <d v="1998-05-27T00:00:00"/>
    <x v="4"/>
    <x v="2"/>
    <x v="30"/>
  </r>
  <r>
    <d v="1998-05-28T00:00:00"/>
    <n v="70.849999999999994"/>
    <n v="71.17"/>
    <n v="70.33"/>
    <n v="71.010000000000005"/>
    <n v="4907600"/>
    <n v="0"/>
    <n v="0"/>
    <d v="1998-05-28T00:00:00"/>
    <x v="4"/>
    <x v="2"/>
    <x v="19"/>
  </r>
  <r>
    <d v="1998-05-29T00:00:00"/>
    <n v="71.33"/>
    <n v="71.459999999999994"/>
    <n v="70.31"/>
    <n v="70.31"/>
    <n v="4772600"/>
    <n v="0"/>
    <n v="0"/>
    <d v="1998-05-29T00:00:00"/>
    <x v="4"/>
    <x v="2"/>
    <x v="20"/>
  </r>
  <r>
    <d v="1998-06-01T00:00:00"/>
    <n v="70.27"/>
    <n v="71.069999999999993"/>
    <n v="70"/>
    <n v="70.63"/>
    <n v="6092200"/>
    <n v="0"/>
    <n v="0"/>
    <d v="1998-06-01T00:00:00"/>
    <x v="4"/>
    <x v="3"/>
    <x v="0"/>
  </r>
  <r>
    <d v="1998-06-02T00:00:00"/>
    <n v="70.930000000000007"/>
    <n v="71.150000000000006"/>
    <n v="70.39"/>
    <n v="70.69"/>
    <n v="6701100"/>
    <n v="0"/>
    <n v="0"/>
    <d v="1998-06-02T00:00:00"/>
    <x v="4"/>
    <x v="3"/>
    <x v="1"/>
  </r>
  <r>
    <d v="1998-06-03T00:00:00"/>
    <n v="70.849999999999994"/>
    <n v="71.05"/>
    <n v="69.56"/>
    <n v="69.56"/>
    <n v="6445100"/>
    <n v="0"/>
    <n v="0"/>
    <d v="1998-06-03T00:00:00"/>
    <x v="4"/>
    <x v="3"/>
    <x v="2"/>
  </r>
  <r>
    <d v="1998-06-04T00:00:00"/>
    <n v="69.8"/>
    <n v="70.97"/>
    <n v="69.680000000000007"/>
    <n v="70.849999999999994"/>
    <n v="6566300"/>
    <n v="0"/>
    <n v="0"/>
    <d v="1998-06-04T00:00:00"/>
    <x v="4"/>
    <x v="3"/>
    <x v="3"/>
  </r>
  <r>
    <d v="1998-06-05T00:00:00"/>
    <n v="71.17"/>
    <n v="72.22"/>
    <n v="70.849999999999994"/>
    <n v="72.22"/>
    <n v="8463200"/>
    <n v="0"/>
    <n v="0"/>
    <d v="1998-06-05T00:00:00"/>
    <x v="4"/>
    <x v="3"/>
    <x v="23"/>
  </r>
  <r>
    <d v="1998-06-08T00:00:00"/>
    <n v="72.180000000000007"/>
    <n v="72.52"/>
    <n v="72"/>
    <n v="72.14"/>
    <n v="4159900"/>
    <n v="0"/>
    <n v="0"/>
    <d v="1998-06-08T00:00:00"/>
    <x v="4"/>
    <x v="3"/>
    <x v="5"/>
  </r>
  <r>
    <d v="1998-06-09T00:00:00"/>
    <n v="72.040000000000006"/>
    <n v="72.489999999999995"/>
    <n v="71.84"/>
    <n v="72.36"/>
    <n v="2725300"/>
    <n v="0"/>
    <n v="0"/>
    <d v="1998-06-09T00:00:00"/>
    <x v="4"/>
    <x v="3"/>
    <x v="6"/>
  </r>
  <r>
    <d v="1998-06-10T00:00:00"/>
    <n v="71.98"/>
    <n v="72.91"/>
    <n v="71.739999999999995"/>
    <n v="71.900000000000006"/>
    <n v="6186900"/>
    <n v="0"/>
    <n v="0"/>
    <d v="1998-06-10T00:00:00"/>
    <x v="4"/>
    <x v="3"/>
    <x v="7"/>
  </r>
  <r>
    <d v="1998-06-11T00:00:00"/>
    <n v="71.86"/>
    <n v="72.14"/>
    <n v="70.53"/>
    <n v="70.55"/>
    <n v="8056600"/>
    <n v="0"/>
    <n v="0"/>
    <d v="1998-06-11T00:00:00"/>
    <x v="4"/>
    <x v="3"/>
    <x v="8"/>
  </r>
  <r>
    <d v="1998-06-12T00:00:00"/>
    <n v="70.849999999999994"/>
    <n v="71.209999999999994"/>
    <n v="69.8"/>
    <n v="71.209999999999994"/>
    <n v="9779000"/>
    <n v="0"/>
    <n v="0"/>
    <d v="1998-06-12T00:00:00"/>
    <x v="4"/>
    <x v="3"/>
    <x v="25"/>
  </r>
  <r>
    <d v="1998-06-15T00:00:00"/>
    <n v="70.17"/>
    <n v="70.87"/>
    <n v="69.319999999999993"/>
    <n v="69.34"/>
    <n v="10234200"/>
    <n v="0"/>
    <n v="0"/>
    <d v="1998-06-15T00:00:00"/>
    <x v="4"/>
    <x v="3"/>
    <x v="10"/>
  </r>
  <r>
    <d v="1998-06-16T00:00:00"/>
    <n v="69.900000000000006"/>
    <n v="70.430000000000007"/>
    <n v="69.48"/>
    <n v="70.41"/>
    <n v="7471500"/>
    <n v="0"/>
    <n v="0"/>
    <d v="1998-06-16T00:00:00"/>
    <x v="4"/>
    <x v="3"/>
    <x v="11"/>
  </r>
  <r>
    <d v="1998-06-17T00:00:00"/>
    <n v="71.03"/>
    <n v="72.08"/>
    <n v="70.89"/>
    <n v="71.88"/>
    <n v="12057700"/>
    <n v="0"/>
    <n v="0"/>
    <d v="1998-06-17T00:00:00"/>
    <x v="4"/>
    <x v="3"/>
    <x v="12"/>
  </r>
  <r>
    <d v="1998-06-18T00:00:00"/>
    <n v="71.7"/>
    <n v="71.86"/>
    <n v="71.42"/>
    <n v="71.56"/>
    <n v="3844600"/>
    <n v="0"/>
    <n v="0"/>
    <d v="1998-06-18T00:00:00"/>
    <x v="4"/>
    <x v="3"/>
    <x v="13"/>
  </r>
  <r>
    <d v="1998-06-19T00:00:00"/>
    <n v="71.84"/>
    <n v="71.959999999999994"/>
    <n v="70.91"/>
    <n v="71.2"/>
    <n v="3549100"/>
    <n v="0.35199999999999998"/>
    <n v="0"/>
    <d v="1998-06-19T00:00:00"/>
    <x v="4"/>
    <x v="3"/>
    <x v="27"/>
  </r>
  <r>
    <d v="1998-06-22T00:00:00"/>
    <n v="71.319999999999993"/>
    <n v="71.84"/>
    <n v="71.2"/>
    <n v="71.540000000000006"/>
    <n v="5438300"/>
    <n v="0"/>
    <n v="0"/>
    <d v="1998-06-22T00:00:00"/>
    <x v="4"/>
    <x v="3"/>
    <x v="15"/>
  </r>
  <r>
    <d v="1998-06-23T00:00:00"/>
    <n v="71.86"/>
    <n v="72.489999999999995"/>
    <n v="71.8"/>
    <n v="72.39"/>
    <n v="5004600"/>
    <n v="0"/>
    <n v="0"/>
    <d v="1998-06-23T00:00:00"/>
    <x v="4"/>
    <x v="3"/>
    <x v="16"/>
  </r>
  <r>
    <d v="1998-06-24T00:00:00"/>
    <n v="72.55"/>
    <n v="73.540000000000006"/>
    <n v="72.2"/>
    <n v="73.36"/>
    <n v="8291900"/>
    <n v="0"/>
    <n v="0"/>
    <d v="1998-06-24T00:00:00"/>
    <x v="4"/>
    <x v="3"/>
    <x v="17"/>
  </r>
  <r>
    <d v="1998-06-25T00:00:00"/>
    <n v="73.680000000000007"/>
    <n v="74.03"/>
    <n v="72.98"/>
    <n v="73.239999999999995"/>
    <n v="5854800"/>
    <n v="0"/>
    <n v="0"/>
    <d v="1998-06-25T00:00:00"/>
    <x v="4"/>
    <x v="3"/>
    <x v="18"/>
  </r>
  <r>
    <d v="1998-06-26T00:00:00"/>
    <n v="73.3"/>
    <n v="73.64"/>
    <n v="73.180000000000007"/>
    <n v="73.540000000000006"/>
    <n v="4833100"/>
    <n v="0"/>
    <n v="0"/>
    <d v="1998-06-26T00:00:00"/>
    <x v="4"/>
    <x v="3"/>
    <x v="29"/>
  </r>
  <r>
    <d v="1998-06-29T00:00:00"/>
    <n v="73.91"/>
    <n v="74.19"/>
    <n v="73.61"/>
    <n v="73.81"/>
    <n v="5953400"/>
    <n v="0"/>
    <n v="0"/>
    <d v="1998-06-29T00:00:00"/>
    <x v="4"/>
    <x v="3"/>
    <x v="20"/>
  </r>
  <r>
    <d v="1998-06-30T00:00:00"/>
    <n v="73.680000000000007"/>
    <n v="73.87"/>
    <n v="73.14"/>
    <n v="73.3"/>
    <n v="4284800"/>
    <n v="0"/>
    <n v="0"/>
    <d v="1998-06-30T00:00:00"/>
    <x v="4"/>
    <x v="3"/>
    <x v="21"/>
  </r>
  <r>
    <d v="1998-07-01T00:00:00"/>
    <n v="73.790000000000006"/>
    <n v="74.349999999999994"/>
    <n v="73.5"/>
    <n v="74.150000000000006"/>
    <n v="3489500"/>
    <n v="0"/>
    <n v="0"/>
    <d v="1998-07-01T00:00:00"/>
    <x v="4"/>
    <x v="4"/>
    <x v="0"/>
  </r>
  <r>
    <d v="1998-07-02T00:00:00"/>
    <n v="74.209999999999994"/>
    <n v="74.31"/>
    <n v="73.91"/>
    <n v="74.290000000000006"/>
    <n v="3503900"/>
    <n v="0"/>
    <n v="0"/>
    <d v="1998-07-02T00:00:00"/>
    <x v="4"/>
    <x v="4"/>
    <x v="1"/>
  </r>
  <r>
    <d v="1998-07-06T00:00:00"/>
    <n v="74.25"/>
    <n v="75.040000000000006"/>
    <n v="74.11"/>
    <n v="75.040000000000006"/>
    <n v="3144400"/>
    <n v="0"/>
    <n v="0"/>
    <d v="1998-07-06T00:00:00"/>
    <x v="4"/>
    <x v="4"/>
    <x v="24"/>
  </r>
  <r>
    <d v="1998-07-07T00:00:00"/>
    <n v="75.03"/>
    <n v="75.12"/>
    <n v="74.569999999999993"/>
    <n v="74.900000000000006"/>
    <n v="4920700"/>
    <n v="0"/>
    <n v="0"/>
    <d v="1998-07-07T00:00:00"/>
    <x v="4"/>
    <x v="4"/>
    <x v="4"/>
  </r>
  <r>
    <d v="1998-07-08T00:00:00"/>
    <n v="74.959999999999994"/>
    <n v="75.650000000000006"/>
    <n v="74.88"/>
    <n v="75.44"/>
    <n v="6875000"/>
    <n v="0"/>
    <n v="0"/>
    <d v="1998-07-08T00:00:00"/>
    <x v="4"/>
    <x v="4"/>
    <x v="5"/>
  </r>
  <r>
    <d v="1998-07-09T00:00:00"/>
    <n v="75.22"/>
    <n v="75.5"/>
    <n v="74.8"/>
    <n v="74.94"/>
    <n v="6942500"/>
    <n v="0"/>
    <n v="0"/>
    <d v="1998-07-09T00:00:00"/>
    <x v="4"/>
    <x v="4"/>
    <x v="6"/>
  </r>
  <r>
    <d v="1998-07-10T00:00:00"/>
    <n v="75.06"/>
    <n v="75.650000000000006"/>
    <n v="74.430000000000007"/>
    <n v="75.34"/>
    <n v="7849700"/>
    <n v="0"/>
    <n v="0"/>
    <d v="1998-07-10T00:00:00"/>
    <x v="4"/>
    <x v="4"/>
    <x v="7"/>
  </r>
  <r>
    <d v="1998-07-13T00:00:00"/>
    <n v="75.400000000000006"/>
    <n v="75.58"/>
    <n v="75.08"/>
    <n v="75.36"/>
    <n v="6555100"/>
    <n v="0"/>
    <n v="0"/>
    <d v="1998-07-13T00:00:00"/>
    <x v="4"/>
    <x v="4"/>
    <x v="26"/>
  </r>
  <r>
    <d v="1998-07-14T00:00:00"/>
    <n v="75.650000000000006"/>
    <n v="76.430000000000007"/>
    <n v="75.650000000000006"/>
    <n v="76.209999999999994"/>
    <n v="6983600"/>
    <n v="0"/>
    <n v="0"/>
    <d v="1998-07-14T00:00:00"/>
    <x v="4"/>
    <x v="4"/>
    <x v="9"/>
  </r>
  <r>
    <d v="1998-07-15T00:00:00"/>
    <n v="76.37"/>
    <n v="76.510000000000005"/>
    <n v="76.03"/>
    <n v="76.069999999999993"/>
    <n v="4977500"/>
    <n v="0"/>
    <n v="0"/>
    <d v="1998-07-15T00:00:00"/>
    <x v="4"/>
    <x v="4"/>
    <x v="10"/>
  </r>
  <r>
    <d v="1998-07-16T00:00:00"/>
    <n v="76.13"/>
    <n v="76.72"/>
    <n v="75.73"/>
    <n v="76.599999999999994"/>
    <n v="6315600"/>
    <n v="0"/>
    <n v="0"/>
    <d v="1998-07-16T00:00:00"/>
    <x v="4"/>
    <x v="4"/>
    <x v="11"/>
  </r>
  <r>
    <d v="1998-07-17T00:00:00"/>
    <n v="76.739999999999995"/>
    <n v="76.98"/>
    <n v="76.53"/>
    <n v="76.7"/>
    <n v="3539500"/>
    <n v="0"/>
    <n v="0"/>
    <d v="1998-07-17T00:00:00"/>
    <x v="4"/>
    <x v="4"/>
    <x v="12"/>
  </r>
  <r>
    <d v="1998-07-20T00:00:00"/>
    <n v="76.819999999999993"/>
    <n v="77.13"/>
    <n v="76.290000000000006"/>
    <n v="76.7"/>
    <n v="2338400"/>
    <n v="0"/>
    <n v="0"/>
    <d v="1998-07-20T00:00:00"/>
    <x v="4"/>
    <x v="4"/>
    <x v="28"/>
  </r>
  <r>
    <d v="1998-07-21T00:00:00"/>
    <n v="76.98"/>
    <n v="76.98"/>
    <n v="75.22"/>
    <n v="75.36"/>
    <n v="5518600"/>
    <n v="0"/>
    <n v="0"/>
    <d v="1998-07-21T00:00:00"/>
    <x v="4"/>
    <x v="4"/>
    <x v="14"/>
  </r>
  <r>
    <d v="1998-07-22T00:00:00"/>
    <n v="75.260000000000005"/>
    <n v="75.680000000000007"/>
    <n v="74.739999999999995"/>
    <n v="75.36"/>
    <n v="10417300"/>
    <n v="0"/>
    <n v="0"/>
    <d v="1998-07-22T00:00:00"/>
    <x v="4"/>
    <x v="4"/>
    <x v="15"/>
  </r>
  <r>
    <d v="1998-07-23T00:00:00"/>
    <n v="75.239999999999995"/>
    <n v="75.42"/>
    <n v="73.680000000000007"/>
    <n v="73.87"/>
    <n v="15110900"/>
    <n v="0"/>
    <n v="0"/>
    <d v="1998-07-23T00:00:00"/>
    <x v="4"/>
    <x v="4"/>
    <x v="16"/>
  </r>
  <r>
    <d v="1998-07-24T00:00:00"/>
    <n v="74.37"/>
    <n v="74.45"/>
    <n v="73.02"/>
    <n v="73.81"/>
    <n v="11540500"/>
    <n v="0"/>
    <n v="0"/>
    <d v="1998-07-24T00:00:00"/>
    <x v="4"/>
    <x v="4"/>
    <x v="17"/>
  </r>
  <r>
    <d v="1998-07-27T00:00:00"/>
    <n v="73.5"/>
    <n v="74.39"/>
    <n v="73"/>
    <n v="74.33"/>
    <n v="9600000"/>
    <n v="0"/>
    <n v="0"/>
    <d v="1998-07-27T00:00:00"/>
    <x v="4"/>
    <x v="4"/>
    <x v="30"/>
  </r>
  <r>
    <d v="1998-07-28T00:00:00"/>
    <n v="74.03"/>
    <n v="74.17"/>
    <n v="72.37"/>
    <n v="73.08"/>
    <n v="13693000"/>
    <n v="0"/>
    <n v="0"/>
    <d v="1998-07-28T00:00:00"/>
    <x v="4"/>
    <x v="4"/>
    <x v="19"/>
  </r>
  <r>
    <d v="1998-07-29T00:00:00"/>
    <n v="73.56"/>
    <n v="73.83"/>
    <n v="72.61"/>
    <n v="72.790000000000006"/>
    <n v="7462400"/>
    <n v="0"/>
    <n v="0"/>
    <d v="1998-07-29T00:00:00"/>
    <x v="4"/>
    <x v="4"/>
    <x v="20"/>
  </r>
  <r>
    <d v="1998-07-30T00:00:00"/>
    <n v="73.5"/>
    <n v="74.13"/>
    <n v="73.36"/>
    <n v="73.89"/>
    <n v="6821600"/>
    <n v="0"/>
    <n v="0"/>
    <d v="1998-07-30T00:00:00"/>
    <x v="4"/>
    <x v="4"/>
    <x v="21"/>
  </r>
  <r>
    <d v="1998-07-31T00:00:00"/>
    <n v="73.97"/>
    <n v="74.069999999999993"/>
    <n v="72.010000000000005"/>
    <n v="72.31"/>
    <n v="7680500"/>
    <n v="0"/>
    <n v="0"/>
    <d v="1998-07-31T00:00:00"/>
    <x v="4"/>
    <x v="4"/>
    <x v="22"/>
  </r>
  <r>
    <d v="1998-08-03T00:00:00"/>
    <n v="72.31"/>
    <n v="72.72"/>
    <n v="71.819999999999993"/>
    <n v="72.010000000000005"/>
    <n v="10486500"/>
    <n v="0"/>
    <n v="0"/>
    <d v="1998-08-03T00:00:00"/>
    <x v="4"/>
    <x v="5"/>
    <x v="2"/>
  </r>
  <r>
    <d v="1998-08-04T00:00:00"/>
    <n v="72.59"/>
    <n v="72.59"/>
    <n v="69.22"/>
    <n v="69.22"/>
    <n v="15091600"/>
    <n v="0"/>
    <n v="0"/>
    <d v="1998-08-04T00:00:00"/>
    <x v="4"/>
    <x v="5"/>
    <x v="3"/>
  </r>
  <r>
    <d v="1998-08-05T00:00:00"/>
    <n v="69.819999999999993"/>
    <n v="70.430000000000007"/>
    <n v="68.31"/>
    <n v="70.17"/>
    <n v="21718400"/>
    <n v="0"/>
    <n v="0"/>
    <d v="1998-08-05T00:00:00"/>
    <x v="4"/>
    <x v="5"/>
    <x v="23"/>
  </r>
  <r>
    <d v="1998-08-06T00:00:00"/>
    <n v="69.94"/>
    <n v="70.83"/>
    <n v="69.58"/>
    <n v="70.47"/>
    <n v="13084400"/>
    <n v="0"/>
    <n v="0"/>
    <d v="1998-08-06T00:00:00"/>
    <x v="4"/>
    <x v="5"/>
    <x v="24"/>
  </r>
  <r>
    <d v="1998-08-07T00:00:00"/>
    <n v="70.959999999999994"/>
    <n v="71.540000000000006"/>
    <n v="70.17"/>
    <n v="70.59"/>
    <n v="12083800"/>
    <n v="0"/>
    <n v="0"/>
    <d v="1998-08-07T00:00:00"/>
    <x v="4"/>
    <x v="5"/>
    <x v="4"/>
  </r>
  <r>
    <d v="1998-08-10T00:00:00"/>
    <n v="70.349999999999994"/>
    <n v="70.94"/>
    <n v="69.98"/>
    <n v="70.19"/>
    <n v="6273000"/>
    <n v="0"/>
    <n v="0"/>
    <d v="1998-08-10T00:00:00"/>
    <x v="4"/>
    <x v="5"/>
    <x v="7"/>
  </r>
  <r>
    <d v="1998-08-11T00:00:00"/>
    <n v="69.08"/>
    <n v="69.5"/>
    <n v="68.25"/>
    <n v="69.14"/>
    <n v="14287100"/>
    <n v="0"/>
    <n v="0"/>
    <d v="1998-08-11T00:00:00"/>
    <x v="4"/>
    <x v="5"/>
    <x v="8"/>
  </r>
  <r>
    <d v="1998-08-12T00:00:00"/>
    <n v="69.7"/>
    <n v="70.430000000000007"/>
    <n v="69.540000000000006"/>
    <n v="70.31"/>
    <n v="11158400"/>
    <n v="0"/>
    <n v="0"/>
    <d v="1998-08-12T00:00:00"/>
    <x v="4"/>
    <x v="5"/>
    <x v="25"/>
  </r>
  <r>
    <d v="1998-08-13T00:00:00"/>
    <n v="70.39"/>
    <n v="70.94"/>
    <n v="69.459999999999994"/>
    <n v="69.459999999999994"/>
    <n v="9073900"/>
    <n v="0"/>
    <n v="0"/>
    <d v="1998-08-13T00:00:00"/>
    <x v="4"/>
    <x v="5"/>
    <x v="26"/>
  </r>
  <r>
    <d v="1998-08-14T00:00:00"/>
    <n v="70.09"/>
    <n v="70.33"/>
    <n v="68.430000000000007"/>
    <n v="68.650000000000006"/>
    <n v="8628500"/>
    <n v="0"/>
    <n v="0"/>
    <d v="1998-08-14T00:00:00"/>
    <x v="4"/>
    <x v="5"/>
    <x v="9"/>
  </r>
  <r>
    <d v="1998-08-17T00:00:00"/>
    <n v="68.569999999999993"/>
    <n v="70.47"/>
    <n v="68.25"/>
    <n v="70.11"/>
    <n v="11290000"/>
    <n v="0"/>
    <n v="0"/>
    <d v="1998-08-17T00:00:00"/>
    <x v="4"/>
    <x v="5"/>
    <x v="12"/>
  </r>
  <r>
    <d v="1998-08-18T00:00:00"/>
    <n v="70.510000000000005"/>
    <n v="71.540000000000006"/>
    <n v="70.37"/>
    <n v="71.400000000000006"/>
    <n v="7603900"/>
    <n v="0"/>
    <n v="0"/>
    <d v="1998-08-18T00:00:00"/>
    <x v="4"/>
    <x v="5"/>
    <x v="13"/>
  </r>
  <r>
    <d v="1998-08-19T00:00:00"/>
    <n v="71.86"/>
    <n v="71.86"/>
    <n v="70.91"/>
    <n v="71.22"/>
    <n v="6258600"/>
    <n v="0"/>
    <n v="0"/>
    <d v="1998-08-19T00:00:00"/>
    <x v="4"/>
    <x v="5"/>
    <x v="27"/>
  </r>
  <r>
    <d v="1998-08-20T00:00:00"/>
    <n v="70.959999999999994"/>
    <n v="71.42"/>
    <n v="70.61"/>
    <n v="70.790000000000006"/>
    <n v="7402800"/>
    <n v="0"/>
    <n v="0"/>
    <d v="1998-08-20T00:00:00"/>
    <x v="4"/>
    <x v="5"/>
    <x v="28"/>
  </r>
  <r>
    <d v="1998-08-21T00:00:00"/>
    <n v="69.98"/>
    <n v="70.33"/>
    <n v="68.25"/>
    <n v="70.23"/>
    <n v="16685400"/>
    <n v="0"/>
    <n v="0"/>
    <d v="1998-08-21T00:00:00"/>
    <x v="4"/>
    <x v="5"/>
    <x v="14"/>
  </r>
  <r>
    <d v="1998-08-24T00:00:00"/>
    <n v="70.67"/>
    <n v="71.12"/>
    <n v="70.069999999999993"/>
    <n v="70.67"/>
    <n v="7201700"/>
    <n v="0"/>
    <n v="0"/>
    <d v="1998-08-24T00:00:00"/>
    <x v="4"/>
    <x v="5"/>
    <x v="17"/>
  </r>
  <r>
    <d v="1998-08-25T00:00:00"/>
    <n v="71.400000000000006"/>
    <n v="71.97"/>
    <n v="70.28"/>
    <n v="70.83"/>
    <n v="9688300"/>
    <n v="0"/>
    <n v="0"/>
    <d v="1998-08-25T00:00:00"/>
    <x v="4"/>
    <x v="5"/>
    <x v="18"/>
  </r>
  <r>
    <d v="1998-08-26T00:00:00"/>
    <n v="70.05"/>
    <n v="70.91"/>
    <n v="69.7"/>
    <n v="70.430000000000007"/>
    <n v="9339700"/>
    <n v="0"/>
    <n v="0"/>
    <d v="1998-08-26T00:00:00"/>
    <x v="4"/>
    <x v="5"/>
    <x v="29"/>
  </r>
  <r>
    <d v="1998-08-27T00:00:00"/>
    <n v="69.22"/>
    <n v="69.58"/>
    <n v="66.930000000000007"/>
    <n v="67.11"/>
    <n v="24887800"/>
    <n v="0"/>
    <n v="0"/>
    <d v="1998-08-27T00:00:00"/>
    <x v="4"/>
    <x v="5"/>
    <x v="30"/>
  </r>
  <r>
    <d v="1998-08-28T00:00:00"/>
    <n v="67.900000000000006"/>
    <n v="68.39"/>
    <n v="66.08"/>
    <n v="66.87"/>
    <n v="23735900"/>
    <n v="0"/>
    <n v="0"/>
    <d v="1998-08-28T00:00:00"/>
    <x v="4"/>
    <x v="5"/>
    <x v="19"/>
  </r>
  <r>
    <d v="1998-08-31T00:00:00"/>
    <n v="67.11"/>
    <n v="67.290000000000006"/>
    <n v="61.45"/>
    <n v="62.1"/>
    <n v="22563100"/>
    <n v="0"/>
    <n v="0"/>
    <d v="1998-08-31T00:00:00"/>
    <x v="4"/>
    <x v="5"/>
    <x v="22"/>
  </r>
  <r>
    <d v="1998-09-01T00:00:00"/>
    <n v="62.14"/>
    <n v="65.05"/>
    <n v="60.56"/>
    <n v="64.73"/>
    <n v="24748500"/>
    <n v="0"/>
    <n v="0"/>
    <d v="1998-09-01T00:00:00"/>
    <x v="4"/>
    <x v="6"/>
    <x v="0"/>
  </r>
  <r>
    <d v="1998-09-02T00:00:00"/>
    <n v="64.569999999999993"/>
    <n v="65.819999999999993"/>
    <n v="63.9"/>
    <n v="64.260000000000005"/>
    <n v="13843200"/>
    <n v="0"/>
    <n v="0"/>
    <d v="1998-09-02T00:00:00"/>
    <x v="4"/>
    <x v="6"/>
    <x v="1"/>
  </r>
  <r>
    <d v="1998-09-03T00:00:00"/>
    <n v="63.15"/>
    <n v="64.28"/>
    <n v="62.59"/>
    <n v="63.76"/>
    <n v="17311300"/>
    <n v="0"/>
    <n v="0"/>
    <d v="1998-09-03T00:00:00"/>
    <x v="4"/>
    <x v="6"/>
    <x v="2"/>
  </r>
  <r>
    <d v="1998-09-04T00:00:00"/>
    <n v="64.319999999999993"/>
    <n v="64.569999999999993"/>
    <n v="61.94"/>
    <n v="63.23"/>
    <n v="17783800"/>
    <n v="0"/>
    <n v="0"/>
    <d v="1998-09-04T00:00:00"/>
    <x v="4"/>
    <x v="6"/>
    <x v="3"/>
  </r>
  <r>
    <d v="1998-09-08T00:00:00"/>
    <n v="65.25"/>
    <n v="66.63"/>
    <n v="64.569999999999993"/>
    <n v="66.63"/>
    <n v="14746500"/>
    <n v="0"/>
    <n v="0"/>
    <d v="1998-09-08T00:00:00"/>
    <x v="4"/>
    <x v="6"/>
    <x v="5"/>
  </r>
  <r>
    <d v="1998-09-09T00:00:00"/>
    <n v="66.47"/>
    <n v="66.709999999999994"/>
    <n v="64.97"/>
    <n v="65.010000000000005"/>
    <n v="12109700"/>
    <n v="0"/>
    <n v="0"/>
    <d v="1998-09-09T00:00:00"/>
    <x v="4"/>
    <x v="6"/>
    <x v="6"/>
  </r>
  <r>
    <d v="1998-09-10T00:00:00"/>
    <n v="63.68"/>
    <n v="64.260000000000005"/>
    <n v="62.63"/>
    <n v="63.72"/>
    <n v="19889300"/>
    <n v="0"/>
    <n v="0"/>
    <d v="1998-09-10T00:00:00"/>
    <x v="4"/>
    <x v="6"/>
    <x v="7"/>
  </r>
  <r>
    <d v="1998-09-11T00:00:00"/>
    <n v="63.52"/>
    <n v="65.78"/>
    <n v="62.75"/>
    <n v="65.78"/>
    <n v="20379800"/>
    <n v="0"/>
    <n v="0"/>
    <d v="1998-09-11T00:00:00"/>
    <x v="4"/>
    <x v="6"/>
    <x v="8"/>
  </r>
  <r>
    <d v="1998-09-14T00:00:00"/>
    <n v="66.55"/>
    <n v="67.569999999999993"/>
    <n v="66.040000000000006"/>
    <n v="66.91"/>
    <n v="10686800"/>
    <n v="0"/>
    <n v="0"/>
    <d v="1998-09-14T00:00:00"/>
    <x v="4"/>
    <x v="6"/>
    <x v="9"/>
  </r>
  <r>
    <d v="1998-09-15T00:00:00"/>
    <n v="66.55"/>
    <n v="67.48"/>
    <n v="66.16"/>
    <n v="67.319999999999993"/>
    <n v="8337900"/>
    <n v="0"/>
    <n v="0"/>
    <d v="1998-09-15T00:00:00"/>
    <x v="4"/>
    <x v="6"/>
    <x v="10"/>
  </r>
  <r>
    <d v="1998-09-16T00:00:00"/>
    <n v="67.760000000000005"/>
    <n v="68.08"/>
    <n v="66.73"/>
    <n v="67.92"/>
    <n v="11024900"/>
    <n v="0"/>
    <n v="0"/>
    <d v="1998-09-16T00:00:00"/>
    <x v="4"/>
    <x v="6"/>
    <x v="11"/>
  </r>
  <r>
    <d v="1998-09-17T00:00:00"/>
    <n v="66.14"/>
    <n v="66.650000000000006"/>
    <n v="65.84"/>
    <n v="65.98"/>
    <n v="12945200"/>
    <n v="0"/>
    <n v="0"/>
    <d v="1998-09-17T00:00:00"/>
    <x v="4"/>
    <x v="6"/>
    <x v="12"/>
  </r>
  <r>
    <d v="1998-09-18T00:00:00"/>
    <n v="66.459999999999994"/>
    <n v="66.48"/>
    <n v="65.63"/>
    <n v="66.28"/>
    <n v="7019200"/>
    <n v="0.35899999999999999"/>
    <n v="0"/>
    <d v="1998-09-18T00:00:00"/>
    <x v="4"/>
    <x v="6"/>
    <x v="13"/>
  </r>
  <r>
    <d v="1998-09-21T00:00:00"/>
    <n v="64.67"/>
    <n v="67.13"/>
    <n v="64.23"/>
    <n v="66.239999999999995"/>
    <n v="8834600"/>
    <n v="0"/>
    <n v="0"/>
    <d v="1998-09-21T00:00:00"/>
    <x v="4"/>
    <x v="6"/>
    <x v="14"/>
  </r>
  <r>
    <d v="1998-09-22T00:00:00"/>
    <n v="67.19"/>
    <n v="67.290000000000006"/>
    <n v="66.319999999999993"/>
    <n v="66.78"/>
    <n v="7270100"/>
    <n v="0"/>
    <n v="0"/>
    <d v="1998-09-22T00:00:00"/>
    <x v="4"/>
    <x v="6"/>
    <x v="15"/>
  </r>
  <r>
    <d v="1998-09-23T00:00:00"/>
    <n v="67.430000000000007"/>
    <n v="69.459999999999994"/>
    <n v="67.37"/>
    <n v="69.459999999999994"/>
    <n v="13688500"/>
    <n v="0"/>
    <n v="0"/>
    <d v="1998-09-23T00:00:00"/>
    <x v="4"/>
    <x v="6"/>
    <x v="16"/>
  </r>
  <r>
    <d v="1998-09-24T00:00:00"/>
    <n v="69.010000000000005"/>
    <n v="69.34"/>
    <n v="67.03"/>
    <n v="67.760000000000005"/>
    <n v="11129500"/>
    <n v="0"/>
    <n v="0"/>
    <d v="1998-09-24T00:00:00"/>
    <x v="4"/>
    <x v="6"/>
    <x v="17"/>
  </r>
  <r>
    <d v="1998-09-25T00:00:00"/>
    <n v="66.95"/>
    <n v="68.44"/>
    <n v="66.62"/>
    <n v="67.680000000000007"/>
    <n v="10247400"/>
    <n v="0"/>
    <n v="0"/>
    <d v="1998-09-25T00:00:00"/>
    <x v="4"/>
    <x v="6"/>
    <x v="18"/>
  </r>
  <r>
    <d v="1998-09-28T00:00:00"/>
    <n v="68.37"/>
    <n v="69.010000000000005"/>
    <n v="67.680000000000007"/>
    <n v="68.28"/>
    <n v="8847800"/>
    <n v="0"/>
    <n v="0"/>
    <d v="1998-09-28T00:00:00"/>
    <x v="4"/>
    <x v="6"/>
    <x v="19"/>
  </r>
  <r>
    <d v="1998-09-29T00:00:00"/>
    <n v="68.41"/>
    <n v="68.77"/>
    <n v="67.11"/>
    <n v="68.12"/>
    <n v="10618100"/>
    <n v="0"/>
    <n v="0"/>
    <d v="1998-09-29T00:00:00"/>
    <x v="4"/>
    <x v="6"/>
    <x v="20"/>
  </r>
  <r>
    <d v="1998-09-30T00:00:00"/>
    <n v="67.19"/>
    <n v="67.72"/>
    <n v="65.81"/>
    <n v="66.05"/>
    <n v="7908400"/>
    <n v="0"/>
    <n v="0"/>
    <d v="1998-09-30T00:00:00"/>
    <x v="4"/>
    <x v="6"/>
    <x v="21"/>
  </r>
  <r>
    <d v="1998-10-01T00:00:00"/>
    <n v="64.94"/>
    <n v="65.92"/>
    <n v="63.68"/>
    <n v="64.150000000000006"/>
    <n v="13335600"/>
    <n v="0"/>
    <n v="0"/>
    <d v="1998-10-01T00:00:00"/>
    <x v="4"/>
    <x v="7"/>
    <x v="0"/>
  </r>
  <r>
    <d v="1998-10-02T00:00:00"/>
    <n v="64.19"/>
    <n v="65.489999999999995"/>
    <n v="63.11"/>
    <n v="65.38"/>
    <n v="14351800"/>
    <n v="0"/>
    <n v="0"/>
    <d v="1998-10-02T00:00:00"/>
    <x v="4"/>
    <x v="7"/>
    <x v="1"/>
  </r>
  <r>
    <d v="1998-10-05T00:00:00"/>
    <n v="64.650000000000006"/>
    <n v="64.900000000000006"/>
    <n v="62.54"/>
    <n v="64.06"/>
    <n v="12807200"/>
    <n v="0"/>
    <n v="0"/>
    <d v="1998-10-05T00:00:00"/>
    <x v="4"/>
    <x v="7"/>
    <x v="23"/>
  </r>
  <r>
    <d v="1998-10-06T00:00:00"/>
    <n v="65.400000000000006"/>
    <n v="65.75"/>
    <n v="63.31"/>
    <n v="64"/>
    <n v="12621000"/>
    <n v="0"/>
    <n v="0"/>
    <d v="1998-10-06T00:00:00"/>
    <x v="4"/>
    <x v="7"/>
    <x v="24"/>
  </r>
  <r>
    <d v="1998-10-07T00:00:00"/>
    <n v="64.02"/>
    <n v="64.94"/>
    <n v="62.16"/>
    <n v="63.05"/>
    <n v="14348500"/>
    <n v="0"/>
    <n v="0"/>
    <d v="1998-10-07T00:00:00"/>
    <x v="4"/>
    <x v="7"/>
    <x v="4"/>
  </r>
  <r>
    <d v="1998-10-08T00:00:00"/>
    <n v="61.39"/>
    <n v="62.81"/>
    <n v="59.87"/>
    <n v="62.71"/>
    <n v="20625000"/>
    <n v="0"/>
    <n v="0"/>
    <d v="1998-10-08T00:00:00"/>
    <x v="4"/>
    <x v="7"/>
    <x v="5"/>
  </r>
  <r>
    <d v="1998-10-09T00:00:00"/>
    <n v="62.97"/>
    <n v="64.13"/>
    <n v="61.06"/>
    <n v="63.96"/>
    <n v="12708500"/>
    <n v="0"/>
    <n v="0"/>
    <d v="1998-10-09T00:00:00"/>
    <x v="4"/>
    <x v="7"/>
    <x v="6"/>
  </r>
  <r>
    <d v="1998-10-12T00:00:00"/>
    <n v="65.319999999999993"/>
    <n v="65.849999999999994"/>
    <n v="64.709999999999994"/>
    <n v="64.900000000000006"/>
    <n v="9508500"/>
    <n v="0"/>
    <n v="0"/>
    <d v="1998-10-12T00:00:00"/>
    <x v="4"/>
    <x v="7"/>
    <x v="25"/>
  </r>
  <r>
    <d v="1998-10-13T00:00:00"/>
    <n v="64.63"/>
    <n v="65.180000000000007"/>
    <n v="64.11"/>
    <n v="64.67"/>
    <n v="6256800"/>
    <n v="0"/>
    <n v="0"/>
    <d v="1998-10-13T00:00:00"/>
    <x v="4"/>
    <x v="7"/>
    <x v="26"/>
  </r>
  <r>
    <d v="1998-10-14T00:00:00"/>
    <n v="64.23"/>
    <n v="66.09"/>
    <n v="64.17"/>
    <n v="65.28"/>
    <n v="8176900"/>
    <n v="0"/>
    <n v="0"/>
    <d v="1998-10-14T00:00:00"/>
    <x v="4"/>
    <x v="7"/>
    <x v="9"/>
  </r>
  <r>
    <d v="1998-10-15T00:00:00"/>
    <n v="65"/>
    <n v="69.62"/>
    <n v="64.88"/>
    <n v="68.790000000000006"/>
    <n v="20541100"/>
    <n v="0"/>
    <n v="0"/>
    <d v="1998-10-15T00:00:00"/>
    <x v="4"/>
    <x v="7"/>
    <x v="10"/>
  </r>
  <r>
    <d v="1998-10-16T00:00:00"/>
    <n v="68.89"/>
    <n v="69.3"/>
    <n v="68.16"/>
    <n v="68.81"/>
    <n v="16573900"/>
    <n v="0"/>
    <n v="0"/>
    <d v="1998-10-16T00:00:00"/>
    <x v="4"/>
    <x v="7"/>
    <x v="11"/>
  </r>
  <r>
    <d v="1998-10-19T00:00:00"/>
    <n v="68.61"/>
    <n v="69.34"/>
    <n v="68.489999999999995"/>
    <n v="69.06"/>
    <n v="7915900"/>
    <n v="0"/>
    <n v="0"/>
    <d v="1998-10-19T00:00:00"/>
    <x v="4"/>
    <x v="7"/>
    <x v="27"/>
  </r>
  <r>
    <d v="1998-10-20T00:00:00"/>
    <n v="69.83"/>
    <n v="70.63"/>
    <n v="68.87"/>
    <n v="69.459999999999994"/>
    <n v="14611600"/>
    <n v="0"/>
    <n v="0"/>
    <d v="1998-10-20T00:00:00"/>
    <x v="4"/>
    <x v="7"/>
    <x v="28"/>
  </r>
  <r>
    <d v="1998-10-21T00:00:00"/>
    <n v="69.38"/>
    <n v="69.87"/>
    <n v="68.73"/>
    <n v="69.22"/>
    <n v="9178400"/>
    <n v="0"/>
    <n v="0"/>
    <d v="1998-10-21T00:00:00"/>
    <x v="4"/>
    <x v="7"/>
    <x v="14"/>
  </r>
  <r>
    <d v="1998-10-22T00:00:00"/>
    <n v="69.319999999999993"/>
    <n v="70.41"/>
    <n v="68.91"/>
    <n v="70.25"/>
    <n v="8277500"/>
    <n v="0"/>
    <n v="0"/>
    <d v="1998-10-22T00:00:00"/>
    <x v="4"/>
    <x v="7"/>
    <x v="15"/>
  </r>
  <r>
    <d v="1998-10-23T00:00:00"/>
    <n v="70.09"/>
    <n v="70.11"/>
    <n v="69.319999999999993"/>
    <n v="69.36"/>
    <n v="6237200"/>
    <n v="0"/>
    <n v="0"/>
    <d v="1998-10-23T00:00:00"/>
    <x v="4"/>
    <x v="7"/>
    <x v="16"/>
  </r>
  <r>
    <d v="1998-10-26T00:00:00"/>
    <n v="69.930000000000007"/>
    <n v="70.41"/>
    <n v="69.319999999999993"/>
    <n v="69.87"/>
    <n v="5838600"/>
    <n v="0"/>
    <n v="0"/>
    <d v="1998-10-26T00:00:00"/>
    <x v="4"/>
    <x v="7"/>
    <x v="29"/>
  </r>
  <r>
    <d v="1998-10-27T00:00:00"/>
    <n v="70.39"/>
    <n v="70.739999999999995"/>
    <n v="68.989999999999995"/>
    <n v="69.459999999999994"/>
    <n v="10089700"/>
    <n v="0"/>
    <n v="0"/>
    <d v="1998-10-27T00:00:00"/>
    <x v="4"/>
    <x v="7"/>
    <x v="30"/>
  </r>
  <r>
    <d v="1998-10-28T00:00:00"/>
    <n v="69.180000000000007"/>
    <n v="69.81"/>
    <n v="68.83"/>
    <n v="69.34"/>
    <n v="5650600"/>
    <n v="0"/>
    <n v="0"/>
    <d v="1998-10-28T00:00:00"/>
    <x v="4"/>
    <x v="7"/>
    <x v="19"/>
  </r>
  <r>
    <d v="1998-10-29T00:00:00"/>
    <n v="69.52"/>
    <n v="71.040000000000006"/>
    <n v="69.22"/>
    <n v="71.02"/>
    <n v="9625600"/>
    <n v="0"/>
    <n v="0"/>
    <d v="1998-10-29T00:00:00"/>
    <x v="4"/>
    <x v="7"/>
    <x v="20"/>
  </r>
  <r>
    <d v="1998-10-30T00:00:00"/>
    <n v="71.489999999999995"/>
    <n v="72"/>
    <n v="71.08"/>
    <n v="71.41"/>
    <n v="9872800"/>
    <n v="0"/>
    <n v="0"/>
    <d v="1998-10-30T00:00:00"/>
    <x v="4"/>
    <x v="7"/>
    <x v="21"/>
  </r>
  <r>
    <d v="1998-11-02T00:00:00"/>
    <n v="71.94"/>
    <n v="72.63"/>
    <n v="71.53"/>
    <n v="72.63"/>
    <n v="6501400"/>
    <n v="0"/>
    <n v="0"/>
    <d v="1998-11-02T00:00:00"/>
    <x v="4"/>
    <x v="8"/>
    <x v="1"/>
  </r>
  <r>
    <d v="1998-11-03T00:00:00"/>
    <n v="72.44"/>
    <n v="72.59"/>
    <n v="71.900000000000006"/>
    <n v="72.099999999999994"/>
    <n v="6866000"/>
    <n v="0"/>
    <n v="0"/>
    <d v="1998-11-03T00:00:00"/>
    <x v="4"/>
    <x v="8"/>
    <x v="2"/>
  </r>
  <r>
    <d v="1998-11-04T00:00:00"/>
    <n v="73.010000000000005"/>
    <n v="73.42"/>
    <n v="72.12"/>
    <n v="72.87"/>
    <n v="8233600"/>
    <n v="0"/>
    <n v="0"/>
    <d v="1998-11-04T00:00:00"/>
    <x v="4"/>
    <x v="8"/>
    <x v="3"/>
  </r>
  <r>
    <d v="1998-11-05T00:00:00"/>
    <n v="72.400000000000006"/>
    <n v="73.959999999999994"/>
    <n v="72.14"/>
    <n v="73.86"/>
    <n v="6841500"/>
    <n v="0"/>
    <n v="0"/>
    <d v="1998-11-05T00:00:00"/>
    <x v="4"/>
    <x v="8"/>
    <x v="23"/>
  </r>
  <r>
    <d v="1998-11-06T00:00:00"/>
    <n v="73.66"/>
    <n v="74.37"/>
    <n v="73.56"/>
    <n v="74.09"/>
    <n v="5224800"/>
    <n v="0"/>
    <n v="0"/>
    <d v="1998-11-06T00:00:00"/>
    <x v="4"/>
    <x v="8"/>
    <x v="24"/>
  </r>
  <r>
    <d v="1998-11-09T00:00:00"/>
    <n v="73.959999999999994"/>
    <n v="74.17"/>
    <n v="73.03"/>
    <n v="73.56"/>
    <n v="6188700"/>
    <n v="0"/>
    <n v="0"/>
    <d v="1998-11-09T00:00:00"/>
    <x v="4"/>
    <x v="8"/>
    <x v="6"/>
  </r>
  <r>
    <d v="1998-11-10T00:00:00"/>
    <n v="73.36"/>
    <n v="73.959999999999994"/>
    <n v="72.87"/>
    <n v="73.36"/>
    <n v="14015200"/>
    <n v="0"/>
    <n v="0"/>
    <d v="1998-11-10T00:00:00"/>
    <x v="4"/>
    <x v="8"/>
    <x v="7"/>
  </r>
  <r>
    <d v="1998-11-11T00:00:00"/>
    <n v="73.88"/>
    <n v="74.010000000000005"/>
    <n v="72.64"/>
    <n v="72.87"/>
    <n v="10922400"/>
    <n v="0"/>
    <n v="0"/>
    <d v="1998-11-11T00:00:00"/>
    <x v="4"/>
    <x v="8"/>
    <x v="8"/>
  </r>
  <r>
    <d v="1998-11-12T00:00:00"/>
    <n v="72.91"/>
    <n v="73.44"/>
    <n v="72.5"/>
    <n v="72.790000000000006"/>
    <n v="5457400"/>
    <n v="0"/>
    <n v="0"/>
    <d v="1998-11-12T00:00:00"/>
    <x v="4"/>
    <x v="8"/>
    <x v="25"/>
  </r>
  <r>
    <d v="1998-11-13T00:00:00"/>
    <n v="72.849999999999994"/>
    <n v="73.5"/>
    <n v="72.790000000000006"/>
    <n v="73.5"/>
    <n v="5524600"/>
    <n v="0"/>
    <n v="0"/>
    <d v="1998-11-13T00:00:00"/>
    <x v="4"/>
    <x v="8"/>
    <x v="26"/>
  </r>
  <r>
    <d v="1998-11-16T00:00:00"/>
    <n v="74.150000000000006"/>
    <n v="74.239999999999995"/>
    <n v="73.290000000000006"/>
    <n v="74.05"/>
    <n v="6023700"/>
    <n v="0"/>
    <n v="0"/>
    <d v="1998-11-16T00:00:00"/>
    <x v="4"/>
    <x v="8"/>
    <x v="11"/>
  </r>
  <r>
    <d v="1998-11-17T00:00:00"/>
    <n v="73.78"/>
    <n v="75.06"/>
    <n v="73.36"/>
    <n v="74.05"/>
    <n v="9058900"/>
    <n v="0"/>
    <n v="0"/>
    <d v="1998-11-17T00:00:00"/>
    <x v="4"/>
    <x v="8"/>
    <x v="12"/>
  </r>
  <r>
    <d v="1998-11-18T00:00:00"/>
    <n v="74.209999999999994"/>
    <n v="74.650000000000006"/>
    <n v="73.680000000000007"/>
    <n v="74.489999999999995"/>
    <n v="4567700"/>
    <n v="0"/>
    <n v="0"/>
    <d v="1998-11-18T00:00:00"/>
    <x v="4"/>
    <x v="8"/>
    <x v="13"/>
  </r>
  <r>
    <d v="1998-11-19T00:00:00"/>
    <n v="74.84"/>
    <n v="75.239999999999995"/>
    <n v="74.41"/>
    <n v="75.14"/>
    <n v="5249300"/>
    <n v="0"/>
    <n v="0"/>
    <d v="1998-11-19T00:00:00"/>
    <x v="4"/>
    <x v="8"/>
    <x v="27"/>
  </r>
  <r>
    <d v="1998-11-20T00:00:00"/>
    <n v="75.540000000000006"/>
    <n v="75.790000000000006"/>
    <n v="75.2"/>
    <n v="75.709999999999994"/>
    <n v="5562000"/>
    <n v="0"/>
    <n v="0"/>
    <d v="1998-11-20T00:00:00"/>
    <x v="4"/>
    <x v="8"/>
    <x v="28"/>
  </r>
  <r>
    <d v="1998-11-23T00:00:00"/>
    <n v="76.260000000000005"/>
    <n v="77.66"/>
    <n v="76.05"/>
    <n v="77.489999999999995"/>
    <n v="7151300"/>
    <n v="0"/>
    <n v="0"/>
    <d v="1998-11-23T00:00:00"/>
    <x v="4"/>
    <x v="8"/>
    <x v="16"/>
  </r>
  <r>
    <d v="1998-11-24T00:00:00"/>
    <n v="77.25"/>
    <n v="77.680000000000007"/>
    <n v="76.900000000000006"/>
    <n v="77.010000000000005"/>
    <n v="5323700"/>
    <n v="0"/>
    <n v="0"/>
    <d v="1998-11-24T00:00:00"/>
    <x v="4"/>
    <x v="8"/>
    <x v="17"/>
  </r>
  <r>
    <d v="1998-11-25T00:00:00"/>
    <n v="77.209999999999994"/>
    <n v="77.37"/>
    <n v="76.739999999999995"/>
    <n v="77.010000000000005"/>
    <n v="4393500"/>
    <n v="0"/>
    <n v="0"/>
    <d v="1998-11-25T00:00:00"/>
    <x v="4"/>
    <x v="8"/>
    <x v="18"/>
  </r>
  <r>
    <d v="1998-11-27T00:00:00"/>
    <n v="77.56"/>
    <n v="77.72"/>
    <n v="77.260000000000005"/>
    <n v="77.58"/>
    <n v="4557900"/>
    <n v="0"/>
    <n v="0"/>
    <d v="1998-11-27T00:00:00"/>
    <x v="4"/>
    <x v="8"/>
    <x v="30"/>
  </r>
  <r>
    <d v="1998-11-30T00:00:00"/>
    <n v="77.260000000000005"/>
    <n v="77.489999999999995"/>
    <n v="75.38"/>
    <n v="75.38"/>
    <n v="8705400"/>
    <n v="0"/>
    <n v="0"/>
    <d v="1998-11-30T00:00:00"/>
    <x v="4"/>
    <x v="8"/>
    <x v="21"/>
  </r>
  <r>
    <d v="1998-12-01T00:00:00"/>
    <n v="75.38"/>
    <n v="76.62"/>
    <n v="74.8"/>
    <n v="76.36"/>
    <n v="8950600"/>
    <n v="0"/>
    <n v="0"/>
    <d v="1998-12-01T00:00:00"/>
    <x v="4"/>
    <x v="9"/>
    <x v="0"/>
  </r>
  <r>
    <d v="1998-12-02T00:00:00"/>
    <n v="76.09"/>
    <n v="76.540000000000006"/>
    <n v="75.3"/>
    <n v="76.14"/>
    <n v="7495500"/>
    <n v="0"/>
    <n v="0"/>
    <d v="1998-12-02T00:00:00"/>
    <x v="4"/>
    <x v="9"/>
    <x v="1"/>
  </r>
  <r>
    <d v="1998-12-03T00:00:00"/>
    <n v="76.12"/>
    <n v="76.81"/>
    <n v="74.72"/>
    <n v="74.88"/>
    <n v="12145300"/>
    <n v="0"/>
    <n v="0"/>
    <d v="1998-12-03T00:00:00"/>
    <x v="4"/>
    <x v="9"/>
    <x v="2"/>
  </r>
  <r>
    <d v="1998-12-04T00:00:00"/>
    <n v="75.709999999999994"/>
    <n v="76.930000000000007"/>
    <n v="75.63"/>
    <n v="76.849999999999994"/>
    <n v="10339500"/>
    <n v="0"/>
    <n v="0"/>
    <d v="1998-12-04T00:00:00"/>
    <x v="4"/>
    <x v="9"/>
    <x v="3"/>
  </r>
  <r>
    <d v="1998-12-07T00:00:00"/>
    <n v="76.64"/>
    <n v="77.56"/>
    <n v="76.599999999999994"/>
    <n v="77.209999999999994"/>
    <n v="4290000"/>
    <n v="0"/>
    <n v="0"/>
    <d v="1998-12-07T00:00:00"/>
    <x v="4"/>
    <x v="9"/>
    <x v="4"/>
  </r>
  <r>
    <d v="1998-12-08T00:00:00"/>
    <n v="76.95"/>
    <n v="77.739999999999995"/>
    <n v="76.28"/>
    <n v="76.87"/>
    <n v="10102600"/>
    <n v="0"/>
    <n v="0"/>
    <d v="1998-12-08T00:00:00"/>
    <x v="4"/>
    <x v="9"/>
    <x v="5"/>
  </r>
  <r>
    <d v="1998-12-09T00:00:00"/>
    <n v="77.05"/>
    <n v="77.23"/>
    <n v="76.52"/>
    <n v="77.010000000000005"/>
    <n v="5327900"/>
    <n v="0"/>
    <n v="0"/>
    <d v="1998-12-09T00:00:00"/>
    <x v="4"/>
    <x v="9"/>
    <x v="6"/>
  </r>
  <r>
    <d v="1998-12-10T00:00:00"/>
    <n v="77.150000000000006"/>
    <n v="77.150000000000006"/>
    <n v="75.77"/>
    <n v="75.88"/>
    <n v="5966600"/>
    <n v="0"/>
    <n v="0"/>
    <d v="1998-12-10T00:00:00"/>
    <x v="4"/>
    <x v="9"/>
    <x v="7"/>
  </r>
  <r>
    <d v="1998-12-11T00:00:00"/>
    <n v="75.59"/>
    <n v="76.180000000000007"/>
    <n v="75.02"/>
    <n v="76.03"/>
    <n v="8198200"/>
    <n v="0"/>
    <n v="0"/>
    <d v="1998-12-11T00:00:00"/>
    <x v="4"/>
    <x v="9"/>
    <x v="8"/>
  </r>
  <r>
    <d v="1998-12-14T00:00:00"/>
    <n v="75.41"/>
    <n v="75.569999999999993"/>
    <n v="73.84"/>
    <n v="73.84"/>
    <n v="9521400"/>
    <n v="0"/>
    <n v="0"/>
    <d v="1998-12-14T00:00:00"/>
    <x v="4"/>
    <x v="9"/>
    <x v="9"/>
  </r>
  <r>
    <d v="1998-12-15T00:00:00"/>
    <n v="74.45"/>
    <n v="75.790000000000006"/>
    <n v="74.349999999999994"/>
    <n v="75.75"/>
    <n v="9631500"/>
    <n v="0"/>
    <n v="0"/>
    <d v="1998-12-15T00:00:00"/>
    <x v="4"/>
    <x v="9"/>
    <x v="10"/>
  </r>
  <r>
    <d v="1998-12-16T00:00:00"/>
    <n v="76.03"/>
    <n v="76.03"/>
    <n v="75.14"/>
    <n v="75.650000000000006"/>
    <n v="7260000"/>
    <n v="0"/>
    <n v="0"/>
    <d v="1998-12-16T00:00:00"/>
    <x v="4"/>
    <x v="9"/>
    <x v="11"/>
  </r>
  <r>
    <d v="1998-12-17T00:00:00"/>
    <n v="76.09"/>
    <n v="76.989999999999995"/>
    <n v="75.97"/>
    <n v="76.86"/>
    <n v="6914700"/>
    <n v="0"/>
    <n v="0"/>
    <d v="1998-12-17T00:00:00"/>
    <x v="4"/>
    <x v="9"/>
    <x v="12"/>
  </r>
  <r>
    <d v="1998-12-18T00:00:00"/>
    <n v="77.06"/>
    <n v="77.59"/>
    <n v="76.78"/>
    <n v="77.180000000000007"/>
    <n v="4802400"/>
    <n v="0.39200000000000002"/>
    <n v="0"/>
    <d v="1998-12-18T00:00:00"/>
    <x v="4"/>
    <x v="9"/>
    <x v="13"/>
  </r>
  <r>
    <d v="1998-12-21T00:00:00"/>
    <n v="77.67"/>
    <n v="79.03"/>
    <n v="77.510000000000005"/>
    <n v="78.260000000000005"/>
    <n v="8580700"/>
    <n v="0"/>
    <n v="0"/>
    <d v="1998-12-21T00:00:00"/>
    <x v="4"/>
    <x v="9"/>
    <x v="14"/>
  </r>
  <r>
    <d v="1998-12-22T00:00:00"/>
    <n v="78.42"/>
    <n v="78.95"/>
    <n v="77.63"/>
    <n v="78.61"/>
    <n v="5461100"/>
    <n v="0"/>
    <n v="0"/>
    <d v="1998-12-22T00:00:00"/>
    <x v="4"/>
    <x v="9"/>
    <x v="15"/>
  </r>
  <r>
    <d v="1998-12-23T00:00:00"/>
    <n v="78.930000000000007"/>
    <n v="80.260000000000005"/>
    <n v="78.69"/>
    <n v="80.260000000000005"/>
    <n v="7791000"/>
    <n v="0"/>
    <n v="0"/>
    <d v="1998-12-23T00:00:00"/>
    <x v="4"/>
    <x v="9"/>
    <x v="16"/>
  </r>
  <r>
    <d v="1998-12-24T00:00:00"/>
    <n v="80.209999999999994"/>
    <n v="80.28"/>
    <n v="79.790000000000006"/>
    <n v="79.91"/>
    <n v="1507100"/>
    <n v="0"/>
    <n v="0"/>
    <d v="1998-12-24T00:00:00"/>
    <x v="4"/>
    <x v="9"/>
    <x v="17"/>
  </r>
  <r>
    <d v="1998-12-28T00:00:00"/>
    <n v="80.28"/>
    <n v="80.319999999999993"/>
    <n v="79.459999999999994"/>
    <n v="79.709999999999994"/>
    <n v="4203600"/>
    <n v="0"/>
    <n v="0"/>
    <d v="1998-12-28T00:00:00"/>
    <x v="4"/>
    <x v="9"/>
    <x v="19"/>
  </r>
  <r>
    <d v="1998-12-29T00:00:00"/>
    <n v="79.930000000000007"/>
    <n v="81.08"/>
    <n v="79.540000000000006"/>
    <n v="80.97"/>
    <n v="3935800"/>
    <n v="0"/>
    <n v="0"/>
    <d v="1998-12-29T00:00:00"/>
    <x v="4"/>
    <x v="9"/>
    <x v="20"/>
  </r>
  <r>
    <d v="1998-12-30T00:00:00"/>
    <n v="80.72"/>
    <n v="81.25"/>
    <n v="80.13"/>
    <n v="80.319999999999993"/>
    <n v="6810700"/>
    <n v="0"/>
    <n v="0"/>
    <d v="1998-12-30T00:00:00"/>
    <x v="4"/>
    <x v="9"/>
    <x v="21"/>
  </r>
  <r>
    <d v="1998-12-31T00:00:00"/>
    <n v="80.319999999999993"/>
    <n v="80.72"/>
    <n v="79.77"/>
    <n v="80.319999999999993"/>
    <n v="6790500"/>
    <n v="0"/>
    <n v="0"/>
    <d v="1998-12-31T00:00:00"/>
    <x v="4"/>
    <x v="9"/>
    <x v="22"/>
  </r>
  <r>
    <d v="1999-01-04T00:00:00"/>
    <n v="80.36"/>
    <n v="81.56"/>
    <n v="79.28"/>
    <n v="80.13"/>
    <n v="9450400"/>
    <n v="0"/>
    <n v="0"/>
    <d v="1999-01-04T00:00:00"/>
    <x v="5"/>
    <x v="10"/>
    <x v="3"/>
  </r>
  <r>
    <d v="1999-01-05T00:00:00"/>
    <n v="80.069999999999993"/>
    <n v="81.33"/>
    <n v="80.069999999999993"/>
    <n v="81.05"/>
    <n v="8031000"/>
    <n v="0"/>
    <n v="0"/>
    <d v="1999-01-05T00:00:00"/>
    <x v="5"/>
    <x v="10"/>
    <x v="23"/>
  </r>
  <r>
    <d v="1999-01-06T00:00:00"/>
    <n v="81.95"/>
    <n v="83.21"/>
    <n v="81.900000000000006"/>
    <n v="83"/>
    <n v="7737700"/>
    <n v="0"/>
    <n v="0"/>
    <d v="1999-01-06T00:00:00"/>
    <x v="5"/>
    <x v="10"/>
    <x v="24"/>
  </r>
  <r>
    <d v="1999-01-07T00:00:00"/>
    <n v="82.31"/>
    <n v="82.86"/>
    <n v="81.92"/>
    <n v="82.6"/>
    <n v="5504900"/>
    <n v="0"/>
    <n v="0"/>
    <d v="1999-01-07T00:00:00"/>
    <x v="5"/>
    <x v="10"/>
    <x v="4"/>
  </r>
  <r>
    <d v="1999-01-08T00:00:00"/>
    <n v="83.49"/>
    <n v="83.7"/>
    <n v="82.05"/>
    <n v="83.21"/>
    <n v="6224400"/>
    <n v="0"/>
    <n v="0"/>
    <d v="1999-01-08T00:00:00"/>
    <x v="5"/>
    <x v="10"/>
    <x v="5"/>
  </r>
  <r>
    <d v="1999-01-11T00:00:00"/>
    <n v="83.17"/>
    <n v="83.17"/>
    <n v="81.56"/>
    <n v="82.41"/>
    <n v="7578300"/>
    <n v="0"/>
    <n v="0"/>
    <d v="1999-01-11T00:00:00"/>
    <x v="5"/>
    <x v="10"/>
    <x v="8"/>
  </r>
  <r>
    <d v="1999-01-12T00:00:00"/>
    <n v="82.21"/>
    <n v="82.21"/>
    <n v="80.599999999999994"/>
    <n v="80.930000000000007"/>
    <n v="7768800"/>
    <n v="0"/>
    <n v="0"/>
    <d v="1999-01-12T00:00:00"/>
    <x v="5"/>
    <x v="10"/>
    <x v="25"/>
  </r>
  <r>
    <d v="1999-01-13T00:00:00"/>
    <n v="78.42"/>
    <n v="81.5"/>
    <n v="78.400000000000006"/>
    <n v="80.36"/>
    <n v="10810600"/>
    <n v="0"/>
    <n v="0"/>
    <d v="1999-01-13T00:00:00"/>
    <x v="5"/>
    <x v="10"/>
    <x v="26"/>
  </r>
  <r>
    <d v="1999-01-14T00:00:00"/>
    <n v="80.52"/>
    <n v="80.7"/>
    <n v="78.75"/>
    <n v="78.95"/>
    <n v="11400700"/>
    <n v="0"/>
    <n v="0"/>
    <d v="1999-01-14T00:00:00"/>
    <x v="5"/>
    <x v="10"/>
    <x v="9"/>
  </r>
  <r>
    <d v="1999-01-15T00:00:00"/>
    <n v="79.709999999999994"/>
    <n v="81.27"/>
    <n v="79.5"/>
    <n v="81.010000000000005"/>
    <n v="7817700"/>
    <n v="0"/>
    <n v="0"/>
    <d v="1999-01-15T00:00:00"/>
    <x v="5"/>
    <x v="10"/>
    <x v="10"/>
  </r>
  <r>
    <d v="1999-01-19T00:00:00"/>
    <n v="81.61"/>
    <n v="81.819999999999993"/>
    <n v="80.44"/>
    <n v="81.540000000000006"/>
    <n v="6535100"/>
    <n v="0"/>
    <n v="0"/>
    <d v="1999-01-19T00:00:00"/>
    <x v="5"/>
    <x v="10"/>
    <x v="27"/>
  </r>
  <r>
    <d v="1999-01-20T00:00:00"/>
    <n v="82.13"/>
    <n v="83.33"/>
    <n v="81.44"/>
    <n v="82.19"/>
    <n v="6534400"/>
    <n v="0"/>
    <n v="0"/>
    <d v="1999-01-20T00:00:00"/>
    <x v="5"/>
    <x v="10"/>
    <x v="28"/>
  </r>
  <r>
    <d v="1999-01-21T00:00:00"/>
    <n v="81.790000000000006"/>
    <n v="81.97"/>
    <n v="79.849999999999994"/>
    <n v="80.010000000000005"/>
    <n v="6937500"/>
    <n v="0"/>
    <n v="0"/>
    <d v="1999-01-21T00:00:00"/>
    <x v="5"/>
    <x v="10"/>
    <x v="14"/>
  </r>
  <r>
    <d v="1999-01-22T00:00:00"/>
    <n v="79.540000000000006"/>
    <n v="80.66"/>
    <n v="79.319999999999993"/>
    <n v="79.83"/>
    <n v="7522300"/>
    <n v="0"/>
    <n v="0"/>
    <d v="1999-01-22T00:00:00"/>
    <x v="5"/>
    <x v="10"/>
    <x v="15"/>
  </r>
  <r>
    <d v="1999-01-25T00:00:00"/>
    <n v="80.3"/>
    <n v="80.760000000000005"/>
    <n v="79.400000000000006"/>
    <n v="80.64"/>
    <n v="5700300"/>
    <n v="0"/>
    <n v="0"/>
    <d v="1999-01-25T00:00:00"/>
    <x v="5"/>
    <x v="10"/>
    <x v="18"/>
  </r>
  <r>
    <d v="1999-01-26T00:00:00"/>
    <n v="80.849999999999994"/>
    <n v="82.11"/>
    <n v="80.52"/>
    <n v="82.11"/>
    <n v="6047000"/>
    <n v="0"/>
    <n v="0"/>
    <d v="1999-01-26T00:00:00"/>
    <x v="5"/>
    <x v="10"/>
    <x v="29"/>
  </r>
  <r>
    <d v="1999-01-27T00:00:00"/>
    <n v="82.31"/>
    <n v="82.47"/>
    <n v="80.87"/>
    <n v="81.150000000000006"/>
    <n v="7399400"/>
    <n v="0"/>
    <n v="0"/>
    <d v="1999-01-27T00:00:00"/>
    <x v="5"/>
    <x v="10"/>
    <x v="30"/>
  </r>
  <r>
    <d v="1999-01-28T00:00:00"/>
    <n v="81.58"/>
    <n v="82.7"/>
    <n v="81.540000000000006"/>
    <n v="82.51"/>
    <n v="5961700"/>
    <n v="0"/>
    <n v="0"/>
    <d v="1999-01-28T00:00:00"/>
    <x v="5"/>
    <x v="10"/>
    <x v="19"/>
  </r>
  <r>
    <d v="1999-01-29T00:00:00"/>
    <n v="82.94"/>
    <n v="83.56"/>
    <n v="81.680000000000007"/>
    <n v="83.15"/>
    <n v="6456800"/>
    <n v="0"/>
    <n v="0"/>
    <d v="1999-01-29T00:00:00"/>
    <x v="5"/>
    <x v="10"/>
    <x v="20"/>
  </r>
  <r>
    <d v="1999-02-01T00:00:00"/>
    <n v="83.82"/>
    <n v="83.82"/>
    <n v="82.66"/>
    <n v="82.66"/>
    <n v="9426800"/>
    <n v="0"/>
    <n v="0"/>
    <d v="1999-02-01T00:00:00"/>
    <x v="5"/>
    <x v="11"/>
    <x v="0"/>
  </r>
  <r>
    <d v="1999-02-02T00:00:00"/>
    <n v="82.77"/>
    <n v="82.86"/>
    <n v="81.260000000000005"/>
    <n v="82.15"/>
    <n v="9194500"/>
    <n v="0"/>
    <n v="0"/>
    <d v="1999-02-02T00:00:00"/>
    <x v="5"/>
    <x v="11"/>
    <x v="1"/>
  </r>
  <r>
    <d v="1999-02-03T00:00:00"/>
    <n v="81.86"/>
    <n v="83.33"/>
    <n v="81.84"/>
    <n v="82.98"/>
    <n v="10290700"/>
    <n v="0"/>
    <n v="0"/>
    <d v="1999-02-03T00:00:00"/>
    <x v="5"/>
    <x v="11"/>
    <x v="2"/>
  </r>
  <r>
    <d v="1999-02-04T00:00:00"/>
    <n v="82.96"/>
    <n v="83.04"/>
    <n v="81.27"/>
    <n v="81.739999999999995"/>
    <n v="7761100"/>
    <n v="0"/>
    <n v="0"/>
    <d v="1999-02-04T00:00:00"/>
    <x v="5"/>
    <x v="11"/>
    <x v="3"/>
  </r>
  <r>
    <d v="1999-02-05T00:00:00"/>
    <n v="81.84"/>
    <n v="81.84"/>
    <n v="80.260000000000005"/>
    <n v="80.81"/>
    <n v="7516100"/>
    <n v="0"/>
    <n v="0"/>
    <d v="1999-02-05T00:00:00"/>
    <x v="5"/>
    <x v="11"/>
    <x v="23"/>
  </r>
  <r>
    <d v="1999-02-08T00:00:00"/>
    <n v="81.48"/>
    <n v="81.48"/>
    <n v="80.34"/>
    <n v="80.97"/>
    <n v="8528400"/>
    <n v="0"/>
    <n v="0"/>
    <d v="1999-02-08T00:00:00"/>
    <x v="5"/>
    <x v="11"/>
    <x v="5"/>
  </r>
  <r>
    <d v="1999-02-09T00:00:00"/>
    <n v="81.010000000000005"/>
    <n v="81.09"/>
    <n v="79.150000000000006"/>
    <n v="79.16"/>
    <n v="8985700"/>
    <n v="0"/>
    <n v="0"/>
    <d v="1999-02-09T00:00:00"/>
    <x v="5"/>
    <x v="11"/>
    <x v="6"/>
  </r>
  <r>
    <d v="1999-02-10T00:00:00"/>
    <n v="79.540000000000006"/>
    <n v="80.11"/>
    <n v="79.02"/>
    <n v="79.67"/>
    <n v="6936700"/>
    <n v="0"/>
    <n v="0"/>
    <d v="1999-02-10T00:00:00"/>
    <x v="5"/>
    <x v="11"/>
    <x v="7"/>
  </r>
  <r>
    <d v="1999-02-11T00:00:00"/>
    <n v="80.150000000000006"/>
    <n v="82.13"/>
    <n v="79.790000000000006"/>
    <n v="81.5"/>
    <n v="9181800"/>
    <n v="0"/>
    <n v="0"/>
    <d v="1999-02-11T00:00:00"/>
    <x v="5"/>
    <x v="11"/>
    <x v="8"/>
  </r>
  <r>
    <d v="1999-02-12T00:00:00"/>
    <n v="81.290000000000006"/>
    <n v="81.739999999999995"/>
    <n v="79.87"/>
    <n v="80.52"/>
    <n v="10676600"/>
    <n v="0"/>
    <n v="0"/>
    <d v="1999-02-12T00:00:00"/>
    <x v="5"/>
    <x v="11"/>
    <x v="25"/>
  </r>
  <r>
    <d v="1999-02-16T00:00:00"/>
    <n v="81.25"/>
    <n v="81.819999999999993"/>
    <n v="80.03"/>
    <n v="80.03"/>
    <n v="6915500"/>
    <n v="0"/>
    <n v="0"/>
    <d v="1999-02-16T00:00:00"/>
    <x v="5"/>
    <x v="11"/>
    <x v="11"/>
  </r>
  <r>
    <d v="1999-02-17T00:00:00"/>
    <n v="80.239999999999995"/>
    <n v="81.650000000000006"/>
    <n v="79.62"/>
    <n v="79.95"/>
    <n v="7858100"/>
    <n v="0"/>
    <n v="0"/>
    <d v="1999-02-17T00:00:00"/>
    <x v="5"/>
    <x v="11"/>
    <x v="12"/>
  </r>
  <r>
    <d v="1999-02-18T00:00:00"/>
    <n v="80.239999999999995"/>
    <n v="81.010000000000005"/>
    <n v="79.599999999999994"/>
    <n v="80.58"/>
    <n v="9048900"/>
    <n v="0"/>
    <n v="0"/>
    <d v="1999-02-18T00:00:00"/>
    <x v="5"/>
    <x v="11"/>
    <x v="13"/>
  </r>
  <r>
    <d v="1999-02-19T00:00:00"/>
    <n v="80.760000000000005"/>
    <n v="81.900000000000006"/>
    <n v="80.36"/>
    <n v="80.930000000000007"/>
    <n v="5312200"/>
    <n v="0"/>
    <n v="0"/>
    <d v="1999-02-19T00:00:00"/>
    <x v="5"/>
    <x v="11"/>
    <x v="27"/>
  </r>
  <r>
    <d v="1999-02-22T00:00:00"/>
    <n v="81.05"/>
    <n v="83.19"/>
    <n v="80.95"/>
    <n v="83.08"/>
    <n v="10695800"/>
    <n v="0"/>
    <n v="0"/>
    <d v="1999-02-22T00:00:00"/>
    <x v="5"/>
    <x v="11"/>
    <x v="15"/>
  </r>
  <r>
    <d v="1999-02-23T00:00:00"/>
    <n v="83.11"/>
    <n v="83.7"/>
    <n v="82.45"/>
    <n v="83.04"/>
    <n v="7770700"/>
    <n v="0"/>
    <n v="0"/>
    <d v="1999-02-23T00:00:00"/>
    <x v="5"/>
    <x v="11"/>
    <x v="16"/>
  </r>
  <r>
    <d v="1999-02-24T00:00:00"/>
    <n v="83.27"/>
    <n v="83.92"/>
    <n v="81.42"/>
    <n v="81.58"/>
    <n v="7271000"/>
    <n v="0"/>
    <n v="0"/>
    <d v="1999-02-24T00:00:00"/>
    <x v="5"/>
    <x v="11"/>
    <x v="17"/>
  </r>
  <r>
    <d v="1999-02-25T00:00:00"/>
    <n v="81.11"/>
    <n v="81.599999999999994"/>
    <n v="79.91"/>
    <n v="80.81"/>
    <n v="11633000"/>
    <n v="0"/>
    <n v="0"/>
    <d v="1999-02-25T00:00:00"/>
    <x v="5"/>
    <x v="11"/>
    <x v="18"/>
  </r>
  <r>
    <d v="1999-02-26T00:00:00"/>
    <n v="81.25"/>
    <n v="81.31"/>
    <n v="79.989999999999995"/>
    <n v="80.48"/>
    <n v="9621300"/>
    <n v="0"/>
    <n v="0"/>
    <d v="1999-02-26T00:00:00"/>
    <x v="5"/>
    <x v="11"/>
    <x v="29"/>
  </r>
  <r>
    <d v="1999-03-01T00:00:00"/>
    <n v="80.540000000000006"/>
    <n v="80.97"/>
    <n v="79.709999999999994"/>
    <n v="80.7"/>
    <n v="7607200"/>
    <n v="0"/>
    <n v="0"/>
    <d v="1999-03-01T00:00:00"/>
    <x v="5"/>
    <x v="0"/>
    <x v="0"/>
  </r>
  <r>
    <d v="1999-03-02T00:00:00"/>
    <n v="81.09"/>
    <n v="81.62"/>
    <n v="79.67"/>
    <n v="79.989999999999995"/>
    <n v="9651500"/>
    <n v="0"/>
    <n v="0"/>
    <d v="1999-03-02T00:00:00"/>
    <x v="5"/>
    <x v="0"/>
    <x v="1"/>
  </r>
  <r>
    <d v="1999-03-03T00:00:00"/>
    <n v="80.17"/>
    <n v="80.48"/>
    <n v="79.319999999999993"/>
    <n v="80.42"/>
    <n v="7881400"/>
    <n v="0"/>
    <n v="0"/>
    <d v="1999-03-03T00:00:00"/>
    <x v="5"/>
    <x v="0"/>
    <x v="2"/>
  </r>
  <r>
    <d v="1999-03-04T00:00:00"/>
    <n v="80.81"/>
    <n v="81.73"/>
    <n v="80.290000000000006"/>
    <n v="81.44"/>
    <n v="8256400"/>
    <n v="0"/>
    <n v="0"/>
    <d v="1999-03-04T00:00:00"/>
    <x v="5"/>
    <x v="0"/>
    <x v="3"/>
  </r>
  <r>
    <d v="1999-03-05T00:00:00"/>
    <n v="83.04"/>
    <n v="83.45"/>
    <n v="82.43"/>
    <n v="83.07"/>
    <n v="10703100"/>
    <n v="0"/>
    <n v="0"/>
    <d v="1999-03-05T00:00:00"/>
    <x v="5"/>
    <x v="0"/>
    <x v="23"/>
  </r>
  <r>
    <d v="1999-03-08T00:00:00"/>
    <n v="83.55"/>
    <n v="83.89"/>
    <n v="82.88"/>
    <n v="83.61"/>
    <n v="4802200"/>
    <n v="0"/>
    <n v="0"/>
    <d v="1999-03-08T00:00:00"/>
    <x v="5"/>
    <x v="0"/>
    <x v="5"/>
  </r>
  <r>
    <d v="1999-03-09T00:00:00"/>
    <n v="83.45"/>
    <n v="84.63"/>
    <n v="83.21"/>
    <n v="83.41"/>
    <n v="7893400"/>
    <n v="0"/>
    <n v="0"/>
    <d v="1999-03-09T00:00:00"/>
    <x v="5"/>
    <x v="0"/>
    <x v="6"/>
  </r>
  <r>
    <d v="1999-03-10T00:00:00"/>
    <n v="83.68"/>
    <n v="84.18"/>
    <n v="83.23"/>
    <n v="84.14"/>
    <n v="3950000"/>
    <n v="0"/>
    <n v="0"/>
    <d v="1999-03-10T00:00:00"/>
    <x v="5"/>
    <x v="0"/>
    <x v="7"/>
  </r>
  <r>
    <d v="1999-03-11T00:00:00"/>
    <n v="84.47"/>
    <n v="85.45"/>
    <n v="83.94"/>
    <n v="85.08"/>
    <n v="6583700"/>
    <n v="0"/>
    <n v="0"/>
    <d v="1999-03-11T00:00:00"/>
    <x v="5"/>
    <x v="0"/>
    <x v="8"/>
  </r>
  <r>
    <d v="1999-03-12T00:00:00"/>
    <n v="85.32"/>
    <n v="85.34"/>
    <n v="84.16"/>
    <n v="84.27"/>
    <n v="5286500"/>
    <n v="0"/>
    <n v="0"/>
    <d v="1999-03-12T00:00:00"/>
    <x v="5"/>
    <x v="0"/>
    <x v="25"/>
  </r>
  <r>
    <d v="1999-03-15T00:00:00"/>
    <n v="84.63"/>
    <n v="85.49"/>
    <n v="84.35"/>
    <n v="85.47"/>
    <n v="5394400"/>
    <n v="0"/>
    <n v="0"/>
    <d v="1999-03-15T00:00:00"/>
    <x v="5"/>
    <x v="0"/>
    <x v="10"/>
  </r>
  <r>
    <d v="1999-03-16T00:00:00"/>
    <n v="85.41"/>
    <n v="85.75"/>
    <n v="84.98"/>
    <n v="85.14"/>
    <n v="4547500"/>
    <n v="0"/>
    <n v="0"/>
    <d v="1999-03-16T00:00:00"/>
    <x v="5"/>
    <x v="0"/>
    <x v="11"/>
  </r>
  <r>
    <d v="1999-03-17T00:00:00"/>
    <n v="85.12"/>
    <n v="85.28"/>
    <n v="84.43"/>
    <n v="84.77"/>
    <n v="4524100"/>
    <n v="0"/>
    <n v="0"/>
    <d v="1999-03-17T00:00:00"/>
    <x v="5"/>
    <x v="0"/>
    <x v="12"/>
  </r>
  <r>
    <d v="1999-03-18T00:00:00"/>
    <n v="84.53"/>
    <n v="86.22"/>
    <n v="84.51"/>
    <n v="86.14"/>
    <n v="3506300"/>
    <n v="0"/>
    <n v="0"/>
    <d v="1999-03-18T00:00:00"/>
    <x v="5"/>
    <x v="0"/>
    <x v="13"/>
  </r>
  <r>
    <d v="1999-03-19T00:00:00"/>
    <n v="86.39"/>
    <n v="86.59"/>
    <n v="84.67"/>
    <n v="84.67"/>
    <n v="5526700"/>
    <n v="0.32"/>
    <n v="0"/>
    <d v="1999-03-19T00:00:00"/>
    <x v="5"/>
    <x v="0"/>
    <x v="27"/>
  </r>
  <r>
    <d v="1999-03-22T00:00:00"/>
    <n v="84.92"/>
    <n v="85.27"/>
    <n v="84.5"/>
    <n v="84.84"/>
    <n v="4603800"/>
    <n v="0"/>
    <n v="0"/>
    <d v="1999-03-22T00:00:00"/>
    <x v="5"/>
    <x v="0"/>
    <x v="15"/>
  </r>
  <r>
    <d v="1999-03-23T00:00:00"/>
    <n v="84.43"/>
    <n v="84.57"/>
    <n v="82.07"/>
    <n v="82.39"/>
    <n v="9713800"/>
    <n v="0"/>
    <n v="0"/>
    <d v="1999-03-23T00:00:00"/>
    <x v="5"/>
    <x v="0"/>
    <x v="16"/>
  </r>
  <r>
    <d v="1999-03-24T00:00:00"/>
    <n v="82.82"/>
    <n v="83.03"/>
    <n v="82.02"/>
    <n v="82.86"/>
    <n v="6280900"/>
    <n v="0"/>
    <n v="0"/>
    <d v="1999-03-24T00:00:00"/>
    <x v="5"/>
    <x v="0"/>
    <x v="17"/>
  </r>
  <r>
    <d v="1999-03-25T00:00:00"/>
    <n v="83.61"/>
    <n v="84.55"/>
    <n v="83.41"/>
    <n v="84.55"/>
    <n v="6639600"/>
    <n v="0"/>
    <n v="0"/>
    <d v="1999-03-25T00:00:00"/>
    <x v="5"/>
    <x v="0"/>
    <x v="18"/>
  </r>
  <r>
    <d v="1999-03-26T00:00:00"/>
    <n v="83.98"/>
    <n v="84.31"/>
    <n v="83.39"/>
    <n v="83.94"/>
    <n v="6159700"/>
    <n v="0"/>
    <n v="0"/>
    <d v="1999-03-26T00:00:00"/>
    <x v="5"/>
    <x v="0"/>
    <x v="29"/>
  </r>
  <r>
    <d v="1999-03-29T00:00:00"/>
    <n v="84.33"/>
    <n v="85.82"/>
    <n v="84.33"/>
    <n v="85.63"/>
    <n v="5863900"/>
    <n v="0"/>
    <n v="0"/>
    <d v="1999-03-29T00:00:00"/>
    <x v="5"/>
    <x v="0"/>
    <x v="20"/>
  </r>
  <r>
    <d v="1999-03-30T00:00:00"/>
    <n v="84.84"/>
    <n v="85.67"/>
    <n v="84.59"/>
    <n v="85.18"/>
    <n v="5401400"/>
    <n v="0"/>
    <n v="0"/>
    <d v="1999-03-30T00:00:00"/>
    <x v="5"/>
    <x v="0"/>
    <x v="21"/>
  </r>
  <r>
    <d v="1999-03-31T00:00:00"/>
    <n v="85.63"/>
    <n v="85.93"/>
    <n v="83.78"/>
    <n v="83.82"/>
    <n v="7413600"/>
    <n v="0"/>
    <n v="0"/>
    <d v="1999-03-31T00:00:00"/>
    <x v="5"/>
    <x v="0"/>
    <x v="22"/>
  </r>
  <r>
    <d v="1999-04-01T00:00:00"/>
    <n v="84.67"/>
    <n v="84.67"/>
    <n v="83.65"/>
    <n v="84.45"/>
    <n v="7683600"/>
    <n v="0"/>
    <n v="0"/>
    <d v="1999-04-01T00:00:00"/>
    <x v="5"/>
    <x v="1"/>
    <x v="0"/>
  </r>
  <r>
    <d v="1999-04-05T00:00:00"/>
    <n v="85.49"/>
    <n v="86.57"/>
    <n v="85.04"/>
    <n v="86.45"/>
    <n v="5791100"/>
    <n v="0"/>
    <n v="0"/>
    <d v="1999-04-05T00:00:00"/>
    <x v="5"/>
    <x v="1"/>
    <x v="23"/>
  </r>
  <r>
    <d v="1999-04-06T00:00:00"/>
    <n v="86.31"/>
    <n v="86.83"/>
    <n v="85.63"/>
    <n v="86.24"/>
    <n v="5381300"/>
    <n v="0"/>
    <n v="0"/>
    <d v="1999-04-06T00:00:00"/>
    <x v="5"/>
    <x v="1"/>
    <x v="24"/>
  </r>
  <r>
    <d v="1999-04-07T00:00:00"/>
    <n v="86.63"/>
    <n v="87.08"/>
    <n v="85.78"/>
    <n v="86.94"/>
    <n v="6248600"/>
    <n v="0"/>
    <n v="0"/>
    <d v="1999-04-07T00:00:00"/>
    <x v="5"/>
    <x v="1"/>
    <x v="4"/>
  </r>
  <r>
    <d v="1999-04-08T00:00:00"/>
    <n v="86.96"/>
    <n v="88.1"/>
    <n v="86.37"/>
    <n v="88.04"/>
    <n v="5909100"/>
    <n v="0"/>
    <n v="0"/>
    <d v="1999-04-08T00:00:00"/>
    <x v="5"/>
    <x v="1"/>
    <x v="5"/>
  </r>
  <r>
    <d v="1999-04-09T00:00:00"/>
    <n v="87.78"/>
    <n v="88.47"/>
    <n v="87.22"/>
    <n v="88.06"/>
    <n v="4365800"/>
    <n v="0"/>
    <n v="0"/>
    <d v="1999-04-09T00:00:00"/>
    <x v="5"/>
    <x v="1"/>
    <x v="6"/>
  </r>
  <r>
    <d v="1999-04-12T00:00:00"/>
    <n v="87.14"/>
    <n v="89.06"/>
    <n v="86.98"/>
    <n v="89"/>
    <n v="8213200"/>
    <n v="0"/>
    <n v="0"/>
    <d v="1999-04-12T00:00:00"/>
    <x v="5"/>
    <x v="1"/>
    <x v="25"/>
  </r>
  <r>
    <d v="1999-04-13T00:00:00"/>
    <n v="88.96"/>
    <n v="89.1"/>
    <n v="87.82"/>
    <n v="88.43"/>
    <n v="10071400"/>
    <n v="0"/>
    <n v="0"/>
    <d v="1999-04-13T00:00:00"/>
    <x v="5"/>
    <x v="1"/>
    <x v="26"/>
  </r>
  <r>
    <d v="1999-04-14T00:00:00"/>
    <n v="88.84"/>
    <n v="88.84"/>
    <n v="86.63"/>
    <n v="86.94"/>
    <n v="11551700"/>
    <n v="0"/>
    <n v="0"/>
    <d v="1999-04-14T00:00:00"/>
    <x v="5"/>
    <x v="1"/>
    <x v="9"/>
  </r>
  <r>
    <d v="1999-04-15T00:00:00"/>
    <n v="87.12"/>
    <n v="87.2"/>
    <n v="85.53"/>
    <n v="86.61"/>
    <n v="11150000"/>
    <n v="0"/>
    <n v="0"/>
    <d v="1999-04-15T00:00:00"/>
    <x v="5"/>
    <x v="1"/>
    <x v="10"/>
  </r>
  <r>
    <d v="1999-04-16T00:00:00"/>
    <n v="86.78"/>
    <n v="86.78"/>
    <n v="85.65"/>
    <n v="85.88"/>
    <n v="6476200"/>
    <n v="0"/>
    <n v="0"/>
    <d v="1999-04-16T00:00:00"/>
    <x v="5"/>
    <x v="1"/>
    <x v="11"/>
  </r>
  <r>
    <d v="1999-04-19T00:00:00"/>
    <n v="86.63"/>
    <n v="87.84"/>
    <n v="83.82"/>
    <n v="84.55"/>
    <n v="12487200"/>
    <n v="0"/>
    <n v="0"/>
    <d v="1999-04-19T00:00:00"/>
    <x v="5"/>
    <x v="1"/>
    <x v="27"/>
  </r>
  <r>
    <d v="1999-04-20T00:00:00"/>
    <n v="84.76"/>
    <n v="85.65"/>
    <n v="84.22"/>
    <n v="85.61"/>
    <n v="9049600"/>
    <n v="0"/>
    <n v="0"/>
    <d v="1999-04-20T00:00:00"/>
    <x v="5"/>
    <x v="1"/>
    <x v="28"/>
  </r>
  <r>
    <d v="1999-04-21T00:00:00"/>
    <n v="85.57"/>
    <n v="88.55"/>
    <n v="85.14"/>
    <n v="88.06"/>
    <n v="5772200"/>
    <n v="0"/>
    <n v="0"/>
    <d v="1999-04-21T00:00:00"/>
    <x v="5"/>
    <x v="1"/>
    <x v="14"/>
  </r>
  <r>
    <d v="1999-04-22T00:00:00"/>
    <n v="88.22"/>
    <n v="89.04"/>
    <n v="87.74"/>
    <n v="88.9"/>
    <n v="6897400"/>
    <n v="0"/>
    <n v="0"/>
    <d v="1999-04-22T00:00:00"/>
    <x v="5"/>
    <x v="1"/>
    <x v="15"/>
  </r>
  <r>
    <d v="1999-04-23T00:00:00"/>
    <n v="88.71"/>
    <n v="89.28"/>
    <n v="88.14"/>
    <n v="88.67"/>
    <n v="4593100"/>
    <n v="0"/>
    <n v="0"/>
    <d v="1999-04-23T00:00:00"/>
    <x v="5"/>
    <x v="1"/>
    <x v="16"/>
  </r>
  <r>
    <d v="1999-04-26T00:00:00"/>
    <n v="89.12"/>
    <n v="89.33"/>
    <n v="88.45"/>
    <n v="89.18"/>
    <n v="3606500"/>
    <n v="0"/>
    <n v="0"/>
    <d v="1999-04-26T00:00:00"/>
    <x v="5"/>
    <x v="1"/>
    <x v="29"/>
  </r>
  <r>
    <d v="1999-04-27T00:00:00"/>
    <n v="89.53"/>
    <n v="89.77"/>
    <n v="88.69"/>
    <n v="89.61"/>
    <n v="5147200"/>
    <n v="0"/>
    <n v="0"/>
    <d v="1999-04-27T00:00:00"/>
    <x v="5"/>
    <x v="1"/>
    <x v="30"/>
  </r>
  <r>
    <d v="1999-04-28T00:00:00"/>
    <n v="89.08"/>
    <n v="89.61"/>
    <n v="88.14"/>
    <n v="88.39"/>
    <n v="5544300"/>
    <n v="0"/>
    <n v="0"/>
    <d v="1999-04-28T00:00:00"/>
    <x v="5"/>
    <x v="1"/>
    <x v="19"/>
  </r>
  <r>
    <d v="1999-04-29T00:00:00"/>
    <n v="88.51"/>
    <n v="88.84"/>
    <n v="87.37"/>
    <n v="87.71"/>
    <n v="9824300"/>
    <n v="0"/>
    <n v="0"/>
    <d v="1999-04-29T00:00:00"/>
    <x v="5"/>
    <x v="1"/>
    <x v="20"/>
  </r>
  <r>
    <d v="1999-04-30T00:00:00"/>
    <n v="88.2"/>
    <n v="88.55"/>
    <n v="85.86"/>
    <n v="87"/>
    <n v="10991900"/>
    <n v="0"/>
    <n v="0"/>
    <d v="1999-04-30T00:00:00"/>
    <x v="5"/>
    <x v="1"/>
    <x v="21"/>
  </r>
  <r>
    <d v="1999-05-03T00:00:00"/>
    <n v="87.12"/>
    <n v="88.69"/>
    <n v="86.9"/>
    <n v="88.59"/>
    <n v="10709700"/>
    <n v="0"/>
    <n v="0"/>
    <d v="1999-05-03T00:00:00"/>
    <x v="5"/>
    <x v="2"/>
    <x v="2"/>
  </r>
  <r>
    <d v="1999-05-04T00:00:00"/>
    <n v="88.22"/>
    <n v="88.67"/>
    <n v="86.92"/>
    <n v="87.33"/>
    <n v="10509300"/>
    <n v="0"/>
    <n v="0"/>
    <d v="1999-05-04T00:00:00"/>
    <x v="5"/>
    <x v="2"/>
    <x v="3"/>
  </r>
  <r>
    <d v="1999-05-05T00:00:00"/>
    <n v="87.45"/>
    <n v="88.18"/>
    <n v="86.08"/>
    <n v="88.02"/>
    <n v="10032300"/>
    <n v="0"/>
    <n v="0"/>
    <d v="1999-05-05T00:00:00"/>
    <x v="5"/>
    <x v="2"/>
    <x v="23"/>
  </r>
  <r>
    <d v="1999-05-06T00:00:00"/>
    <n v="87.78"/>
    <n v="88.22"/>
    <n v="86.43"/>
    <n v="87.48"/>
    <n v="13507200"/>
    <n v="0"/>
    <n v="0"/>
    <d v="1999-05-06T00:00:00"/>
    <x v="5"/>
    <x v="2"/>
    <x v="24"/>
  </r>
  <r>
    <d v="1999-05-07T00:00:00"/>
    <n v="87.82"/>
    <n v="88.22"/>
    <n v="87.12"/>
    <n v="88.14"/>
    <n v="8680700"/>
    <n v="0"/>
    <n v="0"/>
    <d v="1999-05-07T00:00:00"/>
    <x v="5"/>
    <x v="2"/>
    <x v="4"/>
  </r>
  <r>
    <d v="1999-05-10T00:00:00"/>
    <n v="88.04"/>
    <n v="88.61"/>
    <n v="87.18"/>
    <n v="87.7"/>
    <n v="5580100"/>
    <n v="0"/>
    <n v="0"/>
    <d v="1999-05-10T00:00:00"/>
    <x v="5"/>
    <x v="2"/>
    <x v="7"/>
  </r>
  <r>
    <d v="1999-05-11T00:00:00"/>
    <n v="88.35"/>
    <n v="89.37"/>
    <n v="87.96"/>
    <n v="88.59"/>
    <n v="7000600"/>
    <n v="0"/>
    <n v="0"/>
    <d v="1999-05-11T00:00:00"/>
    <x v="5"/>
    <x v="2"/>
    <x v="8"/>
  </r>
  <r>
    <d v="1999-05-12T00:00:00"/>
    <n v="88.63"/>
    <n v="89.59"/>
    <n v="85.86"/>
    <n v="89.29"/>
    <n v="13865800"/>
    <n v="0"/>
    <n v="0"/>
    <d v="1999-05-12T00:00:00"/>
    <x v="5"/>
    <x v="2"/>
    <x v="25"/>
  </r>
  <r>
    <d v="1999-05-13T00:00:00"/>
    <n v="89.61"/>
    <n v="90.1"/>
    <n v="89.33"/>
    <n v="89.67"/>
    <n v="4485700"/>
    <n v="0"/>
    <n v="0"/>
    <d v="1999-05-13T00:00:00"/>
    <x v="5"/>
    <x v="2"/>
    <x v="26"/>
  </r>
  <r>
    <d v="1999-05-14T00:00:00"/>
    <n v="87.86"/>
    <n v="88.71"/>
    <n v="87.16"/>
    <n v="87.35"/>
    <n v="8370100"/>
    <n v="0"/>
    <n v="0"/>
    <d v="1999-05-14T00:00:00"/>
    <x v="5"/>
    <x v="2"/>
    <x v="9"/>
  </r>
  <r>
    <d v="1999-05-17T00:00:00"/>
    <n v="87.24"/>
    <n v="87.81"/>
    <n v="86.43"/>
    <n v="87.61"/>
    <n v="6268100"/>
    <n v="0"/>
    <n v="0"/>
    <d v="1999-05-17T00:00:00"/>
    <x v="5"/>
    <x v="2"/>
    <x v="12"/>
  </r>
  <r>
    <d v="1999-05-18T00:00:00"/>
    <n v="87.84"/>
    <n v="88.13"/>
    <n v="86.59"/>
    <n v="87.45"/>
    <n v="8218600"/>
    <n v="0"/>
    <n v="0"/>
    <d v="1999-05-18T00:00:00"/>
    <x v="5"/>
    <x v="2"/>
    <x v="13"/>
  </r>
  <r>
    <d v="1999-05-19T00:00:00"/>
    <n v="87.8"/>
    <n v="88.14"/>
    <n v="87"/>
    <n v="88.08"/>
    <n v="5052400"/>
    <n v="0"/>
    <n v="0"/>
    <d v="1999-05-19T00:00:00"/>
    <x v="5"/>
    <x v="2"/>
    <x v="27"/>
  </r>
  <r>
    <d v="1999-05-20T00:00:00"/>
    <n v="88.22"/>
    <n v="88.53"/>
    <n v="87.53"/>
    <n v="87.55"/>
    <n v="4670400"/>
    <n v="0"/>
    <n v="0"/>
    <d v="1999-05-20T00:00:00"/>
    <x v="5"/>
    <x v="2"/>
    <x v="28"/>
  </r>
  <r>
    <d v="1999-05-21T00:00:00"/>
    <n v="87.57"/>
    <n v="87.94"/>
    <n v="86.57"/>
    <n v="87.06"/>
    <n v="6418200"/>
    <n v="0"/>
    <n v="0"/>
    <d v="1999-05-21T00:00:00"/>
    <x v="5"/>
    <x v="2"/>
    <x v="14"/>
  </r>
  <r>
    <d v="1999-05-24T00:00:00"/>
    <n v="87.39"/>
    <n v="87.39"/>
    <n v="85.13"/>
    <n v="85.61"/>
    <n v="7952000"/>
    <n v="0"/>
    <n v="0"/>
    <d v="1999-05-24T00:00:00"/>
    <x v="5"/>
    <x v="2"/>
    <x v="17"/>
  </r>
  <r>
    <d v="1999-05-25T00:00:00"/>
    <n v="85.78"/>
    <n v="86.41"/>
    <n v="83.86"/>
    <n v="84.22"/>
    <n v="15406400"/>
    <n v="0"/>
    <n v="0"/>
    <d v="1999-05-25T00:00:00"/>
    <x v="5"/>
    <x v="2"/>
    <x v="18"/>
  </r>
  <r>
    <d v="1999-05-26T00:00:00"/>
    <n v="84.43"/>
    <n v="85.53"/>
    <n v="83.63"/>
    <n v="85.16"/>
    <n v="12575900"/>
    <n v="0"/>
    <n v="0"/>
    <d v="1999-05-26T00:00:00"/>
    <x v="5"/>
    <x v="2"/>
    <x v="29"/>
  </r>
  <r>
    <d v="1999-05-27T00:00:00"/>
    <n v="84.78"/>
    <n v="85.06"/>
    <n v="83.57"/>
    <n v="83.94"/>
    <n v="14515400"/>
    <n v="0"/>
    <n v="0"/>
    <d v="1999-05-27T00:00:00"/>
    <x v="5"/>
    <x v="2"/>
    <x v="30"/>
  </r>
  <r>
    <d v="1999-05-28T00:00:00"/>
    <n v="84.22"/>
    <n v="85.37"/>
    <n v="83.96"/>
    <n v="85.01"/>
    <n v="8748000"/>
    <n v="0"/>
    <n v="0"/>
    <d v="1999-05-28T00:00:00"/>
    <x v="5"/>
    <x v="2"/>
    <x v="19"/>
  </r>
  <r>
    <d v="1999-06-01T00:00:00"/>
    <n v="84.96"/>
    <n v="84.98"/>
    <n v="83.82"/>
    <n v="84.71"/>
    <n v="6705300"/>
    <n v="0"/>
    <n v="0"/>
    <d v="1999-06-01T00:00:00"/>
    <x v="5"/>
    <x v="3"/>
    <x v="0"/>
  </r>
  <r>
    <d v="1999-06-02T00:00:00"/>
    <n v="84.71"/>
    <n v="85"/>
    <n v="83.58"/>
    <n v="84.8"/>
    <n v="6981900"/>
    <n v="0"/>
    <n v="0"/>
    <d v="1999-06-02T00:00:00"/>
    <x v="5"/>
    <x v="3"/>
    <x v="1"/>
  </r>
  <r>
    <d v="1999-06-03T00:00:00"/>
    <n v="85.33"/>
    <n v="85.45"/>
    <n v="84.74"/>
    <n v="85.27"/>
    <n v="6076600"/>
    <n v="0"/>
    <n v="0"/>
    <d v="1999-06-03T00:00:00"/>
    <x v="5"/>
    <x v="3"/>
    <x v="2"/>
  </r>
  <r>
    <d v="1999-06-04T00:00:00"/>
    <n v="85.84"/>
    <n v="87.07"/>
    <n v="85.49"/>
    <n v="86.98"/>
    <n v="9787200"/>
    <n v="0"/>
    <n v="0"/>
    <d v="1999-06-04T00:00:00"/>
    <x v="5"/>
    <x v="3"/>
    <x v="3"/>
  </r>
  <r>
    <d v="1999-06-07T00:00:00"/>
    <n v="87.12"/>
    <n v="87.61"/>
    <n v="86.78"/>
    <n v="87.2"/>
    <n v="5299100"/>
    <n v="0"/>
    <n v="0"/>
    <d v="1999-06-07T00:00:00"/>
    <x v="5"/>
    <x v="3"/>
    <x v="4"/>
  </r>
  <r>
    <d v="1999-06-08T00:00:00"/>
    <n v="87.08"/>
    <n v="87.36"/>
    <n v="85.92"/>
    <n v="86.35"/>
    <n v="4895700"/>
    <n v="0"/>
    <n v="0"/>
    <d v="1999-06-08T00:00:00"/>
    <x v="5"/>
    <x v="3"/>
    <x v="5"/>
  </r>
  <r>
    <d v="1999-06-09T00:00:00"/>
    <n v="86.45"/>
    <n v="86.9"/>
    <n v="86.06"/>
    <n v="86.27"/>
    <n v="7409700"/>
    <n v="0"/>
    <n v="0"/>
    <d v="1999-06-09T00:00:00"/>
    <x v="5"/>
    <x v="3"/>
    <x v="6"/>
  </r>
  <r>
    <d v="1999-06-10T00:00:00"/>
    <n v="85.82"/>
    <n v="85.84"/>
    <n v="84.61"/>
    <n v="85.47"/>
    <n v="7040700"/>
    <n v="0"/>
    <n v="0"/>
    <d v="1999-06-10T00:00:00"/>
    <x v="5"/>
    <x v="3"/>
    <x v="7"/>
  </r>
  <r>
    <d v="1999-06-11T00:00:00"/>
    <n v="85.67"/>
    <n v="86.33"/>
    <n v="84.29"/>
    <n v="84.76"/>
    <n v="12824800"/>
    <n v="0"/>
    <n v="0"/>
    <d v="1999-06-11T00:00:00"/>
    <x v="5"/>
    <x v="3"/>
    <x v="8"/>
  </r>
  <r>
    <d v="1999-06-14T00:00:00"/>
    <n v="85.33"/>
    <n v="85.37"/>
    <n v="84.58"/>
    <n v="84.84"/>
    <n v="6823500"/>
    <n v="0"/>
    <n v="0"/>
    <d v="1999-06-14T00:00:00"/>
    <x v="5"/>
    <x v="3"/>
    <x v="9"/>
  </r>
  <r>
    <d v="1999-06-15T00:00:00"/>
    <n v="85.18"/>
    <n v="85.96"/>
    <n v="84.93"/>
    <n v="85.41"/>
    <n v="5700900"/>
    <n v="0"/>
    <n v="0"/>
    <d v="1999-06-15T00:00:00"/>
    <x v="5"/>
    <x v="3"/>
    <x v="10"/>
  </r>
  <r>
    <d v="1999-06-16T00:00:00"/>
    <n v="86.43"/>
    <n v="87.41"/>
    <n v="86.43"/>
    <n v="87.04"/>
    <n v="7865800"/>
    <n v="0"/>
    <n v="0"/>
    <d v="1999-06-16T00:00:00"/>
    <x v="5"/>
    <x v="3"/>
    <x v="11"/>
  </r>
  <r>
    <d v="1999-06-17T00:00:00"/>
    <n v="86.75"/>
    <n v="88.51"/>
    <n v="86.59"/>
    <n v="87.86"/>
    <n v="8162800"/>
    <n v="0"/>
    <n v="0"/>
    <d v="1999-06-17T00:00:00"/>
    <x v="5"/>
    <x v="3"/>
    <x v="12"/>
  </r>
  <r>
    <d v="1999-06-18T00:00:00"/>
    <n v="87.79"/>
    <n v="88.2"/>
    <n v="87.34"/>
    <n v="87.96"/>
    <n v="2875100"/>
    <n v="0.40500000000000003"/>
    <n v="0"/>
    <d v="1999-06-18T00:00:00"/>
    <x v="5"/>
    <x v="3"/>
    <x v="13"/>
  </r>
  <r>
    <d v="1999-06-21T00:00:00"/>
    <n v="88.06"/>
    <n v="88.57"/>
    <n v="87.53"/>
    <n v="88.16"/>
    <n v="4646400"/>
    <n v="0"/>
    <n v="0"/>
    <d v="1999-06-21T00:00:00"/>
    <x v="5"/>
    <x v="3"/>
    <x v="14"/>
  </r>
  <r>
    <d v="1999-06-22T00:00:00"/>
    <n v="87.75"/>
    <n v="88.53"/>
    <n v="87.43"/>
    <n v="87.55"/>
    <n v="5862400"/>
    <n v="0"/>
    <n v="0"/>
    <d v="1999-06-22T00:00:00"/>
    <x v="5"/>
    <x v="3"/>
    <x v="15"/>
  </r>
  <r>
    <d v="1999-06-23T00:00:00"/>
    <n v="87.1"/>
    <n v="87.51"/>
    <n v="86.53"/>
    <n v="87.12"/>
    <n v="9629200"/>
    <n v="0"/>
    <n v="0"/>
    <d v="1999-06-23T00:00:00"/>
    <x v="5"/>
    <x v="3"/>
    <x v="16"/>
  </r>
  <r>
    <d v="1999-06-24T00:00:00"/>
    <n v="87.02"/>
    <n v="87.06"/>
    <n v="85.56"/>
    <n v="86.46"/>
    <n v="9176900"/>
    <n v="0"/>
    <n v="0"/>
    <d v="1999-06-24T00:00:00"/>
    <x v="5"/>
    <x v="3"/>
    <x v="17"/>
  </r>
  <r>
    <d v="1999-06-25T00:00:00"/>
    <n v="86.83"/>
    <n v="87.11"/>
    <n v="85.95"/>
    <n v="86.25"/>
    <n v="4087000"/>
    <n v="0"/>
    <n v="0"/>
    <d v="1999-06-25T00:00:00"/>
    <x v="5"/>
    <x v="3"/>
    <x v="18"/>
  </r>
  <r>
    <d v="1999-06-28T00:00:00"/>
    <n v="86.89"/>
    <n v="87.51"/>
    <n v="86.77"/>
    <n v="87.3"/>
    <n v="5028900"/>
    <n v="0"/>
    <n v="0"/>
    <d v="1999-06-28T00:00:00"/>
    <x v="5"/>
    <x v="3"/>
    <x v="19"/>
  </r>
  <r>
    <d v="1999-06-29T00:00:00"/>
    <n v="87.1"/>
    <n v="88.53"/>
    <n v="86.96"/>
    <n v="88.12"/>
    <n v="6956200"/>
    <n v="0"/>
    <n v="0"/>
    <d v="1999-06-29T00:00:00"/>
    <x v="5"/>
    <x v="3"/>
    <x v="20"/>
  </r>
  <r>
    <d v="1999-06-30T00:00:00"/>
    <n v="88.16"/>
    <n v="90.05"/>
    <n v="87.65"/>
    <n v="89.72"/>
    <n v="16856100"/>
    <n v="0"/>
    <n v="0"/>
    <d v="1999-06-30T00:00:00"/>
    <x v="5"/>
    <x v="3"/>
    <x v="21"/>
  </r>
  <r>
    <d v="1999-07-01T00:00:00"/>
    <n v="89.72"/>
    <n v="90.7"/>
    <n v="89.1"/>
    <n v="90.39"/>
    <n v="9939500"/>
    <n v="0"/>
    <n v="0"/>
    <d v="1999-07-01T00:00:00"/>
    <x v="5"/>
    <x v="4"/>
    <x v="0"/>
  </r>
  <r>
    <d v="1999-07-02T00:00:00"/>
    <n v="90.46"/>
    <n v="91.36"/>
    <n v="90.31"/>
    <n v="91.29"/>
    <n v="3772800"/>
    <n v="0"/>
    <n v="0"/>
    <d v="1999-07-02T00:00:00"/>
    <x v="5"/>
    <x v="4"/>
    <x v="1"/>
  </r>
  <r>
    <d v="1999-07-06T00:00:00"/>
    <n v="91.19"/>
    <n v="92.17"/>
    <n v="90.76"/>
    <n v="91.27"/>
    <n v="11221100"/>
    <n v="0"/>
    <n v="0"/>
    <d v="1999-07-06T00:00:00"/>
    <x v="5"/>
    <x v="4"/>
    <x v="24"/>
  </r>
  <r>
    <d v="1999-07-07T00:00:00"/>
    <n v="91.07"/>
    <n v="91.5"/>
    <n v="90.71"/>
    <n v="91.4"/>
    <n v="3230700"/>
    <n v="0"/>
    <n v="0"/>
    <d v="1999-07-07T00:00:00"/>
    <x v="5"/>
    <x v="4"/>
    <x v="4"/>
  </r>
  <r>
    <d v="1999-07-08T00:00:00"/>
    <n v="91.07"/>
    <n v="92.09"/>
    <n v="90.86"/>
    <n v="91.47"/>
    <n v="7101500"/>
    <n v="0"/>
    <n v="0"/>
    <d v="1999-07-08T00:00:00"/>
    <x v="5"/>
    <x v="4"/>
    <x v="5"/>
  </r>
  <r>
    <d v="1999-07-09T00:00:00"/>
    <n v="91.68"/>
    <n v="92.07"/>
    <n v="91.4"/>
    <n v="92.01"/>
    <n v="2976800"/>
    <n v="0"/>
    <n v="0"/>
    <d v="1999-07-09T00:00:00"/>
    <x v="5"/>
    <x v="4"/>
    <x v="6"/>
  </r>
  <r>
    <d v="1999-07-12T00:00:00"/>
    <n v="92.3"/>
    <n v="92.3"/>
    <n v="91.36"/>
    <n v="91.6"/>
    <n v="4436300"/>
    <n v="0"/>
    <n v="0"/>
    <d v="1999-07-12T00:00:00"/>
    <x v="5"/>
    <x v="4"/>
    <x v="25"/>
  </r>
  <r>
    <d v="1999-07-13T00:00:00"/>
    <n v="91.27"/>
    <n v="91.63"/>
    <n v="90.8"/>
    <n v="91.27"/>
    <n v="6477600"/>
    <n v="0"/>
    <n v="0"/>
    <d v="1999-07-13T00:00:00"/>
    <x v="5"/>
    <x v="4"/>
    <x v="26"/>
  </r>
  <r>
    <d v="1999-07-14T00:00:00"/>
    <n v="91.68"/>
    <n v="91.83"/>
    <n v="90.86"/>
    <n v="91.79"/>
    <n v="4382500"/>
    <n v="0"/>
    <n v="0"/>
    <d v="1999-07-14T00:00:00"/>
    <x v="5"/>
    <x v="4"/>
    <x v="9"/>
  </r>
  <r>
    <d v="1999-07-15T00:00:00"/>
    <n v="92.19"/>
    <n v="92.58"/>
    <n v="91.89"/>
    <n v="92.37"/>
    <n v="3348600"/>
    <n v="0"/>
    <n v="0"/>
    <d v="1999-07-15T00:00:00"/>
    <x v="5"/>
    <x v="4"/>
    <x v="10"/>
  </r>
  <r>
    <d v="1999-07-16T00:00:00"/>
    <n v="92.5"/>
    <n v="93.09"/>
    <n v="92.17"/>
    <n v="92.87"/>
    <n v="2281500"/>
    <n v="0"/>
    <n v="0"/>
    <d v="1999-07-16T00:00:00"/>
    <x v="5"/>
    <x v="4"/>
    <x v="11"/>
  </r>
  <r>
    <d v="1999-07-19T00:00:00"/>
    <n v="93.12"/>
    <n v="93.16"/>
    <n v="92.05"/>
    <n v="92.26"/>
    <n v="4287000"/>
    <n v="0"/>
    <n v="0"/>
    <d v="1999-07-19T00:00:00"/>
    <x v="5"/>
    <x v="4"/>
    <x v="27"/>
  </r>
  <r>
    <d v="1999-07-20T00:00:00"/>
    <n v="91.76"/>
    <n v="91.95"/>
    <n v="90.07"/>
    <n v="90.36"/>
    <n v="7060100"/>
    <n v="0"/>
    <n v="0"/>
    <d v="1999-07-20T00:00:00"/>
    <x v="5"/>
    <x v="4"/>
    <x v="28"/>
  </r>
  <r>
    <d v="1999-07-21T00:00:00"/>
    <n v="90.43"/>
    <n v="90.97"/>
    <n v="89.92"/>
    <n v="90.26"/>
    <n v="4793700"/>
    <n v="0"/>
    <n v="0"/>
    <d v="1999-07-21T00:00:00"/>
    <x v="5"/>
    <x v="4"/>
    <x v="14"/>
  </r>
  <r>
    <d v="1999-07-22T00:00:00"/>
    <n v="90"/>
    <n v="90.37"/>
    <n v="88.72"/>
    <n v="89.07"/>
    <n v="7804100"/>
    <n v="0"/>
    <n v="0"/>
    <d v="1999-07-22T00:00:00"/>
    <x v="5"/>
    <x v="4"/>
    <x v="15"/>
  </r>
  <r>
    <d v="1999-07-23T00:00:00"/>
    <n v="89.49"/>
    <n v="89.72"/>
    <n v="88.49"/>
    <n v="88.9"/>
    <n v="4603000"/>
    <n v="0"/>
    <n v="0"/>
    <d v="1999-07-23T00:00:00"/>
    <x v="5"/>
    <x v="4"/>
    <x v="16"/>
  </r>
  <r>
    <d v="1999-07-26T00:00:00"/>
    <n v="88.33"/>
    <n v="89.15"/>
    <n v="88.16"/>
    <n v="88.24"/>
    <n v="4333400"/>
    <n v="0"/>
    <n v="0"/>
    <d v="1999-07-26T00:00:00"/>
    <x v="5"/>
    <x v="4"/>
    <x v="29"/>
  </r>
  <r>
    <d v="1999-07-27T00:00:00"/>
    <n v="89.06"/>
    <n v="89.85"/>
    <n v="88.65"/>
    <n v="88.98"/>
    <n v="5908500"/>
    <n v="0"/>
    <n v="0"/>
    <d v="1999-07-27T00:00:00"/>
    <x v="5"/>
    <x v="4"/>
    <x v="30"/>
  </r>
  <r>
    <d v="1999-07-28T00:00:00"/>
    <n v="89.23"/>
    <n v="89.92"/>
    <n v="88.8"/>
    <n v="89.27"/>
    <n v="3955500"/>
    <n v="0"/>
    <n v="0"/>
    <d v="1999-07-28T00:00:00"/>
    <x v="5"/>
    <x v="4"/>
    <x v="19"/>
  </r>
  <r>
    <d v="1999-07-29T00:00:00"/>
    <n v="88.37"/>
    <n v="88.57"/>
    <n v="87.3"/>
    <n v="88.02"/>
    <n v="7760600"/>
    <n v="0"/>
    <n v="0"/>
    <d v="1999-07-29T00:00:00"/>
    <x v="5"/>
    <x v="4"/>
    <x v="20"/>
  </r>
  <r>
    <d v="1999-07-30T00:00:00"/>
    <n v="88.29"/>
    <n v="88.63"/>
    <n v="86.81"/>
    <n v="86.94"/>
    <n v="5994300"/>
    <n v="0"/>
    <n v="0"/>
    <d v="1999-07-30T00:00:00"/>
    <x v="5"/>
    <x v="4"/>
    <x v="21"/>
  </r>
  <r>
    <d v="1999-08-02T00:00:00"/>
    <n v="86.93"/>
    <n v="88.24"/>
    <n v="86.77"/>
    <n v="87.14"/>
    <n v="6065500"/>
    <n v="0"/>
    <n v="0"/>
    <d v="1999-08-02T00:00:00"/>
    <x v="5"/>
    <x v="5"/>
    <x v="1"/>
  </r>
  <r>
    <d v="1999-08-03T00:00:00"/>
    <n v="87.57"/>
    <n v="87.65"/>
    <n v="86.03"/>
    <n v="86.73"/>
    <n v="5445400"/>
    <n v="0"/>
    <n v="0"/>
    <d v="1999-08-03T00:00:00"/>
    <x v="5"/>
    <x v="5"/>
    <x v="2"/>
  </r>
  <r>
    <d v="1999-08-04T00:00:00"/>
    <n v="86.91"/>
    <n v="87.67"/>
    <n v="85.42"/>
    <n v="85.54"/>
    <n v="6497900"/>
    <n v="0"/>
    <n v="0"/>
    <d v="1999-08-04T00:00:00"/>
    <x v="5"/>
    <x v="5"/>
    <x v="3"/>
  </r>
  <r>
    <d v="1999-08-05T00:00:00"/>
    <n v="85.71"/>
    <n v="86.4"/>
    <n v="84.38"/>
    <n v="86.32"/>
    <n v="10322000"/>
    <n v="0"/>
    <n v="0"/>
    <d v="1999-08-05T00:00:00"/>
    <x v="5"/>
    <x v="5"/>
    <x v="23"/>
  </r>
  <r>
    <d v="1999-08-06T00:00:00"/>
    <n v="85.93"/>
    <n v="86.44"/>
    <n v="84.81"/>
    <n v="85.38"/>
    <n v="7537700"/>
    <n v="0"/>
    <n v="0"/>
    <d v="1999-08-06T00:00:00"/>
    <x v="5"/>
    <x v="5"/>
    <x v="24"/>
  </r>
  <r>
    <d v="1999-08-09T00:00:00"/>
    <n v="85.52"/>
    <n v="86.31"/>
    <n v="84.97"/>
    <n v="85.2"/>
    <n v="5565900"/>
    <n v="0"/>
    <n v="0"/>
    <d v="1999-08-09T00:00:00"/>
    <x v="5"/>
    <x v="5"/>
    <x v="6"/>
  </r>
  <r>
    <d v="1999-08-10T00:00:00"/>
    <n v="85.05"/>
    <n v="85.24"/>
    <n v="83.17"/>
    <n v="84.25"/>
    <n v="9793300"/>
    <n v="0"/>
    <n v="0"/>
    <d v="1999-08-10T00:00:00"/>
    <x v="5"/>
    <x v="5"/>
    <x v="7"/>
  </r>
  <r>
    <d v="1999-08-11T00:00:00"/>
    <n v="84.93"/>
    <n v="85.48"/>
    <n v="84.23"/>
    <n v="85.28"/>
    <n v="8003400"/>
    <n v="0"/>
    <n v="0"/>
    <d v="1999-08-11T00:00:00"/>
    <x v="5"/>
    <x v="5"/>
    <x v="8"/>
  </r>
  <r>
    <d v="1999-08-12T00:00:00"/>
    <n v="85.58"/>
    <n v="86.32"/>
    <n v="85.07"/>
    <n v="85.23"/>
    <n v="7036800"/>
    <n v="0"/>
    <n v="0"/>
    <d v="1999-08-12T00:00:00"/>
    <x v="5"/>
    <x v="5"/>
    <x v="25"/>
  </r>
  <r>
    <d v="1999-08-13T00:00:00"/>
    <n v="86.2"/>
    <n v="87.26"/>
    <n v="85.87"/>
    <n v="87.2"/>
    <n v="5857700"/>
    <n v="0"/>
    <n v="0"/>
    <d v="1999-08-13T00:00:00"/>
    <x v="5"/>
    <x v="5"/>
    <x v="26"/>
  </r>
  <r>
    <d v="1999-08-16T00:00:00"/>
    <n v="87.18"/>
    <n v="87.73"/>
    <n v="86.61"/>
    <n v="87.59"/>
    <n v="3927000"/>
    <n v="0"/>
    <n v="0"/>
    <d v="1999-08-16T00:00:00"/>
    <x v="5"/>
    <x v="5"/>
    <x v="11"/>
  </r>
  <r>
    <d v="1999-08-17T00:00:00"/>
    <n v="88.04"/>
    <n v="88.31"/>
    <n v="87.18"/>
    <n v="88.16"/>
    <n v="4808000"/>
    <n v="0"/>
    <n v="0"/>
    <d v="1999-08-17T00:00:00"/>
    <x v="5"/>
    <x v="5"/>
    <x v="12"/>
  </r>
  <r>
    <d v="1999-08-18T00:00:00"/>
    <n v="87.89"/>
    <n v="88"/>
    <n v="87.26"/>
    <n v="87.53"/>
    <n v="4355500"/>
    <n v="0"/>
    <n v="0"/>
    <d v="1999-08-18T00:00:00"/>
    <x v="5"/>
    <x v="5"/>
    <x v="13"/>
  </r>
  <r>
    <d v="1999-08-19T00:00:00"/>
    <n v="86.69"/>
    <n v="87.25"/>
    <n v="86.24"/>
    <n v="86.81"/>
    <n v="6448100"/>
    <n v="0"/>
    <n v="0"/>
    <d v="1999-08-19T00:00:00"/>
    <x v="5"/>
    <x v="5"/>
    <x v="27"/>
  </r>
  <r>
    <d v="1999-08-20T00:00:00"/>
    <n v="87.14"/>
    <n v="87.84"/>
    <n v="86.89"/>
    <n v="87.69"/>
    <n v="3663700"/>
    <n v="0"/>
    <n v="0"/>
    <d v="1999-08-20T00:00:00"/>
    <x v="5"/>
    <x v="5"/>
    <x v="28"/>
  </r>
  <r>
    <d v="1999-08-23T00:00:00"/>
    <n v="88.29"/>
    <n v="89.42"/>
    <n v="88.18"/>
    <n v="89.37"/>
    <n v="5637800"/>
    <n v="0"/>
    <n v="0"/>
    <d v="1999-08-23T00:00:00"/>
    <x v="5"/>
    <x v="5"/>
    <x v="16"/>
  </r>
  <r>
    <d v="1999-08-24T00:00:00"/>
    <n v="89.1"/>
    <n v="90.35"/>
    <n v="88.65"/>
    <n v="89.7"/>
    <n v="9279500"/>
    <n v="0"/>
    <n v="0"/>
    <d v="1999-08-24T00:00:00"/>
    <x v="5"/>
    <x v="5"/>
    <x v="17"/>
  </r>
  <r>
    <d v="1999-08-25T00:00:00"/>
    <n v="89.84"/>
    <n v="90.88"/>
    <n v="89.17"/>
    <n v="90.62"/>
    <n v="6005300"/>
    <n v="0"/>
    <n v="0"/>
    <d v="1999-08-25T00:00:00"/>
    <x v="5"/>
    <x v="5"/>
    <x v="18"/>
  </r>
  <r>
    <d v="1999-08-26T00:00:00"/>
    <n v="90.56"/>
    <n v="90.65"/>
    <n v="89.39"/>
    <n v="89.53"/>
    <n v="4322300"/>
    <n v="0"/>
    <n v="0"/>
    <d v="1999-08-26T00:00:00"/>
    <x v="5"/>
    <x v="5"/>
    <x v="29"/>
  </r>
  <r>
    <d v="1999-08-27T00:00:00"/>
    <n v="89.64"/>
    <n v="89.76"/>
    <n v="88.45"/>
    <n v="88.45"/>
    <n v="6247400"/>
    <n v="0"/>
    <n v="0"/>
    <d v="1999-08-27T00:00:00"/>
    <x v="5"/>
    <x v="5"/>
    <x v="30"/>
  </r>
  <r>
    <d v="1999-08-30T00:00:00"/>
    <n v="88.63"/>
    <n v="88.74"/>
    <n v="86.44"/>
    <n v="86.81"/>
    <n v="4652000"/>
    <n v="0"/>
    <n v="0"/>
    <d v="1999-08-30T00:00:00"/>
    <x v="5"/>
    <x v="5"/>
    <x v="21"/>
  </r>
  <r>
    <d v="1999-08-31T00:00:00"/>
    <n v="87.06"/>
    <n v="87.59"/>
    <n v="85.71"/>
    <n v="86.48"/>
    <n v="11453700"/>
    <n v="0"/>
    <n v="0"/>
    <d v="1999-08-31T00:00:00"/>
    <x v="5"/>
    <x v="5"/>
    <x v="22"/>
  </r>
  <r>
    <d v="1999-09-01T00:00:00"/>
    <n v="87.06"/>
    <n v="87.58"/>
    <n v="86.65"/>
    <n v="87.55"/>
    <n v="6863900"/>
    <n v="0"/>
    <n v="0"/>
    <d v="1999-09-01T00:00:00"/>
    <x v="5"/>
    <x v="6"/>
    <x v="0"/>
  </r>
  <r>
    <d v="1999-09-02T00:00:00"/>
    <n v="86.53"/>
    <n v="86.88"/>
    <n v="85.56"/>
    <n v="86.52"/>
    <n v="10896300"/>
    <n v="0"/>
    <n v="0"/>
    <d v="1999-09-02T00:00:00"/>
    <x v="5"/>
    <x v="6"/>
    <x v="1"/>
  </r>
  <r>
    <d v="1999-09-03T00:00:00"/>
    <n v="88.33"/>
    <n v="89.39"/>
    <n v="88.2"/>
    <n v="89.04"/>
    <n v="9160800"/>
    <n v="0"/>
    <n v="0"/>
    <d v="1999-09-03T00:00:00"/>
    <x v="5"/>
    <x v="6"/>
    <x v="2"/>
  </r>
  <r>
    <d v="1999-09-07T00:00:00"/>
    <n v="89.1"/>
    <n v="89.47"/>
    <n v="88.55"/>
    <n v="88.72"/>
    <n v="4560800"/>
    <n v="0"/>
    <n v="0"/>
    <d v="1999-09-07T00:00:00"/>
    <x v="5"/>
    <x v="6"/>
    <x v="4"/>
  </r>
  <r>
    <d v="1999-09-08T00:00:00"/>
    <n v="88.31"/>
    <n v="89.1"/>
    <n v="87.77"/>
    <n v="88.29"/>
    <n v="6159600"/>
    <n v="0"/>
    <n v="0"/>
    <d v="1999-09-08T00:00:00"/>
    <x v="5"/>
    <x v="6"/>
    <x v="5"/>
  </r>
  <r>
    <d v="1999-09-09T00:00:00"/>
    <n v="88.24"/>
    <n v="88.57"/>
    <n v="87.55"/>
    <n v="88.24"/>
    <n v="6177800"/>
    <n v="0"/>
    <n v="0"/>
    <d v="1999-09-09T00:00:00"/>
    <x v="5"/>
    <x v="6"/>
    <x v="6"/>
  </r>
  <r>
    <d v="1999-09-10T00:00:00"/>
    <n v="89.23"/>
    <n v="89.3"/>
    <n v="88.37"/>
    <n v="88.98"/>
    <n v="2934500"/>
    <n v="0"/>
    <n v="0"/>
    <d v="1999-09-10T00:00:00"/>
    <x v="5"/>
    <x v="6"/>
    <x v="7"/>
  </r>
  <r>
    <d v="1999-09-13T00:00:00"/>
    <n v="88.49"/>
    <n v="88.72"/>
    <n v="88.08"/>
    <n v="88.38"/>
    <n v="2320500"/>
    <n v="0"/>
    <n v="0"/>
    <d v="1999-09-13T00:00:00"/>
    <x v="5"/>
    <x v="6"/>
    <x v="26"/>
  </r>
  <r>
    <d v="1999-09-14T00:00:00"/>
    <n v="87.79"/>
    <n v="88.12"/>
    <n v="87.34"/>
    <n v="87.79"/>
    <n v="3736000"/>
    <n v="0"/>
    <n v="0"/>
    <d v="1999-09-14T00:00:00"/>
    <x v="5"/>
    <x v="6"/>
    <x v="9"/>
  </r>
  <r>
    <d v="1999-09-15T00:00:00"/>
    <n v="88.7"/>
    <n v="88.7"/>
    <n v="86.36"/>
    <n v="86.4"/>
    <n v="6984500"/>
    <n v="0"/>
    <n v="0"/>
    <d v="1999-09-15T00:00:00"/>
    <x v="5"/>
    <x v="6"/>
    <x v="10"/>
  </r>
  <r>
    <d v="1999-09-16T00:00:00"/>
    <n v="86.77"/>
    <n v="86.98"/>
    <n v="85.34"/>
    <n v="86.74"/>
    <n v="15377600"/>
    <n v="0"/>
    <n v="0"/>
    <d v="1999-09-16T00:00:00"/>
    <x v="5"/>
    <x v="6"/>
    <x v="11"/>
  </r>
  <r>
    <d v="1999-09-17T00:00:00"/>
    <n v="87.1"/>
    <n v="87.96"/>
    <n v="86.79"/>
    <n v="87.84"/>
    <n v="8542300"/>
    <n v="0.372"/>
    <n v="0"/>
    <d v="1999-09-17T00:00:00"/>
    <x v="5"/>
    <x v="6"/>
    <x v="12"/>
  </r>
  <r>
    <d v="1999-09-20T00:00:00"/>
    <n v="87.96"/>
    <n v="88"/>
    <n v="87.41"/>
    <n v="87.71"/>
    <n v="2803900"/>
    <n v="0"/>
    <n v="0"/>
    <d v="1999-09-20T00:00:00"/>
    <x v="5"/>
    <x v="6"/>
    <x v="28"/>
  </r>
  <r>
    <d v="1999-09-21T00:00:00"/>
    <n v="86.85"/>
    <n v="87"/>
    <n v="85.48"/>
    <n v="85.87"/>
    <n v="9335200"/>
    <n v="0"/>
    <n v="0"/>
    <d v="1999-09-21T00:00:00"/>
    <x v="5"/>
    <x v="6"/>
    <x v="14"/>
  </r>
  <r>
    <d v="1999-09-22T00:00:00"/>
    <n v="86.19"/>
    <n v="86.58"/>
    <n v="85.21"/>
    <n v="85.77"/>
    <n v="13009100"/>
    <n v="0"/>
    <n v="0"/>
    <d v="1999-09-22T00:00:00"/>
    <x v="5"/>
    <x v="6"/>
    <x v="15"/>
  </r>
  <r>
    <d v="1999-09-23T00:00:00"/>
    <n v="86.56"/>
    <n v="86.56"/>
    <n v="83.81"/>
    <n v="83.98"/>
    <n v="12204100"/>
    <n v="0"/>
    <n v="0"/>
    <d v="1999-09-23T00:00:00"/>
    <x v="5"/>
    <x v="6"/>
    <x v="16"/>
  </r>
  <r>
    <d v="1999-09-24T00:00:00"/>
    <n v="83.9"/>
    <n v="84.31"/>
    <n v="82.95"/>
    <n v="83.9"/>
    <n v="13792900"/>
    <n v="0"/>
    <n v="0"/>
    <d v="1999-09-24T00:00:00"/>
    <x v="5"/>
    <x v="6"/>
    <x v="17"/>
  </r>
  <r>
    <d v="1999-09-27T00:00:00"/>
    <n v="84.55"/>
    <n v="85.21"/>
    <n v="84.25"/>
    <n v="84.45"/>
    <n v="6970300"/>
    <n v="0"/>
    <n v="0"/>
    <d v="1999-09-27T00:00:00"/>
    <x v="5"/>
    <x v="6"/>
    <x v="30"/>
  </r>
  <r>
    <d v="1999-09-28T00:00:00"/>
    <n v="84.02"/>
    <n v="84.59"/>
    <n v="82.46"/>
    <n v="84.29"/>
    <n v="11063400"/>
    <n v="0"/>
    <n v="0"/>
    <d v="1999-09-28T00:00:00"/>
    <x v="5"/>
    <x v="6"/>
    <x v="19"/>
  </r>
  <r>
    <d v="1999-09-29T00:00:00"/>
    <n v="84.35"/>
    <n v="84.8"/>
    <n v="83.24"/>
    <n v="83.28"/>
    <n v="7580300"/>
    <n v="0"/>
    <n v="0"/>
    <d v="1999-09-29T00:00:00"/>
    <x v="5"/>
    <x v="6"/>
    <x v="20"/>
  </r>
  <r>
    <d v="1999-09-30T00:00:00"/>
    <n v="83.69"/>
    <n v="85"/>
    <n v="83.38"/>
    <n v="84.55"/>
    <n v="7498900"/>
    <n v="0"/>
    <n v="0"/>
    <d v="1999-09-30T00:00:00"/>
    <x v="5"/>
    <x v="6"/>
    <x v="21"/>
  </r>
  <r>
    <d v="1999-10-01T00:00:00"/>
    <n v="84.02"/>
    <n v="84.43"/>
    <n v="83.16"/>
    <n v="84.37"/>
    <n v="11127100"/>
    <n v="0"/>
    <n v="0"/>
    <d v="1999-10-01T00:00:00"/>
    <x v="5"/>
    <x v="7"/>
    <x v="0"/>
  </r>
  <r>
    <d v="1999-10-04T00:00:00"/>
    <n v="84.84"/>
    <n v="85.95"/>
    <n v="84.55"/>
    <n v="85.87"/>
    <n v="6341600"/>
    <n v="0"/>
    <n v="0"/>
    <d v="1999-10-04T00:00:00"/>
    <x v="5"/>
    <x v="7"/>
    <x v="3"/>
  </r>
  <r>
    <d v="1999-10-05T00:00:00"/>
    <n v="85.85"/>
    <n v="86.67"/>
    <n v="84.51"/>
    <n v="85.78"/>
    <n v="11976000"/>
    <n v="0"/>
    <n v="0"/>
    <d v="1999-10-05T00:00:00"/>
    <x v="5"/>
    <x v="7"/>
    <x v="23"/>
  </r>
  <r>
    <d v="1999-10-06T00:00:00"/>
    <n v="85.87"/>
    <n v="87.22"/>
    <n v="85.83"/>
    <n v="87.1"/>
    <n v="10308200"/>
    <n v="0"/>
    <n v="0"/>
    <d v="1999-10-06T00:00:00"/>
    <x v="5"/>
    <x v="7"/>
    <x v="24"/>
  </r>
  <r>
    <d v="1999-10-07T00:00:00"/>
    <n v="87.25"/>
    <n v="87.34"/>
    <n v="86.36"/>
    <n v="86.61"/>
    <n v="6535600"/>
    <n v="0"/>
    <n v="0"/>
    <d v="1999-10-07T00:00:00"/>
    <x v="5"/>
    <x v="7"/>
    <x v="4"/>
  </r>
  <r>
    <d v="1999-10-08T00:00:00"/>
    <n v="86.52"/>
    <n v="87.92"/>
    <n v="86.18"/>
    <n v="87.92"/>
    <n v="9674300"/>
    <n v="0"/>
    <n v="0"/>
    <d v="1999-10-08T00:00:00"/>
    <x v="5"/>
    <x v="7"/>
    <x v="5"/>
  </r>
  <r>
    <d v="1999-10-11T00:00:00"/>
    <n v="87.73"/>
    <n v="88.08"/>
    <n v="87.55"/>
    <n v="87.78"/>
    <n v="4282000"/>
    <n v="0"/>
    <n v="0"/>
    <d v="1999-10-11T00:00:00"/>
    <x v="5"/>
    <x v="7"/>
    <x v="8"/>
  </r>
  <r>
    <d v="1999-10-12T00:00:00"/>
    <n v="87.43"/>
    <n v="87.55"/>
    <n v="86.15"/>
    <n v="86.42"/>
    <n v="8686100"/>
    <n v="0"/>
    <n v="0"/>
    <d v="1999-10-12T00:00:00"/>
    <x v="5"/>
    <x v="7"/>
    <x v="25"/>
  </r>
  <r>
    <d v="1999-10-13T00:00:00"/>
    <n v="85.83"/>
    <n v="86.24"/>
    <n v="84.18"/>
    <n v="84.18"/>
    <n v="10469300"/>
    <n v="0"/>
    <n v="0"/>
    <d v="1999-10-13T00:00:00"/>
    <x v="5"/>
    <x v="7"/>
    <x v="26"/>
  </r>
  <r>
    <d v="1999-10-14T00:00:00"/>
    <n v="84.38"/>
    <n v="84.84"/>
    <n v="83.24"/>
    <n v="84.16"/>
    <n v="10562200"/>
    <n v="0"/>
    <n v="0"/>
    <d v="1999-10-14T00:00:00"/>
    <x v="5"/>
    <x v="7"/>
    <x v="9"/>
  </r>
  <r>
    <d v="1999-10-15T00:00:00"/>
    <n v="82.75"/>
    <n v="83.24"/>
    <n v="81.760000000000005"/>
    <n v="82.01"/>
    <n v="14238700"/>
    <n v="0"/>
    <n v="0"/>
    <d v="1999-10-15T00:00:00"/>
    <x v="5"/>
    <x v="7"/>
    <x v="10"/>
  </r>
  <r>
    <d v="1999-10-18T00:00:00"/>
    <n v="82.05"/>
    <n v="82.71"/>
    <n v="81.06"/>
    <n v="82.6"/>
    <n v="9758800"/>
    <n v="0"/>
    <n v="0"/>
    <d v="1999-10-18T00:00:00"/>
    <x v="5"/>
    <x v="7"/>
    <x v="13"/>
  </r>
  <r>
    <d v="1999-10-19T00:00:00"/>
    <n v="83.53"/>
    <n v="84.22"/>
    <n v="82.71"/>
    <n v="83.4"/>
    <n v="14392900"/>
    <n v="0"/>
    <n v="0"/>
    <d v="1999-10-19T00:00:00"/>
    <x v="5"/>
    <x v="7"/>
    <x v="27"/>
  </r>
  <r>
    <d v="1999-10-20T00:00:00"/>
    <n v="83.9"/>
    <n v="85.02"/>
    <n v="83.49"/>
    <n v="84.22"/>
    <n v="9759400"/>
    <n v="0"/>
    <n v="0"/>
    <d v="1999-10-20T00:00:00"/>
    <x v="5"/>
    <x v="7"/>
    <x v="28"/>
  </r>
  <r>
    <d v="1999-10-21T00:00:00"/>
    <n v="83.55"/>
    <n v="84.72"/>
    <n v="83.16"/>
    <n v="84.72"/>
    <n v="9105400"/>
    <n v="0"/>
    <n v="0"/>
    <d v="1999-10-21T00:00:00"/>
    <x v="5"/>
    <x v="7"/>
    <x v="14"/>
  </r>
  <r>
    <d v="1999-10-22T00:00:00"/>
    <n v="85.21"/>
    <n v="86.17"/>
    <n v="85.09"/>
    <n v="85.44"/>
    <n v="8309600"/>
    <n v="0"/>
    <n v="0"/>
    <d v="1999-10-22T00:00:00"/>
    <x v="5"/>
    <x v="7"/>
    <x v="15"/>
  </r>
  <r>
    <d v="1999-10-25T00:00:00"/>
    <n v="84.92"/>
    <n v="85.68"/>
    <n v="84.55"/>
    <n v="85"/>
    <n v="8114300"/>
    <n v="0"/>
    <n v="0"/>
    <d v="1999-10-25T00:00:00"/>
    <x v="5"/>
    <x v="7"/>
    <x v="18"/>
  </r>
  <r>
    <d v="1999-10-26T00:00:00"/>
    <n v="85.5"/>
    <n v="85.83"/>
    <n v="83.94"/>
    <n v="83.94"/>
    <n v="6256300"/>
    <n v="0"/>
    <n v="0"/>
    <d v="1999-10-26T00:00:00"/>
    <x v="5"/>
    <x v="7"/>
    <x v="29"/>
  </r>
  <r>
    <d v="1999-10-27T00:00:00"/>
    <n v="84.31"/>
    <n v="85.58"/>
    <n v="84.22"/>
    <n v="85.46"/>
    <n v="5433300"/>
    <n v="0"/>
    <n v="0"/>
    <d v="1999-10-27T00:00:00"/>
    <x v="5"/>
    <x v="7"/>
    <x v="30"/>
  </r>
  <r>
    <d v="1999-10-28T00:00:00"/>
    <n v="86.97"/>
    <n v="88.57"/>
    <n v="86.81"/>
    <n v="88.37"/>
    <n v="10509700"/>
    <n v="0"/>
    <n v="0"/>
    <d v="1999-10-28T00:00:00"/>
    <x v="5"/>
    <x v="7"/>
    <x v="19"/>
  </r>
  <r>
    <d v="1999-10-29T00:00:00"/>
    <n v="89.21"/>
    <n v="90.42"/>
    <n v="89.13"/>
    <n v="89.97"/>
    <n v="10988600"/>
    <n v="0"/>
    <n v="0"/>
    <d v="1999-10-29T00:00:00"/>
    <x v="5"/>
    <x v="7"/>
    <x v="20"/>
  </r>
  <r>
    <d v="1999-11-01T00:00:00"/>
    <n v="89.64"/>
    <n v="89.97"/>
    <n v="89.03"/>
    <n v="89.03"/>
    <n v="4006500"/>
    <n v="0"/>
    <n v="0"/>
    <d v="1999-11-01T00:00:00"/>
    <x v="5"/>
    <x v="8"/>
    <x v="0"/>
  </r>
  <r>
    <d v="1999-11-02T00:00:00"/>
    <n v="89.29"/>
    <n v="90.14"/>
    <n v="88.39"/>
    <n v="88.39"/>
    <n v="6516900"/>
    <n v="0"/>
    <n v="0"/>
    <d v="1999-11-02T00:00:00"/>
    <x v="5"/>
    <x v="8"/>
    <x v="1"/>
  </r>
  <r>
    <d v="1999-11-03T00:00:00"/>
    <n v="89.31"/>
    <n v="89.56"/>
    <n v="88.74"/>
    <n v="88.99"/>
    <n v="7222300"/>
    <n v="0"/>
    <n v="0"/>
    <d v="1999-11-03T00:00:00"/>
    <x v="5"/>
    <x v="8"/>
    <x v="2"/>
  </r>
  <r>
    <d v="1999-11-04T00:00:00"/>
    <n v="89.81"/>
    <n v="90.21"/>
    <n v="89.16"/>
    <n v="89.66"/>
    <n v="7907500"/>
    <n v="0"/>
    <n v="0"/>
    <d v="1999-11-04T00:00:00"/>
    <x v="5"/>
    <x v="8"/>
    <x v="3"/>
  </r>
  <r>
    <d v="1999-11-05T00:00:00"/>
    <n v="91.04"/>
    <n v="91.36"/>
    <n v="89.83"/>
    <n v="90.55"/>
    <n v="7431500"/>
    <n v="0"/>
    <n v="0"/>
    <d v="1999-11-05T00:00:00"/>
    <x v="5"/>
    <x v="8"/>
    <x v="23"/>
  </r>
  <r>
    <d v="1999-11-08T00:00:00"/>
    <n v="89.97"/>
    <n v="90.87"/>
    <n v="89.81"/>
    <n v="90.63"/>
    <n v="4649200"/>
    <n v="0"/>
    <n v="0"/>
    <d v="1999-11-08T00:00:00"/>
    <x v="5"/>
    <x v="8"/>
    <x v="5"/>
  </r>
  <r>
    <d v="1999-11-09T00:00:00"/>
    <n v="90.96"/>
    <n v="91.08"/>
    <n v="89.5"/>
    <n v="89.78"/>
    <n v="4533700"/>
    <n v="0"/>
    <n v="0"/>
    <d v="1999-11-09T00:00:00"/>
    <x v="5"/>
    <x v="8"/>
    <x v="6"/>
  </r>
  <r>
    <d v="1999-11-10T00:00:00"/>
    <n v="89.48"/>
    <n v="90.88"/>
    <n v="89.37"/>
    <n v="90.44"/>
    <n v="6405600"/>
    <n v="0"/>
    <n v="0"/>
    <d v="1999-11-10T00:00:00"/>
    <x v="5"/>
    <x v="8"/>
    <x v="7"/>
  </r>
  <r>
    <d v="1999-11-11T00:00:00"/>
    <n v="90.75"/>
    <n v="90.96"/>
    <n v="90.28"/>
    <n v="90.96"/>
    <n v="4794100"/>
    <n v="0"/>
    <n v="0"/>
    <d v="1999-11-11T00:00:00"/>
    <x v="5"/>
    <x v="8"/>
    <x v="8"/>
  </r>
  <r>
    <d v="1999-11-12T00:00:00"/>
    <n v="91.45"/>
    <n v="91.93"/>
    <n v="90.05"/>
    <n v="91.78"/>
    <n v="11802900"/>
    <n v="0"/>
    <n v="0"/>
    <d v="1999-11-12T00:00:00"/>
    <x v="5"/>
    <x v="8"/>
    <x v="25"/>
  </r>
  <r>
    <d v="1999-11-15T00:00:00"/>
    <n v="91.84"/>
    <n v="92.11"/>
    <n v="91.55"/>
    <n v="91.99"/>
    <n v="2187500"/>
    <n v="0"/>
    <n v="0"/>
    <d v="1999-11-15T00:00:00"/>
    <x v="5"/>
    <x v="8"/>
    <x v="10"/>
  </r>
  <r>
    <d v="1999-11-16T00:00:00"/>
    <n v="92.31"/>
    <n v="93.91"/>
    <n v="92"/>
    <n v="92.76"/>
    <n v="7544800"/>
    <n v="0"/>
    <n v="0"/>
    <d v="1999-11-16T00:00:00"/>
    <x v="5"/>
    <x v="8"/>
    <x v="11"/>
  </r>
  <r>
    <d v="1999-11-17T00:00:00"/>
    <n v="93.42"/>
    <n v="93.87"/>
    <n v="92.8"/>
    <n v="93.01"/>
    <n v="9459000"/>
    <n v="0"/>
    <n v="0"/>
    <d v="1999-11-17T00:00:00"/>
    <x v="5"/>
    <x v="8"/>
    <x v="12"/>
  </r>
  <r>
    <d v="1999-11-18T00:00:00"/>
    <n v="93.54"/>
    <n v="93.91"/>
    <n v="93.01"/>
    <n v="93.67"/>
    <n v="4491000"/>
    <n v="0"/>
    <n v="0"/>
    <d v="1999-11-18T00:00:00"/>
    <x v="5"/>
    <x v="8"/>
    <x v="13"/>
  </r>
  <r>
    <d v="1999-11-19T00:00:00"/>
    <n v="93.52"/>
    <n v="93.89"/>
    <n v="93.25"/>
    <n v="93.58"/>
    <n v="4832100"/>
    <n v="0"/>
    <n v="0"/>
    <d v="1999-11-19T00:00:00"/>
    <x v="5"/>
    <x v="8"/>
    <x v="27"/>
  </r>
  <r>
    <d v="1999-11-22T00:00:00"/>
    <n v="93.54"/>
    <n v="93.91"/>
    <n v="92.93"/>
    <n v="93.56"/>
    <n v="4155400"/>
    <n v="0"/>
    <n v="0"/>
    <d v="1999-11-22T00:00:00"/>
    <x v="5"/>
    <x v="8"/>
    <x v="15"/>
  </r>
  <r>
    <d v="1999-11-23T00:00:00"/>
    <n v="93.81"/>
    <n v="93.81"/>
    <n v="92.19"/>
    <n v="92.74"/>
    <n v="5918000"/>
    <n v="0"/>
    <n v="0"/>
    <d v="1999-11-23T00:00:00"/>
    <x v="5"/>
    <x v="8"/>
    <x v="16"/>
  </r>
  <r>
    <d v="1999-11-24T00:00:00"/>
    <n v="92.43"/>
    <n v="93.54"/>
    <n v="91.94"/>
    <n v="93.23"/>
    <n v="4459700"/>
    <n v="0"/>
    <n v="0"/>
    <d v="1999-11-24T00:00:00"/>
    <x v="5"/>
    <x v="8"/>
    <x v="17"/>
  </r>
  <r>
    <d v="1999-11-26T00:00:00"/>
    <n v="93.56"/>
    <n v="93.83"/>
    <n v="92.76"/>
    <n v="92.89"/>
    <n v="1693900"/>
    <n v="0"/>
    <n v="0"/>
    <d v="1999-11-26T00:00:00"/>
    <x v="5"/>
    <x v="8"/>
    <x v="29"/>
  </r>
  <r>
    <d v="1999-11-29T00:00:00"/>
    <n v="92.52"/>
    <n v="93.2"/>
    <n v="92.23"/>
    <n v="92.56"/>
    <n v="7348600"/>
    <n v="0"/>
    <n v="0"/>
    <d v="1999-11-29T00:00:00"/>
    <x v="5"/>
    <x v="8"/>
    <x v="20"/>
  </r>
  <r>
    <d v="1999-11-30T00:00:00"/>
    <n v="92.43"/>
    <n v="93.46"/>
    <n v="91.28"/>
    <n v="91.47"/>
    <n v="7682000"/>
    <n v="0"/>
    <n v="0"/>
    <d v="1999-11-30T00:00:00"/>
    <x v="5"/>
    <x v="8"/>
    <x v="21"/>
  </r>
  <r>
    <d v="1999-12-01T00:00:00"/>
    <n v="91.49"/>
    <n v="92.27"/>
    <n v="91.28"/>
    <n v="92.21"/>
    <n v="6980200"/>
    <n v="0"/>
    <n v="0"/>
    <d v="1999-12-01T00:00:00"/>
    <x v="5"/>
    <x v="9"/>
    <x v="0"/>
  </r>
  <r>
    <d v="1999-12-02T00:00:00"/>
    <n v="92.35"/>
    <n v="92.84"/>
    <n v="92.19"/>
    <n v="92.76"/>
    <n v="6698300"/>
    <n v="0"/>
    <n v="0"/>
    <d v="1999-12-02T00:00:00"/>
    <x v="5"/>
    <x v="9"/>
    <x v="1"/>
  </r>
  <r>
    <d v="1999-12-03T00:00:00"/>
    <n v="93.93"/>
    <n v="95.45"/>
    <n v="93.93"/>
    <n v="94.47"/>
    <n v="10045400"/>
    <n v="0"/>
    <n v="0"/>
    <d v="1999-12-03T00:00:00"/>
    <x v="5"/>
    <x v="9"/>
    <x v="2"/>
  </r>
  <r>
    <d v="1999-12-06T00:00:00"/>
    <n v="94.26"/>
    <n v="94.38"/>
    <n v="93.42"/>
    <n v="93.77"/>
    <n v="3138900"/>
    <n v="0"/>
    <n v="0"/>
    <d v="1999-12-06T00:00:00"/>
    <x v="5"/>
    <x v="9"/>
    <x v="24"/>
  </r>
  <r>
    <d v="1999-12-07T00:00:00"/>
    <n v="94.1"/>
    <n v="94.12"/>
    <n v="92.84"/>
    <n v="93.01"/>
    <n v="10714200"/>
    <n v="0"/>
    <n v="0"/>
    <d v="1999-12-07T00:00:00"/>
    <x v="5"/>
    <x v="9"/>
    <x v="4"/>
  </r>
  <r>
    <d v="1999-12-08T00:00:00"/>
    <n v="92.82"/>
    <n v="93.3"/>
    <n v="92.27"/>
    <n v="92.41"/>
    <n v="4611400"/>
    <n v="0"/>
    <n v="0"/>
    <d v="1999-12-08T00:00:00"/>
    <x v="5"/>
    <x v="9"/>
    <x v="5"/>
  </r>
  <r>
    <d v="1999-12-09T00:00:00"/>
    <n v="93.13"/>
    <n v="93.4"/>
    <n v="91.53"/>
    <n v="92.86"/>
    <n v="6474700"/>
    <n v="0"/>
    <n v="0"/>
    <d v="1999-12-09T00:00:00"/>
    <x v="5"/>
    <x v="9"/>
    <x v="6"/>
  </r>
  <r>
    <d v="1999-12-10T00:00:00"/>
    <n v="93.44"/>
    <n v="93.79"/>
    <n v="92.52"/>
    <n v="93.17"/>
    <n v="5127300"/>
    <n v="0"/>
    <n v="0"/>
    <d v="1999-12-10T00:00:00"/>
    <x v="5"/>
    <x v="9"/>
    <x v="7"/>
  </r>
  <r>
    <d v="1999-12-13T00:00:00"/>
    <n v="92.89"/>
    <n v="93.73"/>
    <n v="92.78"/>
    <n v="93.34"/>
    <n v="4210800"/>
    <n v="0"/>
    <n v="0"/>
    <d v="1999-12-13T00:00:00"/>
    <x v="5"/>
    <x v="9"/>
    <x v="26"/>
  </r>
  <r>
    <d v="1999-12-14T00:00:00"/>
    <n v="93.01"/>
    <n v="93.57"/>
    <n v="92.35"/>
    <n v="92.43"/>
    <n v="5739000"/>
    <n v="0"/>
    <n v="0"/>
    <d v="1999-12-14T00:00:00"/>
    <x v="5"/>
    <x v="9"/>
    <x v="9"/>
  </r>
  <r>
    <d v="1999-12-15T00:00:00"/>
    <n v="92.19"/>
    <n v="93.39"/>
    <n v="91.96"/>
    <n v="92.93"/>
    <n v="6879100"/>
    <n v="0"/>
    <n v="0"/>
    <d v="1999-12-15T00:00:00"/>
    <x v="5"/>
    <x v="9"/>
    <x v="10"/>
  </r>
  <r>
    <d v="1999-12-16T00:00:00"/>
    <n v="93.38"/>
    <n v="93.69"/>
    <n v="92.7"/>
    <n v="93.34"/>
    <n v="5854900"/>
    <n v="0"/>
    <n v="0"/>
    <d v="1999-12-16T00:00:00"/>
    <x v="5"/>
    <x v="9"/>
    <x v="11"/>
  </r>
  <r>
    <d v="1999-12-17T00:00:00"/>
    <n v="94.14"/>
    <n v="94.35"/>
    <n v="93.52"/>
    <n v="93.94"/>
    <n v="4775400"/>
    <n v="0.34799999999999998"/>
    <n v="0"/>
    <d v="1999-12-17T00:00:00"/>
    <x v="5"/>
    <x v="9"/>
    <x v="12"/>
  </r>
  <r>
    <d v="1999-12-20T00:00:00"/>
    <n v="93.85"/>
    <n v="94.27"/>
    <n v="92.89"/>
    <n v="93.26"/>
    <n v="4608700"/>
    <n v="0"/>
    <n v="0"/>
    <d v="1999-12-20T00:00:00"/>
    <x v="5"/>
    <x v="9"/>
    <x v="28"/>
  </r>
  <r>
    <d v="1999-12-21T00:00:00"/>
    <n v="93.22"/>
    <n v="94.84"/>
    <n v="93.05"/>
    <n v="94.68"/>
    <n v="7981300"/>
    <n v="0"/>
    <n v="0"/>
    <d v="1999-12-21T00:00:00"/>
    <x v="5"/>
    <x v="9"/>
    <x v="14"/>
  </r>
  <r>
    <d v="1999-12-22T00:00:00"/>
    <n v="94.55"/>
    <n v="94.92"/>
    <n v="94.12"/>
    <n v="94.92"/>
    <n v="5377500"/>
    <n v="0"/>
    <n v="0"/>
    <d v="1999-12-22T00:00:00"/>
    <x v="5"/>
    <x v="9"/>
    <x v="15"/>
  </r>
  <r>
    <d v="1999-12-23T00:00:00"/>
    <n v="95.47"/>
    <n v="96.44"/>
    <n v="95.46"/>
    <n v="96.44"/>
    <n v="5721700"/>
    <n v="0"/>
    <n v="0"/>
    <d v="1999-12-23T00:00:00"/>
    <x v="5"/>
    <x v="9"/>
    <x v="16"/>
  </r>
  <r>
    <d v="1999-12-27T00:00:00"/>
    <n v="96.45"/>
    <n v="96.63"/>
    <n v="95.5"/>
    <n v="96.3"/>
    <n v="2691000"/>
    <n v="0"/>
    <n v="0"/>
    <d v="1999-12-27T00:00:00"/>
    <x v="5"/>
    <x v="9"/>
    <x v="30"/>
  </r>
  <r>
    <d v="1999-12-28T00:00:00"/>
    <n v="96.03"/>
    <n v="96.45"/>
    <n v="95.78"/>
    <n v="96.24"/>
    <n v="4084500"/>
    <n v="0"/>
    <n v="0"/>
    <d v="1999-12-28T00:00:00"/>
    <x v="5"/>
    <x v="9"/>
    <x v="19"/>
  </r>
  <r>
    <d v="1999-12-29T00:00:00"/>
    <n v="96.32"/>
    <n v="96.65"/>
    <n v="95.66"/>
    <n v="96.65"/>
    <n v="3001000"/>
    <n v="0"/>
    <n v="0"/>
    <d v="1999-12-29T00:00:00"/>
    <x v="5"/>
    <x v="9"/>
    <x v="20"/>
  </r>
  <r>
    <d v="1999-12-30T00:00:00"/>
    <n v="96.86"/>
    <n v="97.15"/>
    <n v="96.24"/>
    <n v="96.54"/>
    <n v="3641300"/>
    <n v="0"/>
    <n v="0"/>
    <d v="1999-12-30T00:00:00"/>
    <x v="5"/>
    <x v="9"/>
    <x v="21"/>
  </r>
  <r>
    <d v="1999-12-31T00:00:00"/>
    <n v="96.67"/>
    <n v="97.1"/>
    <n v="96.28"/>
    <n v="96.69"/>
    <n v="3172700"/>
    <n v="0"/>
    <n v="0"/>
    <d v="1999-12-31T00:00:00"/>
    <x v="5"/>
    <x v="9"/>
    <x v="22"/>
  </r>
  <r>
    <d v="2000-01-03T00:00:00"/>
    <n v="97.6"/>
    <n v="97.6"/>
    <n v="94.72"/>
    <n v="95.75"/>
    <n v="8164300"/>
    <n v="0"/>
    <n v="0"/>
    <d v="2000-01-03T00:00:00"/>
    <x v="6"/>
    <x v="10"/>
    <x v="2"/>
  </r>
  <r>
    <d v="2000-01-04T00:00:00"/>
    <n v="94.49"/>
    <n v="94.84"/>
    <n v="91.93"/>
    <n v="92"/>
    <n v="8089800"/>
    <n v="0"/>
    <n v="0"/>
    <d v="2000-01-04T00:00:00"/>
    <x v="6"/>
    <x v="10"/>
    <x v="3"/>
  </r>
  <r>
    <d v="2000-01-05T00:00:00"/>
    <n v="92.13"/>
    <n v="93.17"/>
    <n v="90.36"/>
    <n v="92.17"/>
    <n v="12177900"/>
    <n v="0"/>
    <n v="0"/>
    <d v="2000-01-05T00:00:00"/>
    <x v="6"/>
    <x v="10"/>
    <x v="23"/>
  </r>
  <r>
    <d v="2000-01-06T00:00:00"/>
    <n v="91.92"/>
    <n v="93.15"/>
    <n v="90.69"/>
    <n v="90.69"/>
    <n v="6227200"/>
    <n v="0"/>
    <n v="0"/>
    <d v="2000-01-06T00:00:00"/>
    <x v="6"/>
    <x v="10"/>
    <x v="24"/>
  </r>
  <r>
    <d v="2000-01-07T00:00:00"/>
    <n v="92.37"/>
    <n v="95.95"/>
    <n v="92.21"/>
    <n v="95.95"/>
    <n v="8066500"/>
    <n v="0"/>
    <n v="0"/>
    <d v="2000-01-07T00:00:00"/>
    <x v="6"/>
    <x v="10"/>
    <x v="4"/>
  </r>
  <r>
    <d v="2000-01-10T00:00:00"/>
    <n v="96.28"/>
    <n v="96.71"/>
    <n v="95.48"/>
    <n v="96.28"/>
    <n v="5741700"/>
    <n v="0"/>
    <n v="0"/>
    <d v="2000-01-10T00:00:00"/>
    <x v="6"/>
    <x v="10"/>
    <x v="7"/>
  </r>
  <r>
    <d v="2000-01-11T00:00:00"/>
    <n v="95.99"/>
    <n v="96.18"/>
    <n v="94.47"/>
    <n v="95.13"/>
    <n v="7503700"/>
    <n v="0"/>
    <n v="0"/>
    <d v="2000-01-11T00:00:00"/>
    <x v="6"/>
    <x v="10"/>
    <x v="8"/>
  </r>
  <r>
    <d v="2000-01-12T00:00:00"/>
    <n v="95.19"/>
    <n v="95.19"/>
    <n v="94.06"/>
    <n v="94.18"/>
    <n v="6907700"/>
    <n v="0"/>
    <n v="0"/>
    <d v="2000-01-12T00:00:00"/>
    <x v="6"/>
    <x v="10"/>
    <x v="25"/>
  </r>
  <r>
    <d v="2000-01-13T00:00:00"/>
    <n v="95.11"/>
    <n v="95.95"/>
    <n v="94.33"/>
    <n v="95.46"/>
    <n v="5158300"/>
    <n v="0"/>
    <n v="0"/>
    <d v="2000-01-13T00:00:00"/>
    <x v="6"/>
    <x v="10"/>
    <x v="26"/>
  </r>
  <r>
    <d v="2000-01-14T00:00:00"/>
    <n v="96.47"/>
    <n v="97.08"/>
    <n v="96.1"/>
    <n v="96.75"/>
    <n v="7437300"/>
    <n v="0"/>
    <n v="0"/>
    <d v="2000-01-14T00:00:00"/>
    <x v="6"/>
    <x v="10"/>
    <x v="9"/>
  </r>
  <r>
    <d v="2000-01-18T00:00:00"/>
    <n v="95.68"/>
    <n v="96.53"/>
    <n v="95.58"/>
    <n v="95.99"/>
    <n v="6488500"/>
    <n v="0"/>
    <n v="0"/>
    <d v="2000-01-18T00:00:00"/>
    <x v="6"/>
    <x v="10"/>
    <x v="13"/>
  </r>
  <r>
    <d v="2000-01-19T00:00:00"/>
    <n v="95.66"/>
    <n v="96.78"/>
    <n v="95.46"/>
    <n v="96.78"/>
    <n v="6157900"/>
    <n v="0"/>
    <n v="0"/>
    <d v="2000-01-19T00:00:00"/>
    <x v="6"/>
    <x v="10"/>
    <x v="27"/>
  </r>
  <r>
    <d v="2000-01-20T00:00:00"/>
    <n v="96.75"/>
    <n v="96.75"/>
    <n v="94.68"/>
    <n v="95.29"/>
    <n v="5800100"/>
    <n v="0"/>
    <n v="0"/>
    <d v="2000-01-20T00:00:00"/>
    <x v="6"/>
    <x v="10"/>
    <x v="28"/>
  </r>
  <r>
    <d v="2000-01-21T00:00:00"/>
    <n v="95.79"/>
    <n v="95.79"/>
    <n v="94.84"/>
    <n v="95.09"/>
    <n v="6244800"/>
    <n v="0"/>
    <n v="0"/>
    <d v="2000-01-21T00:00:00"/>
    <x v="6"/>
    <x v="10"/>
    <x v="14"/>
  </r>
  <r>
    <d v="2000-01-24T00:00:00"/>
    <n v="95.89"/>
    <n v="96.01"/>
    <n v="91.78"/>
    <n v="92.39"/>
    <n v="7896900"/>
    <n v="0"/>
    <n v="0"/>
    <d v="2000-01-24T00:00:00"/>
    <x v="6"/>
    <x v="10"/>
    <x v="17"/>
  </r>
  <r>
    <d v="2000-01-25T00:00:00"/>
    <n v="92.51"/>
    <n v="93.44"/>
    <n v="91.51"/>
    <n v="93.44"/>
    <n v="9942500"/>
    <n v="0"/>
    <n v="0"/>
    <d v="2000-01-25T00:00:00"/>
    <x v="6"/>
    <x v="10"/>
    <x v="18"/>
  </r>
  <r>
    <d v="2000-01-26T00:00:00"/>
    <n v="92.83"/>
    <n v="93.19"/>
    <n v="92.23"/>
    <n v="92.7"/>
    <n v="5158100"/>
    <n v="0"/>
    <n v="0"/>
    <d v="2000-01-26T00:00:00"/>
    <x v="6"/>
    <x v="10"/>
    <x v="29"/>
  </r>
  <r>
    <d v="2000-01-27T00:00:00"/>
    <n v="93.38"/>
    <n v="93.63"/>
    <n v="90.93"/>
    <n v="92.33"/>
    <n v="10922700"/>
    <n v="0"/>
    <n v="0"/>
    <d v="2000-01-27T00:00:00"/>
    <x v="6"/>
    <x v="10"/>
    <x v="30"/>
  </r>
  <r>
    <d v="2000-01-28T00:00:00"/>
    <n v="91.8"/>
    <n v="92.21"/>
    <n v="89.22"/>
    <n v="89.45"/>
    <n v="11916200"/>
    <n v="0"/>
    <n v="0"/>
    <d v="2000-01-28T00:00:00"/>
    <x v="6"/>
    <x v="10"/>
    <x v="19"/>
  </r>
  <r>
    <d v="2000-01-31T00:00:00"/>
    <n v="89.41"/>
    <n v="91.95"/>
    <n v="88.88"/>
    <n v="91.88"/>
    <n v="10768700"/>
    <n v="0"/>
    <n v="0"/>
    <d v="2000-01-31T00:00:00"/>
    <x v="6"/>
    <x v="10"/>
    <x v="22"/>
  </r>
  <r>
    <d v="2000-02-01T00:00:00"/>
    <n v="92"/>
    <n v="93.28"/>
    <n v="91.2"/>
    <n v="92.78"/>
    <n v="8419900"/>
    <n v="0"/>
    <n v="0"/>
    <d v="2000-02-01T00:00:00"/>
    <x v="6"/>
    <x v="11"/>
    <x v="0"/>
  </r>
  <r>
    <d v="2000-02-02T00:00:00"/>
    <n v="93.01"/>
    <n v="93.65"/>
    <n v="92.41"/>
    <n v="92.87"/>
    <n v="6205900"/>
    <n v="0"/>
    <n v="0"/>
    <d v="2000-02-02T00:00:00"/>
    <x v="6"/>
    <x v="11"/>
    <x v="1"/>
  </r>
  <r>
    <d v="2000-02-03T00:00:00"/>
    <n v="92.74"/>
    <n v="94.31"/>
    <n v="92.17"/>
    <n v="94.27"/>
    <n v="7997500"/>
    <n v="0"/>
    <n v="0"/>
    <d v="2000-02-03T00:00:00"/>
    <x v="6"/>
    <x v="11"/>
    <x v="2"/>
  </r>
  <r>
    <d v="2000-02-04T00:00:00"/>
    <n v="94.27"/>
    <n v="94.8"/>
    <n v="93.57"/>
    <n v="93.87"/>
    <n v="4925400"/>
    <n v="0"/>
    <n v="0"/>
    <d v="2000-02-04T00:00:00"/>
    <x v="6"/>
    <x v="11"/>
    <x v="3"/>
  </r>
  <r>
    <d v="2000-02-07T00:00:00"/>
    <n v="93.85"/>
    <n v="94"/>
    <n v="93.11"/>
    <n v="93.73"/>
    <n v="5845800"/>
    <n v="0"/>
    <n v="0"/>
    <d v="2000-02-07T00:00:00"/>
    <x v="6"/>
    <x v="11"/>
    <x v="4"/>
  </r>
  <r>
    <d v="2000-02-08T00:00:00"/>
    <n v="94.78"/>
    <n v="95.17"/>
    <n v="94.55"/>
    <n v="95.01"/>
    <n v="4936400"/>
    <n v="0"/>
    <n v="0"/>
    <d v="2000-02-08T00:00:00"/>
    <x v="6"/>
    <x v="11"/>
    <x v="5"/>
  </r>
  <r>
    <d v="2000-02-09T00:00:00"/>
    <n v="95.11"/>
    <n v="95.11"/>
    <n v="93"/>
    <n v="93.01"/>
    <n v="8511500"/>
    <n v="0"/>
    <n v="0"/>
    <d v="2000-02-09T00:00:00"/>
    <x v="6"/>
    <x v="11"/>
    <x v="6"/>
  </r>
  <r>
    <d v="2000-02-10T00:00:00"/>
    <n v="93.24"/>
    <n v="93.85"/>
    <n v="92.74"/>
    <n v="93.2"/>
    <n v="6690600"/>
    <n v="0"/>
    <n v="0"/>
    <d v="2000-02-10T00:00:00"/>
    <x v="6"/>
    <x v="11"/>
    <x v="7"/>
  </r>
  <r>
    <d v="2000-02-11T00:00:00"/>
    <n v="93.38"/>
    <n v="93.44"/>
    <n v="90.87"/>
    <n v="91.3"/>
    <n v="9849800"/>
    <n v="0"/>
    <n v="0"/>
    <d v="2000-02-11T00:00:00"/>
    <x v="6"/>
    <x v="11"/>
    <x v="8"/>
  </r>
  <r>
    <d v="2000-02-14T00:00:00"/>
    <n v="92.02"/>
    <n v="92.02"/>
    <n v="91.06"/>
    <n v="91.84"/>
    <n v="8528800"/>
    <n v="0"/>
    <n v="0"/>
    <d v="2000-02-14T00:00:00"/>
    <x v="6"/>
    <x v="11"/>
    <x v="9"/>
  </r>
  <r>
    <d v="2000-02-15T00:00:00"/>
    <n v="91.67"/>
    <n v="92.97"/>
    <n v="90.72"/>
    <n v="92.88"/>
    <n v="11078300"/>
    <n v="0"/>
    <n v="0"/>
    <d v="2000-02-15T00:00:00"/>
    <x v="6"/>
    <x v="11"/>
    <x v="10"/>
  </r>
  <r>
    <d v="2000-02-16T00:00:00"/>
    <n v="92.41"/>
    <n v="92.78"/>
    <n v="91.37"/>
    <n v="91.51"/>
    <n v="8845400"/>
    <n v="0"/>
    <n v="0"/>
    <d v="2000-02-16T00:00:00"/>
    <x v="6"/>
    <x v="11"/>
    <x v="11"/>
  </r>
  <r>
    <d v="2000-02-17T00:00:00"/>
    <n v="92.45"/>
    <n v="92.45"/>
    <n v="90.99"/>
    <n v="91.04"/>
    <n v="7584200"/>
    <n v="0"/>
    <n v="0"/>
    <d v="2000-02-17T00:00:00"/>
    <x v="6"/>
    <x v="11"/>
    <x v="12"/>
  </r>
  <r>
    <d v="2000-02-18T00:00:00"/>
    <n v="91.43"/>
    <n v="91.43"/>
    <n v="88.63"/>
    <n v="89.08"/>
    <n v="9409200"/>
    <n v="0"/>
    <n v="0"/>
    <d v="2000-02-18T00:00:00"/>
    <x v="6"/>
    <x v="11"/>
    <x v="13"/>
  </r>
  <r>
    <d v="2000-02-22T00:00:00"/>
    <n v="89"/>
    <n v="89.76"/>
    <n v="87.91"/>
    <n v="88.85"/>
    <n v="16415400"/>
    <n v="0"/>
    <n v="0"/>
    <d v="2000-02-22T00:00:00"/>
    <x v="6"/>
    <x v="11"/>
    <x v="15"/>
  </r>
  <r>
    <d v="2000-02-23T00:00:00"/>
    <n v="89.29"/>
    <n v="90.5"/>
    <n v="88.55"/>
    <n v="89.9"/>
    <n v="12119000"/>
    <n v="0"/>
    <n v="0"/>
    <d v="2000-02-23T00:00:00"/>
    <x v="6"/>
    <x v="11"/>
    <x v="16"/>
  </r>
  <r>
    <d v="2000-02-24T00:00:00"/>
    <n v="89.99"/>
    <n v="90.21"/>
    <n v="87.62"/>
    <n v="88.09"/>
    <n v="17375000"/>
    <n v="0"/>
    <n v="0"/>
    <d v="2000-02-24T00:00:00"/>
    <x v="6"/>
    <x v="11"/>
    <x v="17"/>
  </r>
  <r>
    <d v="2000-02-25T00:00:00"/>
    <n v="89"/>
    <n v="90.01"/>
    <n v="87.64"/>
    <n v="87.77"/>
    <n v="10559900"/>
    <n v="0"/>
    <n v="0"/>
    <d v="2000-02-25T00:00:00"/>
    <x v="6"/>
    <x v="11"/>
    <x v="18"/>
  </r>
  <r>
    <d v="2000-02-28T00:00:00"/>
    <n v="87.81"/>
    <n v="89.99"/>
    <n v="87.37"/>
    <n v="89.62"/>
    <n v="13397800"/>
    <n v="0"/>
    <n v="0"/>
    <d v="2000-02-28T00:00:00"/>
    <x v="6"/>
    <x v="11"/>
    <x v="19"/>
  </r>
  <r>
    <d v="2000-02-29T00:00:00"/>
    <n v="89.57"/>
    <n v="90.48"/>
    <n v="89.37"/>
    <n v="90.48"/>
    <n v="8242500"/>
    <n v="0"/>
    <n v="0"/>
    <d v="2000-02-29T00:00:00"/>
    <x v="6"/>
    <x v="11"/>
    <x v="20"/>
  </r>
  <r>
    <d v="2000-03-01T00:00:00"/>
    <n v="90.6"/>
    <n v="91.51"/>
    <n v="90.34"/>
    <n v="91.14"/>
    <n v="6868000"/>
    <n v="0"/>
    <n v="0"/>
    <d v="2000-03-01T00:00:00"/>
    <x v="6"/>
    <x v="0"/>
    <x v="0"/>
  </r>
  <r>
    <d v="2000-03-02T00:00:00"/>
    <n v="91.3"/>
    <n v="91.59"/>
    <n v="90.42"/>
    <n v="91.2"/>
    <n v="7600200"/>
    <n v="0"/>
    <n v="0"/>
    <d v="2000-03-02T00:00:00"/>
    <x v="6"/>
    <x v="0"/>
    <x v="1"/>
  </r>
  <r>
    <d v="2000-03-03T00:00:00"/>
    <n v="92.45"/>
    <n v="93.3"/>
    <n v="91.98"/>
    <n v="92.91"/>
    <n v="12770300"/>
    <n v="0"/>
    <n v="0"/>
    <d v="2000-03-03T00:00:00"/>
    <x v="6"/>
    <x v="0"/>
    <x v="2"/>
  </r>
  <r>
    <d v="2000-03-06T00:00:00"/>
    <n v="92.7"/>
    <n v="93.05"/>
    <n v="91.34"/>
    <n v="92"/>
    <n v="11967100"/>
    <n v="0"/>
    <n v="0"/>
    <d v="2000-03-06T00:00:00"/>
    <x v="6"/>
    <x v="0"/>
    <x v="24"/>
  </r>
  <r>
    <d v="2000-03-07T00:00:00"/>
    <n v="92.17"/>
    <n v="92.27"/>
    <n v="89.02"/>
    <n v="90.22"/>
    <n v="20062000"/>
    <n v="0"/>
    <n v="0"/>
    <d v="2000-03-07T00:00:00"/>
    <x v="6"/>
    <x v="0"/>
    <x v="4"/>
  </r>
  <r>
    <d v="2000-03-08T00:00:00"/>
    <n v="89.84"/>
    <n v="90.75"/>
    <n v="88.9"/>
    <n v="90.11"/>
    <n v="11808500"/>
    <n v="0"/>
    <n v="0"/>
    <d v="2000-03-08T00:00:00"/>
    <x v="6"/>
    <x v="0"/>
    <x v="5"/>
  </r>
  <r>
    <d v="2000-03-09T00:00:00"/>
    <n v="90.36"/>
    <n v="92.74"/>
    <n v="89.62"/>
    <n v="92.74"/>
    <n v="5500900"/>
    <n v="0"/>
    <n v="0"/>
    <d v="2000-03-09T00:00:00"/>
    <x v="6"/>
    <x v="0"/>
    <x v="6"/>
  </r>
  <r>
    <d v="2000-03-10T00:00:00"/>
    <n v="92.29"/>
    <n v="93.48"/>
    <n v="91.86"/>
    <n v="92.25"/>
    <n v="7924600"/>
    <n v="0"/>
    <n v="0"/>
    <d v="2000-03-10T00:00:00"/>
    <x v="6"/>
    <x v="0"/>
    <x v="7"/>
  </r>
  <r>
    <d v="2000-03-13T00:00:00"/>
    <n v="89.99"/>
    <n v="92.48"/>
    <n v="89.33"/>
    <n v="91.24"/>
    <n v="10540500"/>
    <n v="0"/>
    <n v="0"/>
    <d v="2000-03-13T00:00:00"/>
    <x v="6"/>
    <x v="0"/>
    <x v="26"/>
  </r>
  <r>
    <d v="2000-03-14T00:00:00"/>
    <n v="91.69"/>
    <n v="92.23"/>
    <n v="89.64"/>
    <n v="89.94"/>
    <n v="8263900"/>
    <n v="0"/>
    <n v="0"/>
    <d v="2000-03-14T00:00:00"/>
    <x v="6"/>
    <x v="0"/>
    <x v="9"/>
  </r>
  <r>
    <d v="2000-03-15T00:00:00"/>
    <n v="90.11"/>
    <n v="92.45"/>
    <n v="89.57"/>
    <n v="92.04"/>
    <n v="10300800"/>
    <n v="0"/>
    <n v="0"/>
    <d v="2000-03-15T00:00:00"/>
    <x v="6"/>
    <x v="0"/>
    <x v="10"/>
  </r>
  <r>
    <d v="2000-03-16T00:00:00"/>
    <n v="93.24"/>
    <n v="96.67"/>
    <n v="92.74"/>
    <n v="96.34"/>
    <n v="25601400"/>
    <n v="0"/>
    <n v="0"/>
    <d v="2000-03-16T00:00:00"/>
    <x v="6"/>
    <x v="0"/>
    <x v="11"/>
  </r>
  <r>
    <d v="2000-03-17T00:00:00"/>
    <n v="96.24"/>
    <n v="97.68"/>
    <n v="95.99"/>
    <n v="96.98"/>
    <n v="10272900"/>
    <n v="0.371"/>
    <n v="0"/>
    <d v="2000-03-17T00:00:00"/>
    <x v="6"/>
    <x v="0"/>
    <x v="12"/>
  </r>
  <r>
    <d v="2000-03-20T00:00:00"/>
    <n v="96.94"/>
    <n v="97.25"/>
    <n v="95.56"/>
    <n v="96.48"/>
    <n v="12502300"/>
    <n v="0"/>
    <n v="0"/>
    <d v="2000-03-20T00:00:00"/>
    <x v="6"/>
    <x v="0"/>
    <x v="28"/>
  </r>
  <r>
    <d v="2000-03-21T00:00:00"/>
    <n v="96.05"/>
    <n v="98.84"/>
    <n v="95.37"/>
    <n v="98.46"/>
    <n v="13612600"/>
    <n v="0"/>
    <n v="0"/>
    <d v="2000-03-21T00:00:00"/>
    <x v="6"/>
    <x v="0"/>
    <x v="14"/>
  </r>
  <r>
    <d v="2000-03-22T00:00:00"/>
    <n v="98.71"/>
    <n v="99.56"/>
    <n v="98.13"/>
    <n v="99.06"/>
    <n v="8260000"/>
    <n v="0"/>
    <n v="0"/>
    <d v="2000-03-22T00:00:00"/>
    <x v="6"/>
    <x v="0"/>
    <x v="15"/>
  </r>
  <r>
    <d v="2000-03-23T00:00:00"/>
    <n v="98.44"/>
    <n v="101.29"/>
    <n v="98.44"/>
    <n v="100.75"/>
    <n v="11654500"/>
    <n v="0"/>
    <n v="0"/>
    <d v="2000-03-23T00:00:00"/>
    <x v="6"/>
    <x v="0"/>
    <x v="16"/>
  </r>
  <r>
    <d v="2000-03-24T00:00:00"/>
    <n v="100.9"/>
    <n v="102.8"/>
    <n v="100.14"/>
    <n v="101.35"/>
    <n v="11462900"/>
    <n v="0"/>
    <n v="0"/>
    <d v="2000-03-24T00:00:00"/>
    <x v="6"/>
    <x v="0"/>
    <x v="17"/>
  </r>
  <r>
    <d v="2000-03-27T00:00:00"/>
    <n v="101.23"/>
    <n v="101.5"/>
    <n v="100.2"/>
    <n v="100.28"/>
    <n v="8798600"/>
    <n v="0"/>
    <n v="0"/>
    <d v="2000-03-27T00:00:00"/>
    <x v="6"/>
    <x v="0"/>
    <x v="30"/>
  </r>
  <r>
    <d v="2000-03-28T00:00:00"/>
    <n v="99.83"/>
    <n v="100.97"/>
    <n v="99.39"/>
    <n v="99.7"/>
    <n v="6334400"/>
    <n v="0"/>
    <n v="0"/>
    <d v="2000-03-28T00:00:00"/>
    <x v="6"/>
    <x v="0"/>
    <x v="19"/>
  </r>
  <r>
    <d v="2000-03-29T00:00:00"/>
    <n v="100.03"/>
    <n v="100.64"/>
    <n v="98.77"/>
    <n v="99.81"/>
    <n v="6747500"/>
    <n v="0"/>
    <n v="0"/>
    <d v="2000-03-29T00:00:00"/>
    <x v="6"/>
    <x v="0"/>
    <x v="20"/>
  </r>
  <r>
    <d v="2000-03-30T00:00:00"/>
    <n v="99.1"/>
    <n v="100.27"/>
    <n v="97.1"/>
    <n v="98.13"/>
    <n v="9491900"/>
    <n v="0"/>
    <n v="0"/>
    <d v="2000-03-30T00:00:00"/>
    <x v="6"/>
    <x v="0"/>
    <x v="21"/>
  </r>
  <r>
    <d v="2000-03-31T00:00:00"/>
    <n v="98.75"/>
    <n v="100.53"/>
    <n v="97.97"/>
    <n v="99.25"/>
    <n v="9249100"/>
    <n v="0"/>
    <n v="0"/>
    <d v="2000-03-31T00:00:00"/>
    <x v="6"/>
    <x v="0"/>
    <x v="22"/>
  </r>
  <r>
    <d v="2000-04-03T00:00:00"/>
    <n v="99.08"/>
    <n v="99.83"/>
    <n v="98.13"/>
    <n v="99.83"/>
    <n v="8508200"/>
    <n v="0"/>
    <n v="0"/>
    <d v="2000-04-03T00:00:00"/>
    <x v="6"/>
    <x v="1"/>
    <x v="2"/>
  </r>
  <r>
    <d v="2000-04-04T00:00:00"/>
    <n v="100.16"/>
    <n v="100.98"/>
    <n v="93.32"/>
    <n v="99.08"/>
    <n v="19585500"/>
    <n v="0"/>
    <n v="0"/>
    <d v="2000-04-04T00:00:00"/>
    <x v="6"/>
    <x v="1"/>
    <x v="3"/>
  </r>
  <r>
    <d v="2000-04-05T00:00:00"/>
    <n v="97.6"/>
    <n v="99.54"/>
    <n v="97.43"/>
    <n v="98.46"/>
    <n v="8387200"/>
    <n v="0"/>
    <n v="0"/>
    <d v="2000-04-05T00:00:00"/>
    <x v="6"/>
    <x v="1"/>
    <x v="23"/>
  </r>
  <r>
    <d v="2000-04-06T00:00:00"/>
    <n v="99.17"/>
    <n v="100.11"/>
    <n v="98.34"/>
    <n v="99.32"/>
    <n v="6378500"/>
    <n v="0"/>
    <n v="0"/>
    <d v="2000-04-06T00:00:00"/>
    <x v="6"/>
    <x v="1"/>
    <x v="24"/>
  </r>
  <r>
    <d v="2000-04-07T00:00:00"/>
    <n v="100.03"/>
    <n v="100.4"/>
    <n v="99.33"/>
    <n v="99.95"/>
    <n v="6023600"/>
    <n v="0"/>
    <n v="0"/>
    <d v="2000-04-07T00:00:00"/>
    <x v="6"/>
    <x v="1"/>
    <x v="4"/>
  </r>
  <r>
    <d v="2000-04-10T00:00:00"/>
    <n v="100.16"/>
    <n v="101.05"/>
    <n v="99.21"/>
    <n v="99.56"/>
    <n v="9624200"/>
    <n v="0"/>
    <n v="0"/>
    <d v="2000-04-10T00:00:00"/>
    <x v="6"/>
    <x v="1"/>
    <x v="7"/>
  </r>
  <r>
    <d v="2000-04-11T00:00:00"/>
    <n v="99"/>
    <n v="100.07"/>
    <n v="97.93"/>
    <n v="99.27"/>
    <n v="9006400"/>
    <n v="0"/>
    <n v="0"/>
    <d v="2000-04-11T00:00:00"/>
    <x v="6"/>
    <x v="1"/>
    <x v="8"/>
  </r>
  <r>
    <d v="2000-04-12T00:00:00"/>
    <n v="99.25"/>
    <n v="99.76"/>
    <n v="96.46"/>
    <n v="96.55"/>
    <n v="10779200"/>
    <n v="0"/>
    <n v="0"/>
    <d v="2000-04-12T00:00:00"/>
    <x v="6"/>
    <x v="1"/>
    <x v="25"/>
  </r>
  <r>
    <d v="2000-04-13T00:00:00"/>
    <n v="97.33"/>
    <n v="97.78"/>
    <n v="94.9"/>
    <n v="95.21"/>
    <n v="12225800"/>
    <n v="0"/>
    <n v="0"/>
    <d v="2000-04-13T00:00:00"/>
    <x v="6"/>
    <x v="1"/>
    <x v="26"/>
  </r>
  <r>
    <d v="2000-04-14T00:00:00"/>
    <n v="94.13"/>
    <n v="94.26"/>
    <n v="88.11"/>
    <n v="89.76"/>
    <n v="29604000"/>
    <n v="0"/>
    <n v="0"/>
    <d v="2000-04-14T00:00:00"/>
    <x v="6"/>
    <x v="1"/>
    <x v="9"/>
  </r>
  <r>
    <d v="2000-04-17T00:00:00"/>
    <n v="89.22"/>
    <n v="92.9"/>
    <n v="88.89"/>
    <n v="92.9"/>
    <n v="23918200"/>
    <n v="0"/>
    <n v="0"/>
    <d v="2000-04-17T00:00:00"/>
    <x v="6"/>
    <x v="1"/>
    <x v="12"/>
  </r>
  <r>
    <d v="2000-04-18T00:00:00"/>
    <n v="92.77"/>
    <n v="95.35"/>
    <n v="92.26"/>
    <n v="95.35"/>
    <n v="11069200"/>
    <n v="0"/>
    <n v="0"/>
    <d v="2000-04-18T00:00:00"/>
    <x v="6"/>
    <x v="1"/>
    <x v="13"/>
  </r>
  <r>
    <d v="2000-04-19T00:00:00"/>
    <n v="95.37"/>
    <n v="95.78"/>
    <n v="94.07"/>
    <n v="94.46"/>
    <n v="6553700"/>
    <n v="0"/>
    <n v="0"/>
    <d v="2000-04-19T00:00:00"/>
    <x v="6"/>
    <x v="1"/>
    <x v="27"/>
  </r>
  <r>
    <d v="2000-04-20T00:00:00"/>
    <n v="94.75"/>
    <n v="95"/>
    <n v="93.97"/>
    <n v="94.92"/>
    <n v="8537600"/>
    <n v="0"/>
    <n v="0"/>
    <d v="2000-04-20T00:00:00"/>
    <x v="6"/>
    <x v="1"/>
    <x v="28"/>
  </r>
  <r>
    <d v="2000-04-24T00:00:00"/>
    <n v="93.39"/>
    <n v="94.59"/>
    <n v="92.73"/>
    <n v="93.89"/>
    <n v="12893100"/>
    <n v="0"/>
    <n v="0"/>
    <d v="2000-04-24T00:00:00"/>
    <x v="6"/>
    <x v="1"/>
    <x v="17"/>
  </r>
  <r>
    <d v="2000-04-25T00:00:00"/>
    <n v="95.45"/>
    <n v="97.78"/>
    <n v="95.33"/>
    <n v="97.78"/>
    <n v="14102000"/>
    <n v="0"/>
    <n v="0"/>
    <d v="2000-04-25T00:00:00"/>
    <x v="6"/>
    <x v="1"/>
    <x v="18"/>
  </r>
  <r>
    <d v="2000-04-26T00:00:00"/>
    <n v="97.66"/>
    <n v="98.18"/>
    <n v="96.36"/>
    <n v="96.68"/>
    <n v="7711100"/>
    <n v="0"/>
    <n v="0"/>
    <d v="2000-04-26T00:00:00"/>
    <x v="6"/>
    <x v="1"/>
    <x v="29"/>
  </r>
  <r>
    <d v="2000-04-27T00:00:00"/>
    <n v="94.38"/>
    <n v="97.25"/>
    <n v="94.38"/>
    <n v="96.36"/>
    <n v="15595300"/>
    <n v="0"/>
    <n v="0"/>
    <d v="2000-04-27T00:00:00"/>
    <x v="6"/>
    <x v="1"/>
    <x v="30"/>
  </r>
  <r>
    <d v="2000-04-28T00:00:00"/>
    <n v="97.02"/>
    <n v="97.59"/>
    <n v="95.74"/>
    <n v="95.76"/>
    <n v="8743400"/>
    <n v="0"/>
    <n v="0"/>
    <d v="2000-04-28T00:00:00"/>
    <x v="6"/>
    <x v="1"/>
    <x v="19"/>
  </r>
  <r>
    <d v="2000-05-01T00:00:00"/>
    <n v="96.73"/>
    <n v="98"/>
    <n v="96.26"/>
    <n v="97.06"/>
    <n v="7328300"/>
    <n v="0"/>
    <n v="0"/>
    <d v="2000-05-01T00:00:00"/>
    <x v="6"/>
    <x v="2"/>
    <x v="0"/>
  </r>
  <r>
    <d v="2000-05-02T00:00:00"/>
    <n v="96.03"/>
    <n v="97.1"/>
    <n v="95.12"/>
    <n v="95.12"/>
    <n v="9411900"/>
    <n v="0"/>
    <n v="0"/>
    <d v="2000-05-02T00:00:00"/>
    <x v="6"/>
    <x v="2"/>
    <x v="1"/>
  </r>
  <r>
    <d v="2000-05-03T00:00:00"/>
    <n v="95.04"/>
    <n v="95.04"/>
    <n v="92.26"/>
    <n v="92.9"/>
    <n v="12630700"/>
    <n v="0"/>
    <n v="0"/>
    <d v="2000-05-03T00:00:00"/>
    <x v="6"/>
    <x v="2"/>
    <x v="2"/>
  </r>
  <r>
    <d v="2000-05-04T00:00:00"/>
    <n v="93.72"/>
    <n v="93.96"/>
    <n v="92.9"/>
    <n v="93.6"/>
    <n v="5963600"/>
    <n v="0"/>
    <n v="0"/>
    <d v="2000-05-04T00:00:00"/>
    <x v="6"/>
    <x v="2"/>
    <x v="3"/>
  </r>
  <r>
    <d v="2000-05-05T00:00:00"/>
    <n v="93.1"/>
    <n v="95.04"/>
    <n v="93.02"/>
    <n v="94.73"/>
    <n v="7862400"/>
    <n v="0"/>
    <n v="0"/>
    <d v="2000-05-05T00:00:00"/>
    <x v="6"/>
    <x v="2"/>
    <x v="23"/>
  </r>
  <r>
    <d v="2000-05-08T00:00:00"/>
    <n v="94.22"/>
    <n v="94.63"/>
    <n v="93.62"/>
    <n v="94.02"/>
    <n v="5064100"/>
    <n v="0"/>
    <n v="0"/>
    <d v="2000-05-08T00:00:00"/>
    <x v="6"/>
    <x v="2"/>
    <x v="5"/>
  </r>
  <r>
    <d v="2000-05-09T00:00:00"/>
    <n v="94.42"/>
    <n v="94.65"/>
    <n v="92.58"/>
    <n v="93.27"/>
    <n v="5620300"/>
    <n v="0"/>
    <n v="0"/>
    <d v="2000-05-09T00:00:00"/>
    <x v="6"/>
    <x v="2"/>
    <x v="6"/>
  </r>
  <r>
    <d v="2000-05-10T00:00:00"/>
    <n v="92.73"/>
    <n v="93.04"/>
    <n v="90.92"/>
    <n v="91.16"/>
    <n v="10293900"/>
    <n v="0"/>
    <n v="0"/>
    <d v="2000-05-10T00:00:00"/>
    <x v="6"/>
    <x v="2"/>
    <x v="7"/>
  </r>
  <r>
    <d v="2000-05-11T00:00:00"/>
    <n v="92.48"/>
    <n v="93.39"/>
    <n v="91.82"/>
    <n v="93.25"/>
    <n v="7091100"/>
    <n v="0"/>
    <n v="0"/>
    <d v="2000-05-11T00:00:00"/>
    <x v="6"/>
    <x v="2"/>
    <x v="8"/>
  </r>
  <r>
    <d v="2000-05-12T00:00:00"/>
    <n v="93.6"/>
    <n v="94.69"/>
    <n v="93.47"/>
    <n v="94.26"/>
    <n v="5960800"/>
    <n v="0"/>
    <n v="0"/>
    <d v="2000-05-12T00:00:00"/>
    <x v="6"/>
    <x v="2"/>
    <x v="25"/>
  </r>
  <r>
    <d v="2000-05-15T00:00:00"/>
    <n v="94.22"/>
    <n v="96.1"/>
    <n v="93.72"/>
    <n v="95.89"/>
    <n v="4441300"/>
    <n v="0"/>
    <n v="0"/>
    <d v="2000-05-15T00:00:00"/>
    <x v="6"/>
    <x v="2"/>
    <x v="10"/>
  </r>
  <r>
    <d v="2000-05-16T00:00:00"/>
    <n v="96.73"/>
    <n v="97.5"/>
    <n v="95.91"/>
    <n v="96.81"/>
    <n v="8192200"/>
    <n v="0"/>
    <n v="0"/>
    <d v="2000-05-16T00:00:00"/>
    <x v="6"/>
    <x v="2"/>
    <x v="11"/>
  </r>
  <r>
    <d v="2000-05-17T00:00:00"/>
    <n v="96.15"/>
    <n v="96.48"/>
    <n v="95.35"/>
    <n v="95.8"/>
    <n v="5907200"/>
    <n v="0"/>
    <n v="0"/>
    <d v="2000-05-17T00:00:00"/>
    <x v="6"/>
    <x v="2"/>
    <x v="12"/>
  </r>
  <r>
    <d v="2000-05-18T00:00:00"/>
    <n v="96.11"/>
    <n v="96.57"/>
    <n v="94.63"/>
    <n v="94.63"/>
    <n v="4325600"/>
    <n v="0"/>
    <n v="0"/>
    <d v="2000-05-18T00:00:00"/>
    <x v="6"/>
    <x v="2"/>
    <x v="13"/>
  </r>
  <r>
    <d v="2000-05-19T00:00:00"/>
    <n v="94.09"/>
    <n v="94.54"/>
    <n v="92.67"/>
    <n v="93.14"/>
    <n v="6518400"/>
    <n v="0"/>
    <n v="0"/>
    <d v="2000-05-19T00:00:00"/>
    <x v="6"/>
    <x v="2"/>
    <x v="27"/>
  </r>
  <r>
    <d v="2000-05-22T00:00:00"/>
    <n v="93.23"/>
    <n v="93.37"/>
    <n v="90.42"/>
    <n v="92.44"/>
    <n v="10839400"/>
    <n v="0"/>
    <n v="0"/>
    <d v="2000-05-22T00:00:00"/>
    <x v="6"/>
    <x v="2"/>
    <x v="15"/>
  </r>
  <r>
    <d v="2000-05-23T00:00:00"/>
    <n v="92.69"/>
    <n v="92.94"/>
    <n v="90.79"/>
    <n v="91.08"/>
    <n v="7979200"/>
    <n v="0"/>
    <n v="0"/>
    <d v="2000-05-23T00:00:00"/>
    <x v="6"/>
    <x v="2"/>
    <x v="16"/>
  </r>
  <r>
    <d v="2000-05-24T00:00:00"/>
    <n v="91.08"/>
    <n v="92.85"/>
    <n v="90.09"/>
    <n v="92.57"/>
    <n v="11081500"/>
    <n v="0"/>
    <n v="0"/>
    <d v="2000-05-24T00:00:00"/>
    <x v="6"/>
    <x v="2"/>
    <x v="17"/>
  </r>
  <r>
    <d v="2000-05-25T00:00:00"/>
    <n v="92.85"/>
    <n v="93.6"/>
    <n v="90.9"/>
    <n v="90.98"/>
    <n v="8278900"/>
    <n v="0"/>
    <n v="0"/>
    <d v="2000-05-25T00:00:00"/>
    <x v="6"/>
    <x v="2"/>
    <x v="18"/>
  </r>
  <r>
    <d v="2000-05-26T00:00:00"/>
    <n v="91.62"/>
    <n v="92.19"/>
    <n v="90.64"/>
    <n v="91.08"/>
    <n v="4814000"/>
    <n v="0"/>
    <n v="0"/>
    <d v="2000-05-26T00:00:00"/>
    <x v="6"/>
    <x v="2"/>
    <x v="29"/>
  </r>
  <r>
    <d v="2000-05-30T00:00:00"/>
    <n v="92.4"/>
    <n v="94.34"/>
    <n v="92.05"/>
    <n v="94.05"/>
    <n v="5362700"/>
    <n v="0"/>
    <n v="0"/>
    <d v="2000-05-30T00:00:00"/>
    <x v="6"/>
    <x v="2"/>
    <x v="21"/>
  </r>
  <r>
    <d v="2000-05-31T00:00:00"/>
    <n v="94.09"/>
    <n v="95.04"/>
    <n v="93.78"/>
    <n v="94.26"/>
    <n v="6056500"/>
    <n v="0"/>
    <n v="0"/>
    <d v="2000-05-31T00:00:00"/>
    <x v="6"/>
    <x v="2"/>
    <x v="22"/>
  </r>
  <r>
    <d v="2000-06-01T00:00:00"/>
    <n v="94.83"/>
    <n v="95.99"/>
    <n v="94.38"/>
    <n v="95.91"/>
    <n v="8961600"/>
    <n v="0"/>
    <n v="0"/>
    <d v="2000-06-01T00:00:00"/>
    <x v="6"/>
    <x v="3"/>
    <x v="0"/>
  </r>
  <r>
    <d v="2000-06-02T00:00:00"/>
    <n v="98.3"/>
    <n v="98.4"/>
    <n v="97.34"/>
    <n v="97.58"/>
    <n v="8962200"/>
    <n v="0"/>
    <n v="0"/>
    <d v="2000-06-02T00:00:00"/>
    <x v="6"/>
    <x v="3"/>
    <x v="1"/>
  </r>
  <r>
    <d v="2000-06-05T00:00:00"/>
    <n v="97.33"/>
    <n v="97.83"/>
    <n v="96.94"/>
    <n v="97.1"/>
    <n v="6998100"/>
    <n v="0"/>
    <n v="0"/>
    <d v="2000-06-05T00:00:00"/>
    <x v="6"/>
    <x v="3"/>
    <x v="23"/>
  </r>
  <r>
    <d v="2000-06-06T00:00:00"/>
    <n v="96.77"/>
    <n v="97.54"/>
    <n v="96.3"/>
    <n v="96.67"/>
    <n v="4858900"/>
    <n v="0"/>
    <n v="0"/>
    <d v="2000-06-06T00:00:00"/>
    <x v="6"/>
    <x v="3"/>
    <x v="24"/>
  </r>
  <r>
    <d v="2000-06-07T00:00:00"/>
    <n v="96.77"/>
    <n v="97.68"/>
    <n v="96.36"/>
    <n v="97.34"/>
    <n v="4919500"/>
    <n v="0"/>
    <n v="0"/>
    <d v="2000-06-07T00:00:00"/>
    <x v="6"/>
    <x v="3"/>
    <x v="4"/>
  </r>
  <r>
    <d v="2000-06-08T00:00:00"/>
    <n v="97.35"/>
    <n v="97.52"/>
    <n v="96.4"/>
    <n v="96.96"/>
    <n v="5723100"/>
    <n v="0"/>
    <n v="0"/>
    <d v="2000-06-08T00:00:00"/>
    <x v="6"/>
    <x v="3"/>
    <x v="5"/>
  </r>
  <r>
    <d v="2000-06-09T00:00:00"/>
    <n v="97.35"/>
    <n v="97.66"/>
    <n v="96.11"/>
    <n v="96.75"/>
    <n v="3085300"/>
    <n v="0"/>
    <n v="0"/>
    <d v="2000-06-09T00:00:00"/>
    <x v="6"/>
    <x v="3"/>
    <x v="6"/>
  </r>
  <r>
    <d v="2000-06-12T00:00:00"/>
    <n v="97"/>
    <n v="97"/>
    <n v="95.62"/>
    <n v="95.62"/>
    <n v="3678900"/>
    <n v="0"/>
    <n v="0"/>
    <d v="2000-06-12T00:00:00"/>
    <x v="6"/>
    <x v="3"/>
    <x v="25"/>
  </r>
  <r>
    <d v="2000-06-13T00:00:00"/>
    <n v="95.58"/>
    <n v="97.52"/>
    <n v="95.45"/>
    <n v="97.41"/>
    <n v="6558700"/>
    <n v="0"/>
    <n v="0"/>
    <d v="2000-06-13T00:00:00"/>
    <x v="6"/>
    <x v="3"/>
    <x v="26"/>
  </r>
  <r>
    <d v="2000-06-14T00:00:00"/>
    <n v="97.85"/>
    <n v="98.26"/>
    <n v="97.14"/>
    <n v="97.58"/>
    <n v="6420500"/>
    <n v="0"/>
    <n v="0"/>
    <d v="2000-06-14T00:00:00"/>
    <x v="6"/>
    <x v="3"/>
    <x v="9"/>
  </r>
  <r>
    <d v="2000-06-15T00:00:00"/>
    <n v="97.76"/>
    <n v="98.18"/>
    <n v="96.92"/>
    <n v="97.78"/>
    <n v="5881200"/>
    <n v="0"/>
    <n v="0"/>
    <d v="2000-06-15T00:00:00"/>
    <x v="6"/>
    <x v="3"/>
    <x v="10"/>
  </r>
  <r>
    <d v="2000-06-16T00:00:00"/>
    <n v="98.12"/>
    <n v="98.12"/>
    <n v="96.51"/>
    <n v="96.98"/>
    <n v="5567900"/>
    <n v="0.34799999999999998"/>
    <n v="0"/>
    <d v="2000-06-16T00:00:00"/>
    <x v="6"/>
    <x v="3"/>
    <x v="11"/>
  </r>
  <r>
    <d v="2000-06-19T00:00:00"/>
    <n v="96.9"/>
    <n v="98.68"/>
    <n v="96.75"/>
    <n v="98.22"/>
    <n v="5106900"/>
    <n v="0"/>
    <n v="0"/>
    <d v="2000-06-19T00:00:00"/>
    <x v="6"/>
    <x v="3"/>
    <x v="27"/>
  </r>
  <r>
    <d v="2000-06-20T00:00:00"/>
    <n v="98.04"/>
    <n v="98.49"/>
    <n v="97.25"/>
    <n v="97.87"/>
    <n v="6480000"/>
    <n v="0"/>
    <n v="0"/>
    <d v="2000-06-20T00:00:00"/>
    <x v="6"/>
    <x v="3"/>
    <x v="28"/>
  </r>
  <r>
    <d v="2000-06-21T00:00:00"/>
    <n v="97.21"/>
    <n v="98.2"/>
    <n v="97.18"/>
    <n v="97.83"/>
    <n v="3115000"/>
    <n v="0"/>
    <n v="0"/>
    <d v="2000-06-21T00:00:00"/>
    <x v="6"/>
    <x v="3"/>
    <x v="14"/>
  </r>
  <r>
    <d v="2000-06-22T00:00:00"/>
    <n v="97.62"/>
    <n v="97.7"/>
    <n v="95.93"/>
    <n v="96.34"/>
    <n v="7490500"/>
    <n v="0"/>
    <n v="0"/>
    <d v="2000-06-22T00:00:00"/>
    <x v="6"/>
    <x v="3"/>
    <x v="15"/>
  </r>
  <r>
    <d v="2000-06-23T00:00:00"/>
    <n v="96.46"/>
    <n v="96.67"/>
    <n v="95.18"/>
    <n v="95.51"/>
    <n v="4863300"/>
    <n v="0"/>
    <n v="0"/>
    <d v="2000-06-23T00:00:00"/>
    <x v="6"/>
    <x v="3"/>
    <x v="16"/>
  </r>
  <r>
    <d v="2000-06-26T00:00:00"/>
    <n v="96.17"/>
    <n v="96.75"/>
    <n v="95.84"/>
    <n v="96.74"/>
    <n v="5201300"/>
    <n v="0"/>
    <n v="0"/>
    <d v="2000-06-26T00:00:00"/>
    <x v="6"/>
    <x v="3"/>
    <x v="29"/>
  </r>
  <r>
    <d v="2000-06-27T00:00:00"/>
    <n v="96.58"/>
    <n v="97.06"/>
    <n v="95.94"/>
    <n v="96.03"/>
    <n v="4159500"/>
    <n v="0"/>
    <n v="0"/>
    <d v="2000-06-27T00:00:00"/>
    <x v="6"/>
    <x v="3"/>
    <x v="30"/>
  </r>
  <r>
    <d v="2000-06-28T00:00:00"/>
    <n v="96.34"/>
    <n v="97.24"/>
    <n v="96.13"/>
    <n v="96.3"/>
    <n v="5347700"/>
    <n v="0"/>
    <n v="0"/>
    <d v="2000-06-28T00:00:00"/>
    <x v="6"/>
    <x v="3"/>
    <x v="19"/>
  </r>
  <r>
    <d v="2000-06-29T00:00:00"/>
    <n v="95.76"/>
    <n v="96.42"/>
    <n v="94.94"/>
    <n v="95.39"/>
    <n v="6345700"/>
    <n v="0"/>
    <n v="0"/>
    <d v="2000-06-29T00:00:00"/>
    <x v="6"/>
    <x v="3"/>
    <x v="20"/>
  </r>
  <r>
    <d v="2000-06-30T00:00:00"/>
    <n v="95.22"/>
    <n v="96.32"/>
    <n v="95.19"/>
    <n v="96.11"/>
    <n v="7420200"/>
    <n v="0"/>
    <n v="0"/>
    <d v="2000-06-30T00:00:00"/>
    <x v="6"/>
    <x v="3"/>
    <x v="21"/>
  </r>
  <r>
    <d v="2000-07-03T00:00:00"/>
    <n v="96.22"/>
    <n v="97.54"/>
    <n v="96.05"/>
    <n v="97.44"/>
    <n v="1436600"/>
    <n v="0"/>
    <n v="0"/>
    <d v="2000-07-03T00:00:00"/>
    <x v="6"/>
    <x v="4"/>
    <x v="2"/>
  </r>
  <r>
    <d v="2000-07-05T00:00:00"/>
    <n v="96.84"/>
    <n v="97.02"/>
    <n v="95.51"/>
    <n v="95.68"/>
    <n v="2748200"/>
    <n v="0"/>
    <n v="0"/>
    <d v="2000-07-05T00:00:00"/>
    <x v="6"/>
    <x v="4"/>
    <x v="23"/>
  </r>
  <r>
    <d v="2000-07-06T00:00:00"/>
    <n v="95.89"/>
    <n v="96.9"/>
    <n v="95.41"/>
    <n v="96.42"/>
    <n v="5963200"/>
    <n v="0"/>
    <n v="0"/>
    <d v="2000-07-06T00:00:00"/>
    <x v="6"/>
    <x v="4"/>
    <x v="24"/>
  </r>
  <r>
    <d v="2000-07-07T00:00:00"/>
    <n v="97.04"/>
    <n v="98.43"/>
    <n v="96.75"/>
    <n v="97.97"/>
    <n v="3034800"/>
    <n v="0"/>
    <n v="0"/>
    <d v="2000-07-07T00:00:00"/>
    <x v="6"/>
    <x v="4"/>
    <x v="4"/>
  </r>
  <r>
    <d v="2000-07-10T00:00:00"/>
    <n v="97.83"/>
    <n v="98.51"/>
    <n v="97.6"/>
    <n v="97.81"/>
    <n v="2816100"/>
    <n v="0"/>
    <n v="0"/>
    <d v="2000-07-10T00:00:00"/>
    <x v="6"/>
    <x v="4"/>
    <x v="7"/>
  </r>
  <r>
    <d v="2000-07-11T00:00:00"/>
    <n v="97.56"/>
    <n v="98.66"/>
    <n v="97.35"/>
    <n v="98.01"/>
    <n v="5431600"/>
    <n v="0"/>
    <n v="0"/>
    <d v="2000-07-11T00:00:00"/>
    <x v="6"/>
    <x v="4"/>
    <x v="8"/>
  </r>
  <r>
    <d v="2000-07-12T00:00:00"/>
    <n v="98.76"/>
    <n v="99.32"/>
    <n v="98.37"/>
    <n v="98.66"/>
    <n v="5883000"/>
    <n v="0"/>
    <n v="0"/>
    <d v="2000-07-12T00:00:00"/>
    <x v="6"/>
    <x v="4"/>
    <x v="25"/>
  </r>
  <r>
    <d v="2000-07-13T00:00:00"/>
    <n v="99.22"/>
    <n v="99.48"/>
    <n v="98.7"/>
    <n v="99.09"/>
    <n v="5356000"/>
    <n v="0"/>
    <n v="0"/>
    <d v="2000-07-13T00:00:00"/>
    <x v="6"/>
    <x v="4"/>
    <x v="26"/>
  </r>
  <r>
    <d v="2000-07-14T00:00:00"/>
    <n v="99.52"/>
    <n v="100.06"/>
    <n v="99.02"/>
    <n v="100.06"/>
    <n v="5341900"/>
    <n v="0"/>
    <n v="0"/>
    <d v="2000-07-14T00:00:00"/>
    <x v="6"/>
    <x v="4"/>
    <x v="9"/>
  </r>
  <r>
    <d v="2000-07-17T00:00:00"/>
    <n v="99.89"/>
    <n v="100.55"/>
    <n v="99.69"/>
    <n v="99.9"/>
    <n v="4208300"/>
    <n v="0"/>
    <n v="0"/>
    <d v="2000-07-17T00:00:00"/>
    <x v="6"/>
    <x v="4"/>
    <x v="12"/>
  </r>
  <r>
    <d v="2000-07-18T00:00:00"/>
    <n v="99.65"/>
    <n v="99.65"/>
    <n v="98.8"/>
    <n v="99.08"/>
    <n v="4262100"/>
    <n v="0"/>
    <n v="0"/>
    <d v="2000-07-18T00:00:00"/>
    <x v="6"/>
    <x v="4"/>
    <x v="13"/>
  </r>
  <r>
    <d v="2000-07-19T00:00:00"/>
    <n v="98.88"/>
    <n v="99.17"/>
    <n v="98.08"/>
    <n v="98.28"/>
    <n v="8506800"/>
    <n v="0"/>
    <n v="0"/>
    <d v="2000-07-19T00:00:00"/>
    <x v="6"/>
    <x v="4"/>
    <x v="27"/>
  </r>
  <r>
    <d v="2000-07-20T00:00:00"/>
    <n v="98.57"/>
    <n v="99.65"/>
    <n v="98.45"/>
    <n v="99.65"/>
    <n v="4538900"/>
    <n v="0"/>
    <n v="0"/>
    <d v="2000-07-20T00:00:00"/>
    <x v="6"/>
    <x v="4"/>
    <x v="28"/>
  </r>
  <r>
    <d v="2000-07-21T00:00:00"/>
    <n v="99.07"/>
    <n v="99.07"/>
    <n v="97.7"/>
    <n v="97.7"/>
    <n v="5656900"/>
    <n v="0"/>
    <n v="0"/>
    <d v="2000-07-21T00:00:00"/>
    <x v="6"/>
    <x v="4"/>
    <x v="14"/>
  </r>
  <r>
    <d v="2000-07-24T00:00:00"/>
    <n v="97.99"/>
    <n v="98.48"/>
    <n v="96.96"/>
    <n v="97.15"/>
    <n v="5628500"/>
    <n v="0"/>
    <n v="0"/>
    <d v="2000-07-24T00:00:00"/>
    <x v="6"/>
    <x v="4"/>
    <x v="17"/>
  </r>
  <r>
    <d v="2000-07-25T00:00:00"/>
    <n v="97.75"/>
    <n v="97.81"/>
    <n v="97.1"/>
    <n v="97.46"/>
    <n v="4757100"/>
    <n v="0"/>
    <n v="0"/>
    <d v="2000-07-25T00:00:00"/>
    <x v="6"/>
    <x v="4"/>
    <x v="18"/>
  </r>
  <r>
    <d v="2000-07-26T00:00:00"/>
    <n v="97.23"/>
    <n v="97.35"/>
    <n v="96.35"/>
    <n v="96.51"/>
    <n v="12062500"/>
    <n v="0"/>
    <n v="0"/>
    <d v="2000-07-26T00:00:00"/>
    <x v="6"/>
    <x v="4"/>
    <x v="29"/>
  </r>
  <r>
    <d v="2000-07-27T00:00:00"/>
    <n v="96.55"/>
    <n v="97"/>
    <n v="95.72"/>
    <n v="96.17"/>
    <n v="7652600"/>
    <n v="0"/>
    <n v="0"/>
    <d v="2000-07-27T00:00:00"/>
    <x v="6"/>
    <x v="4"/>
    <x v="30"/>
  </r>
  <r>
    <d v="2000-07-28T00:00:00"/>
    <n v="96.4"/>
    <n v="96.53"/>
    <n v="93.62"/>
    <n v="94"/>
    <n v="6229500"/>
    <n v="0"/>
    <n v="0"/>
    <d v="2000-07-28T00:00:00"/>
    <x v="6"/>
    <x v="4"/>
    <x v="19"/>
  </r>
  <r>
    <d v="2000-07-31T00:00:00"/>
    <n v="94.56"/>
    <n v="95.35"/>
    <n v="93.98"/>
    <n v="94.6"/>
    <n v="5265500"/>
    <n v="0"/>
    <n v="0"/>
    <d v="2000-07-31T00:00:00"/>
    <x v="6"/>
    <x v="4"/>
    <x v="22"/>
  </r>
  <r>
    <d v="2000-08-01T00:00:00"/>
    <n v="95.02"/>
    <n v="95.74"/>
    <n v="94.69"/>
    <n v="95.18"/>
    <n v="3946600"/>
    <n v="0"/>
    <n v="0"/>
    <d v="2000-08-01T00:00:00"/>
    <x v="6"/>
    <x v="5"/>
    <x v="0"/>
  </r>
  <r>
    <d v="2000-08-02T00:00:00"/>
    <n v="95.18"/>
    <n v="96.2"/>
    <n v="95.02"/>
    <n v="95.66"/>
    <n v="7439800"/>
    <n v="0"/>
    <n v="0"/>
    <d v="2000-08-02T00:00:00"/>
    <x v="6"/>
    <x v="5"/>
    <x v="1"/>
  </r>
  <r>
    <d v="2000-08-03T00:00:00"/>
    <n v="94.52"/>
    <n v="96.46"/>
    <n v="94.36"/>
    <n v="96.32"/>
    <n v="4607100"/>
    <n v="0"/>
    <n v="0"/>
    <d v="2000-08-03T00:00:00"/>
    <x v="6"/>
    <x v="5"/>
    <x v="2"/>
  </r>
  <r>
    <d v="2000-08-04T00:00:00"/>
    <n v="96.79"/>
    <n v="97.06"/>
    <n v="96.2"/>
    <n v="96.84"/>
    <n v="3686600"/>
    <n v="0"/>
    <n v="0"/>
    <d v="2000-08-04T00:00:00"/>
    <x v="6"/>
    <x v="5"/>
    <x v="3"/>
  </r>
  <r>
    <d v="2000-08-07T00:00:00"/>
    <n v="97.06"/>
    <n v="98.2"/>
    <n v="96.84"/>
    <n v="97.99"/>
    <n v="4159800"/>
    <n v="0"/>
    <n v="0"/>
    <d v="2000-08-07T00:00:00"/>
    <x v="6"/>
    <x v="5"/>
    <x v="4"/>
  </r>
  <r>
    <d v="2000-08-08T00:00:00"/>
    <n v="97.58"/>
    <n v="98.45"/>
    <n v="97.58"/>
    <n v="98.37"/>
    <n v="3658700"/>
    <n v="0"/>
    <n v="0"/>
    <d v="2000-08-08T00:00:00"/>
    <x v="6"/>
    <x v="5"/>
    <x v="5"/>
  </r>
  <r>
    <d v="2000-08-09T00:00:00"/>
    <n v="98.67"/>
    <n v="98.72"/>
    <n v="97.5"/>
    <n v="97.54"/>
    <n v="5383800"/>
    <n v="0"/>
    <n v="0"/>
    <d v="2000-08-09T00:00:00"/>
    <x v="6"/>
    <x v="5"/>
    <x v="6"/>
  </r>
  <r>
    <d v="2000-08-10T00:00:00"/>
    <n v="97.6"/>
    <n v="97.82"/>
    <n v="96.77"/>
    <n v="97.06"/>
    <n v="4193400"/>
    <n v="0"/>
    <n v="0"/>
    <d v="2000-08-10T00:00:00"/>
    <x v="6"/>
    <x v="5"/>
    <x v="7"/>
  </r>
  <r>
    <d v="2000-08-11T00:00:00"/>
    <n v="97"/>
    <n v="97.91"/>
    <n v="96.3"/>
    <n v="97.52"/>
    <n v="5089400"/>
    <n v="0"/>
    <n v="0"/>
    <d v="2000-08-11T00:00:00"/>
    <x v="6"/>
    <x v="5"/>
    <x v="8"/>
  </r>
  <r>
    <d v="2000-08-14T00:00:00"/>
    <n v="97.77"/>
    <n v="98.94"/>
    <n v="97.29"/>
    <n v="98.76"/>
    <n v="2966700"/>
    <n v="0"/>
    <n v="0"/>
    <d v="2000-08-14T00:00:00"/>
    <x v="6"/>
    <x v="5"/>
    <x v="9"/>
  </r>
  <r>
    <d v="2000-08-15T00:00:00"/>
    <n v="98.8"/>
    <n v="99.11"/>
    <n v="98.28"/>
    <n v="98.68"/>
    <n v="5564600"/>
    <n v="0"/>
    <n v="0"/>
    <d v="2000-08-15T00:00:00"/>
    <x v="6"/>
    <x v="5"/>
    <x v="10"/>
  </r>
  <r>
    <d v="2000-08-16T00:00:00"/>
    <n v="98.78"/>
    <n v="99.19"/>
    <n v="97.81"/>
    <n v="98.32"/>
    <n v="5191600"/>
    <n v="0"/>
    <n v="0"/>
    <d v="2000-08-16T00:00:00"/>
    <x v="6"/>
    <x v="5"/>
    <x v="11"/>
  </r>
  <r>
    <d v="2000-08-17T00:00:00"/>
    <n v="98.37"/>
    <n v="99.52"/>
    <n v="98.14"/>
    <n v="99.36"/>
    <n v="5652200"/>
    <n v="0"/>
    <n v="0"/>
    <d v="2000-08-17T00:00:00"/>
    <x v="6"/>
    <x v="5"/>
    <x v="12"/>
  </r>
  <r>
    <d v="2000-08-18T00:00:00"/>
    <n v="99.48"/>
    <n v="99.48"/>
    <n v="98.72"/>
    <n v="99.03"/>
    <n v="4626400"/>
    <n v="0"/>
    <n v="0"/>
    <d v="2000-08-18T00:00:00"/>
    <x v="6"/>
    <x v="5"/>
    <x v="13"/>
  </r>
  <r>
    <d v="2000-08-21T00:00:00"/>
    <n v="99.25"/>
    <n v="99.71"/>
    <n v="98.84"/>
    <n v="99.56"/>
    <n v="2380600"/>
    <n v="0"/>
    <n v="0"/>
    <d v="2000-08-21T00:00:00"/>
    <x v="6"/>
    <x v="5"/>
    <x v="14"/>
  </r>
  <r>
    <d v="2000-08-22T00:00:00"/>
    <n v="99.61"/>
    <n v="100.1"/>
    <n v="99.3"/>
    <n v="99.4"/>
    <n v="3075300"/>
    <n v="0"/>
    <n v="0"/>
    <d v="2000-08-22T00:00:00"/>
    <x v="6"/>
    <x v="5"/>
    <x v="15"/>
  </r>
  <r>
    <d v="2000-08-23T00:00:00"/>
    <n v="99.11"/>
    <n v="100.08"/>
    <n v="98.76"/>
    <n v="99.79"/>
    <n v="5483200"/>
    <n v="0"/>
    <n v="0"/>
    <d v="2000-08-23T00:00:00"/>
    <x v="6"/>
    <x v="5"/>
    <x v="16"/>
  </r>
  <r>
    <d v="2000-08-24T00:00:00"/>
    <n v="100"/>
    <n v="100.23"/>
    <n v="99.56"/>
    <n v="100.1"/>
    <n v="4529000"/>
    <n v="0"/>
    <n v="0"/>
    <d v="2000-08-24T00:00:00"/>
    <x v="6"/>
    <x v="5"/>
    <x v="17"/>
  </r>
  <r>
    <d v="2000-08-25T00:00:00"/>
    <n v="100"/>
    <n v="100.31"/>
    <n v="99.85"/>
    <n v="100.06"/>
    <n v="2822200"/>
    <n v="0"/>
    <n v="0"/>
    <d v="2000-08-25T00:00:00"/>
    <x v="6"/>
    <x v="5"/>
    <x v="18"/>
  </r>
  <r>
    <d v="2000-08-28T00:00:00"/>
    <n v="100.06"/>
    <n v="101.16"/>
    <n v="100.06"/>
    <n v="100.4"/>
    <n v="5518700"/>
    <n v="0"/>
    <n v="0"/>
    <d v="2000-08-28T00:00:00"/>
    <x v="6"/>
    <x v="5"/>
    <x v="19"/>
  </r>
  <r>
    <d v="2000-08-29T00:00:00"/>
    <n v="100.19"/>
    <n v="100.47"/>
    <n v="99.83"/>
    <n v="100.42"/>
    <n v="3561900"/>
    <n v="0"/>
    <n v="0"/>
    <d v="2000-08-29T00:00:00"/>
    <x v="6"/>
    <x v="5"/>
    <x v="20"/>
  </r>
  <r>
    <d v="2000-08-30T00:00:00"/>
    <n v="100.1"/>
    <n v="100.23"/>
    <n v="99.46"/>
    <n v="99.46"/>
    <n v="3964800"/>
    <n v="0"/>
    <n v="0"/>
    <d v="2000-08-30T00:00:00"/>
    <x v="6"/>
    <x v="5"/>
    <x v="21"/>
  </r>
  <r>
    <d v="2000-08-31T00:00:00"/>
    <n v="99.94"/>
    <n v="101.28"/>
    <n v="99.83"/>
    <n v="100.78"/>
    <n v="4863100"/>
    <n v="0"/>
    <n v="0"/>
    <d v="2000-08-31T00:00:00"/>
    <x v="6"/>
    <x v="5"/>
    <x v="22"/>
  </r>
  <r>
    <d v="2000-09-01T00:00:00"/>
    <n v="101.38"/>
    <n v="101.61"/>
    <n v="100.56"/>
    <n v="100.89"/>
    <n v="3191200"/>
    <n v="0"/>
    <n v="0"/>
    <d v="2000-09-01T00:00:00"/>
    <x v="6"/>
    <x v="6"/>
    <x v="0"/>
  </r>
  <r>
    <d v="2000-09-05T00:00:00"/>
    <n v="100.47"/>
    <n v="100.69"/>
    <n v="99.77"/>
    <n v="100.08"/>
    <n v="3470800"/>
    <n v="0"/>
    <n v="0"/>
    <d v="2000-09-05T00:00:00"/>
    <x v="6"/>
    <x v="6"/>
    <x v="23"/>
  </r>
  <r>
    <d v="2000-09-06T00:00:00"/>
    <n v="100.02"/>
    <n v="100.53"/>
    <n v="98.92"/>
    <n v="98.94"/>
    <n v="4322200"/>
    <n v="0"/>
    <n v="0"/>
    <d v="2000-09-06T00:00:00"/>
    <x v="6"/>
    <x v="6"/>
    <x v="24"/>
  </r>
  <r>
    <d v="2000-09-07T00:00:00"/>
    <n v="99.4"/>
    <n v="99.95"/>
    <n v="99.12"/>
    <n v="99.79"/>
    <n v="4265500"/>
    <n v="0"/>
    <n v="0"/>
    <d v="2000-09-07T00:00:00"/>
    <x v="6"/>
    <x v="6"/>
    <x v="4"/>
  </r>
  <r>
    <d v="2000-09-08T00:00:00"/>
    <n v="99.42"/>
    <n v="99.56"/>
    <n v="98.79"/>
    <n v="99.11"/>
    <n v="3518200"/>
    <n v="0"/>
    <n v="0"/>
    <d v="2000-09-08T00:00:00"/>
    <x v="6"/>
    <x v="6"/>
    <x v="5"/>
  </r>
  <r>
    <d v="2000-09-11T00:00:00"/>
    <n v="99.07"/>
    <n v="100.02"/>
    <n v="98.37"/>
    <n v="98.97"/>
    <n v="3937500"/>
    <n v="0"/>
    <n v="0"/>
    <d v="2000-09-11T00:00:00"/>
    <x v="6"/>
    <x v="6"/>
    <x v="8"/>
  </r>
  <r>
    <d v="2000-09-12T00:00:00"/>
    <n v="99.07"/>
    <n v="99.4"/>
    <n v="98.2"/>
    <n v="98.24"/>
    <n v="4769100"/>
    <n v="0"/>
    <n v="0"/>
    <d v="2000-09-12T00:00:00"/>
    <x v="6"/>
    <x v="6"/>
    <x v="25"/>
  </r>
  <r>
    <d v="2000-09-13T00:00:00"/>
    <n v="97.91"/>
    <n v="98.8"/>
    <n v="97.68"/>
    <n v="98.5"/>
    <n v="7691600"/>
    <n v="0"/>
    <n v="0"/>
    <d v="2000-09-13T00:00:00"/>
    <x v="6"/>
    <x v="6"/>
    <x v="26"/>
  </r>
  <r>
    <d v="2000-09-14T00:00:00"/>
    <n v="99.15"/>
    <n v="99.19"/>
    <n v="98.01"/>
    <n v="99"/>
    <n v="3397100"/>
    <n v="0"/>
    <n v="0"/>
    <d v="2000-09-14T00:00:00"/>
    <x v="6"/>
    <x v="6"/>
    <x v="9"/>
  </r>
  <r>
    <d v="2000-09-15T00:00:00"/>
    <n v="98.28"/>
    <n v="98.32"/>
    <n v="96.83"/>
    <n v="96.83"/>
    <n v="4085700"/>
    <n v="0.375"/>
    <n v="0"/>
    <d v="2000-09-15T00:00:00"/>
    <x v="6"/>
    <x v="6"/>
    <x v="10"/>
  </r>
  <r>
    <d v="2000-09-18T00:00:00"/>
    <n v="97.08"/>
    <n v="97.47"/>
    <n v="95.64"/>
    <n v="95.94"/>
    <n v="5109300"/>
    <n v="0"/>
    <n v="0"/>
    <d v="2000-09-18T00:00:00"/>
    <x v="6"/>
    <x v="6"/>
    <x v="13"/>
  </r>
  <r>
    <d v="2000-09-19T00:00:00"/>
    <n v="96.25"/>
    <n v="97.04"/>
    <n v="95.97"/>
    <n v="96.81"/>
    <n v="6588200"/>
    <n v="0"/>
    <n v="0"/>
    <d v="2000-09-19T00:00:00"/>
    <x v="6"/>
    <x v="6"/>
    <x v="27"/>
  </r>
  <r>
    <d v="2000-09-20T00:00:00"/>
    <n v="96.62"/>
    <n v="96.85"/>
    <n v="94.94"/>
    <n v="96.09"/>
    <n v="6508100"/>
    <n v="0"/>
    <n v="0"/>
    <d v="2000-09-20T00:00:00"/>
    <x v="6"/>
    <x v="6"/>
    <x v="28"/>
  </r>
  <r>
    <d v="2000-09-21T00:00:00"/>
    <n v="95.82"/>
    <n v="96.54"/>
    <n v="94.59"/>
    <n v="94.63"/>
    <n v="5972300"/>
    <n v="0"/>
    <n v="0"/>
    <d v="2000-09-21T00:00:00"/>
    <x v="6"/>
    <x v="6"/>
    <x v="14"/>
  </r>
  <r>
    <d v="2000-09-22T00:00:00"/>
    <n v="94.59"/>
    <n v="96.37"/>
    <n v="94.46"/>
    <n v="96.35"/>
    <n v="7791300"/>
    <n v="0"/>
    <n v="0"/>
    <d v="2000-09-22T00:00:00"/>
    <x v="6"/>
    <x v="6"/>
    <x v="15"/>
  </r>
  <r>
    <d v="2000-09-25T00:00:00"/>
    <n v="96.79"/>
    <n v="96.87"/>
    <n v="95.32"/>
    <n v="95.67"/>
    <n v="9726300"/>
    <n v="0"/>
    <n v="0"/>
    <d v="2000-09-25T00:00:00"/>
    <x v="6"/>
    <x v="6"/>
    <x v="18"/>
  </r>
  <r>
    <d v="2000-09-26T00:00:00"/>
    <n v="95.75"/>
    <n v="96.17"/>
    <n v="94.45"/>
    <n v="94.45"/>
    <n v="5302400"/>
    <n v="0"/>
    <n v="0"/>
    <d v="2000-09-26T00:00:00"/>
    <x v="6"/>
    <x v="6"/>
    <x v="29"/>
  </r>
  <r>
    <d v="2000-09-27T00:00:00"/>
    <n v="95.21"/>
    <n v="95.48"/>
    <n v="94.26"/>
    <n v="94.94"/>
    <n v="7186200"/>
    <n v="0"/>
    <n v="0"/>
    <d v="2000-09-27T00:00:00"/>
    <x v="6"/>
    <x v="6"/>
    <x v="30"/>
  </r>
  <r>
    <d v="2000-09-28T00:00:00"/>
    <n v="94.97"/>
    <n v="97.05"/>
    <n v="94.77"/>
    <n v="96.17"/>
    <n v="7036400"/>
    <n v="0"/>
    <n v="0"/>
    <d v="2000-09-28T00:00:00"/>
    <x v="6"/>
    <x v="6"/>
    <x v="19"/>
  </r>
  <r>
    <d v="2000-09-29T00:00:00"/>
    <n v="96.48"/>
    <n v="96.81"/>
    <n v="95.26"/>
    <n v="95.26"/>
    <n v="9333600"/>
    <n v="0"/>
    <n v="0"/>
    <d v="2000-09-29T00:00:00"/>
    <x v="6"/>
    <x v="6"/>
    <x v="20"/>
  </r>
  <r>
    <d v="2000-10-02T00:00:00"/>
    <n v="95.69"/>
    <n v="96.11"/>
    <n v="94.93"/>
    <n v="95.4"/>
    <n v="5517800"/>
    <n v="0"/>
    <n v="0"/>
    <d v="2000-10-02T00:00:00"/>
    <x v="6"/>
    <x v="7"/>
    <x v="1"/>
  </r>
  <r>
    <d v="2000-10-03T00:00:00"/>
    <n v="95.86"/>
    <n v="96.66"/>
    <n v="94.36"/>
    <n v="94.51"/>
    <n v="9347200"/>
    <n v="0"/>
    <n v="0"/>
    <d v="2000-10-03T00:00:00"/>
    <x v="6"/>
    <x v="7"/>
    <x v="2"/>
  </r>
  <r>
    <d v="2000-10-04T00:00:00"/>
    <n v="94.76"/>
    <n v="95.67"/>
    <n v="94.01"/>
    <n v="95.3"/>
    <n v="6148900"/>
    <n v="0"/>
    <n v="0"/>
    <d v="2000-10-04T00:00:00"/>
    <x v="6"/>
    <x v="7"/>
    <x v="3"/>
  </r>
  <r>
    <d v="2000-10-05T00:00:00"/>
    <n v="95.11"/>
    <n v="96.06"/>
    <n v="95.05"/>
    <n v="95.63"/>
    <n v="4566900"/>
    <n v="0"/>
    <n v="0"/>
    <d v="2000-10-05T00:00:00"/>
    <x v="6"/>
    <x v="7"/>
    <x v="23"/>
  </r>
  <r>
    <d v="2000-10-06T00:00:00"/>
    <n v="95.42"/>
    <n v="95.93"/>
    <n v="92.69"/>
    <n v="93.56"/>
    <n v="10014900"/>
    <n v="0"/>
    <n v="0"/>
    <d v="2000-10-06T00:00:00"/>
    <x v="6"/>
    <x v="7"/>
    <x v="24"/>
  </r>
  <r>
    <d v="2000-10-09T00:00:00"/>
    <n v="93.72"/>
    <n v="93.72"/>
    <n v="92.44"/>
    <n v="92.85"/>
    <n v="4508000"/>
    <n v="0"/>
    <n v="0"/>
    <d v="2000-10-09T00:00:00"/>
    <x v="6"/>
    <x v="7"/>
    <x v="6"/>
  </r>
  <r>
    <d v="2000-10-10T00:00:00"/>
    <n v="92.91"/>
    <n v="93.68"/>
    <n v="91.32"/>
    <n v="91.32"/>
    <n v="6104700"/>
    <n v="0"/>
    <n v="0"/>
    <d v="2000-10-10T00:00:00"/>
    <x v="6"/>
    <x v="7"/>
    <x v="7"/>
  </r>
  <r>
    <d v="2000-10-11T00:00:00"/>
    <n v="91.28"/>
    <n v="91.94"/>
    <n v="89.62"/>
    <n v="90.55"/>
    <n v="10346000"/>
    <n v="0"/>
    <n v="0"/>
    <d v="2000-10-11T00:00:00"/>
    <x v="6"/>
    <x v="7"/>
    <x v="8"/>
  </r>
  <r>
    <d v="2000-10-12T00:00:00"/>
    <n v="91.05"/>
    <n v="91.26"/>
    <n v="88.06"/>
    <n v="88.29"/>
    <n v="12336900"/>
    <n v="0"/>
    <n v="0"/>
    <d v="2000-10-12T00:00:00"/>
    <x v="6"/>
    <x v="7"/>
    <x v="25"/>
  </r>
  <r>
    <d v="2000-10-13T00:00:00"/>
    <n v="88.17"/>
    <n v="91.3"/>
    <n v="88.13"/>
    <n v="91.23"/>
    <n v="11778800"/>
    <n v="0"/>
    <n v="0"/>
    <d v="2000-10-13T00:00:00"/>
    <x v="6"/>
    <x v="7"/>
    <x v="26"/>
  </r>
  <r>
    <d v="2000-10-16T00:00:00"/>
    <n v="91.13"/>
    <n v="91.68"/>
    <n v="90.65"/>
    <n v="91.65"/>
    <n v="5659000"/>
    <n v="0"/>
    <n v="0"/>
    <d v="2000-10-16T00:00:00"/>
    <x v="6"/>
    <x v="7"/>
    <x v="11"/>
  </r>
  <r>
    <d v="2000-10-17T00:00:00"/>
    <n v="91.81"/>
    <n v="91.9"/>
    <n v="89.14"/>
    <n v="89.37"/>
    <n v="7831700"/>
    <n v="0"/>
    <n v="0"/>
    <d v="2000-10-17T00:00:00"/>
    <x v="6"/>
    <x v="7"/>
    <x v="12"/>
  </r>
  <r>
    <d v="2000-10-18T00:00:00"/>
    <n v="87.96"/>
    <n v="90.28"/>
    <n v="86.32"/>
    <n v="89.04"/>
    <n v="10897300"/>
    <n v="0"/>
    <n v="0"/>
    <d v="2000-10-18T00:00:00"/>
    <x v="6"/>
    <x v="7"/>
    <x v="13"/>
  </r>
  <r>
    <d v="2000-10-19T00:00:00"/>
    <n v="90.76"/>
    <n v="92.49"/>
    <n v="90.49"/>
    <n v="92.4"/>
    <n v="8767300"/>
    <n v="0"/>
    <n v="0"/>
    <d v="2000-10-19T00:00:00"/>
    <x v="6"/>
    <x v="7"/>
    <x v="27"/>
  </r>
  <r>
    <d v="2000-10-20T00:00:00"/>
    <n v="91.77"/>
    <n v="93.64"/>
    <n v="91.77"/>
    <n v="92.79"/>
    <n v="7373500"/>
    <n v="0"/>
    <n v="0"/>
    <d v="2000-10-20T00:00:00"/>
    <x v="6"/>
    <x v="7"/>
    <x v="28"/>
  </r>
  <r>
    <d v="2000-10-23T00:00:00"/>
    <n v="92.81"/>
    <n v="93.54"/>
    <n v="92.15"/>
    <n v="93.2"/>
    <n v="5290000"/>
    <n v="0"/>
    <n v="0"/>
    <d v="2000-10-23T00:00:00"/>
    <x v="6"/>
    <x v="7"/>
    <x v="16"/>
  </r>
  <r>
    <d v="2000-10-24T00:00:00"/>
    <n v="93.49"/>
    <n v="94.14"/>
    <n v="92.19"/>
    <n v="92.58"/>
    <n v="5750700"/>
    <n v="0"/>
    <n v="0"/>
    <d v="2000-10-24T00:00:00"/>
    <x v="6"/>
    <x v="7"/>
    <x v="17"/>
  </r>
  <r>
    <d v="2000-10-25T00:00:00"/>
    <n v="92.02"/>
    <n v="92.56"/>
    <n v="90.28"/>
    <n v="90.41"/>
    <n v="9137600"/>
    <n v="0"/>
    <n v="0"/>
    <d v="2000-10-25T00:00:00"/>
    <x v="6"/>
    <x v="7"/>
    <x v="18"/>
  </r>
  <r>
    <d v="2000-10-26T00:00:00"/>
    <n v="90.94"/>
    <n v="91.3"/>
    <n v="88.89"/>
    <n v="90.65"/>
    <n v="9345800"/>
    <n v="0"/>
    <n v="0"/>
    <d v="2000-10-26T00:00:00"/>
    <x v="6"/>
    <x v="7"/>
    <x v="29"/>
  </r>
  <r>
    <d v="2000-10-27T00:00:00"/>
    <n v="91.44"/>
    <n v="92.37"/>
    <n v="90.61"/>
    <n v="92.37"/>
    <n v="9762900"/>
    <n v="0"/>
    <n v="0"/>
    <d v="2000-10-27T00:00:00"/>
    <x v="6"/>
    <x v="7"/>
    <x v="30"/>
  </r>
  <r>
    <d v="2000-10-30T00:00:00"/>
    <n v="91.82"/>
    <n v="93.58"/>
    <n v="91.63"/>
    <n v="93.2"/>
    <n v="10154100"/>
    <n v="0"/>
    <n v="0"/>
    <d v="2000-10-30T00:00:00"/>
    <x v="6"/>
    <x v="7"/>
    <x v="21"/>
  </r>
  <r>
    <d v="2000-10-31T00:00:00"/>
    <n v="93.52"/>
    <n v="95.3"/>
    <n v="92.89"/>
    <n v="94.81"/>
    <n v="7752400"/>
    <n v="0"/>
    <n v="0"/>
    <d v="2000-10-31T00:00:00"/>
    <x v="6"/>
    <x v="7"/>
    <x v="22"/>
  </r>
  <r>
    <d v="2000-11-01T00:00:00"/>
    <n v="94.34"/>
    <n v="95.01"/>
    <n v="93.66"/>
    <n v="94.49"/>
    <n v="6753600"/>
    <n v="0"/>
    <n v="0"/>
    <d v="2000-11-01T00:00:00"/>
    <x v="6"/>
    <x v="8"/>
    <x v="0"/>
  </r>
  <r>
    <d v="2000-11-02T00:00:00"/>
    <n v="94.94"/>
    <n v="95.44"/>
    <n v="94.52"/>
    <n v="94.64"/>
    <n v="11395100"/>
    <n v="0"/>
    <n v="0"/>
    <d v="2000-11-02T00:00:00"/>
    <x v="6"/>
    <x v="8"/>
    <x v="1"/>
  </r>
  <r>
    <d v="2000-11-03T00:00:00"/>
    <n v="95.15"/>
    <n v="95.34"/>
    <n v="94.43"/>
    <n v="94.7"/>
    <n v="5187100"/>
    <n v="0"/>
    <n v="0"/>
    <d v="2000-11-03T00:00:00"/>
    <x v="6"/>
    <x v="8"/>
    <x v="2"/>
  </r>
  <r>
    <d v="2000-11-06T00:00:00"/>
    <n v="94.94"/>
    <n v="95.7"/>
    <n v="94.86"/>
    <n v="95.36"/>
    <n v="4042500"/>
    <n v="0"/>
    <n v="0"/>
    <d v="2000-11-06T00:00:00"/>
    <x v="6"/>
    <x v="8"/>
    <x v="24"/>
  </r>
  <r>
    <d v="2000-11-07T00:00:00"/>
    <n v="94.93"/>
    <n v="95.5"/>
    <n v="94.55"/>
    <n v="95.34"/>
    <n v="5231300"/>
    <n v="0"/>
    <n v="0"/>
    <d v="2000-11-07T00:00:00"/>
    <x v="6"/>
    <x v="8"/>
    <x v="4"/>
  </r>
  <r>
    <d v="2000-11-08T00:00:00"/>
    <n v="95.55"/>
    <n v="95.55"/>
    <n v="93.22"/>
    <n v="93.22"/>
    <n v="6123300"/>
    <n v="0"/>
    <n v="0"/>
    <d v="2000-11-08T00:00:00"/>
    <x v="6"/>
    <x v="8"/>
    <x v="5"/>
  </r>
  <r>
    <d v="2000-11-09T00:00:00"/>
    <n v="92.85"/>
    <n v="93.66"/>
    <n v="91.03"/>
    <n v="92.87"/>
    <n v="10635300"/>
    <n v="0"/>
    <n v="0"/>
    <d v="2000-11-09T00:00:00"/>
    <x v="6"/>
    <x v="8"/>
    <x v="6"/>
  </r>
  <r>
    <d v="2000-11-10T00:00:00"/>
    <n v="92.19"/>
    <n v="92.5"/>
    <n v="90.55"/>
    <n v="90.61"/>
    <n v="8569500"/>
    <n v="0"/>
    <n v="0"/>
    <d v="2000-11-10T00:00:00"/>
    <x v="6"/>
    <x v="8"/>
    <x v="7"/>
  </r>
  <r>
    <d v="2000-11-13T00:00:00"/>
    <n v="89.95"/>
    <n v="90.85"/>
    <n v="88.22"/>
    <n v="89.91"/>
    <n v="17285300"/>
    <n v="0"/>
    <n v="0"/>
    <d v="2000-11-13T00:00:00"/>
    <x v="6"/>
    <x v="8"/>
    <x v="26"/>
  </r>
  <r>
    <d v="2000-11-14T00:00:00"/>
    <n v="91.17"/>
    <n v="92.6"/>
    <n v="90.86"/>
    <n v="92.27"/>
    <n v="7668900"/>
    <n v="0"/>
    <n v="0"/>
    <d v="2000-11-14T00:00:00"/>
    <x v="6"/>
    <x v="8"/>
    <x v="9"/>
  </r>
  <r>
    <d v="2000-11-15T00:00:00"/>
    <n v="92.23"/>
    <n v="92.92"/>
    <n v="91.36"/>
    <n v="92.56"/>
    <n v="8837700"/>
    <n v="0"/>
    <n v="0"/>
    <d v="2000-11-15T00:00:00"/>
    <x v="6"/>
    <x v="8"/>
    <x v="10"/>
  </r>
  <r>
    <d v="2000-11-16T00:00:00"/>
    <n v="91.91"/>
    <n v="92.77"/>
    <n v="91.07"/>
    <n v="91.11"/>
    <n v="6684100"/>
    <n v="0"/>
    <n v="0"/>
    <d v="2000-11-16T00:00:00"/>
    <x v="6"/>
    <x v="8"/>
    <x v="11"/>
  </r>
  <r>
    <d v="2000-11-17T00:00:00"/>
    <n v="91.07"/>
    <n v="92.19"/>
    <n v="90.03"/>
    <n v="90.62"/>
    <n v="6551100"/>
    <n v="0"/>
    <n v="0"/>
    <d v="2000-11-17T00:00:00"/>
    <x v="6"/>
    <x v="8"/>
    <x v="12"/>
  </r>
  <r>
    <d v="2000-11-20T00:00:00"/>
    <n v="90.03"/>
    <n v="90.45"/>
    <n v="89.08"/>
    <n v="89.33"/>
    <n v="5458500"/>
    <n v="0"/>
    <n v="0"/>
    <d v="2000-11-20T00:00:00"/>
    <x v="6"/>
    <x v="8"/>
    <x v="28"/>
  </r>
  <r>
    <d v="2000-11-21T00:00:00"/>
    <n v="89.45"/>
    <n v="90.32"/>
    <n v="88.55"/>
    <n v="89.78"/>
    <n v="7684300"/>
    <n v="0"/>
    <n v="0"/>
    <d v="2000-11-21T00:00:00"/>
    <x v="6"/>
    <x v="8"/>
    <x v="14"/>
  </r>
  <r>
    <d v="2000-11-22T00:00:00"/>
    <n v="89.1"/>
    <n v="89.45"/>
    <n v="87.63"/>
    <n v="87.64"/>
    <n v="5736900"/>
    <n v="0"/>
    <n v="0"/>
    <d v="2000-11-22T00:00:00"/>
    <x v="6"/>
    <x v="8"/>
    <x v="15"/>
  </r>
  <r>
    <d v="2000-11-24T00:00:00"/>
    <n v="88.62"/>
    <n v="89.51"/>
    <n v="88.62"/>
    <n v="89.43"/>
    <n v="3411600"/>
    <n v="0"/>
    <n v="0"/>
    <d v="2000-11-24T00:00:00"/>
    <x v="6"/>
    <x v="8"/>
    <x v="17"/>
  </r>
  <r>
    <d v="2000-11-27T00:00:00"/>
    <n v="90.51"/>
    <n v="90.65"/>
    <n v="89.74"/>
    <n v="90.22"/>
    <n v="5992000"/>
    <n v="0"/>
    <n v="0"/>
    <d v="2000-11-27T00:00:00"/>
    <x v="6"/>
    <x v="8"/>
    <x v="30"/>
  </r>
  <r>
    <d v="2000-11-28T00:00:00"/>
    <n v="89.62"/>
    <n v="90.59"/>
    <n v="88.63"/>
    <n v="88.66"/>
    <n v="5336100"/>
    <n v="0"/>
    <n v="0"/>
    <d v="2000-11-28T00:00:00"/>
    <x v="6"/>
    <x v="8"/>
    <x v="19"/>
  </r>
  <r>
    <d v="2000-11-29T00:00:00"/>
    <n v="89.12"/>
    <n v="90.14"/>
    <n v="88.38"/>
    <n v="88.5"/>
    <n v="6914100"/>
    <n v="0"/>
    <n v="0"/>
    <d v="2000-11-29T00:00:00"/>
    <x v="6"/>
    <x v="8"/>
    <x v="20"/>
  </r>
  <r>
    <d v="2000-11-30T00:00:00"/>
    <n v="87.88"/>
    <n v="88.54"/>
    <n v="86.05"/>
    <n v="87.73"/>
    <n v="11201600"/>
    <n v="0"/>
    <n v="0"/>
    <d v="2000-11-30T00:00:00"/>
    <x v="6"/>
    <x v="8"/>
    <x v="21"/>
  </r>
  <r>
    <d v="2000-12-01T00:00:00"/>
    <n v="88.33"/>
    <n v="88.91"/>
    <n v="86.88"/>
    <n v="87.69"/>
    <n v="7587200"/>
    <n v="0"/>
    <n v="0"/>
    <d v="2000-12-01T00:00:00"/>
    <x v="6"/>
    <x v="9"/>
    <x v="0"/>
  </r>
  <r>
    <d v="2000-12-04T00:00:00"/>
    <n v="87.46"/>
    <n v="88.79"/>
    <n v="87.21"/>
    <n v="88.44"/>
    <n v="6996600"/>
    <n v="0"/>
    <n v="0"/>
    <d v="2000-12-04T00:00:00"/>
    <x v="6"/>
    <x v="9"/>
    <x v="3"/>
  </r>
  <r>
    <d v="2000-12-05T00:00:00"/>
    <n v="89.45"/>
    <n v="91.69"/>
    <n v="89.14"/>
    <n v="91.34"/>
    <n v="8883400"/>
    <n v="0"/>
    <n v="0"/>
    <d v="2000-12-05T00:00:00"/>
    <x v="6"/>
    <x v="9"/>
    <x v="23"/>
  </r>
  <r>
    <d v="2000-12-06T00:00:00"/>
    <n v="91.38"/>
    <n v="91.75"/>
    <n v="89.56"/>
    <n v="89.88"/>
    <n v="12888000"/>
    <n v="0"/>
    <n v="0"/>
    <d v="2000-12-06T00:00:00"/>
    <x v="6"/>
    <x v="9"/>
    <x v="24"/>
  </r>
  <r>
    <d v="2000-12-07T00:00:00"/>
    <n v="89.45"/>
    <n v="90.12"/>
    <n v="88.64"/>
    <n v="88.64"/>
    <n v="6529100"/>
    <n v="0"/>
    <n v="0"/>
    <d v="2000-12-07T00:00:00"/>
    <x v="6"/>
    <x v="9"/>
    <x v="4"/>
  </r>
  <r>
    <d v="2000-12-08T00:00:00"/>
    <n v="90.9"/>
    <n v="92.5"/>
    <n v="88.79"/>
    <n v="88.85"/>
    <n v="10276300"/>
    <n v="0"/>
    <n v="0"/>
    <d v="2000-12-08T00:00:00"/>
    <x v="6"/>
    <x v="9"/>
    <x v="5"/>
  </r>
  <r>
    <d v="2000-12-11T00:00:00"/>
    <n v="91.11"/>
    <n v="92.56"/>
    <n v="90.68"/>
    <n v="91.94"/>
    <n v="6405600"/>
    <n v="0"/>
    <n v="0"/>
    <d v="2000-12-11T00:00:00"/>
    <x v="6"/>
    <x v="9"/>
    <x v="8"/>
  </r>
  <r>
    <d v="2000-12-12T00:00:00"/>
    <n v="91.65"/>
    <n v="92.06"/>
    <n v="91.11"/>
    <n v="91.55"/>
    <n v="5022900"/>
    <n v="0"/>
    <n v="0"/>
    <d v="2000-12-12T00:00:00"/>
    <x v="6"/>
    <x v="9"/>
    <x v="25"/>
  </r>
  <r>
    <d v="2000-12-13T00:00:00"/>
    <n v="92.35"/>
    <n v="92.46"/>
    <n v="90.22"/>
    <n v="90.29"/>
    <n v="6070500"/>
    <n v="0"/>
    <n v="0"/>
    <d v="2000-12-13T00:00:00"/>
    <x v="6"/>
    <x v="9"/>
    <x v="26"/>
  </r>
  <r>
    <d v="2000-12-14T00:00:00"/>
    <n v="90.12"/>
    <n v="90.53"/>
    <n v="88.89"/>
    <n v="89.14"/>
    <n v="7678400"/>
    <n v="0"/>
    <n v="0"/>
    <d v="2000-12-14T00:00:00"/>
    <x v="6"/>
    <x v="9"/>
    <x v="9"/>
  </r>
  <r>
    <d v="2000-12-15T00:00:00"/>
    <n v="88.56"/>
    <n v="88.56"/>
    <n v="86.86"/>
    <n v="87.13"/>
    <n v="9065300"/>
    <n v="0.41099999999999998"/>
    <n v="0"/>
    <d v="2000-12-15T00:00:00"/>
    <x v="6"/>
    <x v="9"/>
    <x v="10"/>
  </r>
  <r>
    <d v="2000-12-18T00:00:00"/>
    <n v="87.86"/>
    <n v="88.79"/>
    <n v="87.66"/>
    <n v="88.29"/>
    <n v="7235400"/>
    <n v="0"/>
    <n v="0"/>
    <d v="2000-12-18T00:00:00"/>
    <x v="6"/>
    <x v="9"/>
    <x v="13"/>
  </r>
  <r>
    <d v="2000-12-19T00:00:00"/>
    <n v="88.13"/>
    <n v="89.79"/>
    <n v="86.49"/>
    <n v="86.49"/>
    <n v="9616600"/>
    <n v="0"/>
    <n v="0"/>
    <d v="2000-12-19T00:00:00"/>
    <x v="6"/>
    <x v="9"/>
    <x v="27"/>
  </r>
  <r>
    <d v="2000-12-20T00:00:00"/>
    <n v="85.57"/>
    <n v="85.78"/>
    <n v="83.88"/>
    <n v="83.99"/>
    <n v="9994300"/>
    <n v="0"/>
    <n v="0"/>
    <d v="2000-12-20T00:00:00"/>
    <x v="6"/>
    <x v="9"/>
    <x v="28"/>
  </r>
  <r>
    <d v="2000-12-21T00:00:00"/>
    <n v="83.82"/>
    <n v="85.72"/>
    <n v="83.51"/>
    <n v="84.57"/>
    <n v="14331500"/>
    <n v="0"/>
    <n v="0"/>
    <d v="2000-12-21T00:00:00"/>
    <x v="6"/>
    <x v="9"/>
    <x v="14"/>
  </r>
  <r>
    <d v="2000-12-22T00:00:00"/>
    <n v="85.82"/>
    <n v="87.22"/>
    <n v="85.71"/>
    <n v="87.11"/>
    <n v="10182900"/>
    <n v="0"/>
    <n v="0"/>
    <d v="2000-12-22T00:00:00"/>
    <x v="6"/>
    <x v="9"/>
    <x v="15"/>
  </r>
  <r>
    <d v="2000-12-26T00:00:00"/>
    <n v="87.04"/>
    <n v="88.04"/>
    <n v="86.67"/>
    <n v="88.04"/>
    <n v="4665300"/>
    <n v="0"/>
    <n v="0"/>
    <d v="2000-12-26T00:00:00"/>
    <x v="6"/>
    <x v="9"/>
    <x v="29"/>
  </r>
  <r>
    <d v="2000-12-27T00:00:00"/>
    <n v="87.65"/>
    <n v="88.97"/>
    <n v="87.32"/>
    <n v="88.69"/>
    <n v="4854100"/>
    <n v="0"/>
    <n v="0"/>
    <d v="2000-12-27T00:00:00"/>
    <x v="6"/>
    <x v="9"/>
    <x v="30"/>
  </r>
  <r>
    <d v="2000-12-28T00:00:00"/>
    <n v="88.35"/>
    <n v="89.06"/>
    <n v="88.21"/>
    <n v="88.96"/>
    <n v="8358700"/>
    <n v="0"/>
    <n v="0"/>
    <d v="2000-12-28T00:00:00"/>
    <x v="6"/>
    <x v="9"/>
    <x v="19"/>
  </r>
  <r>
    <d v="2000-12-29T00:00:00"/>
    <n v="89.19"/>
    <n v="89.33"/>
    <n v="87.27"/>
    <n v="87.27"/>
    <n v="8774600"/>
    <n v="0"/>
    <n v="0"/>
    <d v="2000-12-29T00:00:00"/>
    <x v="6"/>
    <x v="9"/>
    <x v="20"/>
  </r>
  <r>
    <d v="2001-01-02T00:00:00"/>
    <n v="87.81"/>
    <n v="87.92"/>
    <n v="84.86"/>
    <n v="85.69"/>
    <n v="8737500"/>
    <n v="0"/>
    <n v="0"/>
    <d v="2001-01-02T00:00:00"/>
    <x v="7"/>
    <x v="10"/>
    <x v="1"/>
  </r>
  <r>
    <d v="2001-01-03T00:00:00"/>
    <n v="85.36"/>
    <n v="90.48"/>
    <n v="84.92"/>
    <n v="89.81"/>
    <n v="19431600"/>
    <n v="0"/>
    <n v="0"/>
    <d v="2001-01-03T00:00:00"/>
    <x v="7"/>
    <x v="10"/>
    <x v="2"/>
  </r>
  <r>
    <d v="2001-01-04T00:00:00"/>
    <n v="89.77"/>
    <n v="90.12"/>
    <n v="88.48"/>
    <n v="88.84"/>
    <n v="9219000"/>
    <n v="0"/>
    <n v="0"/>
    <d v="2001-01-04T00:00:00"/>
    <x v="7"/>
    <x v="10"/>
    <x v="3"/>
  </r>
  <r>
    <d v="2001-01-05T00:00:00"/>
    <n v="88.79"/>
    <n v="88.9"/>
    <n v="85.94"/>
    <n v="85.94"/>
    <n v="12911400"/>
    <n v="0"/>
    <n v="0"/>
    <d v="2001-01-05T00:00:00"/>
    <x v="7"/>
    <x v="10"/>
    <x v="23"/>
  </r>
  <r>
    <d v="2001-01-08T00:00:00"/>
    <n v="86.4"/>
    <n v="86.61"/>
    <n v="84.95"/>
    <n v="86.61"/>
    <n v="6625300"/>
    <n v="0"/>
    <n v="0"/>
    <d v="2001-01-08T00:00:00"/>
    <x v="7"/>
    <x v="10"/>
    <x v="5"/>
  </r>
  <r>
    <d v="2001-01-09T00:00:00"/>
    <n v="87.18"/>
    <n v="87.48"/>
    <n v="86.1"/>
    <n v="86.38"/>
    <n v="5702400"/>
    <n v="0"/>
    <n v="0"/>
    <d v="2001-01-09T00:00:00"/>
    <x v="7"/>
    <x v="10"/>
    <x v="6"/>
  </r>
  <r>
    <d v="2001-01-10T00:00:00"/>
    <n v="85.82"/>
    <n v="87.9"/>
    <n v="85.69"/>
    <n v="87.9"/>
    <n v="8746100"/>
    <n v="0"/>
    <n v="0"/>
    <d v="2001-01-10T00:00:00"/>
    <x v="7"/>
    <x v="10"/>
    <x v="7"/>
  </r>
  <r>
    <d v="2001-01-11T00:00:00"/>
    <n v="87.21"/>
    <n v="88.8"/>
    <n v="87.21"/>
    <n v="87.98"/>
    <n v="7245100"/>
    <n v="0"/>
    <n v="0"/>
    <d v="2001-01-11T00:00:00"/>
    <x v="7"/>
    <x v="10"/>
    <x v="8"/>
  </r>
  <r>
    <d v="2001-01-12T00:00:00"/>
    <n v="88.27"/>
    <n v="88.96"/>
    <n v="87.34"/>
    <n v="87.81"/>
    <n v="7244000"/>
    <n v="0"/>
    <n v="0"/>
    <d v="2001-01-12T00:00:00"/>
    <x v="7"/>
    <x v="10"/>
    <x v="25"/>
  </r>
  <r>
    <d v="2001-01-16T00:00:00"/>
    <n v="87.81"/>
    <n v="88.6"/>
    <n v="87.49"/>
    <n v="88.38"/>
    <n v="8542200"/>
    <n v="0"/>
    <n v="0"/>
    <d v="2001-01-16T00:00:00"/>
    <x v="7"/>
    <x v="10"/>
    <x v="11"/>
  </r>
  <r>
    <d v="2001-01-17T00:00:00"/>
    <n v="89.71"/>
    <n v="89.84"/>
    <n v="88.24"/>
    <n v="88.78"/>
    <n v="7851400"/>
    <n v="0"/>
    <n v="0"/>
    <d v="2001-01-17T00:00:00"/>
    <x v="7"/>
    <x v="10"/>
    <x v="12"/>
  </r>
  <r>
    <d v="2001-01-18T00:00:00"/>
    <n v="88.77"/>
    <n v="90.28"/>
    <n v="88.44"/>
    <n v="89.66"/>
    <n v="8107000"/>
    <n v="0"/>
    <n v="0"/>
    <d v="2001-01-18T00:00:00"/>
    <x v="7"/>
    <x v="10"/>
    <x v="13"/>
  </r>
  <r>
    <d v="2001-01-19T00:00:00"/>
    <n v="90.6"/>
    <n v="90.6"/>
    <n v="89.06"/>
    <n v="89.15"/>
    <n v="7782500"/>
    <n v="0"/>
    <n v="0"/>
    <d v="2001-01-19T00:00:00"/>
    <x v="7"/>
    <x v="10"/>
    <x v="27"/>
  </r>
  <r>
    <d v="2001-01-22T00:00:00"/>
    <n v="89.31"/>
    <n v="90.33"/>
    <n v="88.85"/>
    <n v="89.75"/>
    <n v="7050900"/>
    <n v="0"/>
    <n v="0"/>
    <d v="2001-01-22T00:00:00"/>
    <x v="7"/>
    <x v="10"/>
    <x v="15"/>
  </r>
  <r>
    <d v="2001-01-23T00:00:00"/>
    <n v="89.46"/>
    <n v="90.91"/>
    <n v="89.25"/>
    <n v="90.45"/>
    <n v="8463100"/>
    <n v="0"/>
    <n v="0"/>
    <d v="2001-01-23T00:00:00"/>
    <x v="7"/>
    <x v="10"/>
    <x v="16"/>
  </r>
  <r>
    <d v="2001-01-24T00:00:00"/>
    <n v="90.64"/>
    <n v="91.35"/>
    <n v="90.37"/>
    <n v="90.72"/>
    <n v="6199900"/>
    <n v="0"/>
    <n v="0"/>
    <d v="2001-01-24T00:00:00"/>
    <x v="7"/>
    <x v="10"/>
    <x v="17"/>
  </r>
  <r>
    <d v="2001-01-25T00:00:00"/>
    <n v="90.64"/>
    <n v="91.31"/>
    <n v="90.25"/>
    <n v="90.5"/>
    <n v="10818300"/>
    <n v="0"/>
    <n v="0"/>
    <d v="2001-01-25T00:00:00"/>
    <x v="7"/>
    <x v="10"/>
    <x v="18"/>
  </r>
  <r>
    <d v="2001-01-26T00:00:00"/>
    <n v="89.91"/>
    <n v="90.56"/>
    <n v="89.45"/>
    <n v="90.39"/>
    <n v="7136800"/>
    <n v="0"/>
    <n v="0"/>
    <d v="2001-01-26T00:00:00"/>
    <x v="7"/>
    <x v="10"/>
    <x v="29"/>
  </r>
  <r>
    <d v="2001-01-29T00:00:00"/>
    <n v="90.14"/>
    <n v="91.07"/>
    <n v="90.06"/>
    <n v="90.87"/>
    <n v="6705900"/>
    <n v="0"/>
    <n v="0"/>
    <d v="2001-01-29T00:00:00"/>
    <x v="7"/>
    <x v="10"/>
    <x v="20"/>
  </r>
  <r>
    <d v="2001-01-30T00:00:00"/>
    <n v="90.67"/>
    <n v="91.75"/>
    <n v="90.34"/>
    <n v="91.67"/>
    <n v="7069100"/>
    <n v="0"/>
    <n v="0"/>
    <d v="2001-01-30T00:00:00"/>
    <x v="7"/>
    <x v="10"/>
    <x v="21"/>
  </r>
  <r>
    <d v="2001-01-31T00:00:00"/>
    <n v="91.41"/>
    <n v="92.27"/>
    <n v="90.87"/>
    <n v="91.15"/>
    <n v="9706900"/>
    <n v="0"/>
    <n v="0"/>
    <d v="2001-01-31T00:00:00"/>
    <x v="7"/>
    <x v="10"/>
    <x v="22"/>
  </r>
  <r>
    <d v="2001-02-01T00:00:00"/>
    <n v="91.21"/>
    <n v="91.77"/>
    <n v="90.64"/>
    <n v="91.76"/>
    <n v="8239100"/>
    <n v="0"/>
    <n v="0"/>
    <d v="2001-02-01T00:00:00"/>
    <x v="7"/>
    <x v="11"/>
    <x v="0"/>
  </r>
  <r>
    <d v="2001-02-02T00:00:00"/>
    <n v="91.41"/>
    <n v="91.8"/>
    <n v="89.64"/>
    <n v="89.68"/>
    <n v="8276600"/>
    <n v="0"/>
    <n v="0"/>
    <d v="2001-02-02T00:00:00"/>
    <x v="7"/>
    <x v="11"/>
    <x v="1"/>
  </r>
  <r>
    <d v="2001-02-05T00:00:00"/>
    <n v="89.68"/>
    <n v="90.44"/>
    <n v="89.64"/>
    <n v="90.34"/>
    <n v="4352900"/>
    <n v="0"/>
    <n v="0"/>
    <d v="2001-02-05T00:00:00"/>
    <x v="7"/>
    <x v="11"/>
    <x v="23"/>
  </r>
  <r>
    <d v="2001-02-06T00:00:00"/>
    <n v="90.01"/>
    <n v="90.94"/>
    <n v="89.96"/>
    <n v="90.07"/>
    <n v="7106700"/>
    <n v="0"/>
    <n v="0"/>
    <d v="2001-02-06T00:00:00"/>
    <x v="7"/>
    <x v="11"/>
    <x v="24"/>
  </r>
  <r>
    <d v="2001-02-07T00:00:00"/>
    <n v="89.62"/>
    <n v="90.08"/>
    <n v="88.93"/>
    <n v="89.6"/>
    <n v="5748700"/>
    <n v="0"/>
    <n v="0"/>
    <d v="2001-02-07T00:00:00"/>
    <x v="7"/>
    <x v="11"/>
    <x v="4"/>
  </r>
  <r>
    <d v="2001-02-08T00:00:00"/>
    <n v="89.68"/>
    <n v="90.08"/>
    <n v="88.55"/>
    <n v="88.56"/>
    <n v="5943300"/>
    <n v="0"/>
    <n v="0"/>
    <d v="2001-02-08T00:00:00"/>
    <x v="7"/>
    <x v="11"/>
    <x v="5"/>
  </r>
  <r>
    <d v="2001-02-09T00:00:00"/>
    <n v="88.71"/>
    <n v="88.71"/>
    <n v="87.32"/>
    <n v="87.71"/>
    <n v="9913000"/>
    <n v="0"/>
    <n v="0"/>
    <d v="2001-02-09T00:00:00"/>
    <x v="7"/>
    <x v="11"/>
    <x v="6"/>
  </r>
  <r>
    <d v="2001-02-12T00:00:00"/>
    <n v="87.61"/>
    <n v="88.81"/>
    <n v="87.61"/>
    <n v="88.71"/>
    <n v="5804400"/>
    <n v="0"/>
    <n v="0"/>
    <d v="2001-02-12T00:00:00"/>
    <x v="7"/>
    <x v="11"/>
    <x v="25"/>
  </r>
  <r>
    <d v="2001-02-13T00:00:00"/>
    <n v="88.94"/>
    <n v="89.26"/>
    <n v="87.81"/>
    <n v="87.99"/>
    <n v="6587600"/>
    <n v="0"/>
    <n v="0"/>
    <d v="2001-02-13T00:00:00"/>
    <x v="7"/>
    <x v="11"/>
    <x v="26"/>
  </r>
  <r>
    <d v="2001-02-14T00:00:00"/>
    <n v="88.25"/>
    <n v="88.25"/>
    <n v="86.92"/>
    <n v="87.85"/>
    <n v="8400100"/>
    <n v="0"/>
    <n v="0"/>
    <d v="2001-02-14T00:00:00"/>
    <x v="7"/>
    <x v="11"/>
    <x v="9"/>
  </r>
  <r>
    <d v="2001-02-15T00:00:00"/>
    <n v="88.37"/>
    <n v="88.83"/>
    <n v="87.81"/>
    <n v="88.71"/>
    <n v="5929800"/>
    <n v="0"/>
    <n v="0"/>
    <d v="2001-02-15T00:00:00"/>
    <x v="7"/>
    <x v="11"/>
    <x v="10"/>
  </r>
  <r>
    <d v="2001-02-16T00:00:00"/>
    <n v="87.15"/>
    <n v="87.34"/>
    <n v="86.02"/>
    <n v="86.75"/>
    <n v="6434900"/>
    <n v="0"/>
    <n v="0"/>
    <d v="2001-02-16T00:00:00"/>
    <x v="7"/>
    <x v="11"/>
    <x v="11"/>
  </r>
  <r>
    <d v="2001-02-20T00:00:00"/>
    <n v="87.18"/>
    <n v="87.24"/>
    <n v="85.22"/>
    <n v="85.41"/>
    <n v="5760000"/>
    <n v="0"/>
    <n v="0"/>
    <d v="2001-02-20T00:00:00"/>
    <x v="7"/>
    <x v="11"/>
    <x v="28"/>
  </r>
  <r>
    <d v="2001-02-21T00:00:00"/>
    <n v="85.09"/>
    <n v="85.71"/>
    <n v="83.49"/>
    <n v="83.57"/>
    <n v="10910800"/>
    <n v="0"/>
    <n v="0"/>
    <d v="2001-02-21T00:00:00"/>
    <x v="7"/>
    <x v="11"/>
    <x v="14"/>
  </r>
  <r>
    <d v="2001-02-22T00:00:00"/>
    <n v="84.06"/>
    <n v="84.18"/>
    <n v="81.84"/>
    <n v="83.7"/>
    <n v="21281600"/>
    <n v="0"/>
    <n v="0"/>
    <d v="2001-02-22T00:00:00"/>
    <x v="7"/>
    <x v="11"/>
    <x v="15"/>
  </r>
  <r>
    <d v="2001-02-23T00:00:00"/>
    <n v="83.21"/>
    <n v="83.52"/>
    <n v="81.03"/>
    <n v="83.13"/>
    <n v="20173000"/>
    <n v="0"/>
    <n v="0"/>
    <d v="2001-02-23T00:00:00"/>
    <x v="7"/>
    <x v="11"/>
    <x v="16"/>
  </r>
  <r>
    <d v="2001-02-26T00:00:00"/>
    <n v="83.69"/>
    <n v="84.9"/>
    <n v="82.82"/>
    <n v="84.9"/>
    <n v="11503700"/>
    <n v="0"/>
    <n v="0"/>
    <d v="2001-02-26T00:00:00"/>
    <x v="7"/>
    <x v="11"/>
    <x v="29"/>
  </r>
  <r>
    <d v="2001-02-27T00:00:00"/>
    <n v="84.35"/>
    <n v="85.05"/>
    <n v="83.5"/>
    <n v="84.12"/>
    <n v="11415000"/>
    <n v="0"/>
    <n v="0"/>
    <d v="2001-02-27T00:00:00"/>
    <x v="7"/>
    <x v="11"/>
    <x v="30"/>
  </r>
  <r>
    <d v="2001-02-28T00:00:00"/>
    <n v="84.32"/>
    <n v="84.38"/>
    <n v="82.01"/>
    <n v="82.46"/>
    <n v="14825800"/>
    <n v="0"/>
    <n v="0"/>
    <d v="2001-02-28T00:00:00"/>
    <x v="7"/>
    <x v="11"/>
    <x v="19"/>
  </r>
  <r>
    <d v="2001-03-01T00:00:00"/>
    <n v="82.53"/>
    <n v="82.89"/>
    <n v="81"/>
    <n v="82.89"/>
    <n v="14672000"/>
    <n v="0"/>
    <n v="0"/>
    <d v="2001-03-01T00:00:00"/>
    <x v="7"/>
    <x v="0"/>
    <x v="0"/>
  </r>
  <r>
    <d v="2001-03-02T00:00:00"/>
    <n v="81.489999999999995"/>
    <n v="83.59"/>
    <n v="81.36"/>
    <n v="82.23"/>
    <n v="12564300"/>
    <n v="0"/>
    <n v="0"/>
    <d v="2001-03-02T00:00:00"/>
    <x v="7"/>
    <x v="0"/>
    <x v="1"/>
  </r>
  <r>
    <d v="2001-03-05T00:00:00"/>
    <n v="82.59"/>
    <n v="83.01"/>
    <n v="82.37"/>
    <n v="82.98"/>
    <n v="5293200"/>
    <n v="0"/>
    <n v="0"/>
    <d v="2001-03-05T00:00:00"/>
    <x v="7"/>
    <x v="0"/>
    <x v="23"/>
  </r>
  <r>
    <d v="2001-03-06T00:00:00"/>
    <n v="84.06"/>
    <n v="84.99"/>
    <n v="83.48"/>
    <n v="83.88"/>
    <n v="6917000"/>
    <n v="0"/>
    <n v="0"/>
    <d v="2001-03-06T00:00:00"/>
    <x v="7"/>
    <x v="0"/>
    <x v="24"/>
  </r>
  <r>
    <d v="2001-03-07T00:00:00"/>
    <n v="84.42"/>
    <n v="84.51"/>
    <n v="83.66"/>
    <n v="84.47"/>
    <n v="6371700"/>
    <n v="0"/>
    <n v="0"/>
    <d v="2001-03-07T00:00:00"/>
    <x v="7"/>
    <x v="0"/>
    <x v="4"/>
  </r>
  <r>
    <d v="2001-03-08T00:00:00"/>
    <n v="84.22"/>
    <n v="84.65"/>
    <n v="83.92"/>
    <n v="84.57"/>
    <n v="6055000"/>
    <n v="0"/>
    <n v="0"/>
    <d v="2001-03-08T00:00:00"/>
    <x v="7"/>
    <x v="0"/>
    <x v="5"/>
  </r>
  <r>
    <d v="2001-03-09T00:00:00"/>
    <n v="83.89"/>
    <n v="83.89"/>
    <n v="81.900000000000006"/>
    <n v="82.07"/>
    <n v="10020300"/>
    <n v="0"/>
    <n v="0"/>
    <d v="2001-03-09T00:00:00"/>
    <x v="7"/>
    <x v="0"/>
    <x v="6"/>
  </r>
  <r>
    <d v="2001-03-12T00:00:00"/>
    <n v="81.39"/>
    <n v="81.489999999999995"/>
    <n v="78.33"/>
    <n v="78.55"/>
    <n v="13972900"/>
    <n v="0"/>
    <n v="0"/>
    <d v="2001-03-12T00:00:00"/>
    <x v="7"/>
    <x v="0"/>
    <x v="25"/>
  </r>
  <r>
    <d v="2001-03-13T00:00:00"/>
    <n v="79.430000000000007"/>
    <n v="80.12"/>
    <n v="78.19"/>
    <n v="79.84"/>
    <n v="12888000"/>
    <n v="0"/>
    <n v="0"/>
    <d v="2001-03-13T00:00:00"/>
    <x v="7"/>
    <x v="0"/>
    <x v="26"/>
  </r>
  <r>
    <d v="2001-03-14T00:00:00"/>
    <n v="77.87"/>
    <n v="79.36"/>
    <n v="77"/>
    <n v="78.27"/>
    <n v="19883400"/>
    <n v="0"/>
    <n v="0"/>
    <d v="2001-03-14T00:00:00"/>
    <x v="7"/>
    <x v="0"/>
    <x v="9"/>
  </r>
  <r>
    <d v="2001-03-15T00:00:00"/>
    <n v="78.8"/>
    <n v="79.069999999999993"/>
    <n v="78.069999999999993"/>
    <n v="78.290000000000006"/>
    <n v="10370300"/>
    <n v="0"/>
    <n v="0"/>
    <d v="2001-03-15T00:00:00"/>
    <x v="7"/>
    <x v="0"/>
    <x v="10"/>
  </r>
  <r>
    <d v="2001-03-16T00:00:00"/>
    <n v="78.13"/>
    <n v="78.31"/>
    <n v="76.58"/>
    <n v="76.72"/>
    <n v="58514600"/>
    <n v="0.316"/>
    <n v="0"/>
    <d v="2001-03-16T00:00:00"/>
    <x v="7"/>
    <x v="0"/>
    <x v="11"/>
  </r>
  <r>
    <d v="2001-03-19T00:00:00"/>
    <n v="77.22"/>
    <n v="78.5"/>
    <n v="76.59"/>
    <n v="78.28"/>
    <n v="10067800"/>
    <n v="0"/>
    <n v="0"/>
    <d v="2001-03-19T00:00:00"/>
    <x v="7"/>
    <x v="0"/>
    <x v="27"/>
  </r>
  <r>
    <d v="2001-03-20T00:00:00"/>
    <n v="78.650000000000006"/>
    <n v="79.02"/>
    <n v="76.12"/>
    <n v="76.180000000000007"/>
    <n v="15083900"/>
    <n v="0"/>
    <n v="0"/>
    <d v="2001-03-20T00:00:00"/>
    <x v="7"/>
    <x v="0"/>
    <x v="28"/>
  </r>
  <r>
    <d v="2001-03-21T00:00:00"/>
    <n v="76.16"/>
    <n v="76.88"/>
    <n v="74.64"/>
    <n v="74.88"/>
    <n v="19004600"/>
    <n v="0"/>
    <n v="0"/>
    <d v="2001-03-21T00:00:00"/>
    <x v="7"/>
    <x v="0"/>
    <x v="14"/>
  </r>
  <r>
    <d v="2001-03-22T00:00:00"/>
    <n v="74.72"/>
    <n v="75.11"/>
    <n v="72.069999999999993"/>
    <n v="74.12"/>
    <n v="28624800"/>
    <n v="0"/>
    <n v="0"/>
    <d v="2001-03-22T00:00:00"/>
    <x v="7"/>
    <x v="0"/>
    <x v="15"/>
  </r>
  <r>
    <d v="2001-03-23T00:00:00"/>
    <n v="75.540000000000006"/>
    <n v="76.48"/>
    <n v="74.38"/>
    <n v="76.36"/>
    <n v="12861700"/>
    <n v="0"/>
    <n v="0"/>
    <d v="2001-03-23T00:00:00"/>
    <x v="7"/>
    <x v="0"/>
    <x v="16"/>
  </r>
  <r>
    <d v="2001-03-26T00:00:00"/>
    <n v="77.180000000000007"/>
    <n v="77.56"/>
    <n v="76.56"/>
    <n v="77.34"/>
    <n v="9943800"/>
    <n v="0"/>
    <n v="0"/>
    <d v="2001-03-26T00:00:00"/>
    <x v="7"/>
    <x v="0"/>
    <x v="29"/>
  </r>
  <r>
    <d v="2001-03-27T00:00:00"/>
    <n v="77.12"/>
    <n v="79.150000000000006"/>
    <n v="76.900000000000006"/>
    <n v="78.92"/>
    <n v="12880700"/>
    <n v="0"/>
    <n v="0"/>
    <d v="2001-03-27T00:00:00"/>
    <x v="7"/>
    <x v="0"/>
    <x v="30"/>
  </r>
  <r>
    <d v="2001-03-28T00:00:00"/>
    <n v="77.98"/>
    <n v="78.010000000000005"/>
    <n v="76.64"/>
    <n v="76.739999999999995"/>
    <n v="10953300"/>
    <n v="0"/>
    <n v="0"/>
    <d v="2001-03-28T00:00:00"/>
    <x v="7"/>
    <x v="0"/>
    <x v="19"/>
  </r>
  <r>
    <d v="2001-03-29T00:00:00"/>
    <n v="76.510000000000005"/>
    <n v="77.709999999999994"/>
    <n v="74.8"/>
    <n v="77.03"/>
    <n v="12060300"/>
    <n v="0"/>
    <n v="0"/>
    <d v="2001-03-29T00:00:00"/>
    <x v="7"/>
    <x v="0"/>
    <x v="20"/>
  </r>
  <r>
    <d v="2001-03-30T00:00:00"/>
    <n v="77.08"/>
    <n v="77.84"/>
    <n v="76.38"/>
    <n v="77.84"/>
    <n v="9183600"/>
    <n v="0"/>
    <n v="0"/>
    <d v="2001-03-30T00:00:00"/>
    <x v="7"/>
    <x v="0"/>
    <x v="21"/>
  </r>
  <r>
    <d v="2001-04-02T00:00:00"/>
    <n v="77.58"/>
    <n v="78.3"/>
    <n v="75.91"/>
    <n v="76.180000000000007"/>
    <n v="10561000"/>
    <n v="0"/>
    <n v="0"/>
    <d v="2001-04-02T00:00:00"/>
    <x v="7"/>
    <x v="1"/>
    <x v="1"/>
  </r>
  <r>
    <d v="2001-04-03T00:00:00"/>
    <n v="76.03"/>
    <n v="76.14"/>
    <n v="73.42"/>
    <n v="73.64"/>
    <n v="12836000"/>
    <n v="0"/>
    <n v="0"/>
    <d v="2001-04-03T00:00:00"/>
    <x v="7"/>
    <x v="1"/>
    <x v="2"/>
  </r>
  <r>
    <d v="2001-04-04T00:00:00"/>
    <n v="73.760000000000005"/>
    <n v="74.78"/>
    <n v="72.91"/>
    <n v="73.94"/>
    <n v="14884300"/>
    <n v="0"/>
    <n v="0"/>
    <d v="2001-04-04T00:00:00"/>
    <x v="7"/>
    <x v="1"/>
    <x v="3"/>
  </r>
  <r>
    <d v="2001-04-05T00:00:00"/>
    <n v="75.58"/>
    <n v="77.040000000000006"/>
    <n v="75.040000000000006"/>
    <n v="76.739999999999995"/>
    <n v="21522800"/>
    <n v="0"/>
    <n v="0"/>
    <d v="2001-04-05T00:00:00"/>
    <x v="7"/>
    <x v="1"/>
    <x v="23"/>
  </r>
  <r>
    <d v="2001-04-06T00:00:00"/>
    <n v="76.040000000000006"/>
    <n v="76.31"/>
    <n v="74.75"/>
    <n v="75.58"/>
    <n v="14937800"/>
    <n v="0"/>
    <n v="0"/>
    <d v="2001-04-06T00:00:00"/>
    <x v="7"/>
    <x v="1"/>
    <x v="24"/>
  </r>
  <r>
    <d v="2001-04-09T00:00:00"/>
    <n v="76.040000000000006"/>
    <n v="76.7"/>
    <n v="75.23"/>
    <n v="76.42"/>
    <n v="9034300"/>
    <n v="0"/>
    <n v="0"/>
    <d v="2001-04-09T00:00:00"/>
    <x v="7"/>
    <x v="1"/>
    <x v="6"/>
  </r>
  <r>
    <d v="2001-04-10T00:00:00"/>
    <n v="77.010000000000005"/>
    <n v="78.540000000000006"/>
    <n v="76.819999999999993"/>
    <n v="77.81"/>
    <n v="17873600"/>
    <n v="0"/>
    <n v="0"/>
    <d v="2001-04-10T00:00:00"/>
    <x v="7"/>
    <x v="1"/>
    <x v="7"/>
  </r>
  <r>
    <d v="2001-04-11T00:00:00"/>
    <n v="79.23"/>
    <n v="79.37"/>
    <n v="77.47"/>
    <n v="77.86"/>
    <n v="12722300"/>
    <n v="0"/>
    <n v="0"/>
    <d v="2001-04-11T00:00:00"/>
    <x v="7"/>
    <x v="1"/>
    <x v="8"/>
  </r>
  <r>
    <d v="2001-04-12T00:00:00"/>
    <n v="77.58"/>
    <n v="79.34"/>
    <n v="77.349999999999994"/>
    <n v="79.28"/>
    <n v="9233200"/>
    <n v="0"/>
    <n v="0"/>
    <d v="2001-04-12T00:00:00"/>
    <x v="7"/>
    <x v="1"/>
    <x v="25"/>
  </r>
  <r>
    <d v="2001-04-16T00:00:00"/>
    <n v="78.91"/>
    <n v="79.31"/>
    <n v="77.98"/>
    <n v="78.44"/>
    <n v="7350000"/>
    <n v="0"/>
    <n v="0"/>
    <d v="2001-04-16T00:00:00"/>
    <x v="7"/>
    <x v="1"/>
    <x v="11"/>
  </r>
  <r>
    <d v="2001-04-17T00:00:00"/>
    <n v="78.25"/>
    <n v="79.819999999999993"/>
    <n v="78.06"/>
    <n v="79.55"/>
    <n v="10924700"/>
    <n v="0"/>
    <n v="0"/>
    <d v="2001-04-17T00:00:00"/>
    <x v="7"/>
    <x v="1"/>
    <x v="12"/>
  </r>
  <r>
    <d v="2001-04-18T00:00:00"/>
    <n v="80.75"/>
    <n v="84.05"/>
    <n v="80.510000000000005"/>
    <n v="82.71"/>
    <n v="32481600"/>
    <n v="0"/>
    <n v="0"/>
    <d v="2001-04-18T00:00:00"/>
    <x v="7"/>
    <x v="1"/>
    <x v="13"/>
  </r>
  <r>
    <d v="2001-04-19T00:00:00"/>
    <n v="82.88"/>
    <n v="83.94"/>
    <n v="82.43"/>
    <n v="83.81"/>
    <n v="13809900"/>
    <n v="0"/>
    <n v="0"/>
    <d v="2001-04-19T00:00:00"/>
    <x v="7"/>
    <x v="1"/>
    <x v="27"/>
  </r>
  <r>
    <d v="2001-04-20T00:00:00"/>
    <n v="83.31"/>
    <n v="83.65"/>
    <n v="82.49"/>
    <n v="83.05"/>
    <n v="7626700"/>
    <n v="0"/>
    <n v="0"/>
    <d v="2001-04-20T00:00:00"/>
    <x v="7"/>
    <x v="1"/>
    <x v="28"/>
  </r>
  <r>
    <d v="2001-04-23T00:00:00"/>
    <n v="82.48"/>
    <n v="82.64"/>
    <n v="81.319999999999993"/>
    <n v="81.540000000000006"/>
    <n v="8451800"/>
    <n v="0"/>
    <n v="0"/>
    <d v="2001-04-23T00:00:00"/>
    <x v="7"/>
    <x v="1"/>
    <x v="16"/>
  </r>
  <r>
    <d v="2001-04-24T00:00:00"/>
    <n v="81.73"/>
    <n v="82.48"/>
    <n v="80.78"/>
    <n v="81.099999999999994"/>
    <n v="10044700"/>
    <n v="0"/>
    <n v="0"/>
    <d v="2001-04-24T00:00:00"/>
    <x v="7"/>
    <x v="1"/>
    <x v="17"/>
  </r>
  <r>
    <d v="2001-04-25T00:00:00"/>
    <n v="80.989999999999995"/>
    <n v="82.49"/>
    <n v="80.680000000000007"/>
    <n v="82.16"/>
    <n v="8249000"/>
    <n v="0"/>
    <n v="0"/>
    <d v="2001-04-25T00:00:00"/>
    <x v="7"/>
    <x v="1"/>
    <x v="18"/>
  </r>
  <r>
    <d v="2001-04-26T00:00:00"/>
    <n v="82.53"/>
    <n v="83.53"/>
    <n v="82.38"/>
    <n v="82.53"/>
    <n v="10590400"/>
    <n v="0"/>
    <n v="0"/>
    <d v="2001-04-26T00:00:00"/>
    <x v="7"/>
    <x v="1"/>
    <x v="29"/>
  </r>
  <r>
    <d v="2001-04-27T00:00:00"/>
    <n v="83.33"/>
    <n v="83.94"/>
    <n v="82.85"/>
    <n v="83.9"/>
    <n v="7938700"/>
    <n v="0"/>
    <n v="0"/>
    <d v="2001-04-27T00:00:00"/>
    <x v="7"/>
    <x v="1"/>
    <x v="30"/>
  </r>
  <r>
    <d v="2001-04-30T00:00:00"/>
    <n v="84.35"/>
    <n v="84.9"/>
    <n v="83.16"/>
    <n v="84.49"/>
    <n v="10766900"/>
    <n v="0"/>
    <n v="0"/>
    <d v="2001-04-30T00:00:00"/>
    <x v="7"/>
    <x v="1"/>
    <x v="21"/>
  </r>
  <r>
    <d v="2001-05-01T00:00:00"/>
    <n v="83.43"/>
    <n v="84.82"/>
    <n v="83.11"/>
    <n v="84.75"/>
    <n v="10578000"/>
    <n v="0"/>
    <n v="0"/>
    <d v="2001-05-01T00:00:00"/>
    <x v="7"/>
    <x v="2"/>
    <x v="0"/>
  </r>
  <r>
    <d v="2001-05-02T00:00:00"/>
    <n v="84.99"/>
    <n v="85.18"/>
    <n v="84.05"/>
    <n v="84.6"/>
    <n v="9572900"/>
    <n v="0"/>
    <n v="0"/>
    <d v="2001-05-02T00:00:00"/>
    <x v="7"/>
    <x v="2"/>
    <x v="1"/>
  </r>
  <r>
    <d v="2001-05-03T00:00:00"/>
    <n v="84.13"/>
    <n v="84.15"/>
    <n v="82.86"/>
    <n v="83.52"/>
    <n v="9926200"/>
    <n v="0"/>
    <n v="0"/>
    <d v="2001-05-03T00:00:00"/>
    <x v="7"/>
    <x v="2"/>
    <x v="2"/>
  </r>
  <r>
    <d v="2001-05-04T00:00:00"/>
    <n v="82.48"/>
    <n v="84.95"/>
    <n v="82.34"/>
    <n v="84.94"/>
    <n v="12145300"/>
    <n v="0"/>
    <n v="0"/>
    <d v="2001-05-04T00:00:00"/>
    <x v="7"/>
    <x v="2"/>
    <x v="3"/>
  </r>
  <r>
    <d v="2001-05-07T00:00:00"/>
    <n v="84.62"/>
    <n v="84.97"/>
    <n v="84.2"/>
    <n v="84.21"/>
    <n v="7185200"/>
    <n v="0"/>
    <n v="0"/>
    <d v="2001-05-07T00:00:00"/>
    <x v="7"/>
    <x v="2"/>
    <x v="4"/>
  </r>
  <r>
    <d v="2001-05-08T00:00:00"/>
    <n v="84.62"/>
    <n v="84.78"/>
    <n v="83.75"/>
    <n v="84.17"/>
    <n v="6952600"/>
    <n v="0"/>
    <n v="0"/>
    <d v="2001-05-08T00:00:00"/>
    <x v="7"/>
    <x v="2"/>
    <x v="5"/>
  </r>
  <r>
    <d v="2001-05-09T00:00:00"/>
    <n v="83.55"/>
    <n v="84.42"/>
    <n v="83.42"/>
    <n v="83.81"/>
    <n v="9507400"/>
    <n v="0"/>
    <n v="0"/>
    <d v="2001-05-09T00:00:00"/>
    <x v="7"/>
    <x v="2"/>
    <x v="6"/>
  </r>
  <r>
    <d v="2001-05-10T00:00:00"/>
    <n v="84.89"/>
    <n v="85.05"/>
    <n v="83.89"/>
    <n v="84.06"/>
    <n v="6872400"/>
    <n v="0"/>
    <n v="0"/>
    <d v="2001-05-10T00:00:00"/>
    <x v="7"/>
    <x v="2"/>
    <x v="7"/>
  </r>
  <r>
    <d v="2001-05-11T00:00:00"/>
    <n v="84.05"/>
    <n v="84.38"/>
    <n v="82.98"/>
    <n v="83.48"/>
    <n v="7734400"/>
    <n v="0"/>
    <n v="0"/>
    <d v="2001-05-11T00:00:00"/>
    <x v="7"/>
    <x v="2"/>
    <x v="8"/>
  </r>
  <r>
    <d v="2001-05-14T00:00:00"/>
    <n v="83.31"/>
    <n v="83.67"/>
    <n v="83.02"/>
    <n v="83.65"/>
    <n v="7914000"/>
    <n v="0"/>
    <n v="0"/>
    <d v="2001-05-14T00:00:00"/>
    <x v="7"/>
    <x v="2"/>
    <x v="9"/>
  </r>
  <r>
    <d v="2001-05-15T00:00:00"/>
    <n v="83.75"/>
    <n v="84.38"/>
    <n v="83.28"/>
    <n v="84.03"/>
    <n v="9782200"/>
    <n v="0"/>
    <n v="0"/>
    <d v="2001-05-15T00:00:00"/>
    <x v="7"/>
    <x v="2"/>
    <x v="10"/>
  </r>
  <r>
    <d v="2001-05-16T00:00:00"/>
    <n v="83.27"/>
    <n v="86.18"/>
    <n v="83.13"/>
    <n v="86.02"/>
    <n v="14909000"/>
    <n v="0"/>
    <n v="0"/>
    <d v="2001-05-16T00:00:00"/>
    <x v="7"/>
    <x v="2"/>
    <x v="11"/>
  </r>
  <r>
    <d v="2001-05-17T00:00:00"/>
    <n v="86.05"/>
    <n v="86.77"/>
    <n v="85.76"/>
    <n v="86.15"/>
    <n v="11824600"/>
    <n v="0"/>
    <n v="0"/>
    <d v="2001-05-17T00:00:00"/>
    <x v="7"/>
    <x v="2"/>
    <x v="12"/>
  </r>
  <r>
    <d v="2001-05-18T00:00:00"/>
    <n v="86.11"/>
    <n v="86.54"/>
    <n v="85.45"/>
    <n v="86.54"/>
    <n v="6683100"/>
    <n v="0"/>
    <n v="0"/>
    <d v="2001-05-18T00:00:00"/>
    <x v="7"/>
    <x v="2"/>
    <x v="13"/>
  </r>
  <r>
    <d v="2001-05-21T00:00:00"/>
    <n v="86.61"/>
    <n v="87.94"/>
    <n v="86.15"/>
    <n v="87.82"/>
    <n v="11531500"/>
    <n v="0"/>
    <n v="0"/>
    <d v="2001-05-21T00:00:00"/>
    <x v="7"/>
    <x v="2"/>
    <x v="14"/>
  </r>
  <r>
    <d v="2001-05-22T00:00:00"/>
    <n v="87.94"/>
    <n v="88.11"/>
    <n v="87.43"/>
    <n v="87.7"/>
    <n v="8342700"/>
    <n v="0"/>
    <n v="0"/>
    <d v="2001-05-22T00:00:00"/>
    <x v="7"/>
    <x v="2"/>
    <x v="15"/>
  </r>
  <r>
    <d v="2001-05-23T00:00:00"/>
    <n v="87.42"/>
    <n v="87.42"/>
    <n v="86.22"/>
    <n v="86.22"/>
    <n v="12330800"/>
    <n v="0"/>
    <n v="0"/>
    <d v="2001-05-23T00:00:00"/>
    <x v="7"/>
    <x v="2"/>
    <x v="16"/>
  </r>
  <r>
    <d v="2001-05-24T00:00:00"/>
    <n v="86.36"/>
    <n v="86.72"/>
    <n v="85.75"/>
    <n v="86.47"/>
    <n v="7902800"/>
    <n v="0"/>
    <n v="0"/>
    <d v="2001-05-24T00:00:00"/>
    <x v="7"/>
    <x v="2"/>
    <x v="17"/>
  </r>
  <r>
    <d v="2001-05-25T00:00:00"/>
    <n v="86.48"/>
    <n v="86.52"/>
    <n v="85.32"/>
    <n v="85.45"/>
    <n v="7425000"/>
    <n v="0"/>
    <n v="0"/>
    <d v="2001-05-25T00:00:00"/>
    <x v="7"/>
    <x v="2"/>
    <x v="18"/>
  </r>
  <r>
    <d v="2001-05-29T00:00:00"/>
    <n v="85.53"/>
    <n v="85.62"/>
    <n v="84.65"/>
    <n v="84.77"/>
    <n v="9003900"/>
    <n v="0"/>
    <n v="0"/>
    <d v="2001-05-29T00:00:00"/>
    <x v="7"/>
    <x v="2"/>
    <x v="20"/>
  </r>
  <r>
    <d v="2001-05-30T00:00:00"/>
    <n v="84.44"/>
    <n v="84.78"/>
    <n v="83.38"/>
    <n v="83.58"/>
    <n v="10041800"/>
    <n v="0"/>
    <n v="0"/>
    <d v="2001-05-30T00:00:00"/>
    <x v="7"/>
    <x v="2"/>
    <x v="21"/>
  </r>
  <r>
    <d v="2001-05-31T00:00:00"/>
    <n v="83.67"/>
    <n v="84.56"/>
    <n v="83.55"/>
    <n v="84.01"/>
    <n v="9874200"/>
    <n v="0"/>
    <n v="0"/>
    <d v="2001-05-31T00:00:00"/>
    <x v="7"/>
    <x v="2"/>
    <x v="22"/>
  </r>
  <r>
    <d v="2001-06-01T00:00:00"/>
    <n v="84.18"/>
    <n v="84.78"/>
    <n v="83.46"/>
    <n v="84.54"/>
    <n v="8848300"/>
    <n v="0"/>
    <n v="0"/>
    <d v="2001-06-01T00:00:00"/>
    <x v="7"/>
    <x v="3"/>
    <x v="0"/>
  </r>
  <r>
    <d v="2001-06-04T00:00:00"/>
    <n v="84.58"/>
    <n v="85"/>
    <n v="84.1"/>
    <n v="84.94"/>
    <n v="5623500"/>
    <n v="0"/>
    <n v="0"/>
    <d v="2001-06-04T00:00:00"/>
    <x v="7"/>
    <x v="3"/>
    <x v="3"/>
  </r>
  <r>
    <d v="2001-06-05T00:00:00"/>
    <n v="85.04"/>
    <n v="86.2"/>
    <n v="84.9"/>
    <n v="85.92"/>
    <n v="9115400"/>
    <n v="0"/>
    <n v="0"/>
    <d v="2001-06-05T00:00:00"/>
    <x v="7"/>
    <x v="3"/>
    <x v="23"/>
  </r>
  <r>
    <d v="2001-06-06T00:00:00"/>
    <n v="85.94"/>
    <n v="85.94"/>
    <n v="84.96"/>
    <n v="85.2"/>
    <n v="12064900"/>
    <n v="0"/>
    <n v="0"/>
    <d v="2001-06-06T00:00:00"/>
    <x v="7"/>
    <x v="3"/>
    <x v="24"/>
  </r>
  <r>
    <d v="2001-06-07T00:00:00"/>
    <n v="84.75"/>
    <n v="85.62"/>
    <n v="84.72"/>
    <n v="85.51"/>
    <n v="7355300"/>
    <n v="0"/>
    <n v="0"/>
    <d v="2001-06-07T00:00:00"/>
    <x v="7"/>
    <x v="3"/>
    <x v="4"/>
  </r>
  <r>
    <d v="2001-06-08T00:00:00"/>
    <n v="85.18"/>
    <n v="85.3"/>
    <n v="84.14"/>
    <n v="84.72"/>
    <n v="8170600"/>
    <n v="0"/>
    <n v="0"/>
    <d v="2001-06-08T00:00:00"/>
    <x v="7"/>
    <x v="3"/>
    <x v="5"/>
  </r>
  <r>
    <d v="2001-06-11T00:00:00"/>
    <n v="84.52"/>
    <n v="84.71"/>
    <n v="83.65"/>
    <n v="84.11"/>
    <n v="7012200"/>
    <n v="0"/>
    <n v="0"/>
    <d v="2001-06-11T00:00:00"/>
    <x v="7"/>
    <x v="3"/>
    <x v="8"/>
  </r>
  <r>
    <d v="2001-06-12T00:00:00"/>
    <n v="83.29"/>
    <n v="84.54"/>
    <n v="82.74"/>
    <n v="83.97"/>
    <n v="9364400"/>
    <n v="0"/>
    <n v="0"/>
    <d v="2001-06-12T00:00:00"/>
    <x v="7"/>
    <x v="3"/>
    <x v="25"/>
  </r>
  <r>
    <d v="2001-06-13T00:00:00"/>
    <n v="84.16"/>
    <n v="84.44"/>
    <n v="83.15"/>
    <n v="83.25"/>
    <n v="7629400"/>
    <n v="0"/>
    <n v="0"/>
    <d v="2001-06-13T00:00:00"/>
    <x v="7"/>
    <x v="3"/>
    <x v="26"/>
  </r>
  <r>
    <d v="2001-06-14T00:00:00"/>
    <n v="82.83"/>
    <n v="82.91"/>
    <n v="81.209999999999994"/>
    <n v="81.38"/>
    <n v="12603000"/>
    <n v="0"/>
    <n v="0"/>
    <d v="2001-06-14T00:00:00"/>
    <x v="7"/>
    <x v="3"/>
    <x v="9"/>
  </r>
  <r>
    <d v="2001-06-15T00:00:00"/>
    <n v="80.88"/>
    <n v="81.88"/>
    <n v="80.540000000000006"/>
    <n v="81.510000000000005"/>
    <n v="16821100"/>
    <n v="0.34599999999999997"/>
    <n v="0"/>
    <d v="2001-06-15T00:00:00"/>
    <x v="7"/>
    <x v="3"/>
    <x v="10"/>
  </r>
  <r>
    <d v="2001-06-18T00:00:00"/>
    <n v="81.38"/>
    <n v="81.91"/>
    <n v="80.88"/>
    <n v="81.12"/>
    <n v="11368300"/>
    <n v="0"/>
    <n v="0"/>
    <d v="2001-06-18T00:00:00"/>
    <x v="7"/>
    <x v="3"/>
    <x v="13"/>
  </r>
  <r>
    <d v="2001-06-19T00:00:00"/>
    <n v="81.87"/>
    <n v="82.21"/>
    <n v="80.87"/>
    <n v="81.47"/>
    <n v="7732300"/>
    <n v="0"/>
    <n v="0"/>
    <d v="2001-06-19T00:00:00"/>
    <x v="7"/>
    <x v="3"/>
    <x v="27"/>
  </r>
  <r>
    <d v="2001-06-20T00:00:00"/>
    <n v="81.069999999999993"/>
    <n v="82.19"/>
    <n v="81.010000000000005"/>
    <n v="81.900000000000006"/>
    <n v="8787200"/>
    <n v="0"/>
    <n v="0"/>
    <d v="2001-06-20T00:00:00"/>
    <x v="7"/>
    <x v="3"/>
    <x v="28"/>
  </r>
  <r>
    <d v="2001-06-21T00:00:00"/>
    <n v="81.760000000000005"/>
    <n v="83.16"/>
    <n v="81.709999999999994"/>
    <n v="82.83"/>
    <n v="12259100"/>
    <n v="0"/>
    <n v="0"/>
    <d v="2001-06-21T00:00:00"/>
    <x v="7"/>
    <x v="3"/>
    <x v="14"/>
  </r>
  <r>
    <d v="2001-06-22T00:00:00"/>
    <n v="82.61"/>
    <n v="82.68"/>
    <n v="81.72"/>
    <n v="82.18"/>
    <n v="12212000"/>
    <n v="0"/>
    <n v="0"/>
    <d v="2001-06-22T00:00:00"/>
    <x v="7"/>
    <x v="3"/>
    <x v="15"/>
  </r>
  <r>
    <d v="2001-06-25T00:00:00"/>
    <n v="82.47"/>
    <n v="82.57"/>
    <n v="81.28"/>
    <n v="81.42"/>
    <n v="8406800"/>
    <n v="0"/>
    <n v="0"/>
    <d v="2001-06-25T00:00:00"/>
    <x v="7"/>
    <x v="3"/>
    <x v="18"/>
  </r>
  <r>
    <d v="2001-06-26T00:00:00"/>
    <n v="80.88"/>
    <n v="81.87"/>
    <n v="80.650000000000006"/>
    <n v="81.31"/>
    <n v="8005800"/>
    <n v="0"/>
    <n v="0"/>
    <d v="2001-06-26T00:00:00"/>
    <x v="7"/>
    <x v="3"/>
    <x v="29"/>
  </r>
  <r>
    <d v="2001-06-27T00:00:00"/>
    <n v="81.34"/>
    <n v="81.77"/>
    <n v="80.88"/>
    <n v="81.260000000000005"/>
    <n v="10105100"/>
    <n v="0"/>
    <n v="0"/>
    <d v="2001-06-27T00:00:00"/>
    <x v="7"/>
    <x v="3"/>
    <x v="30"/>
  </r>
  <r>
    <d v="2001-06-28T00:00:00"/>
    <n v="81.61"/>
    <n v="82.91"/>
    <n v="81.56"/>
    <n v="81.709999999999994"/>
    <n v="10269300"/>
    <n v="0"/>
    <n v="0"/>
    <d v="2001-06-28T00:00:00"/>
    <x v="7"/>
    <x v="3"/>
    <x v="19"/>
  </r>
  <r>
    <d v="2001-06-29T00:00:00"/>
    <n v="82.15"/>
    <n v="82.96"/>
    <n v="81.790000000000006"/>
    <n v="82.01"/>
    <n v="9824200"/>
    <n v="0"/>
    <n v="0"/>
    <d v="2001-06-29T00:00:00"/>
    <x v="7"/>
    <x v="3"/>
    <x v="20"/>
  </r>
  <r>
    <d v="2001-07-02T00:00:00"/>
    <n v="82.15"/>
    <n v="83.16"/>
    <n v="82.03"/>
    <n v="83.04"/>
    <n v="8522200"/>
    <n v="0"/>
    <n v="0"/>
    <d v="2001-07-02T00:00:00"/>
    <x v="7"/>
    <x v="4"/>
    <x v="1"/>
  </r>
  <r>
    <d v="2001-07-03T00:00:00"/>
    <n v="82.94"/>
    <n v="83.02"/>
    <n v="82.31"/>
    <n v="83.02"/>
    <n v="3303100"/>
    <n v="0"/>
    <n v="0"/>
    <d v="2001-07-03T00:00:00"/>
    <x v="7"/>
    <x v="4"/>
    <x v="2"/>
  </r>
  <r>
    <d v="2001-07-05T00:00:00"/>
    <n v="82.33"/>
    <n v="82.72"/>
    <n v="81.38"/>
    <n v="81.400000000000006"/>
    <n v="5517900"/>
    <n v="0"/>
    <n v="0"/>
    <d v="2001-07-05T00:00:00"/>
    <x v="7"/>
    <x v="4"/>
    <x v="23"/>
  </r>
  <r>
    <d v="2001-07-06T00:00:00"/>
    <n v="81.150000000000006"/>
    <n v="81.27"/>
    <n v="79.64"/>
    <n v="79.64"/>
    <n v="11665900"/>
    <n v="0"/>
    <n v="0"/>
    <d v="2001-07-06T00:00:00"/>
    <x v="7"/>
    <x v="4"/>
    <x v="24"/>
  </r>
  <r>
    <d v="2001-07-09T00:00:00"/>
    <n v="79.930000000000007"/>
    <n v="80.63"/>
    <n v="79.739999999999995"/>
    <n v="80.069999999999993"/>
    <n v="8339300"/>
    <n v="0"/>
    <n v="0"/>
    <d v="2001-07-09T00:00:00"/>
    <x v="7"/>
    <x v="4"/>
    <x v="6"/>
  </r>
  <r>
    <d v="2001-07-10T00:00:00"/>
    <n v="80.47"/>
    <n v="80.7"/>
    <n v="79.08"/>
    <n v="79.11"/>
    <n v="8630700"/>
    <n v="0"/>
    <n v="0"/>
    <d v="2001-07-10T00:00:00"/>
    <x v="7"/>
    <x v="4"/>
    <x v="7"/>
  </r>
  <r>
    <d v="2001-07-11T00:00:00"/>
    <n v="79"/>
    <n v="79.53"/>
    <n v="78.33"/>
    <n v="79.19"/>
    <n v="15328600"/>
    <n v="0"/>
    <n v="0"/>
    <d v="2001-07-11T00:00:00"/>
    <x v="7"/>
    <x v="4"/>
    <x v="8"/>
  </r>
  <r>
    <d v="2001-07-12T00:00:00"/>
    <n v="79.94"/>
    <n v="81.260000000000005"/>
    <n v="79.81"/>
    <n v="81.069999999999993"/>
    <n v="12002800"/>
    <n v="0"/>
    <n v="0"/>
    <d v="2001-07-12T00:00:00"/>
    <x v="7"/>
    <x v="4"/>
    <x v="25"/>
  </r>
  <r>
    <d v="2001-07-13T00:00:00"/>
    <n v="80.84"/>
    <n v="81.83"/>
    <n v="80.69"/>
    <n v="81.77"/>
    <n v="10433800"/>
    <n v="0"/>
    <n v="0"/>
    <d v="2001-07-13T00:00:00"/>
    <x v="7"/>
    <x v="4"/>
    <x v="26"/>
  </r>
  <r>
    <d v="2001-07-16T00:00:00"/>
    <n v="81.459999999999994"/>
    <n v="81.8"/>
    <n v="80.47"/>
    <n v="80.75"/>
    <n v="6915300"/>
    <n v="0"/>
    <n v="0"/>
    <d v="2001-07-16T00:00:00"/>
    <x v="7"/>
    <x v="4"/>
    <x v="11"/>
  </r>
  <r>
    <d v="2001-07-17T00:00:00"/>
    <n v="80.41"/>
    <n v="81.58"/>
    <n v="80.16"/>
    <n v="81.5"/>
    <n v="7469800"/>
    <n v="0"/>
    <n v="0"/>
    <d v="2001-07-17T00:00:00"/>
    <x v="7"/>
    <x v="4"/>
    <x v="12"/>
  </r>
  <r>
    <d v="2001-07-18T00:00:00"/>
    <n v="80.650000000000006"/>
    <n v="81.37"/>
    <n v="80.31"/>
    <n v="80.95"/>
    <n v="7709300"/>
    <n v="0"/>
    <n v="0"/>
    <d v="2001-07-18T00:00:00"/>
    <x v="7"/>
    <x v="4"/>
    <x v="13"/>
  </r>
  <r>
    <d v="2001-07-19T00:00:00"/>
    <n v="81.73"/>
    <n v="82.27"/>
    <n v="80.78"/>
    <n v="81.66"/>
    <n v="10082900"/>
    <n v="0"/>
    <n v="0"/>
    <d v="2001-07-19T00:00:00"/>
    <x v="7"/>
    <x v="4"/>
    <x v="27"/>
  </r>
  <r>
    <d v="2001-07-20T00:00:00"/>
    <n v="81.040000000000006"/>
    <n v="81.569999999999993"/>
    <n v="80.89"/>
    <n v="81.17"/>
    <n v="6705800"/>
    <n v="0"/>
    <n v="0"/>
    <d v="2001-07-20T00:00:00"/>
    <x v="7"/>
    <x v="4"/>
    <x v="28"/>
  </r>
  <r>
    <d v="2001-07-23T00:00:00"/>
    <n v="81.48"/>
    <n v="81.53"/>
    <n v="79.569999999999993"/>
    <n v="79.569999999999993"/>
    <n v="8065200"/>
    <n v="0"/>
    <n v="0"/>
    <d v="2001-07-23T00:00:00"/>
    <x v="7"/>
    <x v="4"/>
    <x v="16"/>
  </r>
  <r>
    <d v="2001-07-24T00:00:00"/>
    <n v="79.599999999999994"/>
    <n v="79.739999999999995"/>
    <n v="78.099999999999994"/>
    <n v="78.8"/>
    <n v="12269000"/>
    <n v="0"/>
    <n v="0"/>
    <d v="2001-07-24T00:00:00"/>
    <x v="7"/>
    <x v="4"/>
    <x v="17"/>
  </r>
  <r>
    <d v="2001-07-25T00:00:00"/>
    <n v="78.88"/>
    <n v="79.930000000000007"/>
    <n v="78.569999999999993"/>
    <n v="79.67"/>
    <n v="12088500"/>
    <n v="0"/>
    <n v="0"/>
    <d v="2001-07-25T00:00:00"/>
    <x v="7"/>
    <x v="4"/>
    <x v="18"/>
  </r>
  <r>
    <d v="2001-07-26T00:00:00"/>
    <n v="79.64"/>
    <n v="80.84"/>
    <n v="79.31"/>
    <n v="80.510000000000005"/>
    <n v="12898200"/>
    <n v="0"/>
    <n v="0"/>
    <d v="2001-07-26T00:00:00"/>
    <x v="7"/>
    <x v="4"/>
    <x v="29"/>
  </r>
  <r>
    <d v="2001-07-27T00:00:00"/>
    <n v="80.83"/>
    <n v="81.180000000000007"/>
    <n v="80.209999999999994"/>
    <n v="80.819999999999993"/>
    <n v="8478800"/>
    <n v="0"/>
    <n v="0"/>
    <d v="2001-07-27T00:00:00"/>
    <x v="7"/>
    <x v="4"/>
    <x v="30"/>
  </r>
  <r>
    <d v="2001-07-30T00:00:00"/>
    <n v="81.069999999999993"/>
    <n v="81.180000000000007"/>
    <n v="80.47"/>
    <n v="80.84"/>
    <n v="8547700"/>
    <n v="0"/>
    <n v="0"/>
    <d v="2001-07-30T00:00:00"/>
    <x v="7"/>
    <x v="4"/>
    <x v="21"/>
  </r>
  <r>
    <d v="2001-07-31T00:00:00"/>
    <n v="80.94"/>
    <n v="82.07"/>
    <n v="80.81"/>
    <n v="81.180000000000007"/>
    <n v="11918100"/>
    <n v="0"/>
    <n v="0"/>
    <d v="2001-07-31T00:00:00"/>
    <x v="7"/>
    <x v="4"/>
    <x v="22"/>
  </r>
  <r>
    <d v="2001-08-01T00:00:00"/>
    <n v="81.59"/>
    <n v="82.08"/>
    <n v="81.31"/>
    <n v="81.680000000000007"/>
    <n v="11940800"/>
    <n v="0"/>
    <n v="0"/>
    <d v="2001-08-01T00:00:00"/>
    <x v="7"/>
    <x v="5"/>
    <x v="0"/>
  </r>
  <r>
    <d v="2001-08-02T00:00:00"/>
    <n v="82.43"/>
    <n v="82.45"/>
    <n v="81.540000000000006"/>
    <n v="82.02"/>
    <n v="11070100"/>
    <n v="0"/>
    <n v="0"/>
    <d v="2001-08-02T00:00:00"/>
    <x v="7"/>
    <x v="5"/>
    <x v="1"/>
  </r>
  <r>
    <d v="2001-08-03T00:00:00"/>
    <n v="81.849999999999994"/>
    <n v="81.849999999999994"/>
    <n v="80.88"/>
    <n v="81.569999999999993"/>
    <n v="10816300"/>
    <n v="0"/>
    <n v="0"/>
    <d v="2001-08-03T00:00:00"/>
    <x v="7"/>
    <x v="5"/>
    <x v="2"/>
  </r>
  <r>
    <d v="2001-08-06T00:00:00"/>
    <n v="81.180000000000007"/>
    <n v="81.28"/>
    <n v="80.34"/>
    <n v="80.47"/>
    <n v="8550100"/>
    <n v="0"/>
    <n v="0"/>
    <d v="2001-08-06T00:00:00"/>
    <x v="7"/>
    <x v="5"/>
    <x v="24"/>
  </r>
  <r>
    <d v="2001-08-07T00:00:00"/>
    <n v="80.45"/>
    <n v="81.08"/>
    <n v="80.209999999999994"/>
    <n v="80.790000000000006"/>
    <n v="8865100"/>
    <n v="0"/>
    <n v="0"/>
    <d v="2001-08-07T00:00:00"/>
    <x v="7"/>
    <x v="5"/>
    <x v="4"/>
  </r>
  <r>
    <d v="2001-08-08T00:00:00"/>
    <n v="80.349999999999994"/>
    <n v="81.05"/>
    <n v="79.22"/>
    <n v="79.290000000000006"/>
    <n v="15183800"/>
    <n v="0"/>
    <n v="0"/>
    <d v="2001-08-08T00:00:00"/>
    <x v="7"/>
    <x v="5"/>
    <x v="5"/>
  </r>
  <r>
    <d v="2001-08-09T00:00:00"/>
    <n v="79.400000000000006"/>
    <n v="79.58"/>
    <n v="78.84"/>
    <n v="79.52"/>
    <n v="14118500"/>
    <n v="0"/>
    <n v="0"/>
    <d v="2001-08-09T00:00:00"/>
    <x v="7"/>
    <x v="5"/>
    <x v="6"/>
  </r>
  <r>
    <d v="2001-08-10T00:00:00"/>
    <n v="79.47"/>
    <n v="80.17"/>
    <n v="78.489999999999995"/>
    <n v="79.8"/>
    <n v="11173300"/>
    <n v="0"/>
    <n v="0"/>
    <d v="2001-08-10T00:00:00"/>
    <x v="7"/>
    <x v="5"/>
    <x v="7"/>
  </r>
  <r>
    <d v="2001-08-13T00:00:00"/>
    <n v="80.010000000000005"/>
    <n v="80.17"/>
    <n v="79.48"/>
    <n v="79.819999999999993"/>
    <n v="7431600"/>
    <n v="0"/>
    <n v="0"/>
    <d v="2001-08-13T00:00:00"/>
    <x v="7"/>
    <x v="5"/>
    <x v="26"/>
  </r>
  <r>
    <d v="2001-08-14T00:00:00"/>
    <n v="80.37"/>
    <n v="80.510000000000005"/>
    <n v="79.47"/>
    <n v="79.790000000000006"/>
    <n v="13178100"/>
    <n v="0"/>
    <n v="0"/>
    <d v="2001-08-14T00:00:00"/>
    <x v="7"/>
    <x v="5"/>
    <x v="9"/>
  </r>
  <r>
    <d v="2001-08-15T00:00:00"/>
    <n v="79.760000000000005"/>
    <n v="80.010000000000005"/>
    <n v="78.989999999999995"/>
    <n v="79.099999999999994"/>
    <n v="8520600"/>
    <n v="0"/>
    <n v="0"/>
    <d v="2001-08-15T00:00:00"/>
    <x v="7"/>
    <x v="5"/>
    <x v="10"/>
  </r>
  <r>
    <d v="2001-08-16T00:00:00"/>
    <n v="78.8"/>
    <n v="79.44"/>
    <n v="78.27"/>
    <n v="79.37"/>
    <n v="10734700"/>
    <n v="0"/>
    <n v="0"/>
    <d v="2001-08-16T00:00:00"/>
    <x v="7"/>
    <x v="5"/>
    <x v="11"/>
  </r>
  <r>
    <d v="2001-08-17T00:00:00"/>
    <n v="78.7"/>
    <n v="78.849999999999994"/>
    <n v="77.599999999999994"/>
    <n v="78.099999999999994"/>
    <n v="11604600"/>
    <n v="0"/>
    <n v="0"/>
    <d v="2001-08-17T00:00:00"/>
    <x v="7"/>
    <x v="5"/>
    <x v="12"/>
  </r>
  <r>
    <d v="2001-08-20T00:00:00"/>
    <n v="78.13"/>
    <n v="78.87"/>
    <n v="77.97"/>
    <n v="78.819999999999993"/>
    <n v="10417400"/>
    <n v="0"/>
    <n v="0"/>
    <d v="2001-08-20T00:00:00"/>
    <x v="7"/>
    <x v="5"/>
    <x v="28"/>
  </r>
  <r>
    <d v="2001-08-21T00:00:00"/>
    <n v="78.8"/>
    <n v="79.3"/>
    <n v="77.459999999999994"/>
    <n v="77.48"/>
    <n v="14480800"/>
    <n v="0"/>
    <n v="0"/>
    <d v="2001-08-21T00:00:00"/>
    <x v="7"/>
    <x v="5"/>
    <x v="14"/>
  </r>
  <r>
    <d v="2001-08-22T00:00:00"/>
    <n v="78.099999999999994"/>
    <n v="78.55"/>
    <n v="77.45"/>
    <n v="78.28"/>
    <n v="11752300"/>
    <n v="0"/>
    <n v="0"/>
    <d v="2001-08-22T00:00:00"/>
    <x v="7"/>
    <x v="5"/>
    <x v="15"/>
  </r>
  <r>
    <d v="2001-08-23T00:00:00"/>
    <n v="78.239999999999995"/>
    <n v="78.61"/>
    <n v="77.930000000000007"/>
    <n v="78"/>
    <n v="8744100"/>
    <n v="0"/>
    <n v="0"/>
    <d v="2001-08-23T00:00:00"/>
    <x v="7"/>
    <x v="5"/>
    <x v="16"/>
  </r>
  <r>
    <d v="2001-08-24T00:00:00"/>
    <n v="78.41"/>
    <n v="79.69"/>
    <n v="78.09"/>
    <n v="79.62"/>
    <n v="11687700"/>
    <n v="0"/>
    <n v="0"/>
    <d v="2001-08-24T00:00:00"/>
    <x v="7"/>
    <x v="5"/>
    <x v="17"/>
  </r>
  <r>
    <d v="2001-08-27T00:00:00"/>
    <n v="79.58"/>
    <n v="79.739999999999995"/>
    <n v="79.11"/>
    <n v="79.14"/>
    <n v="7425100"/>
    <n v="0"/>
    <n v="0"/>
    <d v="2001-08-27T00:00:00"/>
    <x v="7"/>
    <x v="5"/>
    <x v="30"/>
  </r>
  <r>
    <d v="2001-08-28T00:00:00"/>
    <n v="79.12"/>
    <n v="79.260000000000005"/>
    <n v="77.989999999999995"/>
    <n v="77.989999999999995"/>
    <n v="12046600"/>
    <n v="0"/>
    <n v="0"/>
    <d v="2001-08-28T00:00:00"/>
    <x v="7"/>
    <x v="5"/>
    <x v="19"/>
  </r>
  <r>
    <d v="2001-08-29T00:00:00"/>
    <n v="78.349999999999994"/>
    <n v="78.39"/>
    <n v="77.040000000000006"/>
    <n v="77.290000000000006"/>
    <n v="16180000"/>
    <n v="0"/>
    <n v="0"/>
    <d v="2001-08-29T00:00:00"/>
    <x v="7"/>
    <x v="5"/>
    <x v="20"/>
  </r>
  <r>
    <d v="2001-08-30T00:00:00"/>
    <n v="76.83"/>
    <n v="77.42"/>
    <n v="74.95"/>
    <n v="75.8"/>
    <n v="17692600"/>
    <n v="0"/>
    <n v="0"/>
    <d v="2001-08-30T00:00:00"/>
    <x v="7"/>
    <x v="5"/>
    <x v="21"/>
  </r>
  <r>
    <d v="2001-08-31T00:00:00"/>
    <n v="75.86"/>
    <n v="76.77"/>
    <n v="75.680000000000007"/>
    <n v="76.36"/>
    <n v="15985400"/>
    <n v="0"/>
    <n v="0"/>
    <d v="2001-08-31T00:00:00"/>
    <x v="7"/>
    <x v="5"/>
    <x v="22"/>
  </r>
  <r>
    <d v="2001-09-04T00:00:00"/>
    <n v="76.16"/>
    <n v="77.709999999999994"/>
    <n v="75.84"/>
    <n v="75.87"/>
    <n v="24473400"/>
    <n v="0"/>
    <n v="0"/>
    <d v="2001-09-04T00:00:00"/>
    <x v="7"/>
    <x v="6"/>
    <x v="3"/>
  </r>
  <r>
    <d v="2001-09-05T00:00:00"/>
    <n v="76.06"/>
    <n v="76.39"/>
    <n v="74.89"/>
    <n v="76.06"/>
    <n v="21477100"/>
    <n v="0"/>
    <n v="0"/>
    <d v="2001-09-05T00:00:00"/>
    <x v="7"/>
    <x v="6"/>
    <x v="23"/>
  </r>
  <r>
    <d v="2001-09-06T00:00:00"/>
    <n v="75.36"/>
    <n v="75.790000000000006"/>
    <n v="74.099999999999994"/>
    <n v="74.099999999999994"/>
    <n v="21653000"/>
    <n v="0"/>
    <n v="0"/>
    <d v="2001-09-06T00:00:00"/>
    <x v="7"/>
    <x v="6"/>
    <x v="24"/>
  </r>
  <r>
    <d v="2001-09-07T00:00:00"/>
    <n v="73.599999999999994"/>
    <n v="74.42"/>
    <n v="72.67"/>
    <n v="72.73"/>
    <n v="33133900"/>
    <n v="0"/>
    <n v="0"/>
    <d v="2001-09-07T00:00:00"/>
    <x v="7"/>
    <x v="6"/>
    <x v="4"/>
  </r>
  <r>
    <d v="2001-09-10T00:00:00"/>
    <n v="72.05"/>
    <n v="73.819999999999993"/>
    <n v="72.05"/>
    <n v="73.62"/>
    <n v="23408700"/>
    <n v="0"/>
    <n v="0"/>
    <d v="2001-09-10T00:00:00"/>
    <x v="7"/>
    <x v="6"/>
    <x v="7"/>
  </r>
  <r>
    <d v="2001-09-17T00:00:00"/>
    <n v="67.56"/>
    <n v="71.180000000000007"/>
    <n v="66.89"/>
    <n v="69.77"/>
    <n v="32388700"/>
    <n v="0"/>
    <n v="0"/>
    <d v="2001-09-17T00:00:00"/>
    <x v="7"/>
    <x v="6"/>
    <x v="12"/>
  </r>
  <r>
    <d v="2001-09-18T00:00:00"/>
    <n v="69.790000000000006"/>
    <n v="70.44"/>
    <n v="69.14"/>
    <n v="69.599999999999994"/>
    <n v="22029200"/>
    <n v="0"/>
    <n v="0"/>
    <d v="2001-09-18T00:00:00"/>
    <x v="7"/>
    <x v="6"/>
    <x v="13"/>
  </r>
  <r>
    <d v="2001-09-19T00:00:00"/>
    <n v="69.64"/>
    <n v="69.900000000000006"/>
    <n v="65.930000000000007"/>
    <n v="68.2"/>
    <n v="42771800"/>
    <n v="0"/>
    <n v="0"/>
    <d v="2001-09-19T00:00:00"/>
    <x v="7"/>
    <x v="6"/>
    <x v="27"/>
  </r>
  <r>
    <d v="2001-09-20T00:00:00"/>
    <n v="67.16"/>
    <n v="68.11"/>
    <n v="65.930000000000007"/>
    <n v="66.03"/>
    <n v="36210900"/>
    <n v="0"/>
    <n v="0"/>
    <d v="2001-09-20T00:00:00"/>
    <x v="7"/>
    <x v="6"/>
    <x v="28"/>
  </r>
  <r>
    <d v="2001-09-21T00:00:00"/>
    <n v="63.3"/>
    <n v="66.47"/>
    <n v="62.98"/>
    <n v="65.319999999999993"/>
    <n v="49782100"/>
    <n v="0.36899999999999999"/>
    <n v="0"/>
    <d v="2001-09-21T00:00:00"/>
    <x v="7"/>
    <x v="6"/>
    <x v="14"/>
  </r>
  <r>
    <d v="2001-09-24T00:00:00"/>
    <n v="66.959999999999994"/>
    <n v="67.92"/>
    <n v="66.510000000000005"/>
    <n v="67.62"/>
    <n v="25549600"/>
    <n v="0"/>
    <n v="0"/>
    <d v="2001-09-24T00:00:00"/>
    <x v="7"/>
    <x v="6"/>
    <x v="17"/>
  </r>
  <r>
    <d v="2001-09-25T00:00:00"/>
    <n v="67.650000000000006"/>
    <n v="68.489999999999995"/>
    <n v="67.08"/>
    <n v="68.319999999999993"/>
    <n v="25466200"/>
    <n v="0"/>
    <n v="0"/>
    <d v="2001-09-25T00:00:00"/>
    <x v="7"/>
    <x v="6"/>
    <x v="18"/>
  </r>
  <r>
    <d v="2001-09-26T00:00:00"/>
    <n v="68.72"/>
    <n v="68.760000000000005"/>
    <n v="67.430000000000007"/>
    <n v="68.08"/>
    <n v="18587500"/>
    <n v="0"/>
    <n v="0"/>
    <d v="2001-09-26T00:00:00"/>
    <x v="7"/>
    <x v="6"/>
    <x v="29"/>
  </r>
  <r>
    <d v="2001-09-27T00:00:00"/>
    <n v="67.98"/>
    <n v="68.680000000000007"/>
    <n v="67.150000000000006"/>
    <n v="68.67"/>
    <n v="20536800"/>
    <n v="0"/>
    <n v="0"/>
    <d v="2001-09-27T00:00:00"/>
    <x v="7"/>
    <x v="6"/>
    <x v="30"/>
  </r>
  <r>
    <d v="2001-09-28T00:00:00"/>
    <n v="69.150000000000006"/>
    <n v="73.61"/>
    <n v="68.819999999999993"/>
    <n v="70.13"/>
    <n v="21687200"/>
    <n v="0"/>
    <n v="0"/>
    <d v="2001-09-28T00:00:00"/>
    <x v="7"/>
    <x v="6"/>
    <x v="19"/>
  </r>
  <r>
    <d v="2001-10-01T00:00:00"/>
    <n v="69.760000000000005"/>
    <n v="70.05"/>
    <n v="69.05"/>
    <n v="70.010000000000005"/>
    <n v="20457400"/>
    <n v="0"/>
    <n v="0"/>
    <d v="2001-10-01T00:00:00"/>
    <x v="7"/>
    <x v="7"/>
    <x v="0"/>
  </r>
  <r>
    <d v="2001-10-02T00:00:00"/>
    <n v="69.83"/>
    <n v="70.89"/>
    <n v="69.599999999999994"/>
    <n v="70.89"/>
    <n v="19833100"/>
    <n v="0"/>
    <n v="0"/>
    <d v="2001-10-02T00:00:00"/>
    <x v="7"/>
    <x v="7"/>
    <x v="1"/>
  </r>
  <r>
    <d v="2001-10-03T00:00:00"/>
    <n v="70.23"/>
    <n v="72.44"/>
    <n v="70.069999999999993"/>
    <n v="72.08"/>
    <n v="32045800"/>
    <n v="0"/>
    <n v="0"/>
    <d v="2001-10-03T00:00:00"/>
    <x v="7"/>
    <x v="7"/>
    <x v="2"/>
  </r>
  <r>
    <d v="2001-10-04T00:00:00"/>
    <n v="72.709999999999994"/>
    <n v="73.17"/>
    <n v="71.680000000000007"/>
    <n v="72.14"/>
    <n v="32674100"/>
    <n v="0"/>
    <n v="0"/>
    <d v="2001-10-04T00:00:00"/>
    <x v="7"/>
    <x v="7"/>
    <x v="3"/>
  </r>
  <r>
    <d v="2001-10-05T00:00:00"/>
    <n v="72.010000000000005"/>
    <n v="72.260000000000005"/>
    <n v="70.849999999999994"/>
    <n v="72"/>
    <n v="29796100"/>
    <n v="0"/>
    <n v="0"/>
    <d v="2001-10-05T00:00:00"/>
    <x v="7"/>
    <x v="7"/>
    <x v="23"/>
  </r>
  <r>
    <d v="2001-10-08T00:00:00"/>
    <n v="71.36"/>
    <n v="72.05"/>
    <n v="71.09"/>
    <n v="71.53"/>
    <n v="12970300"/>
    <n v="0"/>
    <n v="0"/>
    <d v="2001-10-08T00:00:00"/>
    <x v="7"/>
    <x v="7"/>
    <x v="5"/>
  </r>
  <r>
    <d v="2001-10-09T00:00:00"/>
    <n v="71.58"/>
    <n v="71.680000000000007"/>
    <n v="70.91"/>
    <n v="71.150000000000006"/>
    <n v="15976300"/>
    <n v="0"/>
    <n v="0"/>
    <d v="2001-10-09T00:00:00"/>
    <x v="7"/>
    <x v="7"/>
    <x v="6"/>
  </r>
  <r>
    <d v="2001-10-10T00:00:00"/>
    <n v="71.040000000000006"/>
    <n v="72.89"/>
    <n v="70.849999999999994"/>
    <n v="72.73"/>
    <n v="19987400"/>
    <n v="0"/>
    <n v="0"/>
    <d v="2001-10-10T00:00:00"/>
    <x v="7"/>
    <x v="7"/>
    <x v="7"/>
  </r>
  <r>
    <d v="2001-10-11T00:00:00"/>
    <n v="73.16"/>
    <n v="74.06"/>
    <n v="73.16"/>
    <n v="73.86"/>
    <n v="23006300"/>
    <n v="0"/>
    <n v="0"/>
    <d v="2001-10-11T00:00:00"/>
    <x v="7"/>
    <x v="7"/>
    <x v="8"/>
  </r>
  <r>
    <d v="2001-10-12T00:00:00"/>
    <n v="73.290000000000006"/>
    <n v="73.790000000000006"/>
    <n v="72.05"/>
    <n v="73.52"/>
    <n v="31360500"/>
    <n v="0"/>
    <n v="0"/>
    <d v="2001-10-12T00:00:00"/>
    <x v="7"/>
    <x v="7"/>
    <x v="25"/>
  </r>
  <r>
    <d v="2001-10-15T00:00:00"/>
    <n v="72.94"/>
    <n v="73.489999999999995"/>
    <n v="72.56"/>
    <n v="73.39"/>
    <n v="16873000"/>
    <n v="0"/>
    <n v="0"/>
    <d v="2001-10-15T00:00:00"/>
    <x v="7"/>
    <x v="7"/>
    <x v="10"/>
  </r>
  <r>
    <d v="2001-10-16T00:00:00"/>
    <n v="73.73"/>
    <n v="74.27"/>
    <n v="73.16"/>
    <n v="73.849999999999994"/>
    <n v="15877100"/>
    <n v="0"/>
    <n v="0"/>
    <d v="2001-10-16T00:00:00"/>
    <x v="7"/>
    <x v="7"/>
    <x v="11"/>
  </r>
  <r>
    <d v="2001-10-17T00:00:00"/>
    <n v="74.58"/>
    <n v="74.63"/>
    <n v="72.28"/>
    <n v="72.28"/>
    <n v="28542300"/>
    <n v="0"/>
    <n v="0"/>
    <d v="2001-10-17T00:00:00"/>
    <x v="7"/>
    <x v="7"/>
    <x v="12"/>
  </r>
  <r>
    <d v="2001-10-18T00:00:00"/>
    <n v="72.400000000000006"/>
    <n v="72.62"/>
    <n v="71.680000000000007"/>
    <n v="72.13"/>
    <n v="16510000"/>
    <n v="0"/>
    <n v="0"/>
    <d v="2001-10-18T00:00:00"/>
    <x v="7"/>
    <x v="7"/>
    <x v="13"/>
  </r>
  <r>
    <d v="2001-10-19T00:00:00"/>
    <n v="71.849999999999994"/>
    <n v="72.459999999999994"/>
    <n v="71.180000000000007"/>
    <n v="72.08"/>
    <n v="21912500"/>
    <n v="0"/>
    <n v="0"/>
    <d v="2001-10-19T00:00:00"/>
    <x v="7"/>
    <x v="7"/>
    <x v="27"/>
  </r>
  <r>
    <d v="2001-10-22T00:00:00"/>
    <n v="72.05"/>
    <n v="73.569999999999993"/>
    <n v="71.989999999999995"/>
    <n v="73.5"/>
    <n v="17540600"/>
    <n v="0"/>
    <n v="0"/>
    <d v="2001-10-22T00:00:00"/>
    <x v="7"/>
    <x v="7"/>
    <x v="15"/>
  </r>
  <r>
    <d v="2001-10-23T00:00:00"/>
    <n v="73.83"/>
    <n v="74.05"/>
    <n v="72.77"/>
    <n v="73.13"/>
    <n v="22062500"/>
    <n v="0"/>
    <n v="0"/>
    <d v="2001-10-23T00:00:00"/>
    <x v="7"/>
    <x v="7"/>
    <x v="16"/>
  </r>
  <r>
    <d v="2001-10-24T00:00:00"/>
    <n v="73.180000000000007"/>
    <n v="73.489999999999995"/>
    <n v="72.66"/>
    <n v="72.930000000000007"/>
    <n v="16065200"/>
    <n v="0"/>
    <n v="0"/>
    <d v="2001-10-24T00:00:00"/>
    <x v="7"/>
    <x v="7"/>
    <x v="17"/>
  </r>
  <r>
    <d v="2001-10-25T00:00:00"/>
    <n v="72.150000000000006"/>
    <n v="74.260000000000005"/>
    <n v="71.67"/>
    <n v="74.239999999999995"/>
    <n v="27467900"/>
    <n v="0"/>
    <n v="0"/>
    <d v="2001-10-25T00:00:00"/>
    <x v="7"/>
    <x v="7"/>
    <x v="18"/>
  </r>
  <r>
    <d v="2001-10-26T00:00:00"/>
    <n v="73.83"/>
    <n v="75.06"/>
    <n v="73.64"/>
    <n v="74.08"/>
    <n v="18623300"/>
    <n v="0"/>
    <n v="0"/>
    <d v="2001-10-26T00:00:00"/>
    <x v="7"/>
    <x v="7"/>
    <x v="29"/>
  </r>
  <r>
    <d v="2001-10-29T00:00:00"/>
    <n v="73.97"/>
    <n v="74.23"/>
    <n v="72.150000000000006"/>
    <n v="72.150000000000006"/>
    <n v="18727500"/>
    <n v="0"/>
    <n v="0"/>
    <d v="2001-10-29T00:00:00"/>
    <x v="7"/>
    <x v="7"/>
    <x v="20"/>
  </r>
  <r>
    <d v="2001-10-30T00:00:00"/>
    <n v="72.08"/>
    <n v="72.319999999999993"/>
    <n v="70.88"/>
    <n v="71.28"/>
    <n v="26178600"/>
    <n v="0"/>
    <n v="0"/>
    <d v="2001-10-30T00:00:00"/>
    <x v="7"/>
    <x v="7"/>
    <x v="21"/>
  </r>
  <r>
    <d v="2001-10-31T00:00:00"/>
    <n v="71.78"/>
    <n v="72.42"/>
    <n v="71.040000000000006"/>
    <n v="71.040000000000006"/>
    <n v="28124200"/>
    <n v="0"/>
    <n v="0"/>
    <d v="2001-10-31T00:00:00"/>
    <x v="7"/>
    <x v="7"/>
    <x v="22"/>
  </r>
  <r>
    <d v="2001-11-01T00:00:00"/>
    <n v="71.58"/>
    <n v="73.2"/>
    <n v="70.97"/>
    <n v="72.86"/>
    <n v="29806800"/>
    <n v="0"/>
    <n v="0"/>
    <d v="2001-11-01T00:00:00"/>
    <x v="7"/>
    <x v="8"/>
    <x v="0"/>
  </r>
  <r>
    <d v="2001-11-02T00:00:00"/>
    <n v="72.81"/>
    <n v="73.44"/>
    <n v="72.430000000000007"/>
    <n v="73.36"/>
    <n v="17575900"/>
    <n v="0"/>
    <n v="0"/>
    <d v="2001-11-02T00:00:00"/>
    <x v="7"/>
    <x v="8"/>
    <x v="1"/>
  </r>
  <r>
    <d v="2001-11-05T00:00:00"/>
    <n v="73.94"/>
    <n v="74.59"/>
    <n v="73.83"/>
    <n v="74.319999999999993"/>
    <n v="15929500"/>
    <n v="0"/>
    <n v="0"/>
    <d v="2001-11-05T00:00:00"/>
    <x v="7"/>
    <x v="8"/>
    <x v="23"/>
  </r>
  <r>
    <d v="2001-11-06T00:00:00"/>
    <n v="74.099999999999994"/>
    <n v="75.53"/>
    <n v="73.760000000000005"/>
    <n v="75.47"/>
    <n v="23245800"/>
    <n v="0"/>
    <n v="0"/>
    <d v="2001-11-06T00:00:00"/>
    <x v="7"/>
    <x v="8"/>
    <x v="24"/>
  </r>
  <r>
    <d v="2001-11-07T00:00:00"/>
    <n v="75.05"/>
    <n v="75.959999999999994"/>
    <n v="74.959999999999994"/>
    <n v="75.37"/>
    <n v="19716000"/>
    <n v="0"/>
    <n v="0"/>
    <d v="2001-11-07T00:00:00"/>
    <x v="7"/>
    <x v="8"/>
    <x v="4"/>
  </r>
  <r>
    <d v="2001-11-08T00:00:00"/>
    <n v="75.790000000000006"/>
    <n v="76.599999999999994"/>
    <n v="75.14"/>
    <n v="75.61"/>
    <n v="22563500"/>
    <n v="0"/>
    <n v="0"/>
    <d v="2001-11-08T00:00:00"/>
    <x v="7"/>
    <x v="8"/>
    <x v="5"/>
  </r>
  <r>
    <d v="2001-11-09T00:00:00"/>
    <n v="75.37"/>
    <n v="75.849999999999994"/>
    <n v="74.83"/>
    <n v="75.69"/>
    <n v="15895800"/>
    <n v="0"/>
    <n v="0"/>
    <d v="2001-11-09T00:00:00"/>
    <x v="7"/>
    <x v="8"/>
    <x v="6"/>
  </r>
  <r>
    <d v="2001-11-12T00:00:00"/>
    <n v="74.53"/>
    <n v="75.64"/>
    <n v="73.86"/>
    <n v="75.22"/>
    <n v="26068800"/>
    <n v="0"/>
    <n v="0"/>
    <d v="2001-11-12T00:00:00"/>
    <x v="7"/>
    <x v="8"/>
    <x v="25"/>
  </r>
  <r>
    <d v="2001-11-13T00:00:00"/>
    <n v="76.17"/>
    <n v="76.92"/>
    <n v="76"/>
    <n v="76.92"/>
    <n v="15296200"/>
    <n v="0"/>
    <n v="0"/>
    <d v="2001-11-13T00:00:00"/>
    <x v="7"/>
    <x v="8"/>
    <x v="26"/>
  </r>
  <r>
    <d v="2001-11-14T00:00:00"/>
    <n v="77.33"/>
    <n v="77.489999999999995"/>
    <n v="76.349999999999994"/>
    <n v="76.989999999999995"/>
    <n v="17571300"/>
    <n v="0"/>
    <n v="0"/>
    <d v="2001-11-14T00:00:00"/>
    <x v="7"/>
    <x v="8"/>
    <x v="9"/>
  </r>
  <r>
    <d v="2001-11-15T00:00:00"/>
    <n v="76.790000000000006"/>
    <n v="77.34"/>
    <n v="76.5"/>
    <n v="77.13"/>
    <n v="19470200"/>
    <n v="0"/>
    <n v="0"/>
    <d v="2001-11-15T00:00:00"/>
    <x v="7"/>
    <x v="8"/>
    <x v="10"/>
  </r>
  <r>
    <d v="2001-11-16T00:00:00"/>
    <n v="77.27"/>
    <n v="77.28"/>
    <n v="76.14"/>
    <n v="76.790000000000006"/>
    <n v="18134900"/>
    <n v="0"/>
    <n v="0"/>
    <d v="2001-11-16T00:00:00"/>
    <x v="7"/>
    <x v="8"/>
    <x v="11"/>
  </r>
  <r>
    <d v="2001-11-19T00:00:00"/>
    <n v="77.16"/>
    <n v="77.790000000000006"/>
    <n v="76.849999999999994"/>
    <n v="77.73"/>
    <n v="13625400"/>
    <n v="0"/>
    <n v="0"/>
    <d v="2001-11-19T00:00:00"/>
    <x v="7"/>
    <x v="8"/>
    <x v="27"/>
  </r>
  <r>
    <d v="2001-11-20T00:00:00"/>
    <n v="77.47"/>
    <n v="77.75"/>
    <n v="76.98"/>
    <n v="77.08"/>
    <n v="16209700"/>
    <n v="0"/>
    <n v="0"/>
    <d v="2001-11-20T00:00:00"/>
    <x v="7"/>
    <x v="8"/>
    <x v="28"/>
  </r>
  <r>
    <d v="2001-11-21T00:00:00"/>
    <n v="76.88"/>
    <n v="77"/>
    <n v="76.22"/>
    <n v="76.569999999999993"/>
    <n v="11470200"/>
    <n v="0"/>
    <n v="0"/>
    <d v="2001-11-21T00:00:00"/>
    <x v="7"/>
    <x v="8"/>
    <x v="14"/>
  </r>
  <r>
    <d v="2001-11-23T00:00:00"/>
    <n v="76.569999999999993"/>
    <n v="77.72"/>
    <n v="76.55"/>
    <n v="77.67"/>
    <n v="6717100"/>
    <n v="0"/>
    <n v="0"/>
    <d v="2001-11-23T00:00:00"/>
    <x v="7"/>
    <x v="8"/>
    <x v="16"/>
  </r>
  <r>
    <d v="2001-11-26T00:00:00"/>
    <n v="77.72"/>
    <n v="78.12"/>
    <n v="77.260000000000005"/>
    <n v="77.84"/>
    <n v="13726000"/>
    <n v="0"/>
    <n v="0"/>
    <d v="2001-11-26T00:00:00"/>
    <x v="7"/>
    <x v="8"/>
    <x v="29"/>
  </r>
  <r>
    <d v="2001-11-27T00:00:00"/>
    <n v="77.63"/>
    <n v="78.489999999999995"/>
    <n v="76.61"/>
    <n v="77.510000000000005"/>
    <n v="19261400"/>
    <n v="0"/>
    <n v="0"/>
    <d v="2001-11-27T00:00:00"/>
    <x v="7"/>
    <x v="8"/>
    <x v="30"/>
  </r>
  <r>
    <d v="2001-11-28T00:00:00"/>
    <n v="77.040000000000006"/>
    <n v="77.33"/>
    <n v="76.040000000000006"/>
    <n v="76.099999999999994"/>
    <n v="20195500"/>
    <n v="0"/>
    <n v="0"/>
    <d v="2001-11-28T00:00:00"/>
    <x v="7"/>
    <x v="8"/>
    <x v="19"/>
  </r>
  <r>
    <d v="2001-11-29T00:00:00"/>
    <n v="76.319999999999993"/>
    <n v="77.16"/>
    <n v="75.87"/>
    <n v="77.13"/>
    <n v="16354700"/>
    <n v="0"/>
    <n v="0"/>
    <d v="2001-11-29T00:00:00"/>
    <x v="7"/>
    <x v="8"/>
    <x v="20"/>
  </r>
  <r>
    <d v="2001-11-30T00:00:00"/>
    <n v="76.81"/>
    <n v="77.16"/>
    <n v="76.56"/>
    <n v="76.58"/>
    <n v="13680300"/>
    <n v="0"/>
    <n v="0"/>
    <d v="2001-11-30T00:00:00"/>
    <x v="7"/>
    <x v="8"/>
    <x v="21"/>
  </r>
  <r>
    <d v="2001-12-03T00:00:00"/>
    <n v="76.31"/>
    <n v="76.599999999999994"/>
    <n v="75.88"/>
    <n v="76.12"/>
    <n v="15220400"/>
    <n v="0"/>
    <n v="0"/>
    <d v="2001-12-03T00:00:00"/>
    <x v="7"/>
    <x v="9"/>
    <x v="2"/>
  </r>
  <r>
    <d v="2001-12-04T00:00:00"/>
    <n v="76.489999999999995"/>
    <n v="77.42"/>
    <n v="76.11"/>
    <n v="77.41"/>
    <n v="17239900"/>
    <n v="0"/>
    <n v="0"/>
    <d v="2001-12-04T00:00:00"/>
    <x v="7"/>
    <x v="9"/>
    <x v="3"/>
  </r>
  <r>
    <d v="2001-12-05T00:00:00"/>
    <n v="77.63"/>
    <n v="79.23"/>
    <n v="77.59"/>
    <n v="78.83"/>
    <n v="25204000"/>
    <n v="0"/>
    <n v="0"/>
    <d v="2001-12-05T00:00:00"/>
    <x v="7"/>
    <x v="9"/>
    <x v="23"/>
  </r>
  <r>
    <d v="2001-12-06T00:00:00"/>
    <n v="78.790000000000006"/>
    <n v="79.19"/>
    <n v="78.510000000000005"/>
    <n v="78.790000000000006"/>
    <n v="17972900"/>
    <n v="0"/>
    <n v="0"/>
    <d v="2001-12-06T00:00:00"/>
    <x v="7"/>
    <x v="9"/>
    <x v="24"/>
  </r>
  <r>
    <d v="2001-12-07T00:00:00"/>
    <n v="78.489999999999995"/>
    <n v="78.62"/>
    <n v="77.69"/>
    <n v="78.260000000000005"/>
    <n v="18857800"/>
    <n v="0"/>
    <n v="0"/>
    <d v="2001-12-07T00:00:00"/>
    <x v="7"/>
    <x v="9"/>
    <x v="4"/>
  </r>
  <r>
    <d v="2001-12-10T00:00:00"/>
    <n v="77.790000000000006"/>
    <n v="78.150000000000006"/>
    <n v="76.78"/>
    <n v="76.8"/>
    <n v="13862700"/>
    <n v="0"/>
    <n v="0"/>
    <d v="2001-12-10T00:00:00"/>
    <x v="7"/>
    <x v="9"/>
    <x v="7"/>
  </r>
  <r>
    <d v="2001-12-11T00:00:00"/>
    <n v="77.150000000000006"/>
    <n v="77.7"/>
    <n v="76.48"/>
    <n v="76.650000000000006"/>
    <n v="20833300"/>
    <n v="0"/>
    <n v="0"/>
    <d v="2001-12-11T00:00:00"/>
    <x v="7"/>
    <x v="9"/>
    <x v="8"/>
  </r>
  <r>
    <d v="2001-12-12T00:00:00"/>
    <n v="76.92"/>
    <n v="77.069999999999993"/>
    <n v="75.95"/>
    <n v="76.73"/>
    <n v="16171500"/>
    <n v="0"/>
    <n v="0"/>
    <d v="2001-12-12T00:00:00"/>
    <x v="7"/>
    <x v="9"/>
    <x v="25"/>
  </r>
  <r>
    <d v="2001-12-13T00:00:00"/>
    <n v="76.180000000000007"/>
    <n v="76.34"/>
    <n v="75.23"/>
    <n v="75.239999999999995"/>
    <n v="19026700"/>
    <n v="0"/>
    <n v="0"/>
    <d v="2001-12-13T00:00:00"/>
    <x v="7"/>
    <x v="9"/>
    <x v="26"/>
  </r>
  <r>
    <d v="2001-12-14T00:00:00"/>
    <n v="75.42"/>
    <n v="76.2"/>
    <n v="75.2"/>
    <n v="75.959999999999994"/>
    <n v="16721900"/>
    <n v="0"/>
    <n v="0"/>
    <d v="2001-12-14T00:00:00"/>
    <x v="7"/>
    <x v="9"/>
    <x v="9"/>
  </r>
  <r>
    <d v="2001-12-17T00:00:00"/>
    <n v="75.87"/>
    <n v="76.790000000000006"/>
    <n v="75.81"/>
    <n v="76.75"/>
    <n v="13925900"/>
    <n v="0"/>
    <n v="0"/>
    <d v="2001-12-17T00:00:00"/>
    <x v="7"/>
    <x v="9"/>
    <x v="12"/>
  </r>
  <r>
    <d v="2001-12-18T00:00:00"/>
    <n v="76.97"/>
    <n v="77.319999999999993"/>
    <n v="76.77"/>
    <n v="77.2"/>
    <n v="13663700"/>
    <n v="0"/>
    <n v="0"/>
    <d v="2001-12-18T00:00:00"/>
    <x v="7"/>
    <x v="9"/>
    <x v="13"/>
  </r>
  <r>
    <d v="2001-12-19T00:00:00"/>
    <n v="76.61"/>
    <n v="77.84"/>
    <n v="76.55"/>
    <n v="77.75"/>
    <n v="20143400"/>
    <n v="0"/>
    <n v="0"/>
    <d v="2001-12-19T00:00:00"/>
    <x v="7"/>
    <x v="9"/>
    <x v="27"/>
  </r>
  <r>
    <d v="2001-12-20T00:00:00"/>
    <n v="77.55"/>
    <n v="77.75"/>
    <n v="76.92"/>
    <n v="76.98"/>
    <n v="14867900"/>
    <n v="0"/>
    <n v="0"/>
    <d v="2001-12-20T00:00:00"/>
    <x v="7"/>
    <x v="9"/>
    <x v="28"/>
  </r>
  <r>
    <d v="2001-12-21T00:00:00"/>
    <n v="77.5"/>
    <n v="77.53"/>
    <n v="76.94"/>
    <n v="77.45"/>
    <n v="14037700"/>
    <n v="0.39300000000000002"/>
    <n v="0"/>
    <d v="2001-12-21T00:00:00"/>
    <x v="7"/>
    <x v="9"/>
    <x v="14"/>
  </r>
  <r>
    <d v="2001-12-24T00:00:00"/>
    <n v="77.37"/>
    <n v="77.510000000000005"/>
    <n v="77.22"/>
    <n v="77.3"/>
    <n v="5728800"/>
    <n v="0"/>
    <n v="0"/>
    <d v="2001-12-24T00:00:00"/>
    <x v="7"/>
    <x v="9"/>
    <x v="17"/>
  </r>
  <r>
    <d v="2001-12-26T00:00:00"/>
    <n v="77.25"/>
    <n v="78.3"/>
    <n v="77.25"/>
    <n v="77.73"/>
    <n v="10304800"/>
    <n v="0"/>
    <n v="0"/>
    <d v="2001-12-26T00:00:00"/>
    <x v="7"/>
    <x v="9"/>
    <x v="29"/>
  </r>
  <r>
    <d v="2001-12-27T00:00:00"/>
    <n v="77.69"/>
    <n v="78.209999999999994"/>
    <n v="77.650000000000006"/>
    <n v="78.2"/>
    <n v="9407300"/>
    <n v="0"/>
    <n v="0"/>
    <d v="2001-12-27T00:00:00"/>
    <x v="7"/>
    <x v="9"/>
    <x v="30"/>
  </r>
  <r>
    <d v="2001-12-28T00:00:00"/>
    <n v="78.349999999999994"/>
    <n v="78.66"/>
    <n v="78.099999999999994"/>
    <n v="78.16"/>
    <n v="10593800"/>
    <n v="0"/>
    <n v="0"/>
    <d v="2001-12-28T00:00:00"/>
    <x v="7"/>
    <x v="9"/>
    <x v="19"/>
  </r>
  <r>
    <d v="2001-12-31T00:00:00"/>
    <n v="78.260000000000005"/>
    <n v="78.42"/>
    <n v="76.959999999999994"/>
    <n v="77.010000000000005"/>
    <n v="14619500"/>
    <n v="0"/>
    <n v="0"/>
    <d v="2001-12-31T00:00:00"/>
    <x v="7"/>
    <x v="9"/>
    <x v="22"/>
  </r>
  <r>
    <d v="2002-01-02T00:00:00"/>
    <n v="77.56"/>
    <n v="77.989999999999995"/>
    <n v="76.680000000000007"/>
    <n v="77.84"/>
    <n v="18651900"/>
    <n v="0"/>
    <n v="0"/>
    <d v="2002-01-02T00:00:00"/>
    <x v="8"/>
    <x v="10"/>
    <x v="1"/>
  </r>
  <r>
    <d v="2002-01-03T00:00:00"/>
    <n v="77.92"/>
    <n v="78.8"/>
    <n v="77.849999999999994"/>
    <n v="78.72"/>
    <n v="15743000"/>
    <n v="0"/>
    <n v="0"/>
    <d v="2002-01-03T00:00:00"/>
    <x v="8"/>
    <x v="10"/>
    <x v="2"/>
  </r>
  <r>
    <d v="2002-01-04T00:00:00"/>
    <n v="78.95"/>
    <n v="79.489999999999995"/>
    <n v="78.53"/>
    <n v="79.25"/>
    <n v="20140700"/>
    <n v="0"/>
    <n v="0"/>
    <d v="2002-01-04T00:00:00"/>
    <x v="8"/>
    <x v="10"/>
    <x v="3"/>
  </r>
  <r>
    <d v="2002-01-07T00:00:00"/>
    <n v="79.3"/>
    <n v="79.5"/>
    <n v="78.53"/>
    <n v="78.69"/>
    <n v="13106500"/>
    <n v="0"/>
    <n v="0"/>
    <d v="2002-01-07T00:00:00"/>
    <x v="8"/>
    <x v="10"/>
    <x v="4"/>
  </r>
  <r>
    <d v="2002-01-08T00:00:00"/>
    <n v="78.69"/>
    <n v="78.87"/>
    <n v="78.14"/>
    <n v="78.510000000000005"/>
    <n v="12683700"/>
    <n v="0"/>
    <n v="0"/>
    <d v="2002-01-08T00:00:00"/>
    <x v="8"/>
    <x v="10"/>
    <x v="5"/>
  </r>
  <r>
    <d v="2002-01-09T00:00:00"/>
    <n v="78.61"/>
    <n v="79.36"/>
    <n v="77.709999999999994"/>
    <n v="77.87"/>
    <n v="16610300"/>
    <n v="0"/>
    <n v="0"/>
    <d v="2002-01-09T00:00:00"/>
    <x v="8"/>
    <x v="10"/>
    <x v="6"/>
  </r>
  <r>
    <d v="2002-01-10T00:00:00"/>
    <n v="77.95"/>
    <n v="78.39"/>
    <n v="77.69"/>
    <n v="78.209999999999994"/>
    <n v="12823400"/>
    <n v="0"/>
    <n v="0"/>
    <d v="2002-01-10T00:00:00"/>
    <x v="8"/>
    <x v="10"/>
    <x v="7"/>
  </r>
  <r>
    <d v="2002-01-11T00:00:00"/>
    <n v="78.3"/>
    <n v="78.349999999999994"/>
    <n v="77.28"/>
    <n v="77.44"/>
    <n v="13708400"/>
    <n v="0"/>
    <n v="0"/>
    <d v="2002-01-11T00:00:00"/>
    <x v="8"/>
    <x v="10"/>
    <x v="8"/>
  </r>
  <r>
    <d v="2002-01-14T00:00:00"/>
    <n v="77.25"/>
    <n v="77.38"/>
    <n v="76.78"/>
    <n v="76.959999999999994"/>
    <n v="12301100"/>
    <n v="0"/>
    <n v="0"/>
    <d v="2002-01-14T00:00:00"/>
    <x v="8"/>
    <x v="10"/>
    <x v="9"/>
  </r>
  <r>
    <d v="2002-01-15T00:00:00"/>
    <n v="77.180000000000007"/>
    <n v="77.75"/>
    <n v="76.739999999999995"/>
    <n v="77.58"/>
    <n v="20219900"/>
    <n v="0"/>
    <n v="0"/>
    <d v="2002-01-15T00:00:00"/>
    <x v="8"/>
    <x v="10"/>
    <x v="10"/>
  </r>
  <r>
    <d v="2002-01-16T00:00:00"/>
    <n v="77.010000000000005"/>
    <n v="77.08"/>
    <n v="75.930000000000007"/>
    <n v="76.010000000000005"/>
    <n v="17067000"/>
    <n v="0"/>
    <n v="0"/>
    <d v="2002-01-16T00:00:00"/>
    <x v="8"/>
    <x v="10"/>
    <x v="11"/>
  </r>
  <r>
    <d v="2002-01-17T00:00:00"/>
    <n v="76.650000000000006"/>
    <n v="76.97"/>
    <n v="76.400000000000006"/>
    <n v="76.59"/>
    <n v="17283400"/>
    <n v="0"/>
    <n v="0"/>
    <d v="2002-01-17T00:00:00"/>
    <x v="8"/>
    <x v="10"/>
    <x v="12"/>
  </r>
  <r>
    <d v="2002-01-18T00:00:00"/>
    <n v="76.14"/>
    <n v="76.709999999999994"/>
    <n v="75.91"/>
    <n v="76.239999999999995"/>
    <n v="17028000"/>
    <n v="0"/>
    <n v="0"/>
    <d v="2002-01-18T00:00:00"/>
    <x v="8"/>
    <x v="10"/>
    <x v="13"/>
  </r>
  <r>
    <d v="2002-01-22T00:00:00"/>
    <n v="76.64"/>
    <n v="76.760000000000005"/>
    <n v="75.48"/>
    <n v="75.709999999999994"/>
    <n v="11689300"/>
    <n v="0"/>
    <n v="0"/>
    <d v="2002-01-22T00:00:00"/>
    <x v="8"/>
    <x v="10"/>
    <x v="15"/>
  </r>
  <r>
    <d v="2002-01-23T00:00:00"/>
    <n v="75.89"/>
    <n v="76.510000000000005"/>
    <n v="75.48"/>
    <n v="76.290000000000006"/>
    <n v="12438900"/>
    <n v="0"/>
    <n v="0"/>
    <d v="2002-01-23T00:00:00"/>
    <x v="8"/>
    <x v="10"/>
    <x v="16"/>
  </r>
  <r>
    <d v="2002-01-24T00:00:00"/>
    <n v="76.569999999999993"/>
    <n v="76.98"/>
    <n v="76.349999999999994"/>
    <n v="76.53"/>
    <n v="12142800"/>
    <n v="0"/>
    <n v="0"/>
    <d v="2002-01-24T00:00:00"/>
    <x v="8"/>
    <x v="10"/>
    <x v="17"/>
  </r>
  <r>
    <d v="2002-01-25T00:00:00"/>
    <n v="76.22"/>
    <n v="76.930000000000007"/>
    <n v="76.16"/>
    <n v="76.510000000000005"/>
    <n v="12810700"/>
    <n v="0"/>
    <n v="0"/>
    <d v="2002-01-25T00:00:00"/>
    <x v="8"/>
    <x v="10"/>
    <x v="18"/>
  </r>
  <r>
    <d v="2002-01-28T00:00:00"/>
    <n v="76.739999999999995"/>
    <n v="76.94"/>
    <n v="76.08"/>
    <n v="76.709999999999994"/>
    <n v="10589200"/>
    <n v="0"/>
    <n v="0"/>
    <d v="2002-01-28T00:00:00"/>
    <x v="8"/>
    <x v="10"/>
    <x v="19"/>
  </r>
  <r>
    <d v="2002-01-29T00:00:00"/>
    <n v="76.709999999999994"/>
    <n v="76.900000000000006"/>
    <n v="74.150000000000006"/>
    <n v="74.3"/>
    <n v="27720800"/>
    <n v="0"/>
    <n v="0"/>
    <d v="2002-01-29T00:00:00"/>
    <x v="8"/>
    <x v="10"/>
    <x v="20"/>
  </r>
  <r>
    <d v="2002-01-30T00:00:00"/>
    <n v="74.38"/>
    <n v="76.400000000000006"/>
    <n v="73.040000000000006"/>
    <n v="75.37"/>
    <n v="34711800"/>
    <n v="0"/>
    <n v="0"/>
    <d v="2002-01-30T00:00:00"/>
    <x v="8"/>
    <x v="10"/>
    <x v="21"/>
  </r>
  <r>
    <d v="2002-01-31T00:00:00"/>
    <n v="75.56"/>
    <n v="76.34"/>
    <n v="75.209999999999994"/>
    <n v="76.260000000000005"/>
    <n v="19909200"/>
    <n v="0"/>
    <n v="0"/>
    <d v="2002-01-31T00:00:00"/>
    <x v="8"/>
    <x v="10"/>
    <x v="22"/>
  </r>
  <r>
    <d v="2002-02-01T00:00:00"/>
    <n v="76.2"/>
    <n v="76.34"/>
    <n v="75.58"/>
    <n v="75.900000000000006"/>
    <n v="15838500"/>
    <n v="0"/>
    <n v="0"/>
    <d v="2002-02-01T00:00:00"/>
    <x v="8"/>
    <x v="11"/>
    <x v="0"/>
  </r>
  <r>
    <d v="2002-02-04T00:00:00"/>
    <n v="75.62"/>
    <n v="75.62"/>
    <n v="73.739999999999995"/>
    <n v="74.010000000000005"/>
    <n v="24243400"/>
    <n v="0"/>
    <n v="0"/>
    <d v="2002-02-04T00:00:00"/>
    <x v="8"/>
    <x v="11"/>
    <x v="3"/>
  </r>
  <r>
    <d v="2002-02-05T00:00:00"/>
    <n v="73.709999999999994"/>
    <n v="74.44"/>
    <n v="73.12"/>
    <n v="73.55"/>
    <n v="33614000"/>
    <n v="0"/>
    <n v="0"/>
    <d v="2002-02-05T00:00:00"/>
    <x v="8"/>
    <x v="11"/>
    <x v="23"/>
  </r>
  <r>
    <d v="2002-02-06T00:00:00"/>
    <n v="73.88"/>
    <n v="73.94"/>
    <n v="72.81"/>
    <n v="73.239999999999995"/>
    <n v="29486000"/>
    <n v="0"/>
    <n v="0"/>
    <d v="2002-02-06T00:00:00"/>
    <x v="8"/>
    <x v="11"/>
    <x v="24"/>
  </r>
  <r>
    <d v="2002-02-07T00:00:00"/>
    <n v="73.25"/>
    <n v="74.02"/>
    <n v="72.77"/>
    <n v="72.78"/>
    <n v="23445400"/>
    <n v="0"/>
    <n v="0"/>
    <d v="2002-02-07T00:00:00"/>
    <x v="8"/>
    <x v="11"/>
    <x v="4"/>
  </r>
  <r>
    <d v="2002-02-08T00:00:00"/>
    <n v="73.19"/>
    <n v="74.62"/>
    <n v="72.97"/>
    <n v="74.17"/>
    <n v="19277800"/>
    <n v="0"/>
    <n v="0"/>
    <d v="2002-02-08T00:00:00"/>
    <x v="8"/>
    <x v="11"/>
    <x v="5"/>
  </r>
  <r>
    <d v="2002-02-11T00:00:00"/>
    <n v="74.150000000000006"/>
    <n v="75.22"/>
    <n v="73.989999999999995"/>
    <n v="75.08"/>
    <n v="18792400"/>
    <n v="0"/>
    <n v="0"/>
    <d v="2002-02-11T00:00:00"/>
    <x v="8"/>
    <x v="11"/>
    <x v="8"/>
  </r>
  <r>
    <d v="2002-02-12T00:00:00"/>
    <n v="74.760000000000005"/>
    <n v="75.27"/>
    <n v="74.13"/>
    <n v="74.849999999999994"/>
    <n v="13942500"/>
    <n v="0"/>
    <n v="0"/>
    <d v="2002-02-12T00:00:00"/>
    <x v="8"/>
    <x v="11"/>
    <x v="25"/>
  </r>
  <r>
    <d v="2002-02-13T00:00:00"/>
    <n v="75.11"/>
    <n v="75.83"/>
    <n v="75.02"/>
    <n v="75.64"/>
    <n v="16781100"/>
    <n v="0"/>
    <n v="0"/>
    <d v="2002-02-13T00:00:00"/>
    <x v="8"/>
    <x v="11"/>
    <x v="26"/>
  </r>
  <r>
    <d v="2002-02-14T00:00:00"/>
    <n v="75.81"/>
    <n v="76.12"/>
    <n v="75.19"/>
    <n v="75.5"/>
    <n v="20453800"/>
    <n v="0"/>
    <n v="0"/>
    <d v="2002-02-14T00:00:00"/>
    <x v="8"/>
    <x v="11"/>
    <x v="9"/>
  </r>
  <r>
    <d v="2002-02-15T00:00:00"/>
    <n v="75.56"/>
    <n v="75.62"/>
    <n v="74.59"/>
    <n v="74.709999999999994"/>
    <n v="18366800"/>
    <n v="0"/>
    <n v="0"/>
    <d v="2002-02-15T00:00:00"/>
    <x v="8"/>
    <x v="11"/>
    <x v="10"/>
  </r>
  <r>
    <d v="2002-02-19T00:00:00"/>
    <n v="74.22"/>
    <n v="74.31"/>
    <n v="73.180000000000007"/>
    <n v="73.28"/>
    <n v="15988100"/>
    <n v="0"/>
    <n v="0"/>
    <d v="2002-02-19T00:00:00"/>
    <x v="8"/>
    <x v="11"/>
    <x v="27"/>
  </r>
  <r>
    <d v="2002-02-20T00:00:00"/>
    <n v="73.47"/>
    <n v="74.510000000000005"/>
    <n v="72.650000000000006"/>
    <n v="74.510000000000005"/>
    <n v="29242800"/>
    <n v="0"/>
    <n v="0"/>
    <d v="2002-02-20T00:00:00"/>
    <x v="8"/>
    <x v="11"/>
    <x v="28"/>
  </r>
  <r>
    <d v="2002-02-21T00:00:00"/>
    <n v="74.069999999999993"/>
    <n v="74.540000000000006"/>
    <n v="72.94"/>
    <n v="72.97"/>
    <n v="26288600"/>
    <n v="0"/>
    <n v="0"/>
    <d v="2002-02-21T00:00:00"/>
    <x v="8"/>
    <x v="11"/>
    <x v="14"/>
  </r>
  <r>
    <d v="2002-02-22T00:00:00"/>
    <n v="73"/>
    <n v="74.069999999999993"/>
    <n v="72.680000000000007"/>
    <n v="73.87"/>
    <n v="26572900"/>
    <n v="0"/>
    <n v="0"/>
    <d v="2002-02-22T00:00:00"/>
    <x v="8"/>
    <x v="11"/>
    <x v="15"/>
  </r>
  <r>
    <d v="2002-02-25T00:00:00"/>
    <n v="73.94"/>
    <n v="75.33"/>
    <n v="73.91"/>
    <n v="75.09"/>
    <n v="17458700"/>
    <n v="0"/>
    <n v="0"/>
    <d v="2002-02-25T00:00:00"/>
    <x v="8"/>
    <x v="11"/>
    <x v="18"/>
  </r>
  <r>
    <d v="2002-02-26T00:00:00"/>
    <n v="75.19"/>
    <n v="75.489999999999995"/>
    <n v="74.5"/>
    <n v="74.94"/>
    <n v="22346500"/>
    <n v="0"/>
    <n v="0"/>
    <d v="2002-02-26T00:00:00"/>
    <x v="8"/>
    <x v="11"/>
    <x v="29"/>
  </r>
  <r>
    <d v="2002-02-27T00:00:00"/>
    <n v="75.430000000000007"/>
    <n v="76.040000000000006"/>
    <n v="74.55"/>
    <n v="75.23"/>
    <n v="28597900"/>
    <n v="0"/>
    <n v="0"/>
    <d v="2002-02-27T00:00:00"/>
    <x v="8"/>
    <x v="11"/>
    <x v="30"/>
  </r>
  <r>
    <d v="2002-02-28T00:00:00"/>
    <n v="75.349999999999994"/>
    <n v="75.97"/>
    <n v="74.81"/>
    <n v="74.89"/>
    <n v="23755400"/>
    <n v="0"/>
    <n v="0"/>
    <d v="2002-02-28T00:00:00"/>
    <x v="8"/>
    <x v="11"/>
    <x v="19"/>
  </r>
  <r>
    <d v="2002-03-01T00:00:00"/>
    <n v="75.27"/>
    <n v="76.709999999999994"/>
    <n v="75.13"/>
    <n v="76.63"/>
    <n v="26273600"/>
    <n v="0"/>
    <n v="0"/>
    <d v="2002-03-01T00:00:00"/>
    <x v="8"/>
    <x v="0"/>
    <x v="0"/>
  </r>
  <r>
    <d v="2002-03-04T00:00:00"/>
    <n v="76.739999999999995"/>
    <n v="78.150000000000006"/>
    <n v="76.569999999999993"/>
    <n v="77.989999999999995"/>
    <n v="27184600"/>
    <n v="0"/>
    <n v="0"/>
    <d v="2002-03-04T00:00:00"/>
    <x v="8"/>
    <x v="0"/>
    <x v="3"/>
  </r>
  <r>
    <d v="2002-03-05T00:00:00"/>
    <n v="77.709999999999994"/>
    <n v="78.430000000000007"/>
    <n v="77.459999999999994"/>
    <n v="77.739999999999995"/>
    <n v="22718900"/>
    <n v="0"/>
    <n v="0"/>
    <d v="2002-03-05T00:00:00"/>
    <x v="8"/>
    <x v="0"/>
    <x v="23"/>
  </r>
  <r>
    <d v="2002-03-06T00:00:00"/>
    <n v="77.55"/>
    <n v="78.930000000000007"/>
    <n v="77.53"/>
    <n v="78.66"/>
    <n v="20143200"/>
    <n v="0"/>
    <n v="0"/>
    <d v="2002-03-06T00:00:00"/>
    <x v="8"/>
    <x v="0"/>
    <x v="24"/>
  </r>
  <r>
    <d v="2002-03-07T00:00:00"/>
    <n v="79.069999999999993"/>
    <n v="79.17"/>
    <n v="77.87"/>
    <n v="78.489999999999995"/>
    <n v="19330800"/>
    <n v="0"/>
    <n v="0"/>
    <d v="2002-03-07T00:00:00"/>
    <x v="8"/>
    <x v="0"/>
    <x v="4"/>
  </r>
  <r>
    <d v="2002-03-08T00:00:00"/>
    <n v="79.09"/>
    <n v="79.44"/>
    <n v="78.48"/>
    <n v="78.819999999999993"/>
    <n v="19930100"/>
    <n v="0"/>
    <n v="0"/>
    <d v="2002-03-08T00:00:00"/>
    <x v="8"/>
    <x v="0"/>
    <x v="5"/>
  </r>
  <r>
    <d v="2002-03-11T00:00:00"/>
    <n v="78.760000000000005"/>
    <n v="79.44"/>
    <n v="78.45"/>
    <n v="78.989999999999995"/>
    <n v="15621800"/>
    <n v="0"/>
    <n v="0"/>
    <d v="2002-03-11T00:00:00"/>
    <x v="8"/>
    <x v="0"/>
    <x v="8"/>
  </r>
  <r>
    <d v="2002-03-12T00:00:00"/>
    <n v="78.22"/>
    <n v="79"/>
    <n v="78.12"/>
    <n v="78.95"/>
    <n v="17153600"/>
    <n v="0"/>
    <n v="0"/>
    <d v="2002-03-12T00:00:00"/>
    <x v="8"/>
    <x v="0"/>
    <x v="25"/>
  </r>
  <r>
    <d v="2002-03-13T00:00:00"/>
    <n v="78.58"/>
    <n v="78.66"/>
    <n v="77.91"/>
    <n v="78.180000000000007"/>
    <n v="17175300"/>
    <n v="0"/>
    <n v="0"/>
    <d v="2002-03-13T00:00:00"/>
    <x v="8"/>
    <x v="0"/>
    <x v="26"/>
  </r>
  <r>
    <d v="2002-03-14T00:00:00"/>
    <n v="78.180000000000007"/>
    <n v="78.45"/>
    <n v="77.91"/>
    <n v="78.08"/>
    <n v="11168100"/>
    <n v="0"/>
    <n v="0"/>
    <d v="2002-03-14T00:00:00"/>
    <x v="8"/>
    <x v="0"/>
    <x v="9"/>
  </r>
  <r>
    <d v="2002-03-15T00:00:00"/>
    <n v="78.36"/>
    <n v="79.02"/>
    <n v="78.31"/>
    <n v="78.819999999999993"/>
    <n v="21220100"/>
    <n v="0.33100000000000002"/>
    <n v="0"/>
    <d v="2002-03-15T00:00:00"/>
    <x v="8"/>
    <x v="0"/>
    <x v="10"/>
  </r>
  <r>
    <d v="2002-03-18T00:00:00"/>
    <n v="79.12"/>
    <n v="79.430000000000007"/>
    <n v="78.45"/>
    <n v="78.83"/>
    <n v="17548900"/>
    <n v="0"/>
    <n v="0"/>
    <d v="2002-03-18T00:00:00"/>
    <x v="8"/>
    <x v="0"/>
    <x v="13"/>
  </r>
  <r>
    <d v="2002-03-19T00:00:00"/>
    <n v="79.260000000000005"/>
    <n v="79.56"/>
    <n v="78.930000000000007"/>
    <n v="79.36"/>
    <n v="17912000"/>
    <n v="0"/>
    <n v="0"/>
    <d v="2002-03-19T00:00:00"/>
    <x v="8"/>
    <x v="0"/>
    <x v="27"/>
  </r>
  <r>
    <d v="2002-03-20T00:00:00"/>
    <n v="78.72"/>
    <n v="78.77"/>
    <n v="77.83"/>
    <n v="77.87"/>
    <n v="17114500"/>
    <n v="0"/>
    <n v="0"/>
    <d v="2002-03-20T00:00:00"/>
    <x v="8"/>
    <x v="0"/>
    <x v="28"/>
  </r>
  <r>
    <d v="2002-03-21T00:00:00"/>
    <n v="77.91"/>
    <n v="78.31"/>
    <n v="77.11"/>
    <n v="77.900000000000006"/>
    <n v="25846800"/>
    <n v="0"/>
    <n v="0"/>
    <d v="2002-03-21T00:00:00"/>
    <x v="8"/>
    <x v="0"/>
    <x v="14"/>
  </r>
  <r>
    <d v="2002-03-22T00:00:00"/>
    <n v="78.040000000000006"/>
    <n v="78.34"/>
    <n v="77.5"/>
    <n v="77.73"/>
    <n v="15235400"/>
    <n v="0"/>
    <n v="0"/>
    <d v="2002-03-22T00:00:00"/>
    <x v="8"/>
    <x v="0"/>
    <x v="15"/>
  </r>
  <r>
    <d v="2002-03-25T00:00:00"/>
    <n v="77.77"/>
    <n v="77.95"/>
    <n v="76.56"/>
    <n v="76.77"/>
    <n v="17499600"/>
    <n v="0"/>
    <n v="0"/>
    <d v="2002-03-25T00:00:00"/>
    <x v="8"/>
    <x v="0"/>
    <x v="18"/>
  </r>
  <r>
    <d v="2002-03-26T00:00:00"/>
    <n v="76.7"/>
    <n v="77.72"/>
    <n v="76.67"/>
    <n v="77.209999999999994"/>
    <n v="19947600"/>
    <n v="0"/>
    <n v="0"/>
    <d v="2002-03-26T00:00:00"/>
    <x v="8"/>
    <x v="0"/>
    <x v="29"/>
  </r>
  <r>
    <d v="2002-03-27T00:00:00"/>
    <n v="77.05"/>
    <n v="77.709999999999994"/>
    <n v="76.87"/>
    <n v="77.41"/>
    <n v="19020300"/>
    <n v="0"/>
    <n v="0"/>
    <d v="2002-03-27T00:00:00"/>
    <x v="8"/>
    <x v="0"/>
    <x v="30"/>
  </r>
  <r>
    <d v="2002-03-28T00:00:00"/>
    <n v="77.680000000000007"/>
    <n v="78.23"/>
    <n v="77.37"/>
    <n v="77.38"/>
    <n v="17532900"/>
    <n v="0"/>
    <n v="0"/>
    <d v="2002-03-28T00:00:00"/>
    <x v="8"/>
    <x v="0"/>
    <x v="19"/>
  </r>
  <r>
    <d v="2002-04-01T00:00:00"/>
    <n v="77.180000000000007"/>
    <n v="77.77"/>
    <n v="76.69"/>
    <n v="77.41"/>
    <n v="17711000"/>
    <n v="0"/>
    <n v="0"/>
    <d v="2002-04-01T00:00:00"/>
    <x v="8"/>
    <x v="1"/>
    <x v="0"/>
  </r>
  <r>
    <d v="2002-04-02T00:00:00"/>
    <n v="77.02"/>
    <n v="77.67"/>
    <n v="76.87"/>
    <n v="76.989999999999995"/>
    <n v="15669500"/>
    <n v="0"/>
    <n v="0"/>
    <d v="2002-04-02T00:00:00"/>
    <x v="8"/>
    <x v="1"/>
    <x v="1"/>
  </r>
  <r>
    <d v="2002-04-03T00:00:00"/>
    <n v="77.040000000000006"/>
    <n v="77.17"/>
    <n v="75.790000000000006"/>
    <n v="76.45"/>
    <n v="25658500"/>
    <n v="0"/>
    <n v="0"/>
    <d v="2002-04-03T00:00:00"/>
    <x v="8"/>
    <x v="1"/>
    <x v="2"/>
  </r>
  <r>
    <d v="2002-04-04T00:00:00"/>
    <n v="76.08"/>
    <n v="76.62"/>
    <n v="75.83"/>
    <n v="76.13"/>
    <n v="23549000"/>
    <n v="0"/>
    <n v="0"/>
    <d v="2002-04-04T00:00:00"/>
    <x v="8"/>
    <x v="1"/>
    <x v="3"/>
  </r>
  <r>
    <d v="2002-04-05T00:00:00"/>
    <n v="76.48"/>
    <n v="76.78"/>
    <n v="75.8"/>
    <n v="76.14"/>
    <n v="19404900"/>
    <n v="0"/>
    <n v="0"/>
    <d v="2002-04-05T00:00:00"/>
    <x v="8"/>
    <x v="1"/>
    <x v="23"/>
  </r>
  <r>
    <d v="2002-04-08T00:00:00"/>
    <n v="75.22"/>
    <n v="76.37"/>
    <n v="75.16"/>
    <n v="76.31"/>
    <n v="16470100"/>
    <n v="0"/>
    <n v="0"/>
    <d v="2002-04-08T00:00:00"/>
    <x v="8"/>
    <x v="1"/>
    <x v="5"/>
  </r>
  <r>
    <d v="2002-04-09T00:00:00"/>
    <n v="76.48"/>
    <n v="76.48"/>
    <n v="75.63"/>
    <n v="75.77"/>
    <n v="15122700"/>
    <n v="0"/>
    <n v="0"/>
    <d v="2002-04-09T00:00:00"/>
    <x v="8"/>
    <x v="1"/>
    <x v="6"/>
  </r>
  <r>
    <d v="2002-04-10T00:00:00"/>
    <n v="75.75"/>
    <n v="76.72"/>
    <n v="75.739999999999995"/>
    <n v="76.63"/>
    <n v="17199300"/>
    <n v="0"/>
    <n v="0"/>
    <d v="2002-04-10T00:00:00"/>
    <x v="8"/>
    <x v="1"/>
    <x v="7"/>
  </r>
  <r>
    <d v="2002-04-11T00:00:00"/>
    <n v="76.28"/>
    <n v="76.39"/>
    <n v="74.66"/>
    <n v="74.73"/>
    <n v="25453700"/>
    <n v="0"/>
    <n v="0"/>
    <d v="2002-04-11T00:00:00"/>
    <x v="8"/>
    <x v="1"/>
    <x v="8"/>
  </r>
  <r>
    <d v="2002-04-12T00:00:00"/>
    <n v="75.02"/>
    <n v="75.44"/>
    <n v="74.349999999999994"/>
    <n v="75.290000000000006"/>
    <n v="14950600"/>
    <n v="0"/>
    <n v="0"/>
    <d v="2002-04-12T00:00:00"/>
    <x v="8"/>
    <x v="1"/>
    <x v="25"/>
  </r>
  <r>
    <d v="2002-04-15T00:00:00"/>
    <n v="75.42"/>
    <n v="75.58"/>
    <n v="74.459999999999994"/>
    <n v="74.709999999999994"/>
    <n v="17394900"/>
    <n v="0"/>
    <n v="0"/>
    <d v="2002-04-15T00:00:00"/>
    <x v="8"/>
    <x v="1"/>
    <x v="10"/>
  </r>
  <r>
    <d v="2002-04-16T00:00:00"/>
    <n v="75.48"/>
    <n v="76.569999999999993"/>
    <n v="75.45"/>
    <n v="76.489999999999995"/>
    <n v="15040900"/>
    <n v="0"/>
    <n v="0"/>
    <d v="2002-04-16T00:00:00"/>
    <x v="8"/>
    <x v="1"/>
    <x v="11"/>
  </r>
  <r>
    <d v="2002-04-17T00:00:00"/>
    <n v="76.62"/>
    <n v="76.81"/>
    <n v="76.08"/>
    <n v="76.33"/>
    <n v="12920100"/>
    <n v="0"/>
    <n v="0"/>
    <d v="2002-04-17T00:00:00"/>
    <x v="8"/>
    <x v="1"/>
    <x v="12"/>
  </r>
  <r>
    <d v="2002-04-18T00:00:00"/>
    <n v="76.290000000000006"/>
    <n v="76.66"/>
    <n v="75.099999999999994"/>
    <n v="76"/>
    <n v="25204800"/>
    <n v="0"/>
    <n v="0"/>
    <d v="2002-04-18T00:00:00"/>
    <x v="8"/>
    <x v="1"/>
    <x v="13"/>
  </r>
  <r>
    <d v="2002-04-19T00:00:00"/>
    <n v="76.489999999999995"/>
    <n v="76.52"/>
    <n v="76.06"/>
    <n v="76.27"/>
    <n v="10499200"/>
    <n v="0"/>
    <n v="0"/>
    <d v="2002-04-19T00:00:00"/>
    <x v="8"/>
    <x v="1"/>
    <x v="27"/>
  </r>
  <r>
    <d v="2002-04-22T00:00:00"/>
    <n v="75.930000000000007"/>
    <n v="75.97"/>
    <n v="74.89"/>
    <n v="75"/>
    <n v="13922900"/>
    <n v="0"/>
    <n v="0"/>
    <d v="2002-04-22T00:00:00"/>
    <x v="8"/>
    <x v="1"/>
    <x v="15"/>
  </r>
  <r>
    <d v="2002-04-23T00:00:00"/>
    <n v="75.06"/>
    <n v="75.33"/>
    <n v="74.44"/>
    <n v="74.680000000000007"/>
    <n v="16967000"/>
    <n v="0"/>
    <n v="0"/>
    <d v="2002-04-23T00:00:00"/>
    <x v="8"/>
    <x v="1"/>
    <x v="16"/>
  </r>
  <r>
    <d v="2002-04-24T00:00:00"/>
    <n v="74.7"/>
    <n v="75.55"/>
    <n v="73.92"/>
    <n v="73.930000000000007"/>
    <n v="18902700"/>
    <n v="0"/>
    <n v="0"/>
    <d v="2002-04-24T00:00:00"/>
    <x v="8"/>
    <x v="1"/>
    <x v="17"/>
  </r>
  <r>
    <d v="2002-04-25T00:00:00"/>
    <n v="73.790000000000006"/>
    <n v="74.150000000000006"/>
    <n v="73.459999999999994"/>
    <n v="73.97"/>
    <n v="25451500"/>
    <n v="0"/>
    <n v="0"/>
    <d v="2002-04-25T00:00:00"/>
    <x v="8"/>
    <x v="1"/>
    <x v="18"/>
  </r>
  <r>
    <d v="2002-04-26T00:00:00"/>
    <n v="74.180000000000007"/>
    <n v="74.33"/>
    <n v="72.5"/>
    <n v="72.56"/>
    <n v="19769800"/>
    <n v="0"/>
    <n v="0"/>
    <d v="2002-04-26T00:00:00"/>
    <x v="8"/>
    <x v="1"/>
    <x v="29"/>
  </r>
  <r>
    <d v="2002-04-29T00:00:00"/>
    <n v="72.930000000000007"/>
    <n v="73.150000000000006"/>
    <n v="72.05"/>
    <n v="72.2"/>
    <n v="17724400"/>
    <n v="0"/>
    <n v="0"/>
    <d v="2002-04-29T00:00:00"/>
    <x v="8"/>
    <x v="1"/>
    <x v="20"/>
  </r>
  <r>
    <d v="2002-04-30T00:00:00"/>
    <n v="72.31"/>
    <n v="73.41"/>
    <n v="72.06"/>
    <n v="72.88"/>
    <n v="19473500"/>
    <n v="0"/>
    <n v="0"/>
    <d v="2002-04-30T00:00:00"/>
    <x v="8"/>
    <x v="1"/>
    <x v="21"/>
  </r>
  <r>
    <d v="2002-05-01T00:00:00"/>
    <n v="72.95"/>
    <n v="73.819999999999993"/>
    <n v="72.16"/>
    <n v="73.77"/>
    <n v="24575600"/>
    <n v="0"/>
    <n v="0"/>
    <d v="2002-05-01T00:00:00"/>
    <x v="8"/>
    <x v="2"/>
    <x v="0"/>
  </r>
  <r>
    <d v="2002-05-02T00:00:00"/>
    <n v="73.72"/>
    <n v="74.27"/>
    <n v="72.83"/>
    <n v="73.489999999999995"/>
    <n v="15666800"/>
    <n v="0"/>
    <n v="0"/>
    <d v="2002-05-02T00:00:00"/>
    <x v="8"/>
    <x v="2"/>
    <x v="1"/>
  </r>
  <r>
    <d v="2002-05-03T00:00:00"/>
    <n v="73.38"/>
    <n v="73.489999999999995"/>
    <n v="72.430000000000007"/>
    <n v="72.69"/>
    <n v="18185500"/>
    <n v="0"/>
    <n v="0"/>
    <d v="2002-05-03T00:00:00"/>
    <x v="8"/>
    <x v="2"/>
    <x v="2"/>
  </r>
  <r>
    <d v="2002-05-06T00:00:00"/>
    <n v="72.73"/>
    <n v="72.97"/>
    <n v="71.16"/>
    <n v="71.27"/>
    <n v="23630400"/>
    <n v="0"/>
    <n v="0"/>
    <d v="2002-05-06T00:00:00"/>
    <x v="8"/>
    <x v="2"/>
    <x v="24"/>
  </r>
  <r>
    <d v="2002-05-07T00:00:00"/>
    <n v="71.69"/>
    <n v="71.84"/>
    <n v="70.88"/>
    <n v="71.02"/>
    <n v="21910000"/>
    <n v="0"/>
    <n v="0"/>
    <d v="2002-05-07T00:00:00"/>
    <x v="8"/>
    <x v="2"/>
    <x v="4"/>
  </r>
  <r>
    <d v="2002-05-08T00:00:00"/>
    <n v="72.33"/>
    <n v="73.89"/>
    <n v="72.16"/>
    <n v="73.66"/>
    <n v="27917400"/>
    <n v="0"/>
    <n v="0"/>
    <d v="2002-05-08T00:00:00"/>
    <x v="8"/>
    <x v="2"/>
    <x v="5"/>
  </r>
  <r>
    <d v="2002-05-09T00:00:00"/>
    <n v="73.41"/>
    <n v="73.72"/>
    <n v="72.69"/>
    <n v="72.81"/>
    <n v="18085600"/>
    <n v="0"/>
    <n v="0"/>
    <d v="2002-05-09T00:00:00"/>
    <x v="8"/>
    <x v="2"/>
    <x v="6"/>
  </r>
  <r>
    <d v="2002-05-10T00:00:00"/>
    <n v="72.95"/>
    <n v="73.010000000000005"/>
    <n v="71.349999999999994"/>
    <n v="71.430000000000007"/>
    <n v="18958900"/>
    <n v="0"/>
    <n v="0"/>
    <d v="2002-05-10T00:00:00"/>
    <x v="8"/>
    <x v="2"/>
    <x v="7"/>
  </r>
  <r>
    <d v="2002-05-13T00:00:00"/>
    <n v="71.77"/>
    <n v="72.94"/>
    <n v="71.48"/>
    <n v="72.89"/>
    <n v="14677700"/>
    <n v="0"/>
    <n v="0"/>
    <d v="2002-05-13T00:00:00"/>
    <x v="8"/>
    <x v="2"/>
    <x v="26"/>
  </r>
  <r>
    <d v="2002-05-14T00:00:00"/>
    <n v="74.069999999999993"/>
    <n v="74.58"/>
    <n v="73.650000000000006"/>
    <n v="74.48"/>
    <n v="34201200"/>
    <n v="0"/>
    <n v="0"/>
    <d v="2002-05-14T00:00:00"/>
    <x v="8"/>
    <x v="2"/>
    <x v="9"/>
  </r>
  <r>
    <d v="2002-05-15T00:00:00"/>
    <n v="73.989999999999995"/>
    <n v="74.94"/>
    <n v="73.849999999999994"/>
    <n v="74.180000000000007"/>
    <n v="29535300"/>
    <n v="0"/>
    <n v="0"/>
    <d v="2002-05-15T00:00:00"/>
    <x v="8"/>
    <x v="2"/>
    <x v="10"/>
  </r>
  <r>
    <d v="2002-05-16T00:00:00"/>
    <n v="74.12"/>
    <n v="74.650000000000006"/>
    <n v="73.87"/>
    <n v="74.569999999999993"/>
    <n v="28092000"/>
    <n v="0"/>
    <n v="0"/>
    <d v="2002-05-16T00:00:00"/>
    <x v="8"/>
    <x v="2"/>
    <x v="11"/>
  </r>
  <r>
    <d v="2002-05-17T00:00:00"/>
    <n v="74.77"/>
    <n v="75.17"/>
    <n v="74.39"/>
    <n v="74.930000000000007"/>
    <n v="27823700"/>
    <n v="0"/>
    <n v="0"/>
    <d v="2002-05-17T00:00:00"/>
    <x v="8"/>
    <x v="2"/>
    <x v="12"/>
  </r>
  <r>
    <d v="2002-05-20T00:00:00"/>
    <n v="74.760000000000005"/>
    <n v="74.790000000000006"/>
    <n v="73.98"/>
    <n v="74.12"/>
    <n v="13833800"/>
    <n v="0"/>
    <n v="0"/>
    <d v="2002-05-20T00:00:00"/>
    <x v="8"/>
    <x v="2"/>
    <x v="28"/>
  </r>
  <r>
    <d v="2002-05-21T00:00:00"/>
    <n v="74.400000000000006"/>
    <n v="74.650000000000006"/>
    <n v="73.19"/>
    <n v="73.45"/>
    <n v="16877200"/>
    <n v="0"/>
    <n v="0"/>
    <d v="2002-05-21T00:00:00"/>
    <x v="8"/>
    <x v="2"/>
    <x v="14"/>
  </r>
  <r>
    <d v="2002-05-22T00:00:00"/>
    <n v="73.12"/>
    <n v="73.73"/>
    <n v="72.98"/>
    <n v="73.61"/>
    <n v="15844200"/>
    <n v="0"/>
    <n v="0"/>
    <d v="2002-05-22T00:00:00"/>
    <x v="8"/>
    <x v="2"/>
    <x v="15"/>
  </r>
  <r>
    <d v="2002-05-23T00:00:00"/>
    <n v="73.83"/>
    <n v="74.569999999999993"/>
    <n v="73.3"/>
    <n v="74.39"/>
    <n v="13879800"/>
    <n v="0"/>
    <n v="0"/>
    <d v="2002-05-23T00:00:00"/>
    <x v="8"/>
    <x v="2"/>
    <x v="16"/>
  </r>
  <r>
    <d v="2002-05-24T00:00:00"/>
    <n v="74.31"/>
    <n v="74.459999999999994"/>
    <n v="73.39"/>
    <n v="73.44"/>
    <n v="11877000"/>
    <n v="0"/>
    <n v="0"/>
    <d v="2002-05-24T00:00:00"/>
    <x v="8"/>
    <x v="2"/>
    <x v="17"/>
  </r>
  <r>
    <d v="2002-05-28T00:00:00"/>
    <n v="73.680000000000007"/>
    <n v="73.739999999999995"/>
    <n v="72.599999999999994"/>
    <n v="73.040000000000006"/>
    <n v="24236900"/>
    <n v="0"/>
    <n v="0"/>
    <d v="2002-05-28T00:00:00"/>
    <x v="8"/>
    <x v="2"/>
    <x v="19"/>
  </r>
  <r>
    <d v="2002-05-29T00:00:00"/>
    <n v="72.72"/>
    <n v="72.989999999999995"/>
    <n v="72.39"/>
    <n v="72.5"/>
    <n v="14773300"/>
    <n v="0"/>
    <n v="0"/>
    <d v="2002-05-29T00:00:00"/>
    <x v="8"/>
    <x v="2"/>
    <x v="20"/>
  </r>
  <r>
    <d v="2002-05-30T00:00:00"/>
    <n v="72"/>
    <n v="72.64"/>
    <n v="71.56"/>
    <n v="72.3"/>
    <n v="18217900"/>
    <n v="0"/>
    <n v="0"/>
    <d v="2002-05-30T00:00:00"/>
    <x v="8"/>
    <x v="2"/>
    <x v="21"/>
  </r>
  <r>
    <d v="2002-05-31T00:00:00"/>
    <n v="72.569999999999993"/>
    <n v="73.349999999999994"/>
    <n v="72.2"/>
    <n v="72.45"/>
    <n v="19826300"/>
    <n v="0"/>
    <n v="0"/>
    <d v="2002-05-31T00:00:00"/>
    <x v="8"/>
    <x v="2"/>
    <x v="22"/>
  </r>
  <r>
    <d v="2002-06-03T00:00:00"/>
    <n v="72.36"/>
    <n v="72.7"/>
    <n v="70.36"/>
    <n v="70.52"/>
    <n v="26056300"/>
    <n v="0"/>
    <n v="0"/>
    <d v="2002-06-03T00:00:00"/>
    <x v="8"/>
    <x v="3"/>
    <x v="2"/>
  </r>
  <r>
    <d v="2002-06-04T00:00:00"/>
    <n v="70.37"/>
    <n v="71.08"/>
    <n v="69.97"/>
    <n v="70.7"/>
    <n v="25856200"/>
    <n v="0"/>
    <n v="0"/>
    <d v="2002-06-04T00:00:00"/>
    <x v="8"/>
    <x v="3"/>
    <x v="3"/>
  </r>
  <r>
    <d v="2002-06-05T00:00:00"/>
    <n v="70.91"/>
    <n v="71.400000000000006"/>
    <n v="70.510000000000005"/>
    <n v="71.36"/>
    <n v="19695900"/>
    <n v="0"/>
    <n v="0"/>
    <d v="2002-06-05T00:00:00"/>
    <x v="8"/>
    <x v="3"/>
    <x v="23"/>
  </r>
  <r>
    <d v="2002-06-06T00:00:00"/>
    <n v="71.31"/>
    <n v="71.349999999999994"/>
    <n v="69.7"/>
    <n v="69.91"/>
    <n v="22998500"/>
    <n v="0"/>
    <n v="0"/>
    <d v="2002-06-06T00:00:00"/>
    <x v="8"/>
    <x v="3"/>
    <x v="24"/>
  </r>
  <r>
    <d v="2002-06-07T00:00:00"/>
    <n v="68.77"/>
    <n v="70.22"/>
    <n v="68.73"/>
    <n v="69.83"/>
    <n v="24011600"/>
    <n v="0"/>
    <n v="0"/>
    <d v="2002-06-07T00:00:00"/>
    <x v="8"/>
    <x v="3"/>
    <x v="4"/>
  </r>
  <r>
    <d v="2002-06-10T00:00:00"/>
    <n v="69.760000000000005"/>
    <n v="70.58"/>
    <n v="69.61"/>
    <n v="70.099999999999994"/>
    <n v="18759900"/>
    <n v="0"/>
    <n v="0"/>
    <d v="2002-06-10T00:00:00"/>
    <x v="8"/>
    <x v="3"/>
    <x v="7"/>
  </r>
  <r>
    <d v="2002-06-11T00:00:00"/>
    <n v="70.36"/>
    <n v="70.64"/>
    <n v="68.739999999999995"/>
    <n v="68.89"/>
    <n v="19990700"/>
    <n v="0"/>
    <n v="0"/>
    <d v="2002-06-11T00:00:00"/>
    <x v="8"/>
    <x v="3"/>
    <x v="8"/>
  </r>
  <r>
    <d v="2002-06-12T00:00:00"/>
    <n v="68.72"/>
    <n v="69.47"/>
    <n v="68.099999999999994"/>
    <n v="69.31"/>
    <n v="31266000"/>
    <n v="0"/>
    <n v="0"/>
    <d v="2002-06-12T00:00:00"/>
    <x v="8"/>
    <x v="3"/>
    <x v="25"/>
  </r>
  <r>
    <d v="2002-06-13T00:00:00"/>
    <n v="69.010000000000005"/>
    <n v="69.599999999999994"/>
    <n v="68.48"/>
    <n v="68.62"/>
    <n v="21043900"/>
    <n v="0"/>
    <n v="0"/>
    <d v="2002-06-13T00:00:00"/>
    <x v="8"/>
    <x v="3"/>
    <x v="26"/>
  </r>
  <r>
    <d v="2002-06-14T00:00:00"/>
    <n v="67.78"/>
    <n v="68.62"/>
    <n v="66.56"/>
    <n v="68.52"/>
    <n v="39267500"/>
    <n v="0"/>
    <n v="0"/>
    <d v="2002-06-14T00:00:00"/>
    <x v="8"/>
    <x v="3"/>
    <x v="9"/>
  </r>
  <r>
    <d v="2002-06-17T00:00:00"/>
    <n v="68.87"/>
    <n v="70.5"/>
    <n v="68.819999999999993"/>
    <n v="70.349999999999994"/>
    <n v="17647200"/>
    <n v="0"/>
    <n v="0"/>
    <d v="2002-06-17T00:00:00"/>
    <x v="8"/>
    <x v="3"/>
    <x v="12"/>
  </r>
  <r>
    <d v="2002-06-18T00:00:00"/>
    <n v="70.099999999999994"/>
    <n v="70.97"/>
    <n v="70.02"/>
    <n v="70.930000000000007"/>
    <n v="21628500"/>
    <n v="0"/>
    <n v="0"/>
    <d v="2002-06-18T00:00:00"/>
    <x v="8"/>
    <x v="3"/>
    <x v="13"/>
  </r>
  <r>
    <d v="2002-06-19T00:00:00"/>
    <n v="69.930000000000007"/>
    <n v="70.56"/>
    <n v="69.08"/>
    <n v="69.27"/>
    <n v="21540700"/>
    <n v="0"/>
    <n v="0"/>
    <d v="2002-06-19T00:00:00"/>
    <x v="8"/>
    <x v="3"/>
    <x v="27"/>
  </r>
  <r>
    <d v="2002-06-20T00:00:00"/>
    <n v="69.099999999999994"/>
    <n v="69.63"/>
    <n v="68.22"/>
    <n v="68.39"/>
    <n v="25691000"/>
    <n v="0"/>
    <n v="0"/>
    <d v="2002-06-20T00:00:00"/>
    <x v="8"/>
    <x v="3"/>
    <x v="28"/>
  </r>
  <r>
    <d v="2002-06-21T00:00:00"/>
    <n v="68.12"/>
    <n v="68.44"/>
    <n v="66.91"/>
    <n v="67.319999999999993"/>
    <n v="31190700"/>
    <n v="0.35299999999999998"/>
    <n v="0"/>
    <d v="2002-06-21T00:00:00"/>
    <x v="8"/>
    <x v="3"/>
    <x v="14"/>
  </r>
  <r>
    <d v="2002-06-24T00:00:00"/>
    <n v="66.86"/>
    <n v="68.27"/>
    <n v="65.94"/>
    <n v="67.67"/>
    <n v="37169700"/>
    <n v="0"/>
    <n v="0"/>
    <d v="2002-06-24T00:00:00"/>
    <x v="8"/>
    <x v="3"/>
    <x v="17"/>
  </r>
  <r>
    <d v="2002-06-25T00:00:00"/>
    <n v="68.010000000000005"/>
    <n v="68.41"/>
    <n v="66.14"/>
    <n v="66.150000000000006"/>
    <n v="33355000"/>
    <n v="0"/>
    <n v="0"/>
    <d v="2002-06-25T00:00:00"/>
    <x v="8"/>
    <x v="3"/>
    <x v="18"/>
  </r>
  <r>
    <d v="2002-06-26T00:00:00"/>
    <n v="64.55"/>
    <n v="66.55"/>
    <n v="64.540000000000006"/>
    <n v="66.260000000000005"/>
    <n v="37913600"/>
    <n v="0"/>
    <n v="0"/>
    <d v="2002-06-26T00:00:00"/>
    <x v="8"/>
    <x v="3"/>
    <x v="29"/>
  </r>
  <r>
    <d v="2002-06-27T00:00:00"/>
    <n v="66.790000000000006"/>
    <n v="67.459999999999994"/>
    <n v="65.48"/>
    <n v="67.42"/>
    <n v="31616400"/>
    <n v="0"/>
    <n v="0"/>
    <d v="2002-06-27T00:00:00"/>
    <x v="8"/>
    <x v="3"/>
    <x v="30"/>
  </r>
  <r>
    <d v="2002-06-28T00:00:00"/>
    <n v="67.290000000000006"/>
    <n v="68.150000000000006"/>
    <n v="67.05"/>
    <n v="67.099999999999994"/>
    <n v="28184200"/>
    <n v="0"/>
    <n v="0"/>
    <d v="2002-06-28T00:00:00"/>
    <x v="8"/>
    <x v="3"/>
    <x v="19"/>
  </r>
  <r>
    <d v="2002-07-01T00:00:00"/>
    <n v="67.25"/>
    <n v="67.67"/>
    <n v="65.7"/>
    <n v="65.790000000000006"/>
    <n v="20270200"/>
    <n v="0"/>
    <n v="0"/>
    <d v="2002-07-01T00:00:00"/>
    <x v="8"/>
    <x v="4"/>
    <x v="0"/>
  </r>
  <r>
    <d v="2002-07-02T00:00:00"/>
    <n v="65.680000000000007"/>
    <n v="65.91"/>
    <n v="64.260000000000005"/>
    <n v="64.400000000000006"/>
    <n v="34213900"/>
    <n v="0"/>
    <n v="0"/>
    <d v="2002-07-02T00:00:00"/>
    <x v="8"/>
    <x v="4"/>
    <x v="1"/>
  </r>
  <r>
    <d v="2002-07-03T00:00:00"/>
    <n v="64.16"/>
    <n v="64.989999999999995"/>
    <n v="63.55"/>
    <n v="64.760000000000005"/>
    <n v="30565800"/>
    <n v="0"/>
    <n v="0"/>
    <d v="2002-07-03T00:00:00"/>
    <x v="8"/>
    <x v="4"/>
    <x v="2"/>
  </r>
  <r>
    <d v="2002-07-05T00:00:00"/>
    <n v="65.62"/>
    <n v="67.489999999999995"/>
    <n v="65.540000000000006"/>
    <n v="67.34"/>
    <n v="19013500"/>
    <n v="0"/>
    <n v="0"/>
    <d v="2002-07-05T00:00:00"/>
    <x v="8"/>
    <x v="4"/>
    <x v="23"/>
  </r>
  <r>
    <d v="2002-07-08T00:00:00"/>
    <n v="67.11"/>
    <n v="67.599999999999994"/>
    <n v="66.150000000000006"/>
    <n v="66.5"/>
    <n v="19118600"/>
    <n v="0"/>
    <n v="0"/>
    <d v="2002-07-08T00:00:00"/>
    <x v="8"/>
    <x v="4"/>
    <x v="5"/>
  </r>
  <r>
    <d v="2002-07-09T00:00:00"/>
    <n v="66.27"/>
    <n v="66.680000000000007"/>
    <n v="64.42"/>
    <n v="64.819999999999993"/>
    <n v="28620400"/>
    <n v="0"/>
    <n v="0"/>
    <d v="2002-07-09T00:00:00"/>
    <x v="8"/>
    <x v="4"/>
    <x v="6"/>
  </r>
  <r>
    <d v="2002-07-10T00:00:00"/>
    <n v="65.09"/>
    <n v="65.14"/>
    <n v="62.41"/>
    <n v="62.46"/>
    <n v="50522500"/>
    <n v="0"/>
    <n v="0"/>
    <d v="2002-07-10T00:00:00"/>
    <x v="8"/>
    <x v="4"/>
    <x v="7"/>
  </r>
  <r>
    <d v="2002-07-11T00:00:00"/>
    <n v="62.22"/>
    <n v="63.3"/>
    <n v="61.24"/>
    <n v="62.97"/>
    <n v="59476500"/>
    <n v="0"/>
    <n v="0"/>
    <d v="2002-07-11T00:00:00"/>
    <x v="8"/>
    <x v="4"/>
    <x v="8"/>
  </r>
  <r>
    <d v="2002-07-12T00:00:00"/>
    <n v="63.28"/>
    <n v="63.66"/>
    <n v="62.06"/>
    <n v="62.28"/>
    <n v="39018600"/>
    <n v="0"/>
    <n v="0"/>
    <d v="2002-07-12T00:00:00"/>
    <x v="8"/>
    <x v="4"/>
    <x v="25"/>
  </r>
  <r>
    <d v="2002-07-15T00:00:00"/>
    <n v="62.14"/>
    <n v="62.65"/>
    <n v="59.59"/>
    <n v="62.61"/>
    <n v="77317200"/>
    <n v="0"/>
    <n v="0"/>
    <d v="2002-07-15T00:00:00"/>
    <x v="8"/>
    <x v="4"/>
    <x v="10"/>
  </r>
  <r>
    <d v="2002-07-16T00:00:00"/>
    <n v="61.78"/>
    <n v="62.64"/>
    <n v="60.94"/>
    <n v="61.41"/>
    <n v="53282400"/>
    <n v="0"/>
    <n v="0"/>
    <d v="2002-07-16T00:00:00"/>
    <x v="8"/>
    <x v="4"/>
    <x v="11"/>
  </r>
  <r>
    <d v="2002-07-17T00:00:00"/>
    <n v="62.69"/>
    <n v="63.26"/>
    <n v="60.86"/>
    <n v="61.53"/>
    <n v="48880600"/>
    <n v="0"/>
    <n v="0"/>
    <d v="2002-07-17T00:00:00"/>
    <x v="8"/>
    <x v="4"/>
    <x v="12"/>
  </r>
  <r>
    <d v="2002-07-18T00:00:00"/>
    <n v="61.5"/>
    <n v="61.77"/>
    <n v="59.5"/>
    <n v="59.53"/>
    <n v="32656700"/>
    <n v="0"/>
    <n v="0"/>
    <d v="2002-07-18T00:00:00"/>
    <x v="8"/>
    <x v="4"/>
    <x v="13"/>
  </r>
  <r>
    <d v="2002-07-19T00:00:00"/>
    <n v="58.83"/>
    <n v="59.36"/>
    <n v="57.16"/>
    <n v="57.44"/>
    <n v="77572600"/>
    <n v="0"/>
    <n v="0"/>
    <d v="2002-07-19T00:00:00"/>
    <x v="8"/>
    <x v="4"/>
    <x v="27"/>
  </r>
  <r>
    <d v="2002-07-22T00:00:00"/>
    <n v="57.02"/>
    <n v="58.25"/>
    <n v="55.23"/>
    <n v="55.74"/>
    <n v="78134000"/>
    <n v="0"/>
    <n v="0"/>
    <d v="2002-07-22T00:00:00"/>
    <x v="8"/>
    <x v="4"/>
    <x v="15"/>
  </r>
  <r>
    <d v="2002-07-23T00:00:00"/>
    <n v="55.97"/>
    <n v="56.44"/>
    <n v="54.08"/>
    <n v="54.21"/>
    <n v="74484100"/>
    <n v="0"/>
    <n v="0"/>
    <d v="2002-07-23T00:00:00"/>
    <x v="8"/>
    <x v="4"/>
    <x v="16"/>
  </r>
  <r>
    <d v="2002-07-24T00:00:00"/>
    <n v="52.98"/>
    <n v="57.72"/>
    <n v="52.67"/>
    <n v="57.45"/>
    <n v="107022800"/>
    <n v="0"/>
    <n v="0"/>
    <d v="2002-07-24T00:00:00"/>
    <x v="8"/>
    <x v="4"/>
    <x v="17"/>
  </r>
  <r>
    <d v="2002-07-25T00:00:00"/>
    <n v="57.14"/>
    <n v="58.21"/>
    <n v="55.33"/>
    <n v="56.96"/>
    <n v="87176600"/>
    <n v="0"/>
    <n v="0"/>
    <d v="2002-07-25T00:00:00"/>
    <x v="8"/>
    <x v="4"/>
    <x v="18"/>
  </r>
  <r>
    <d v="2002-07-26T00:00:00"/>
    <n v="57.4"/>
    <n v="58.27"/>
    <n v="56.82"/>
    <n v="58.04"/>
    <n v="41206800"/>
    <n v="0"/>
    <n v="0"/>
    <d v="2002-07-26T00:00:00"/>
    <x v="8"/>
    <x v="4"/>
    <x v="29"/>
  </r>
  <r>
    <d v="2002-07-29T00:00:00"/>
    <n v="59.33"/>
    <n v="61.26"/>
    <n v="59.19"/>
    <n v="60.87"/>
    <n v="53492900"/>
    <n v="0"/>
    <n v="0"/>
    <d v="2002-07-29T00:00:00"/>
    <x v="8"/>
    <x v="4"/>
    <x v="20"/>
  </r>
  <r>
    <d v="2002-07-30T00:00:00"/>
    <n v="60.56"/>
    <n v="61.97"/>
    <n v="60.16"/>
    <n v="61.66"/>
    <n v="47532200"/>
    <n v="0"/>
    <n v="0"/>
    <d v="2002-07-30T00:00:00"/>
    <x v="8"/>
    <x v="4"/>
    <x v="21"/>
  </r>
  <r>
    <d v="2002-07-31T00:00:00"/>
    <n v="61.36"/>
    <n v="62.08"/>
    <n v="60.52"/>
    <n v="61.81"/>
    <n v="44669900"/>
    <n v="0"/>
    <n v="0"/>
    <d v="2002-07-31T00:00:00"/>
    <x v="8"/>
    <x v="4"/>
    <x v="22"/>
  </r>
  <r>
    <d v="2002-08-01T00:00:00"/>
    <n v="61.62"/>
    <n v="61.94"/>
    <n v="59.89"/>
    <n v="60.2"/>
    <n v="66571900"/>
    <n v="0"/>
    <n v="0"/>
    <d v="2002-08-01T00:00:00"/>
    <x v="8"/>
    <x v="5"/>
    <x v="0"/>
  </r>
  <r>
    <d v="2002-08-02T00:00:00"/>
    <n v="60.01"/>
    <n v="60.29"/>
    <n v="58.06"/>
    <n v="58.85"/>
    <n v="51772900"/>
    <n v="0"/>
    <n v="0"/>
    <d v="2002-08-02T00:00:00"/>
    <x v="8"/>
    <x v="5"/>
    <x v="1"/>
  </r>
  <r>
    <d v="2002-08-05T00:00:00"/>
    <n v="58.65"/>
    <n v="58.94"/>
    <n v="56.65"/>
    <n v="56.8"/>
    <n v="47191300"/>
    <n v="0"/>
    <n v="0"/>
    <d v="2002-08-05T00:00:00"/>
    <x v="8"/>
    <x v="5"/>
    <x v="23"/>
  </r>
  <r>
    <d v="2002-08-06T00:00:00"/>
    <n v="57.79"/>
    <n v="59.6"/>
    <n v="57.71"/>
    <n v="58.71"/>
    <n v="64730000"/>
    <n v="0"/>
    <n v="0"/>
    <d v="2002-08-06T00:00:00"/>
    <x v="8"/>
    <x v="5"/>
    <x v="24"/>
  </r>
  <r>
    <d v="2002-08-07T00:00:00"/>
    <n v="59.58"/>
    <n v="60.01"/>
    <n v="58.16"/>
    <n v="59.74"/>
    <n v="43289400"/>
    <n v="0"/>
    <n v="0"/>
    <d v="2002-08-07T00:00:00"/>
    <x v="8"/>
    <x v="5"/>
    <x v="4"/>
  </r>
  <r>
    <d v="2002-08-08T00:00:00"/>
    <n v="59.95"/>
    <n v="61.77"/>
    <n v="59.53"/>
    <n v="61.67"/>
    <n v="48339800"/>
    <n v="0"/>
    <n v="0"/>
    <d v="2002-08-08T00:00:00"/>
    <x v="8"/>
    <x v="5"/>
    <x v="5"/>
  </r>
  <r>
    <d v="2002-08-09T00:00:00"/>
    <n v="61.09"/>
    <n v="62.34"/>
    <n v="60.58"/>
    <n v="61.9"/>
    <n v="41879200"/>
    <n v="0"/>
    <n v="0"/>
    <d v="2002-08-09T00:00:00"/>
    <x v="8"/>
    <x v="5"/>
    <x v="6"/>
  </r>
  <r>
    <d v="2002-08-12T00:00:00"/>
    <n v="61.02"/>
    <n v="61.89"/>
    <n v="60.72"/>
    <n v="61.45"/>
    <n v="25841700"/>
    <n v="0"/>
    <n v="0"/>
    <d v="2002-08-12T00:00:00"/>
    <x v="8"/>
    <x v="5"/>
    <x v="25"/>
  </r>
  <r>
    <d v="2002-08-13T00:00:00"/>
    <n v="61.13"/>
    <n v="62.15"/>
    <n v="60.11"/>
    <n v="60.33"/>
    <n v="49690500"/>
    <n v="0"/>
    <n v="0"/>
    <d v="2002-08-13T00:00:00"/>
    <x v="8"/>
    <x v="5"/>
    <x v="26"/>
  </r>
  <r>
    <d v="2002-08-14T00:00:00"/>
    <n v="60.36"/>
    <n v="62.81"/>
    <n v="59.68"/>
    <n v="62.53"/>
    <n v="57423600"/>
    <n v="0"/>
    <n v="0"/>
    <d v="2002-08-14T00:00:00"/>
    <x v="8"/>
    <x v="5"/>
    <x v="9"/>
  </r>
  <r>
    <d v="2002-08-15T00:00:00"/>
    <n v="62.95"/>
    <n v="63.73"/>
    <n v="62.52"/>
    <n v="63.4"/>
    <n v="45551500"/>
    <n v="0"/>
    <n v="0"/>
    <d v="2002-08-15T00:00:00"/>
    <x v="8"/>
    <x v="5"/>
    <x v="10"/>
  </r>
  <r>
    <d v="2002-08-16T00:00:00"/>
    <n v="62.94"/>
    <n v="63.79"/>
    <n v="62.38"/>
    <n v="63.21"/>
    <n v="36517300"/>
    <n v="0"/>
    <n v="0"/>
    <d v="2002-08-16T00:00:00"/>
    <x v="8"/>
    <x v="5"/>
    <x v="11"/>
  </r>
  <r>
    <d v="2002-08-19T00:00:00"/>
    <n v="63.37"/>
    <n v="64.92"/>
    <n v="63.13"/>
    <n v="64.69"/>
    <n v="33669900"/>
    <n v="0"/>
    <n v="0"/>
    <d v="2002-08-19T00:00:00"/>
    <x v="8"/>
    <x v="5"/>
    <x v="27"/>
  </r>
  <r>
    <d v="2002-08-20T00:00:00"/>
    <n v="64.290000000000006"/>
    <n v="64.69"/>
    <n v="63.48"/>
    <n v="64"/>
    <n v="30508300"/>
    <n v="0"/>
    <n v="0"/>
    <d v="2002-08-20T00:00:00"/>
    <x v="8"/>
    <x v="5"/>
    <x v="28"/>
  </r>
  <r>
    <d v="2002-08-21T00:00:00"/>
    <n v="64.459999999999994"/>
    <n v="64.94"/>
    <n v="63.45"/>
    <n v="64.92"/>
    <n v="39628900"/>
    <n v="0"/>
    <n v="0"/>
    <d v="2002-08-21T00:00:00"/>
    <x v="8"/>
    <x v="5"/>
    <x v="14"/>
  </r>
  <r>
    <d v="2002-08-22T00:00:00"/>
    <n v="64.75"/>
    <n v="65.87"/>
    <n v="64.459999999999994"/>
    <n v="65.55"/>
    <n v="38399800"/>
    <n v="0"/>
    <n v="0"/>
    <d v="2002-08-22T00:00:00"/>
    <x v="8"/>
    <x v="5"/>
    <x v="15"/>
  </r>
  <r>
    <d v="2002-08-23T00:00:00"/>
    <n v="65.099999999999994"/>
    <n v="65.2"/>
    <n v="63.84"/>
    <n v="64.14"/>
    <n v="33716400"/>
    <n v="0"/>
    <n v="0"/>
    <d v="2002-08-23T00:00:00"/>
    <x v="8"/>
    <x v="5"/>
    <x v="16"/>
  </r>
  <r>
    <d v="2002-08-26T00:00:00"/>
    <n v="64.349999999999994"/>
    <n v="64.849999999999994"/>
    <n v="63.4"/>
    <n v="64.59"/>
    <n v="33830100"/>
    <n v="0"/>
    <n v="0"/>
    <d v="2002-08-26T00:00:00"/>
    <x v="8"/>
    <x v="5"/>
    <x v="29"/>
  </r>
  <r>
    <d v="2002-08-27T00:00:00"/>
    <n v="64.89"/>
    <n v="65.260000000000005"/>
    <n v="63.4"/>
    <n v="63.85"/>
    <n v="35335700"/>
    <n v="0"/>
    <n v="0"/>
    <d v="2002-08-27T00:00:00"/>
    <x v="8"/>
    <x v="5"/>
    <x v="30"/>
  </r>
  <r>
    <d v="2002-08-28T00:00:00"/>
    <n v="63.25"/>
    <n v="63.39"/>
    <n v="62.25"/>
    <n v="62.45"/>
    <n v="38970600"/>
    <n v="0"/>
    <n v="0"/>
    <d v="2002-08-28T00:00:00"/>
    <x v="8"/>
    <x v="5"/>
    <x v="19"/>
  </r>
  <r>
    <d v="2002-08-29T00:00:00"/>
    <n v="61.89"/>
    <n v="63.09"/>
    <n v="61.57"/>
    <n v="62.48"/>
    <n v="42965700"/>
    <n v="0"/>
    <n v="0"/>
    <d v="2002-08-29T00:00:00"/>
    <x v="8"/>
    <x v="5"/>
    <x v="20"/>
  </r>
  <r>
    <d v="2002-08-30T00:00:00"/>
    <n v="62.16"/>
    <n v="63.32"/>
    <n v="61.97"/>
    <n v="62.23"/>
    <n v="30366700"/>
    <n v="0"/>
    <n v="0"/>
    <d v="2002-08-30T00:00:00"/>
    <x v="8"/>
    <x v="5"/>
    <x v="21"/>
  </r>
  <r>
    <d v="2002-09-03T00:00:00"/>
    <n v="61.52"/>
    <n v="61.7"/>
    <n v="59.77"/>
    <n v="59.86"/>
    <n v="76586400"/>
    <n v="0"/>
    <n v="0"/>
    <d v="2002-09-03T00:00:00"/>
    <x v="8"/>
    <x v="6"/>
    <x v="2"/>
  </r>
  <r>
    <d v="2002-09-04T00:00:00"/>
    <n v="60.08"/>
    <n v="61.19"/>
    <n v="59.71"/>
    <n v="60.71"/>
    <n v="51099500"/>
    <n v="0"/>
    <n v="0"/>
    <d v="2002-09-04T00:00:00"/>
    <x v="8"/>
    <x v="6"/>
    <x v="3"/>
  </r>
  <r>
    <d v="2002-09-05T00:00:00"/>
    <n v="60"/>
    <n v="60.64"/>
    <n v="59.33"/>
    <n v="60.2"/>
    <n v="67250900"/>
    <n v="0"/>
    <n v="0"/>
    <d v="2002-09-05T00:00:00"/>
    <x v="8"/>
    <x v="6"/>
    <x v="23"/>
  </r>
  <r>
    <d v="2002-09-06T00:00:00"/>
    <n v="60.86"/>
    <n v="61.41"/>
    <n v="60.58"/>
    <n v="61.03"/>
    <n v="38622200"/>
    <n v="0"/>
    <n v="0"/>
    <d v="2002-09-06T00:00:00"/>
    <x v="8"/>
    <x v="6"/>
    <x v="24"/>
  </r>
  <r>
    <d v="2002-09-09T00:00:00"/>
    <n v="60.42"/>
    <n v="61.94"/>
    <n v="60.21"/>
    <n v="61.47"/>
    <n v="33998400"/>
    <n v="0"/>
    <n v="0"/>
    <d v="2002-09-09T00:00:00"/>
    <x v="8"/>
    <x v="6"/>
    <x v="6"/>
  </r>
  <r>
    <d v="2002-09-10T00:00:00"/>
    <n v="61.8"/>
    <n v="62.23"/>
    <n v="61.41"/>
    <n v="62.18"/>
    <n v="41416600"/>
    <n v="0"/>
    <n v="0"/>
    <d v="2002-09-10T00:00:00"/>
    <x v="8"/>
    <x v="6"/>
    <x v="7"/>
  </r>
  <r>
    <d v="2002-09-11T00:00:00"/>
    <n v="62.7"/>
    <n v="63.28"/>
    <n v="61.77"/>
    <n v="61.79"/>
    <n v="27711200"/>
    <n v="0"/>
    <n v="0"/>
    <d v="2002-09-11T00:00:00"/>
    <x v="8"/>
    <x v="6"/>
    <x v="8"/>
  </r>
  <r>
    <d v="2002-09-12T00:00:00"/>
    <n v="61.53"/>
    <n v="61.6"/>
    <n v="60.34"/>
    <n v="60.65"/>
    <n v="43601700"/>
    <n v="0"/>
    <n v="0"/>
    <d v="2002-09-12T00:00:00"/>
    <x v="8"/>
    <x v="6"/>
    <x v="25"/>
  </r>
  <r>
    <d v="2002-09-13T00:00:00"/>
    <n v="60.14"/>
    <n v="60.96"/>
    <n v="59.84"/>
    <n v="60.8"/>
    <n v="41131000"/>
    <n v="0"/>
    <n v="0"/>
    <d v="2002-09-13T00:00:00"/>
    <x v="8"/>
    <x v="6"/>
    <x v="26"/>
  </r>
  <r>
    <d v="2002-09-16T00:00:00"/>
    <n v="60.56"/>
    <n v="60.95"/>
    <n v="59.98"/>
    <n v="60.95"/>
    <n v="28167600"/>
    <n v="0"/>
    <n v="0"/>
    <d v="2002-09-16T00:00:00"/>
    <x v="8"/>
    <x v="6"/>
    <x v="11"/>
  </r>
  <r>
    <d v="2002-09-17T00:00:00"/>
    <n v="61.63"/>
    <n v="61.83"/>
    <n v="59.5"/>
    <n v="59.55"/>
    <n v="47609700"/>
    <n v="0"/>
    <n v="0"/>
    <d v="2002-09-17T00:00:00"/>
    <x v="8"/>
    <x v="6"/>
    <x v="12"/>
  </r>
  <r>
    <d v="2002-09-18T00:00:00"/>
    <n v="59"/>
    <n v="60.01"/>
    <n v="58.5"/>
    <n v="58.96"/>
    <n v="54719400"/>
    <n v="0"/>
    <n v="0"/>
    <d v="2002-09-18T00:00:00"/>
    <x v="8"/>
    <x v="6"/>
    <x v="13"/>
  </r>
  <r>
    <d v="2002-09-19T00:00:00"/>
    <n v="58.31"/>
    <n v="58.86"/>
    <n v="57.43"/>
    <n v="57.43"/>
    <n v="48510500"/>
    <n v="0"/>
    <n v="0"/>
    <d v="2002-09-19T00:00:00"/>
    <x v="8"/>
    <x v="6"/>
    <x v="27"/>
  </r>
  <r>
    <d v="2002-09-20T00:00:00"/>
    <n v="57.84"/>
    <n v="58.03"/>
    <n v="57.25"/>
    <n v="57.45"/>
    <n v="46325600"/>
    <n v="0.378"/>
    <n v="0"/>
    <d v="2002-09-20T00:00:00"/>
    <x v="8"/>
    <x v="6"/>
    <x v="28"/>
  </r>
  <r>
    <d v="2002-09-23T00:00:00"/>
    <n v="56.97"/>
    <n v="57.25"/>
    <n v="56.32"/>
    <n v="56.98"/>
    <n v="46893800"/>
    <n v="0"/>
    <n v="0"/>
    <d v="2002-09-23T00:00:00"/>
    <x v="8"/>
    <x v="6"/>
    <x v="16"/>
  </r>
  <r>
    <d v="2002-09-24T00:00:00"/>
    <n v="56.15"/>
    <n v="56.97"/>
    <n v="55.75"/>
    <n v="56.06"/>
    <n v="69507000"/>
    <n v="0"/>
    <n v="0"/>
    <d v="2002-09-24T00:00:00"/>
    <x v="8"/>
    <x v="6"/>
    <x v="17"/>
  </r>
  <r>
    <d v="2002-09-25T00:00:00"/>
    <n v="56.78"/>
    <n v="57.74"/>
    <n v="55.88"/>
    <n v="57.45"/>
    <n v="59294400"/>
    <n v="0"/>
    <n v="0"/>
    <d v="2002-09-25T00:00:00"/>
    <x v="8"/>
    <x v="6"/>
    <x v="18"/>
  </r>
  <r>
    <d v="2002-09-26T00:00:00"/>
    <n v="57.91"/>
    <n v="58.55"/>
    <n v="57.52"/>
    <n v="58.39"/>
    <n v="53638000"/>
    <n v="0"/>
    <n v="0"/>
    <d v="2002-09-26T00:00:00"/>
    <x v="8"/>
    <x v="6"/>
    <x v="29"/>
  </r>
  <r>
    <d v="2002-09-27T00:00:00"/>
    <n v="57.89"/>
    <n v="58.32"/>
    <n v="56.36"/>
    <n v="56.36"/>
    <n v="64648300"/>
    <n v="0"/>
    <n v="0"/>
    <d v="2002-09-27T00:00:00"/>
    <x v="8"/>
    <x v="6"/>
    <x v="30"/>
  </r>
  <r>
    <d v="2002-09-30T00:00:00"/>
    <n v="55.85"/>
    <n v="56.4"/>
    <n v="55.1"/>
    <n v="55.71"/>
    <n v="73096400"/>
    <n v="0"/>
    <n v="0"/>
    <d v="2002-09-30T00:00:00"/>
    <x v="8"/>
    <x v="6"/>
    <x v="21"/>
  </r>
  <r>
    <d v="2002-10-01T00:00:00"/>
    <n v="56.14"/>
    <n v="58.42"/>
    <n v="55.49"/>
    <n v="58.38"/>
    <n v="67198100"/>
    <n v="0"/>
    <n v="0"/>
    <d v="2002-10-01T00:00:00"/>
    <x v="8"/>
    <x v="7"/>
    <x v="0"/>
  </r>
  <r>
    <d v="2002-10-02T00:00:00"/>
    <n v="57.68"/>
    <n v="58.25"/>
    <n v="56.26"/>
    <n v="56.63"/>
    <n v="56749100"/>
    <n v="0"/>
    <n v="0"/>
    <d v="2002-10-02T00:00:00"/>
    <x v="8"/>
    <x v="7"/>
    <x v="1"/>
  </r>
  <r>
    <d v="2002-10-03T00:00:00"/>
    <n v="56.63"/>
    <n v="57.62"/>
    <n v="55.82"/>
    <n v="56.06"/>
    <n v="55547000"/>
    <n v="0"/>
    <n v="0"/>
    <d v="2002-10-03T00:00:00"/>
    <x v="8"/>
    <x v="7"/>
    <x v="2"/>
  </r>
  <r>
    <d v="2002-10-04T00:00:00"/>
    <n v="56.4"/>
    <n v="56.48"/>
    <n v="54.2"/>
    <n v="55.03"/>
    <n v="68483700"/>
    <n v="0"/>
    <n v="0"/>
    <d v="2002-10-04T00:00:00"/>
    <x v="8"/>
    <x v="7"/>
    <x v="3"/>
  </r>
  <r>
    <d v="2002-10-07T00:00:00"/>
    <n v="54.53"/>
    <n v="55.31"/>
    <n v="53.5"/>
    <n v="53.9"/>
    <n v="53188000"/>
    <n v="0"/>
    <n v="0"/>
    <d v="2002-10-07T00:00:00"/>
    <x v="8"/>
    <x v="7"/>
    <x v="4"/>
  </r>
  <r>
    <d v="2002-10-08T00:00:00"/>
    <n v="54.36"/>
    <n v="55.38"/>
    <n v="53.26"/>
    <n v="54.74"/>
    <n v="79531000"/>
    <n v="0"/>
    <n v="0"/>
    <d v="2002-10-08T00:00:00"/>
    <x v="8"/>
    <x v="7"/>
    <x v="5"/>
  </r>
  <r>
    <d v="2002-10-09T00:00:00"/>
    <n v="53.87"/>
    <n v="54.28"/>
    <n v="52.98"/>
    <n v="53.19"/>
    <n v="79956400"/>
    <n v="0"/>
    <n v="0"/>
    <d v="2002-10-09T00:00:00"/>
    <x v="8"/>
    <x v="7"/>
    <x v="6"/>
  </r>
  <r>
    <d v="2002-10-10T00:00:00"/>
    <n v="53.08"/>
    <n v="55.22"/>
    <n v="52.49"/>
    <n v="54.92"/>
    <n v="76749000"/>
    <n v="0"/>
    <n v="0"/>
    <d v="2002-10-10T00:00:00"/>
    <x v="8"/>
    <x v="7"/>
    <x v="7"/>
  </r>
  <r>
    <d v="2002-10-11T00:00:00"/>
    <n v="55.92"/>
    <n v="57.71"/>
    <n v="55.73"/>
    <n v="57.32"/>
    <n v="82308300"/>
    <n v="0"/>
    <n v="0"/>
    <d v="2002-10-11T00:00:00"/>
    <x v="8"/>
    <x v="7"/>
    <x v="8"/>
  </r>
  <r>
    <d v="2002-10-14T00:00:00"/>
    <n v="56.67"/>
    <n v="57.79"/>
    <n v="56.56"/>
    <n v="57.64"/>
    <n v="40631900"/>
    <n v="0"/>
    <n v="0"/>
    <d v="2002-10-14T00:00:00"/>
    <x v="8"/>
    <x v="7"/>
    <x v="9"/>
  </r>
  <r>
    <d v="2002-10-15T00:00:00"/>
    <n v="59.25"/>
    <n v="60.43"/>
    <n v="59.15"/>
    <n v="60.41"/>
    <n v="82320300"/>
    <n v="0"/>
    <n v="0"/>
    <d v="2002-10-15T00:00:00"/>
    <x v="8"/>
    <x v="7"/>
    <x v="10"/>
  </r>
  <r>
    <d v="2002-10-16T00:00:00"/>
    <n v="59.53"/>
    <n v="59.8"/>
    <n v="58.52"/>
    <n v="58.95"/>
    <n v="62977800"/>
    <n v="0"/>
    <n v="0"/>
    <d v="2002-10-16T00:00:00"/>
    <x v="8"/>
    <x v="7"/>
    <x v="11"/>
  </r>
  <r>
    <d v="2002-10-17T00:00:00"/>
    <n v="60.53"/>
    <n v="60.82"/>
    <n v="59.83"/>
    <n v="60.12"/>
    <n v="68534100"/>
    <n v="0"/>
    <n v="0"/>
    <d v="2002-10-17T00:00:00"/>
    <x v="8"/>
    <x v="7"/>
    <x v="12"/>
  </r>
  <r>
    <d v="2002-10-18T00:00:00"/>
    <n v="59.7"/>
    <n v="60.69"/>
    <n v="59.21"/>
    <n v="60.37"/>
    <n v="47448700"/>
    <n v="0"/>
    <n v="0"/>
    <d v="2002-10-18T00:00:00"/>
    <x v="8"/>
    <x v="7"/>
    <x v="13"/>
  </r>
  <r>
    <d v="2002-10-21T00:00:00"/>
    <n v="60.02"/>
    <n v="61.64"/>
    <n v="59.64"/>
    <n v="61.41"/>
    <n v="45859100"/>
    <n v="0"/>
    <n v="0"/>
    <d v="2002-10-21T00:00:00"/>
    <x v="8"/>
    <x v="7"/>
    <x v="14"/>
  </r>
  <r>
    <d v="2002-10-22T00:00:00"/>
    <n v="60.65"/>
    <n v="61.31"/>
    <n v="60.29"/>
    <n v="60.97"/>
    <n v="40966800"/>
    <n v="0"/>
    <n v="0"/>
    <d v="2002-10-22T00:00:00"/>
    <x v="8"/>
    <x v="7"/>
    <x v="15"/>
  </r>
  <r>
    <d v="2002-10-23T00:00:00"/>
    <n v="60.46"/>
    <n v="61.48"/>
    <n v="59.72"/>
    <n v="61.44"/>
    <n v="54905800"/>
    <n v="0"/>
    <n v="0"/>
    <d v="2002-10-23T00:00:00"/>
    <x v="8"/>
    <x v="7"/>
    <x v="16"/>
  </r>
  <r>
    <d v="2002-10-24T00:00:00"/>
    <n v="61.81"/>
    <n v="61.91"/>
    <n v="60"/>
    <n v="60.18"/>
    <n v="54987400"/>
    <n v="0"/>
    <n v="0"/>
    <d v="2002-10-24T00:00:00"/>
    <x v="8"/>
    <x v="7"/>
    <x v="17"/>
  </r>
  <r>
    <d v="2002-10-25T00:00:00"/>
    <n v="60.08"/>
    <n v="61.56"/>
    <n v="59.9"/>
    <n v="61.44"/>
    <n v="43672100"/>
    <n v="0"/>
    <n v="0"/>
    <d v="2002-10-25T00:00:00"/>
    <x v="8"/>
    <x v="7"/>
    <x v="18"/>
  </r>
  <r>
    <d v="2002-10-28T00:00:00"/>
    <n v="62.08"/>
    <n v="62.18"/>
    <n v="60.52"/>
    <n v="61.03"/>
    <n v="39416100"/>
    <n v="0"/>
    <n v="0"/>
    <d v="2002-10-28T00:00:00"/>
    <x v="8"/>
    <x v="7"/>
    <x v="19"/>
  </r>
  <r>
    <d v="2002-10-29T00:00:00"/>
    <n v="60.67"/>
    <n v="60.95"/>
    <n v="59.26"/>
    <n v="60.33"/>
    <n v="59508200"/>
    <n v="0"/>
    <n v="0"/>
    <d v="2002-10-29T00:00:00"/>
    <x v="8"/>
    <x v="7"/>
    <x v="20"/>
  </r>
  <r>
    <d v="2002-10-30T00:00:00"/>
    <n v="60.4"/>
    <n v="61.27"/>
    <n v="60.09"/>
    <n v="60.91"/>
    <n v="41688600"/>
    <n v="0"/>
    <n v="0"/>
    <d v="2002-10-30T00:00:00"/>
    <x v="8"/>
    <x v="7"/>
    <x v="21"/>
  </r>
  <r>
    <d v="2002-10-31T00:00:00"/>
    <n v="61.07"/>
    <n v="61.5"/>
    <n v="60.07"/>
    <n v="60.29"/>
    <n v="41620600"/>
    <n v="0"/>
    <n v="0"/>
    <d v="2002-10-31T00:00:00"/>
    <x v="8"/>
    <x v="7"/>
    <x v="22"/>
  </r>
  <r>
    <d v="2002-11-01T00:00:00"/>
    <n v="60.18"/>
    <n v="61.86"/>
    <n v="59.97"/>
    <n v="61.48"/>
    <n v="51878900"/>
    <n v="0"/>
    <n v="0"/>
    <d v="2002-11-01T00:00:00"/>
    <x v="8"/>
    <x v="8"/>
    <x v="0"/>
  </r>
  <r>
    <d v="2002-11-04T00:00:00"/>
    <n v="62.52"/>
    <n v="63.3"/>
    <n v="61.91"/>
    <n v="62.07"/>
    <n v="49080600"/>
    <n v="0"/>
    <n v="0"/>
    <d v="2002-11-04T00:00:00"/>
    <x v="8"/>
    <x v="8"/>
    <x v="3"/>
  </r>
  <r>
    <d v="2002-11-05T00:00:00"/>
    <n v="61.87"/>
    <n v="62.71"/>
    <n v="61.87"/>
    <n v="62.56"/>
    <n v="37270800"/>
    <n v="0"/>
    <n v="0"/>
    <d v="2002-11-05T00:00:00"/>
    <x v="8"/>
    <x v="8"/>
    <x v="23"/>
  </r>
  <r>
    <d v="2002-11-06T00:00:00"/>
    <n v="62.99"/>
    <n v="63.39"/>
    <n v="61.84"/>
    <n v="63.37"/>
    <n v="65013100"/>
    <n v="0"/>
    <n v="0"/>
    <d v="2002-11-06T00:00:00"/>
    <x v="8"/>
    <x v="8"/>
    <x v="24"/>
  </r>
  <r>
    <d v="2002-11-07T00:00:00"/>
    <n v="62.67"/>
    <n v="62.81"/>
    <n v="61.45"/>
    <n v="61.82"/>
    <n v="51572000"/>
    <n v="0"/>
    <n v="0"/>
    <d v="2002-11-07T00:00:00"/>
    <x v="8"/>
    <x v="8"/>
    <x v="4"/>
  </r>
  <r>
    <d v="2002-11-08T00:00:00"/>
    <n v="61.66"/>
    <n v="62.37"/>
    <n v="60.97"/>
    <n v="61.06"/>
    <n v="37905400"/>
    <n v="0"/>
    <n v="0"/>
    <d v="2002-11-08T00:00:00"/>
    <x v="8"/>
    <x v="8"/>
    <x v="5"/>
  </r>
  <r>
    <d v="2002-11-11T00:00:00"/>
    <n v="60.97"/>
    <n v="61"/>
    <n v="59.8"/>
    <n v="60.11"/>
    <n v="33505100"/>
    <n v="0"/>
    <n v="0"/>
    <d v="2002-11-11T00:00:00"/>
    <x v="8"/>
    <x v="8"/>
    <x v="8"/>
  </r>
  <r>
    <d v="2002-11-12T00:00:00"/>
    <n v="60.39"/>
    <n v="61.25"/>
    <n v="60.19"/>
    <n v="60.59"/>
    <n v="37724500"/>
    <n v="0"/>
    <n v="0"/>
    <d v="2002-11-12T00:00:00"/>
    <x v="8"/>
    <x v="8"/>
    <x v="25"/>
  </r>
  <r>
    <d v="2002-11-13T00:00:00"/>
    <n v="60.15"/>
    <n v="61.12"/>
    <n v="59.56"/>
    <n v="60.65"/>
    <n v="63891500"/>
    <n v="0"/>
    <n v="0"/>
    <d v="2002-11-13T00:00:00"/>
    <x v="8"/>
    <x v="8"/>
    <x v="26"/>
  </r>
  <r>
    <d v="2002-11-14T00:00:00"/>
    <n v="61.35"/>
    <n v="61.98"/>
    <n v="61.13"/>
    <n v="61.8"/>
    <n v="31896800"/>
    <n v="0"/>
    <n v="0"/>
    <d v="2002-11-14T00:00:00"/>
    <x v="8"/>
    <x v="8"/>
    <x v="9"/>
  </r>
  <r>
    <d v="2002-11-15T00:00:00"/>
    <n v="61.3"/>
    <n v="62.35"/>
    <n v="61.26"/>
    <n v="62.25"/>
    <n v="39152100"/>
    <n v="0"/>
    <n v="0"/>
    <d v="2002-11-15T00:00:00"/>
    <x v="8"/>
    <x v="8"/>
    <x v="10"/>
  </r>
  <r>
    <d v="2002-11-18T00:00:00"/>
    <n v="62.76"/>
    <n v="62.76"/>
    <n v="61.54"/>
    <n v="61.63"/>
    <n v="28934800"/>
    <n v="0"/>
    <n v="0"/>
    <d v="2002-11-18T00:00:00"/>
    <x v="8"/>
    <x v="8"/>
    <x v="13"/>
  </r>
  <r>
    <d v="2002-11-19T00:00:00"/>
    <n v="61.31"/>
    <n v="62.05"/>
    <n v="61.14"/>
    <n v="61.54"/>
    <n v="32806600"/>
    <n v="0"/>
    <n v="0"/>
    <d v="2002-11-19T00:00:00"/>
    <x v="8"/>
    <x v="8"/>
    <x v="27"/>
  </r>
  <r>
    <d v="2002-11-20T00:00:00"/>
    <n v="61.29"/>
    <n v="62.95"/>
    <n v="61.26"/>
    <n v="62.91"/>
    <n v="36688400"/>
    <n v="0"/>
    <n v="0"/>
    <d v="2002-11-20T00:00:00"/>
    <x v="8"/>
    <x v="8"/>
    <x v="28"/>
  </r>
  <r>
    <d v="2002-11-21T00:00:00"/>
    <n v="63.07"/>
    <n v="64.150000000000006"/>
    <n v="62.95"/>
    <n v="64.08"/>
    <n v="55128200"/>
    <n v="0"/>
    <n v="0"/>
    <d v="2002-11-21T00:00:00"/>
    <x v="8"/>
    <x v="8"/>
    <x v="14"/>
  </r>
  <r>
    <d v="2002-11-22T00:00:00"/>
    <n v="63.67"/>
    <n v="64.209999999999994"/>
    <n v="63.53"/>
    <n v="63.63"/>
    <n v="32513800"/>
    <n v="0"/>
    <n v="0"/>
    <d v="2002-11-22T00:00:00"/>
    <x v="8"/>
    <x v="8"/>
    <x v="15"/>
  </r>
  <r>
    <d v="2002-11-25T00:00:00"/>
    <n v="63.64"/>
    <n v="64.2"/>
    <n v="63.19"/>
    <n v="63.67"/>
    <n v="33846400"/>
    <n v="0"/>
    <n v="0"/>
    <d v="2002-11-25T00:00:00"/>
    <x v="8"/>
    <x v="8"/>
    <x v="18"/>
  </r>
  <r>
    <d v="2002-11-26T00:00:00"/>
    <n v="63.39"/>
    <n v="63.65"/>
    <n v="62.4"/>
    <n v="62.46"/>
    <n v="42284700"/>
    <n v="0"/>
    <n v="0"/>
    <d v="2002-11-26T00:00:00"/>
    <x v="8"/>
    <x v="8"/>
    <x v="29"/>
  </r>
  <r>
    <d v="2002-11-27T00:00:00"/>
    <n v="63.02"/>
    <n v="64.47"/>
    <n v="62.95"/>
    <n v="64.209999999999994"/>
    <n v="37764000"/>
    <n v="0"/>
    <n v="0"/>
    <d v="2002-11-27T00:00:00"/>
    <x v="8"/>
    <x v="8"/>
    <x v="30"/>
  </r>
  <r>
    <d v="2002-11-29T00:00:00"/>
    <n v="64.569999999999993"/>
    <n v="64.67"/>
    <n v="63.87"/>
    <n v="64.010000000000005"/>
    <n v="19385700"/>
    <n v="0"/>
    <n v="0"/>
    <d v="2002-11-29T00:00:00"/>
    <x v="8"/>
    <x v="8"/>
    <x v="20"/>
  </r>
  <r>
    <d v="2002-12-02T00:00:00"/>
    <n v="65.02"/>
    <n v="65.42"/>
    <n v="63.49"/>
    <n v="64.11"/>
    <n v="49911900"/>
    <n v="0"/>
    <n v="0"/>
    <d v="2002-12-02T00:00:00"/>
    <x v="8"/>
    <x v="9"/>
    <x v="1"/>
  </r>
  <r>
    <d v="2002-12-03T00:00:00"/>
    <n v="63.51"/>
    <n v="63.61"/>
    <n v="62.9"/>
    <n v="63.25"/>
    <n v="34407700"/>
    <n v="0"/>
    <n v="0"/>
    <d v="2002-12-03T00:00:00"/>
    <x v="8"/>
    <x v="9"/>
    <x v="2"/>
  </r>
  <r>
    <d v="2002-12-04T00:00:00"/>
    <n v="62.5"/>
    <n v="63.44"/>
    <n v="62.27"/>
    <n v="62.97"/>
    <n v="64040800"/>
    <n v="0"/>
    <n v="0"/>
    <d v="2002-12-04T00:00:00"/>
    <x v="8"/>
    <x v="9"/>
    <x v="3"/>
  </r>
  <r>
    <d v="2002-12-05T00:00:00"/>
    <n v="63.16"/>
    <n v="63.21"/>
    <n v="62.05"/>
    <n v="62.27"/>
    <n v="36724900"/>
    <n v="0"/>
    <n v="0"/>
    <d v="2002-12-05T00:00:00"/>
    <x v="8"/>
    <x v="9"/>
    <x v="23"/>
  </r>
  <r>
    <d v="2002-12-06T00:00:00"/>
    <n v="61.38"/>
    <n v="62.78"/>
    <n v="61.29"/>
    <n v="62.68"/>
    <n v="49824100"/>
    <n v="0"/>
    <n v="0"/>
    <d v="2002-12-06T00:00:00"/>
    <x v="8"/>
    <x v="9"/>
    <x v="24"/>
  </r>
  <r>
    <d v="2002-12-09T00:00:00"/>
    <n v="62.03"/>
    <n v="62.29"/>
    <n v="60.94"/>
    <n v="60.96"/>
    <n v="36789600"/>
    <n v="0"/>
    <n v="0"/>
    <d v="2002-12-09T00:00:00"/>
    <x v="8"/>
    <x v="9"/>
    <x v="6"/>
  </r>
  <r>
    <d v="2002-12-10T00:00:00"/>
    <n v="61.31"/>
    <n v="62.05"/>
    <n v="61.14"/>
    <n v="61.78"/>
    <n v="33319900"/>
    <n v="0"/>
    <n v="0"/>
    <d v="2002-12-10T00:00:00"/>
    <x v="8"/>
    <x v="9"/>
    <x v="7"/>
  </r>
  <r>
    <d v="2002-12-11T00:00:00"/>
    <n v="61.59"/>
    <n v="62.4"/>
    <n v="61.41"/>
    <n v="61.83"/>
    <n v="39201000"/>
    <n v="0"/>
    <n v="0"/>
    <d v="2002-12-11T00:00:00"/>
    <x v="8"/>
    <x v="9"/>
    <x v="8"/>
  </r>
  <r>
    <d v="2002-12-12T00:00:00"/>
    <n v="62.12"/>
    <n v="62.31"/>
    <n v="61.44"/>
    <n v="61.82"/>
    <n v="34465600"/>
    <n v="0"/>
    <n v="0"/>
    <d v="2002-12-12T00:00:00"/>
    <x v="8"/>
    <x v="9"/>
    <x v="25"/>
  </r>
  <r>
    <d v="2002-12-13T00:00:00"/>
    <n v="61.24"/>
    <n v="61.63"/>
    <n v="60.8"/>
    <n v="60.85"/>
    <n v="36862200"/>
    <n v="0"/>
    <n v="0"/>
    <d v="2002-12-13T00:00:00"/>
    <x v="8"/>
    <x v="9"/>
    <x v="26"/>
  </r>
  <r>
    <d v="2002-12-16T00:00:00"/>
    <n v="61.18"/>
    <n v="62.52"/>
    <n v="61.07"/>
    <n v="62.42"/>
    <n v="37098400"/>
    <n v="0"/>
    <n v="0"/>
    <d v="2002-12-16T00:00:00"/>
    <x v="8"/>
    <x v="9"/>
    <x v="11"/>
  </r>
  <r>
    <d v="2002-12-17T00:00:00"/>
    <n v="62.23"/>
    <n v="62.48"/>
    <n v="61.8"/>
    <n v="61.88"/>
    <n v="32353900"/>
    <n v="0"/>
    <n v="0"/>
    <d v="2002-12-17T00:00:00"/>
    <x v="8"/>
    <x v="9"/>
    <x v="12"/>
  </r>
  <r>
    <d v="2002-12-18T00:00:00"/>
    <n v="61.52"/>
    <n v="61.57"/>
    <n v="60.84"/>
    <n v="61.16"/>
    <n v="35612600"/>
    <n v="0"/>
    <n v="0"/>
    <d v="2002-12-18T00:00:00"/>
    <x v="8"/>
    <x v="9"/>
    <x v="13"/>
  </r>
  <r>
    <d v="2002-12-19T00:00:00"/>
    <n v="60.86"/>
    <n v="61.78"/>
    <n v="60.35"/>
    <n v="60.73"/>
    <n v="39264200"/>
    <n v="0"/>
    <n v="0"/>
    <d v="2002-12-19T00:00:00"/>
    <x v="8"/>
    <x v="9"/>
    <x v="27"/>
  </r>
  <r>
    <d v="2002-12-20T00:00:00"/>
    <n v="61.05"/>
    <n v="61.61"/>
    <n v="60.98"/>
    <n v="61.59"/>
    <n v="31176900"/>
    <n v="0.436"/>
    <n v="0"/>
    <d v="2002-12-20T00:00:00"/>
    <x v="8"/>
    <x v="9"/>
    <x v="28"/>
  </r>
  <r>
    <d v="2002-12-23T00:00:00"/>
    <n v="61.32"/>
    <n v="61.92"/>
    <n v="61.13"/>
    <n v="61.61"/>
    <n v="22599300"/>
    <n v="0"/>
    <n v="0"/>
    <d v="2002-12-23T00:00:00"/>
    <x v="8"/>
    <x v="9"/>
    <x v="16"/>
  </r>
  <r>
    <d v="2002-12-24T00:00:00"/>
    <n v="61.32"/>
    <n v="61.5"/>
    <n v="61.09"/>
    <n v="61.16"/>
    <n v="10937000"/>
    <n v="0"/>
    <n v="0"/>
    <d v="2002-12-24T00:00:00"/>
    <x v="8"/>
    <x v="9"/>
    <x v="17"/>
  </r>
  <r>
    <d v="2002-12-26T00:00:00"/>
    <n v="61.39"/>
    <n v="62.02"/>
    <n v="60.81"/>
    <n v="61.18"/>
    <n v="17485600"/>
    <n v="0"/>
    <n v="0"/>
    <d v="2002-12-26T00:00:00"/>
    <x v="8"/>
    <x v="9"/>
    <x v="29"/>
  </r>
  <r>
    <d v="2002-12-27T00:00:00"/>
    <n v="60.89"/>
    <n v="61.11"/>
    <n v="59.81"/>
    <n v="59.81"/>
    <n v="22205700"/>
    <n v="0"/>
    <n v="0"/>
    <d v="2002-12-27T00:00:00"/>
    <x v="8"/>
    <x v="9"/>
    <x v="30"/>
  </r>
  <r>
    <d v="2002-12-30T00:00:00"/>
    <n v="60.09"/>
    <n v="60.55"/>
    <n v="59.7"/>
    <n v="60.31"/>
    <n v="29968000"/>
    <n v="0"/>
    <n v="0"/>
    <d v="2002-12-30T00:00:00"/>
    <x v="8"/>
    <x v="9"/>
    <x v="21"/>
  </r>
  <r>
    <d v="2002-12-31T00:00:00"/>
    <n v="60.22"/>
    <n v="60.53"/>
    <n v="59.62"/>
    <n v="60.39"/>
    <n v="34036600"/>
    <n v="0"/>
    <n v="0"/>
    <d v="2002-12-31T00:00:00"/>
    <x v="8"/>
    <x v="9"/>
    <x v="22"/>
  </r>
  <r>
    <d v="2003-01-02T00:00:00"/>
    <n v="60.81"/>
    <n v="62.49"/>
    <n v="60.6"/>
    <n v="62.33"/>
    <n v="44516300"/>
    <n v="0"/>
    <n v="0"/>
    <d v="2003-01-02T00:00:00"/>
    <x v="9"/>
    <x v="10"/>
    <x v="1"/>
  </r>
  <r>
    <d v="2003-01-03T00:00:00"/>
    <n v="62.22"/>
    <n v="62.54"/>
    <n v="61.94"/>
    <n v="62.52"/>
    <n v="32222600"/>
    <n v="0"/>
    <n v="0"/>
    <d v="2003-01-03T00:00:00"/>
    <x v="9"/>
    <x v="10"/>
    <x v="2"/>
  </r>
  <r>
    <d v="2003-01-06T00:00:00"/>
    <n v="62.45"/>
    <n v="63.99"/>
    <n v="62.4"/>
    <n v="63.63"/>
    <n v="40984500"/>
    <n v="0"/>
    <n v="0"/>
    <d v="2003-01-06T00:00:00"/>
    <x v="9"/>
    <x v="10"/>
    <x v="24"/>
  </r>
  <r>
    <d v="2003-01-07T00:00:00"/>
    <n v="63.59"/>
    <n v="63.91"/>
    <n v="63.11"/>
    <n v="63.47"/>
    <n v="38640400"/>
    <n v="0"/>
    <n v="0"/>
    <d v="2003-01-07T00:00:00"/>
    <x v="9"/>
    <x v="10"/>
    <x v="4"/>
  </r>
  <r>
    <d v="2003-01-08T00:00:00"/>
    <n v="63.11"/>
    <n v="63.24"/>
    <n v="62.32"/>
    <n v="62.55"/>
    <n v="38702200"/>
    <n v="0"/>
    <n v="0"/>
    <d v="2003-01-08T00:00:00"/>
    <x v="9"/>
    <x v="10"/>
    <x v="5"/>
  </r>
  <r>
    <d v="2003-01-09T00:00:00"/>
    <n v="62.85"/>
    <n v="63.78"/>
    <n v="62.57"/>
    <n v="63.52"/>
    <n v="34804900"/>
    <n v="0"/>
    <n v="0"/>
    <d v="2003-01-09T00:00:00"/>
    <x v="9"/>
    <x v="10"/>
    <x v="6"/>
  </r>
  <r>
    <d v="2003-01-10T00:00:00"/>
    <n v="62.93"/>
    <n v="64.09"/>
    <n v="62.83"/>
    <n v="63.69"/>
    <n v="37768900"/>
    <n v="0"/>
    <n v="0"/>
    <d v="2003-01-10T00:00:00"/>
    <x v="9"/>
    <x v="10"/>
    <x v="7"/>
  </r>
  <r>
    <d v="2003-01-13T00:00:00"/>
    <n v="64.02"/>
    <n v="64.239999999999995"/>
    <n v="63.27"/>
    <n v="63.67"/>
    <n v="31649900"/>
    <n v="0"/>
    <n v="0"/>
    <d v="2003-01-13T00:00:00"/>
    <x v="9"/>
    <x v="10"/>
    <x v="26"/>
  </r>
  <r>
    <d v="2003-01-14T00:00:00"/>
    <n v="63.44"/>
    <n v="64.22"/>
    <n v="63.25"/>
    <n v="63.88"/>
    <n v="30733000"/>
    <n v="0"/>
    <n v="0"/>
    <d v="2003-01-14T00:00:00"/>
    <x v="9"/>
    <x v="10"/>
    <x v="9"/>
  </r>
  <r>
    <d v="2003-01-15T00:00:00"/>
    <n v="64.02"/>
    <n v="64.040000000000006"/>
    <n v="62.91"/>
    <n v="63.24"/>
    <n v="33511800"/>
    <n v="0"/>
    <n v="0"/>
    <d v="2003-01-15T00:00:00"/>
    <x v="9"/>
    <x v="10"/>
    <x v="10"/>
  </r>
  <r>
    <d v="2003-01-16T00:00:00"/>
    <n v="63.31"/>
    <n v="63.61"/>
    <n v="62.59"/>
    <n v="62.98"/>
    <n v="44812100"/>
    <n v="0"/>
    <n v="0"/>
    <d v="2003-01-16T00:00:00"/>
    <x v="9"/>
    <x v="10"/>
    <x v="11"/>
  </r>
  <r>
    <d v="2003-01-17T00:00:00"/>
    <n v="62.28"/>
    <n v="63.17"/>
    <n v="61.7"/>
    <n v="62.05"/>
    <n v="35618300"/>
    <n v="0"/>
    <n v="0"/>
    <d v="2003-01-17T00:00:00"/>
    <x v="9"/>
    <x v="10"/>
    <x v="12"/>
  </r>
  <r>
    <d v="2003-01-21T00:00:00"/>
    <n v="62.2"/>
    <n v="62.23"/>
    <n v="60.88"/>
    <n v="61.09"/>
    <n v="36826200"/>
    <n v="0"/>
    <n v="0"/>
    <d v="2003-01-21T00:00:00"/>
    <x v="9"/>
    <x v="10"/>
    <x v="14"/>
  </r>
  <r>
    <d v="2003-01-22T00:00:00"/>
    <n v="60.76"/>
    <n v="61.46"/>
    <n v="60.23"/>
    <n v="60.35"/>
    <n v="42286500"/>
    <n v="0"/>
    <n v="0"/>
    <d v="2003-01-22T00:00:00"/>
    <x v="9"/>
    <x v="10"/>
    <x v="15"/>
  </r>
  <r>
    <d v="2003-01-23T00:00:00"/>
    <n v="60.74"/>
    <n v="61.18"/>
    <n v="60.2"/>
    <n v="60.72"/>
    <n v="55919800"/>
    <n v="0"/>
    <n v="0"/>
    <d v="2003-01-23T00:00:00"/>
    <x v="9"/>
    <x v="10"/>
    <x v="16"/>
  </r>
  <r>
    <d v="2003-01-24T00:00:00"/>
    <n v="60.64"/>
    <n v="60.7"/>
    <n v="58.98"/>
    <n v="59.12"/>
    <n v="68633900"/>
    <n v="0"/>
    <n v="0"/>
    <d v="2003-01-24T00:00:00"/>
    <x v="9"/>
    <x v="10"/>
    <x v="17"/>
  </r>
  <r>
    <d v="2003-01-27T00:00:00"/>
    <n v="58.68"/>
    <n v="59.41"/>
    <n v="57.84"/>
    <n v="58.31"/>
    <n v="57884400"/>
    <n v="0"/>
    <n v="0"/>
    <d v="2003-01-27T00:00:00"/>
    <x v="9"/>
    <x v="10"/>
    <x v="30"/>
  </r>
  <r>
    <d v="2003-01-28T00:00:00"/>
    <n v="58.61"/>
    <n v="59.14"/>
    <n v="58.27"/>
    <n v="58.75"/>
    <n v="46929100"/>
    <n v="0"/>
    <n v="0"/>
    <d v="2003-01-28T00:00:00"/>
    <x v="9"/>
    <x v="10"/>
    <x v="19"/>
  </r>
  <r>
    <d v="2003-01-29T00:00:00"/>
    <n v="58.47"/>
    <n v="59.67"/>
    <n v="58.02"/>
    <n v="59.19"/>
    <n v="53712200"/>
    <n v="0"/>
    <n v="0"/>
    <d v="2003-01-29T00:00:00"/>
    <x v="9"/>
    <x v="10"/>
    <x v="20"/>
  </r>
  <r>
    <d v="2003-01-30T00:00:00"/>
    <n v="59.4"/>
    <n v="59.46"/>
    <n v="57.77"/>
    <n v="57.79"/>
    <n v="49845900"/>
    <n v="0"/>
    <n v="0"/>
    <d v="2003-01-30T00:00:00"/>
    <x v="9"/>
    <x v="10"/>
    <x v="21"/>
  </r>
  <r>
    <d v="2003-01-31T00:00:00"/>
    <n v="57.6"/>
    <n v="59.01"/>
    <n v="57.6"/>
    <n v="58.9"/>
    <n v="55317000"/>
    <n v="0"/>
    <n v="0"/>
    <d v="2003-01-31T00:00:00"/>
    <x v="9"/>
    <x v="10"/>
    <x v="22"/>
  </r>
  <r>
    <d v="2003-02-03T00:00:00"/>
    <n v="58.96"/>
    <n v="59.42"/>
    <n v="58.81"/>
    <n v="59.02"/>
    <n v="39696000"/>
    <n v="0"/>
    <n v="0"/>
    <d v="2003-02-03T00:00:00"/>
    <x v="9"/>
    <x v="11"/>
    <x v="2"/>
  </r>
  <r>
    <d v="2003-02-04T00:00:00"/>
    <n v="58.39"/>
    <n v="58.69"/>
    <n v="57.7"/>
    <n v="58.44"/>
    <n v="43633400"/>
    <n v="0"/>
    <n v="0"/>
    <d v="2003-02-04T00:00:00"/>
    <x v="9"/>
    <x v="11"/>
    <x v="3"/>
  </r>
  <r>
    <d v="2003-02-05T00:00:00"/>
    <n v="58.69"/>
    <n v="59.23"/>
    <n v="57.82"/>
    <n v="58.08"/>
    <n v="55270600"/>
    <n v="0"/>
    <n v="0"/>
    <d v="2003-02-05T00:00:00"/>
    <x v="9"/>
    <x v="11"/>
    <x v="23"/>
  </r>
  <r>
    <d v="2003-02-06T00:00:00"/>
    <n v="57.75"/>
    <n v="58.1"/>
    <n v="57.25"/>
    <n v="57.8"/>
    <n v="53638000"/>
    <n v="0"/>
    <n v="0"/>
    <d v="2003-02-06T00:00:00"/>
    <x v="9"/>
    <x v="11"/>
    <x v="24"/>
  </r>
  <r>
    <d v="2003-02-07T00:00:00"/>
    <n v="58.12"/>
    <n v="58.17"/>
    <n v="56.79"/>
    <n v="57.1"/>
    <n v="43165000"/>
    <n v="0"/>
    <n v="0"/>
    <d v="2003-02-07T00:00:00"/>
    <x v="9"/>
    <x v="11"/>
    <x v="4"/>
  </r>
  <r>
    <d v="2003-02-10T00:00:00"/>
    <n v="57.12"/>
    <n v="57.58"/>
    <n v="56.57"/>
    <n v="57.5"/>
    <n v="45455900"/>
    <n v="0"/>
    <n v="0"/>
    <d v="2003-02-10T00:00:00"/>
    <x v="9"/>
    <x v="11"/>
    <x v="7"/>
  </r>
  <r>
    <d v="2003-02-11T00:00:00"/>
    <n v="57.75"/>
    <n v="58.1"/>
    <n v="56.69"/>
    <n v="57.1"/>
    <n v="46861000"/>
    <n v="0"/>
    <n v="0"/>
    <d v="2003-02-11T00:00:00"/>
    <x v="9"/>
    <x v="11"/>
    <x v="8"/>
  </r>
  <r>
    <d v="2003-02-12T00:00:00"/>
    <n v="56.92"/>
    <n v="57.23"/>
    <n v="56.19"/>
    <n v="56.19"/>
    <n v="35873600"/>
    <n v="0"/>
    <n v="0"/>
    <d v="2003-02-12T00:00:00"/>
    <x v="9"/>
    <x v="11"/>
    <x v="25"/>
  </r>
  <r>
    <d v="2003-02-13T00:00:00"/>
    <n v="56.23"/>
    <n v="56.58"/>
    <n v="55.44"/>
    <n v="56.36"/>
    <n v="57934100"/>
    <n v="0"/>
    <n v="0"/>
    <d v="2003-02-13T00:00:00"/>
    <x v="9"/>
    <x v="11"/>
    <x v="26"/>
  </r>
  <r>
    <d v="2003-02-14T00:00:00"/>
    <n v="56.38"/>
    <n v="57.63"/>
    <n v="56"/>
    <n v="57.6"/>
    <n v="59580900"/>
    <n v="0"/>
    <n v="0"/>
    <d v="2003-02-14T00:00:00"/>
    <x v="9"/>
    <x v="11"/>
    <x v="9"/>
  </r>
  <r>
    <d v="2003-02-18T00:00:00"/>
    <n v="57.86"/>
    <n v="58.73"/>
    <n v="57.76"/>
    <n v="58.61"/>
    <n v="39492700"/>
    <n v="0"/>
    <n v="0"/>
    <d v="2003-02-18T00:00:00"/>
    <x v="9"/>
    <x v="11"/>
    <x v="13"/>
  </r>
  <r>
    <d v="2003-02-19T00:00:00"/>
    <n v="58.4"/>
    <n v="58.5"/>
    <n v="57.69"/>
    <n v="58.3"/>
    <n v="31432000"/>
    <n v="0"/>
    <n v="0"/>
    <d v="2003-02-19T00:00:00"/>
    <x v="9"/>
    <x v="11"/>
    <x v="27"/>
  </r>
  <r>
    <d v="2003-02-20T00:00:00"/>
    <n v="58.32"/>
    <n v="58.47"/>
    <n v="57.53"/>
    <n v="57.72"/>
    <n v="29280100"/>
    <n v="0"/>
    <n v="0"/>
    <d v="2003-02-20T00:00:00"/>
    <x v="9"/>
    <x v="11"/>
    <x v="28"/>
  </r>
  <r>
    <d v="2003-02-21T00:00:00"/>
    <n v="57.75"/>
    <n v="58.68"/>
    <n v="57.12"/>
    <n v="58.3"/>
    <n v="60955800"/>
    <n v="0"/>
    <n v="0"/>
    <d v="2003-02-21T00:00:00"/>
    <x v="9"/>
    <x v="11"/>
    <x v="14"/>
  </r>
  <r>
    <d v="2003-02-24T00:00:00"/>
    <n v="58.13"/>
    <n v="58.18"/>
    <n v="57.21"/>
    <n v="57.36"/>
    <n v="30628600"/>
    <n v="0"/>
    <n v="0"/>
    <d v="2003-02-24T00:00:00"/>
    <x v="9"/>
    <x v="11"/>
    <x v="17"/>
  </r>
  <r>
    <d v="2003-02-25T00:00:00"/>
    <n v="56.77"/>
    <n v="57.83"/>
    <n v="56.28"/>
    <n v="57.82"/>
    <n v="56770600"/>
    <n v="0"/>
    <n v="0"/>
    <d v="2003-02-25T00:00:00"/>
    <x v="9"/>
    <x v="11"/>
    <x v="18"/>
  </r>
  <r>
    <d v="2003-02-26T00:00:00"/>
    <n v="57.51"/>
    <n v="57.86"/>
    <n v="56.86"/>
    <n v="56.97"/>
    <n v="37787200"/>
    <n v="0"/>
    <n v="0"/>
    <d v="2003-02-26T00:00:00"/>
    <x v="9"/>
    <x v="11"/>
    <x v="29"/>
  </r>
  <r>
    <d v="2003-02-27T00:00:00"/>
    <n v="57.29"/>
    <n v="58.01"/>
    <n v="56.92"/>
    <n v="57.73"/>
    <n v="51126000"/>
    <n v="0"/>
    <n v="0"/>
    <d v="2003-02-27T00:00:00"/>
    <x v="9"/>
    <x v="11"/>
    <x v="30"/>
  </r>
  <r>
    <d v="2003-02-28T00:00:00"/>
    <n v="57.82"/>
    <n v="58.34"/>
    <n v="57.6"/>
    <n v="58.11"/>
    <n v="43666800"/>
    <n v="0"/>
    <n v="0"/>
    <d v="2003-02-28T00:00:00"/>
    <x v="9"/>
    <x v="11"/>
    <x v="19"/>
  </r>
  <r>
    <d v="2003-03-03T00:00:00"/>
    <n v="58.36"/>
    <n v="58.71"/>
    <n v="57.3"/>
    <n v="57.56"/>
    <n v="42923100"/>
    <n v="0"/>
    <n v="0"/>
    <d v="2003-03-03T00:00:00"/>
    <x v="9"/>
    <x v="0"/>
    <x v="2"/>
  </r>
  <r>
    <d v="2003-03-04T00:00:00"/>
    <n v="57.46"/>
    <n v="57.5"/>
    <n v="56.57"/>
    <n v="56.64"/>
    <n v="31440500"/>
    <n v="0"/>
    <n v="0"/>
    <d v="2003-03-04T00:00:00"/>
    <x v="9"/>
    <x v="0"/>
    <x v="3"/>
  </r>
  <r>
    <d v="2003-03-05T00:00:00"/>
    <n v="56.54"/>
    <n v="57.18"/>
    <n v="56.37"/>
    <n v="57.12"/>
    <n v="43974700"/>
    <n v="0"/>
    <n v="0"/>
    <d v="2003-03-05T00:00:00"/>
    <x v="9"/>
    <x v="0"/>
    <x v="23"/>
  </r>
  <r>
    <d v="2003-03-06T00:00:00"/>
    <n v="56.72"/>
    <n v="57.17"/>
    <n v="56.45"/>
    <n v="56.64"/>
    <n v="41217700"/>
    <n v="0"/>
    <n v="0"/>
    <d v="2003-03-06T00:00:00"/>
    <x v="9"/>
    <x v="0"/>
    <x v="24"/>
  </r>
  <r>
    <d v="2003-03-07T00:00:00"/>
    <n v="55.86"/>
    <n v="57.49"/>
    <n v="55.73"/>
    <n v="57.03"/>
    <n v="63538000"/>
    <n v="0"/>
    <n v="0"/>
    <d v="2003-03-07T00:00:00"/>
    <x v="9"/>
    <x v="0"/>
    <x v="4"/>
  </r>
  <r>
    <d v="2003-03-10T00:00:00"/>
    <n v="56.54"/>
    <n v="56.71"/>
    <n v="55.51"/>
    <n v="55.66"/>
    <n v="41014100"/>
    <n v="0"/>
    <n v="0"/>
    <d v="2003-03-10T00:00:00"/>
    <x v="9"/>
    <x v="0"/>
    <x v="7"/>
  </r>
  <r>
    <d v="2003-03-11T00:00:00"/>
    <n v="55.77"/>
    <n v="56.12"/>
    <n v="55.08"/>
    <n v="55.11"/>
    <n v="48102700"/>
    <n v="0"/>
    <n v="0"/>
    <d v="2003-03-11T00:00:00"/>
    <x v="9"/>
    <x v="0"/>
    <x v="8"/>
  </r>
  <r>
    <d v="2003-03-12T00:00:00"/>
    <n v="55.02"/>
    <n v="55.51"/>
    <n v="54.33"/>
    <n v="55.48"/>
    <n v="62459800"/>
    <n v="0"/>
    <n v="0"/>
    <d v="2003-03-12T00:00:00"/>
    <x v="9"/>
    <x v="0"/>
    <x v="25"/>
  </r>
  <r>
    <d v="2003-03-13T00:00:00"/>
    <n v="56.25"/>
    <n v="57.43"/>
    <n v="55.8"/>
    <n v="57.4"/>
    <n v="72117800"/>
    <n v="0"/>
    <n v="0"/>
    <d v="2003-03-13T00:00:00"/>
    <x v="9"/>
    <x v="0"/>
    <x v="26"/>
  </r>
  <r>
    <d v="2003-03-14T00:00:00"/>
    <n v="57.63"/>
    <n v="58.02"/>
    <n v="57.05"/>
    <n v="57.58"/>
    <n v="63951800"/>
    <n v="0"/>
    <n v="0"/>
    <d v="2003-03-14T00:00:00"/>
    <x v="9"/>
    <x v="0"/>
    <x v="9"/>
  </r>
  <r>
    <d v="2003-03-17T00:00:00"/>
    <n v="57.12"/>
    <n v="59.51"/>
    <n v="56.96"/>
    <n v="59.4"/>
    <n v="88217500"/>
    <n v="0"/>
    <n v="0"/>
    <d v="2003-03-17T00:00:00"/>
    <x v="9"/>
    <x v="0"/>
    <x v="12"/>
  </r>
  <r>
    <d v="2003-03-18T00:00:00"/>
    <n v="59.65"/>
    <n v="59.79"/>
    <n v="59.05"/>
    <n v="59.75"/>
    <n v="50792300"/>
    <n v="0"/>
    <n v="0"/>
    <d v="2003-03-18T00:00:00"/>
    <x v="9"/>
    <x v="0"/>
    <x v="13"/>
  </r>
  <r>
    <d v="2003-03-19T00:00:00"/>
    <n v="59.74"/>
    <n v="60.34"/>
    <n v="59.33"/>
    <n v="60.2"/>
    <n v="49630800"/>
    <n v="0"/>
    <n v="0"/>
    <d v="2003-03-19T00:00:00"/>
    <x v="9"/>
    <x v="0"/>
    <x v="27"/>
  </r>
  <r>
    <d v="2003-03-20T00:00:00"/>
    <n v="59.77"/>
    <n v="60.64"/>
    <n v="59.1"/>
    <n v="60.33"/>
    <n v="67321600"/>
    <n v="0"/>
    <n v="0"/>
    <d v="2003-03-20T00:00:00"/>
    <x v="9"/>
    <x v="0"/>
    <x v="28"/>
  </r>
  <r>
    <d v="2003-03-21T00:00:00"/>
    <n v="61.02"/>
    <n v="61.77"/>
    <n v="60.43"/>
    <n v="61.62"/>
    <n v="71165300"/>
    <n v="0.35399999999999998"/>
    <n v="0"/>
    <d v="2003-03-21T00:00:00"/>
    <x v="9"/>
    <x v="0"/>
    <x v="14"/>
  </r>
  <r>
    <d v="2003-03-24T00:00:00"/>
    <n v="60.49"/>
    <n v="60.57"/>
    <n v="59.34"/>
    <n v="59.57"/>
    <n v="65398900"/>
    <n v="0"/>
    <n v="0"/>
    <d v="2003-03-24T00:00:00"/>
    <x v="9"/>
    <x v="0"/>
    <x v="17"/>
  </r>
  <r>
    <d v="2003-03-25T00:00:00"/>
    <n v="59.61"/>
    <n v="60.65"/>
    <n v="59.4"/>
    <n v="60.14"/>
    <n v="61040100"/>
    <n v="0"/>
    <n v="0"/>
    <d v="2003-03-25T00:00:00"/>
    <x v="9"/>
    <x v="0"/>
    <x v="18"/>
  </r>
  <r>
    <d v="2003-03-26T00:00:00"/>
    <n v="60.17"/>
    <n v="60.37"/>
    <n v="59.65"/>
    <n v="59.84"/>
    <n v="45740800"/>
    <n v="0"/>
    <n v="0"/>
    <d v="2003-03-26T00:00:00"/>
    <x v="9"/>
    <x v="0"/>
    <x v="29"/>
  </r>
  <r>
    <d v="2003-03-27T00:00:00"/>
    <n v="59.37"/>
    <n v="60.24"/>
    <n v="59.09"/>
    <n v="59.89"/>
    <n v="53120200"/>
    <n v="0"/>
    <n v="0"/>
    <d v="2003-03-27T00:00:00"/>
    <x v="9"/>
    <x v="0"/>
    <x v="30"/>
  </r>
  <r>
    <d v="2003-03-28T00:00:00"/>
    <n v="59.42"/>
    <n v="59.98"/>
    <n v="59.27"/>
    <n v="59.59"/>
    <n v="32583000"/>
    <n v="0"/>
    <n v="0"/>
    <d v="2003-03-28T00:00:00"/>
    <x v="9"/>
    <x v="0"/>
    <x v="19"/>
  </r>
  <r>
    <d v="2003-03-31T00:00:00"/>
    <n v="58.65"/>
    <n v="59.51"/>
    <n v="58"/>
    <n v="58.23"/>
    <n v="61119500"/>
    <n v="0"/>
    <n v="0"/>
    <d v="2003-03-31T00:00:00"/>
    <x v="9"/>
    <x v="0"/>
    <x v="22"/>
  </r>
  <r>
    <d v="2003-04-01T00:00:00"/>
    <n v="58.58"/>
    <n v="59.37"/>
    <n v="58.35"/>
    <n v="59.13"/>
    <n v="53574000"/>
    <n v="0"/>
    <n v="0"/>
    <d v="2003-04-01T00:00:00"/>
    <x v="9"/>
    <x v="1"/>
    <x v="0"/>
  </r>
  <r>
    <d v="2003-04-02T00:00:00"/>
    <n v="60.16"/>
    <n v="61"/>
    <n v="60.13"/>
    <n v="60.56"/>
    <n v="50431200"/>
    <n v="0"/>
    <n v="0"/>
    <d v="2003-04-02T00:00:00"/>
    <x v="9"/>
    <x v="1"/>
    <x v="1"/>
  </r>
  <r>
    <d v="2003-04-03T00:00:00"/>
    <n v="61.07"/>
    <n v="61.15"/>
    <n v="60.23"/>
    <n v="60.27"/>
    <n v="48755500"/>
    <n v="0"/>
    <n v="0"/>
    <d v="2003-04-03T00:00:00"/>
    <x v="9"/>
    <x v="1"/>
    <x v="2"/>
  </r>
  <r>
    <d v="2003-04-04T00:00:00"/>
    <n v="60.77"/>
    <n v="60.88"/>
    <n v="60.21"/>
    <n v="60.63"/>
    <n v="36250100"/>
    <n v="0"/>
    <n v="0"/>
    <d v="2003-04-04T00:00:00"/>
    <x v="9"/>
    <x v="1"/>
    <x v="3"/>
  </r>
  <r>
    <d v="2003-04-07T00:00:00"/>
    <n v="62.08"/>
    <n v="62.43"/>
    <n v="60.45"/>
    <n v="60.51"/>
    <n v="69776200"/>
    <n v="0"/>
    <n v="0"/>
    <d v="2003-04-07T00:00:00"/>
    <x v="9"/>
    <x v="1"/>
    <x v="4"/>
  </r>
  <r>
    <d v="2003-04-08T00:00:00"/>
    <n v="60.68"/>
    <n v="60.92"/>
    <n v="60.27"/>
    <n v="60.6"/>
    <n v="39712700"/>
    <n v="0"/>
    <n v="0"/>
    <d v="2003-04-08T00:00:00"/>
    <x v="9"/>
    <x v="1"/>
    <x v="5"/>
  </r>
  <r>
    <d v="2003-04-09T00:00:00"/>
    <n v="60.72"/>
    <n v="61.23"/>
    <n v="59.63"/>
    <n v="59.81"/>
    <n v="55647300"/>
    <n v="0"/>
    <n v="0"/>
    <d v="2003-04-09T00:00:00"/>
    <x v="9"/>
    <x v="1"/>
    <x v="6"/>
  </r>
  <r>
    <d v="2003-04-10T00:00:00"/>
    <n v="59.85"/>
    <n v="60.22"/>
    <n v="58.9"/>
    <n v="60.14"/>
    <n v="41812400"/>
    <n v="0"/>
    <n v="0"/>
    <d v="2003-04-10T00:00:00"/>
    <x v="9"/>
    <x v="1"/>
    <x v="7"/>
  </r>
  <r>
    <d v="2003-04-11T00:00:00"/>
    <n v="60.58"/>
    <n v="60.96"/>
    <n v="59.69"/>
    <n v="59.89"/>
    <n v="47730100"/>
    <n v="0"/>
    <n v="0"/>
    <d v="2003-04-11T00:00:00"/>
    <x v="9"/>
    <x v="1"/>
    <x v="8"/>
  </r>
  <r>
    <d v="2003-04-14T00:00:00"/>
    <n v="60.11"/>
    <n v="61.16"/>
    <n v="59.79"/>
    <n v="61.13"/>
    <n v="36711700"/>
    <n v="0"/>
    <n v="0"/>
    <d v="2003-04-14T00:00:00"/>
    <x v="9"/>
    <x v="1"/>
    <x v="9"/>
  </r>
  <r>
    <d v="2003-04-15T00:00:00"/>
    <n v="61.05"/>
    <n v="61.7"/>
    <n v="60.76"/>
    <n v="61.7"/>
    <n v="49709800"/>
    <n v="0"/>
    <n v="0"/>
    <d v="2003-04-15T00:00:00"/>
    <x v="9"/>
    <x v="1"/>
    <x v="10"/>
  </r>
  <r>
    <d v="2003-04-16T00:00:00"/>
    <n v="61.79"/>
    <n v="61.89"/>
    <n v="60.49"/>
    <n v="60.65"/>
    <n v="51788000"/>
    <n v="0"/>
    <n v="0"/>
    <d v="2003-04-16T00:00:00"/>
    <x v="9"/>
    <x v="1"/>
    <x v="11"/>
  </r>
  <r>
    <d v="2003-04-17T00:00:00"/>
    <n v="60.68"/>
    <n v="61.66"/>
    <n v="60.6"/>
    <n v="61.55"/>
    <n v="37403100"/>
    <n v="0"/>
    <n v="0"/>
    <d v="2003-04-17T00:00:00"/>
    <x v="9"/>
    <x v="1"/>
    <x v="12"/>
  </r>
  <r>
    <d v="2003-04-21T00:00:00"/>
    <n v="61.75"/>
    <n v="61.96"/>
    <n v="61.2"/>
    <n v="61.61"/>
    <n v="32052700"/>
    <n v="0"/>
    <n v="0"/>
    <d v="2003-04-21T00:00:00"/>
    <x v="9"/>
    <x v="1"/>
    <x v="14"/>
  </r>
  <r>
    <d v="2003-04-22T00:00:00"/>
    <n v="61.23"/>
    <n v="62.92"/>
    <n v="61.09"/>
    <n v="62.77"/>
    <n v="59763600"/>
    <n v="0"/>
    <n v="0"/>
    <d v="2003-04-22T00:00:00"/>
    <x v="9"/>
    <x v="1"/>
    <x v="15"/>
  </r>
  <r>
    <d v="2003-04-23T00:00:00"/>
    <n v="62.96"/>
    <n v="63.46"/>
    <n v="62.7"/>
    <n v="63.35"/>
    <n v="44227100"/>
    <n v="0"/>
    <n v="0"/>
    <d v="2003-04-23T00:00:00"/>
    <x v="9"/>
    <x v="1"/>
    <x v="16"/>
  </r>
  <r>
    <d v="2003-04-24T00:00:00"/>
    <n v="62.9"/>
    <n v="63.28"/>
    <n v="62.51"/>
    <n v="62.78"/>
    <n v="49692400"/>
    <n v="0"/>
    <n v="0"/>
    <d v="2003-04-24T00:00:00"/>
    <x v="9"/>
    <x v="1"/>
    <x v="17"/>
  </r>
  <r>
    <d v="2003-04-25T00:00:00"/>
    <n v="62.74"/>
    <n v="62.86"/>
    <n v="61.86"/>
    <n v="62.01"/>
    <n v="43917200"/>
    <n v="0"/>
    <n v="0"/>
    <d v="2003-04-25T00:00:00"/>
    <x v="9"/>
    <x v="1"/>
    <x v="18"/>
  </r>
  <r>
    <d v="2003-04-28T00:00:00"/>
    <n v="62.15"/>
    <n v="63.35"/>
    <n v="62.05"/>
    <n v="63.08"/>
    <n v="46432900"/>
    <n v="0"/>
    <n v="0"/>
    <d v="2003-04-28T00:00:00"/>
    <x v="9"/>
    <x v="1"/>
    <x v="19"/>
  </r>
  <r>
    <d v="2003-04-29T00:00:00"/>
    <n v="63.32"/>
    <n v="63.77"/>
    <n v="62.81"/>
    <n v="63.3"/>
    <n v="52017100"/>
    <n v="0"/>
    <n v="0"/>
    <d v="2003-04-29T00:00:00"/>
    <x v="9"/>
    <x v="1"/>
    <x v="20"/>
  </r>
  <r>
    <d v="2003-04-30T00:00:00"/>
    <n v="63.16"/>
    <n v="63.61"/>
    <n v="62.82"/>
    <n v="63.16"/>
    <n v="48709100"/>
    <n v="0"/>
    <n v="0"/>
    <d v="2003-04-30T00:00:00"/>
    <x v="9"/>
    <x v="1"/>
    <x v="21"/>
  </r>
  <r>
    <d v="2003-05-01T00:00:00"/>
    <n v="63.17"/>
    <n v="63.72"/>
    <n v="62.19"/>
    <n v="63.15"/>
    <n v="50240400"/>
    <n v="0"/>
    <n v="0"/>
    <d v="2003-05-01T00:00:00"/>
    <x v="9"/>
    <x v="2"/>
    <x v="0"/>
  </r>
  <r>
    <d v="2003-05-02T00:00:00"/>
    <n v="62.92"/>
    <n v="64.23"/>
    <n v="62.87"/>
    <n v="64.05"/>
    <n v="50201500"/>
    <n v="0"/>
    <n v="0"/>
    <d v="2003-05-02T00:00:00"/>
    <x v="9"/>
    <x v="2"/>
    <x v="1"/>
  </r>
  <r>
    <d v="2003-05-05T00:00:00"/>
    <n v="64.23"/>
    <n v="64.45"/>
    <n v="63.57"/>
    <n v="63.93"/>
    <n v="35437800"/>
    <n v="0"/>
    <n v="0"/>
    <d v="2003-05-05T00:00:00"/>
    <x v="9"/>
    <x v="2"/>
    <x v="23"/>
  </r>
  <r>
    <d v="2003-05-06T00:00:00"/>
    <n v="63.94"/>
    <n v="64.86"/>
    <n v="63.91"/>
    <n v="64.540000000000006"/>
    <n v="44401000"/>
    <n v="0"/>
    <n v="0"/>
    <d v="2003-05-06T00:00:00"/>
    <x v="9"/>
    <x v="2"/>
    <x v="24"/>
  </r>
  <r>
    <d v="2003-05-07T00:00:00"/>
    <n v="64.2"/>
    <n v="64.69"/>
    <n v="63.89"/>
    <n v="64.180000000000007"/>
    <n v="41413100"/>
    <n v="0"/>
    <n v="0"/>
    <d v="2003-05-07T00:00:00"/>
    <x v="9"/>
    <x v="2"/>
    <x v="4"/>
  </r>
  <r>
    <d v="2003-05-08T00:00:00"/>
    <n v="63.58"/>
    <n v="64.14"/>
    <n v="63.42"/>
    <n v="63.53"/>
    <n v="40570700"/>
    <n v="0"/>
    <n v="0"/>
    <d v="2003-05-08T00:00:00"/>
    <x v="9"/>
    <x v="2"/>
    <x v="5"/>
  </r>
  <r>
    <d v="2003-05-09T00:00:00"/>
    <n v="63.79"/>
    <n v="64.459999999999994"/>
    <n v="63.64"/>
    <n v="64.41"/>
    <n v="33608100"/>
    <n v="0"/>
    <n v="0"/>
    <d v="2003-05-09T00:00:00"/>
    <x v="9"/>
    <x v="2"/>
    <x v="6"/>
  </r>
  <r>
    <d v="2003-05-12T00:00:00"/>
    <n v="64.25"/>
    <n v="65.37"/>
    <n v="64.099999999999994"/>
    <n v="65.2"/>
    <n v="35662300"/>
    <n v="0"/>
    <n v="0"/>
    <d v="2003-05-12T00:00:00"/>
    <x v="9"/>
    <x v="2"/>
    <x v="25"/>
  </r>
  <r>
    <d v="2003-05-13T00:00:00"/>
    <n v="64.959999999999994"/>
    <n v="65.41"/>
    <n v="64.78"/>
    <n v="65.09"/>
    <n v="39253600"/>
    <n v="0"/>
    <n v="0"/>
    <d v="2003-05-13T00:00:00"/>
    <x v="9"/>
    <x v="2"/>
    <x v="26"/>
  </r>
  <r>
    <d v="2003-05-14T00:00:00"/>
    <n v="65.349999999999994"/>
    <n v="65.45"/>
    <n v="64.540000000000006"/>
    <n v="64.95"/>
    <n v="32195100"/>
    <n v="0"/>
    <n v="0"/>
    <d v="2003-05-14T00:00:00"/>
    <x v="9"/>
    <x v="2"/>
    <x v="9"/>
  </r>
  <r>
    <d v="2003-05-15T00:00:00"/>
    <n v="65.209999999999994"/>
    <n v="65.510000000000005"/>
    <n v="64.77"/>
    <n v="65.36"/>
    <n v="43879200"/>
    <n v="0"/>
    <n v="0"/>
    <d v="2003-05-15T00:00:00"/>
    <x v="9"/>
    <x v="2"/>
    <x v="10"/>
  </r>
  <r>
    <d v="2003-05-16T00:00:00"/>
    <n v="65.209999999999994"/>
    <n v="65.59"/>
    <n v="64.78"/>
    <n v="65.2"/>
    <n v="38905000"/>
    <n v="0"/>
    <n v="0"/>
    <d v="2003-05-16T00:00:00"/>
    <x v="9"/>
    <x v="2"/>
    <x v="11"/>
  </r>
  <r>
    <d v="2003-05-19T00:00:00"/>
    <n v="64.7"/>
    <n v="64.89"/>
    <n v="63.45"/>
    <n v="63.67"/>
    <n v="41606000"/>
    <n v="0"/>
    <n v="0"/>
    <d v="2003-05-19T00:00:00"/>
    <x v="9"/>
    <x v="2"/>
    <x v="27"/>
  </r>
  <r>
    <d v="2003-05-20T00:00:00"/>
    <n v="63.79"/>
    <n v="63.93"/>
    <n v="62.94"/>
    <n v="63.54"/>
    <n v="55404600"/>
    <n v="0"/>
    <n v="0"/>
    <d v="2003-05-20T00:00:00"/>
    <x v="9"/>
    <x v="2"/>
    <x v="28"/>
  </r>
  <r>
    <d v="2003-05-21T00:00:00"/>
    <n v="63.3"/>
    <n v="63.83"/>
    <n v="63.16"/>
    <n v="63.67"/>
    <n v="49333800"/>
    <n v="0"/>
    <n v="0"/>
    <d v="2003-05-21T00:00:00"/>
    <x v="9"/>
    <x v="2"/>
    <x v="14"/>
  </r>
  <r>
    <d v="2003-05-22T00:00:00"/>
    <n v="63.88"/>
    <n v="64.63"/>
    <n v="63.69"/>
    <n v="64.3"/>
    <n v="38421800"/>
    <n v="0"/>
    <n v="0"/>
    <d v="2003-05-22T00:00:00"/>
    <x v="9"/>
    <x v="2"/>
    <x v="15"/>
  </r>
  <r>
    <d v="2003-05-23T00:00:00"/>
    <n v="64.27"/>
    <n v="64.58"/>
    <n v="64.010000000000005"/>
    <n v="64.430000000000007"/>
    <n v="26155900"/>
    <n v="0"/>
    <n v="0"/>
    <d v="2003-05-23T00:00:00"/>
    <x v="9"/>
    <x v="2"/>
    <x v="16"/>
  </r>
  <r>
    <d v="2003-05-27T00:00:00"/>
    <n v="64.12"/>
    <n v="65.86"/>
    <n v="63.96"/>
    <n v="65.56"/>
    <n v="43719200"/>
    <n v="0"/>
    <n v="0"/>
    <d v="2003-05-27T00:00:00"/>
    <x v="9"/>
    <x v="2"/>
    <x v="30"/>
  </r>
  <r>
    <d v="2003-05-28T00:00:00"/>
    <n v="65.87"/>
    <n v="66.290000000000006"/>
    <n v="65.58"/>
    <n v="65.75"/>
    <n v="37727100"/>
    <n v="0"/>
    <n v="0"/>
    <d v="2003-05-28T00:00:00"/>
    <x v="9"/>
    <x v="2"/>
    <x v="19"/>
  </r>
  <r>
    <d v="2003-05-29T00:00:00"/>
    <n v="65.89"/>
    <n v="66.540000000000006"/>
    <n v="65.34"/>
    <n v="65.569999999999993"/>
    <n v="50844200"/>
    <n v="0"/>
    <n v="0"/>
    <d v="2003-05-29T00:00:00"/>
    <x v="9"/>
    <x v="2"/>
    <x v="20"/>
  </r>
  <r>
    <d v="2003-05-30T00:00:00"/>
    <n v="65.900000000000006"/>
    <n v="66.72"/>
    <n v="65.67"/>
    <n v="66.62"/>
    <n v="52529500"/>
    <n v="0"/>
    <n v="0"/>
    <d v="2003-05-30T00:00:00"/>
    <x v="9"/>
    <x v="2"/>
    <x v="21"/>
  </r>
  <r>
    <d v="2003-06-02T00:00:00"/>
    <n v="67.02"/>
    <n v="67.66"/>
    <n v="66.430000000000007"/>
    <n v="66.900000000000006"/>
    <n v="50305500"/>
    <n v="0"/>
    <n v="0"/>
    <d v="2003-06-02T00:00:00"/>
    <x v="9"/>
    <x v="3"/>
    <x v="1"/>
  </r>
  <r>
    <d v="2003-06-03T00:00:00"/>
    <n v="66.760000000000005"/>
    <n v="67.239999999999995"/>
    <n v="66.56"/>
    <n v="67.17"/>
    <n v="38254500"/>
    <n v="0"/>
    <n v="0"/>
    <d v="2003-06-03T00:00:00"/>
    <x v="9"/>
    <x v="3"/>
    <x v="2"/>
  </r>
  <r>
    <d v="2003-06-04T00:00:00"/>
    <n v="67.11"/>
    <n v="68.27"/>
    <n v="67.05"/>
    <n v="68.14"/>
    <n v="49360700"/>
    <n v="0"/>
    <n v="0"/>
    <d v="2003-06-04T00:00:00"/>
    <x v="9"/>
    <x v="3"/>
    <x v="3"/>
  </r>
  <r>
    <d v="2003-06-05T00:00:00"/>
    <n v="67.739999999999995"/>
    <n v="68.48"/>
    <n v="67.53"/>
    <n v="68.48"/>
    <n v="46262400"/>
    <n v="0"/>
    <n v="0"/>
    <d v="2003-06-05T00:00:00"/>
    <x v="9"/>
    <x v="3"/>
    <x v="23"/>
  </r>
  <r>
    <d v="2003-06-06T00:00:00"/>
    <n v="69"/>
    <n v="69.680000000000007"/>
    <n v="68.12"/>
    <n v="68.209999999999994"/>
    <n v="60356800"/>
    <n v="0"/>
    <n v="0"/>
    <d v="2003-06-06T00:00:00"/>
    <x v="9"/>
    <x v="3"/>
    <x v="24"/>
  </r>
  <r>
    <d v="2003-06-09T00:00:00"/>
    <n v="67.88"/>
    <n v="68.099999999999994"/>
    <n v="67.19"/>
    <n v="67.52"/>
    <n v="37808500"/>
    <n v="0"/>
    <n v="0"/>
    <d v="2003-06-09T00:00:00"/>
    <x v="9"/>
    <x v="3"/>
    <x v="6"/>
  </r>
  <r>
    <d v="2003-06-10T00:00:00"/>
    <n v="67.66"/>
    <n v="68.209999999999994"/>
    <n v="67.48"/>
    <n v="68.209999999999994"/>
    <n v="29965900"/>
    <n v="0"/>
    <n v="0"/>
    <d v="2003-06-10T00:00:00"/>
    <x v="9"/>
    <x v="3"/>
    <x v="7"/>
  </r>
  <r>
    <d v="2003-06-11T00:00:00"/>
    <n v="68.14"/>
    <n v="68.989999999999995"/>
    <n v="67.83"/>
    <n v="68.930000000000007"/>
    <n v="37610200"/>
    <n v="0"/>
    <n v="0"/>
    <d v="2003-06-11T00:00:00"/>
    <x v="9"/>
    <x v="3"/>
    <x v="8"/>
  </r>
  <r>
    <d v="2003-06-12T00:00:00"/>
    <n v="69.239999999999995"/>
    <n v="69.34"/>
    <n v="68.459999999999994"/>
    <n v="69.14"/>
    <n v="36442000"/>
    <n v="0"/>
    <n v="0"/>
    <d v="2003-06-12T00:00:00"/>
    <x v="9"/>
    <x v="3"/>
    <x v="25"/>
  </r>
  <r>
    <d v="2003-06-13T00:00:00"/>
    <n v="69.14"/>
    <n v="69.239999999999995"/>
    <n v="68"/>
    <n v="68.42"/>
    <n v="48628300"/>
    <n v="0"/>
    <n v="0"/>
    <d v="2003-06-13T00:00:00"/>
    <x v="9"/>
    <x v="3"/>
    <x v="26"/>
  </r>
  <r>
    <d v="2003-06-16T00:00:00"/>
    <n v="68.69"/>
    <n v="69.89"/>
    <n v="68.58"/>
    <n v="69.86"/>
    <n v="36326300"/>
    <n v="0"/>
    <n v="0"/>
    <d v="2003-06-16T00:00:00"/>
    <x v="9"/>
    <x v="3"/>
    <x v="11"/>
  </r>
  <r>
    <d v="2003-06-17T00:00:00"/>
    <n v="70.14"/>
    <n v="70.22"/>
    <n v="69.569999999999993"/>
    <n v="69.86"/>
    <n v="36801800"/>
    <n v="0"/>
    <n v="0"/>
    <d v="2003-06-17T00:00:00"/>
    <x v="9"/>
    <x v="3"/>
    <x v="12"/>
  </r>
  <r>
    <d v="2003-06-18T00:00:00"/>
    <n v="69.61"/>
    <n v="70.19"/>
    <n v="69.41"/>
    <n v="69.8"/>
    <n v="35521000"/>
    <n v="0"/>
    <n v="0"/>
    <d v="2003-06-18T00:00:00"/>
    <x v="9"/>
    <x v="3"/>
    <x v="13"/>
  </r>
  <r>
    <d v="2003-06-19T00:00:00"/>
    <n v="69.849999999999994"/>
    <n v="69.91"/>
    <n v="68.61"/>
    <n v="68.73"/>
    <n v="43551700"/>
    <n v="0"/>
    <n v="0"/>
    <d v="2003-06-19T00:00:00"/>
    <x v="9"/>
    <x v="3"/>
    <x v="27"/>
  </r>
  <r>
    <d v="2003-06-20T00:00:00"/>
    <n v="69.239999999999995"/>
    <n v="69.31"/>
    <n v="68.569999999999993"/>
    <n v="68.58"/>
    <n v="41545000"/>
    <n v="0.36"/>
    <n v="0"/>
    <d v="2003-06-20T00:00:00"/>
    <x v="9"/>
    <x v="3"/>
    <x v="28"/>
  </r>
  <r>
    <d v="2003-06-23T00:00:00"/>
    <n v="68.59"/>
    <n v="68.73"/>
    <n v="67.53"/>
    <n v="67.88"/>
    <n v="34237500"/>
    <n v="0"/>
    <n v="0"/>
    <d v="2003-06-23T00:00:00"/>
    <x v="9"/>
    <x v="3"/>
    <x v="16"/>
  </r>
  <r>
    <d v="2003-06-24T00:00:00"/>
    <n v="67.739999999999995"/>
    <n v="68.34"/>
    <n v="67.599999999999994"/>
    <n v="67.95"/>
    <n v="36213600"/>
    <n v="0"/>
    <n v="0"/>
    <d v="2003-06-24T00:00:00"/>
    <x v="9"/>
    <x v="3"/>
    <x v="17"/>
  </r>
  <r>
    <d v="2003-06-25T00:00:00"/>
    <n v="67.959999999999994"/>
    <n v="68.58"/>
    <n v="67.27"/>
    <n v="67.27"/>
    <n v="47743400"/>
    <n v="0"/>
    <n v="0"/>
    <d v="2003-06-25T00:00:00"/>
    <x v="9"/>
    <x v="3"/>
    <x v="18"/>
  </r>
  <r>
    <d v="2003-06-26T00:00:00"/>
    <n v="67.44"/>
    <n v="68.27"/>
    <n v="66.87"/>
    <n v="68.14"/>
    <n v="33477300"/>
    <n v="0"/>
    <n v="0"/>
    <d v="2003-06-26T00:00:00"/>
    <x v="9"/>
    <x v="3"/>
    <x v="29"/>
  </r>
  <r>
    <d v="2003-06-27T00:00:00"/>
    <n v="68.11"/>
    <n v="68.41"/>
    <n v="67.3"/>
    <n v="67.36"/>
    <n v="54208800"/>
    <n v="0"/>
    <n v="0"/>
    <d v="2003-06-27T00:00:00"/>
    <x v="9"/>
    <x v="3"/>
    <x v="30"/>
  </r>
  <r>
    <d v="2003-06-30T00:00:00"/>
    <n v="67.739999999999995"/>
    <n v="68.05"/>
    <n v="67.22"/>
    <n v="67.33"/>
    <n v="33349000"/>
    <n v="0"/>
    <n v="0"/>
    <d v="2003-06-30T00:00:00"/>
    <x v="9"/>
    <x v="3"/>
    <x v="21"/>
  </r>
  <r>
    <d v="2003-07-01T00:00:00"/>
    <n v="67.069999999999993"/>
    <n v="68.180000000000007"/>
    <n v="66.510000000000005"/>
    <n v="67.959999999999994"/>
    <n v="51322800"/>
    <n v="0"/>
    <n v="0"/>
    <d v="2003-07-01T00:00:00"/>
    <x v="9"/>
    <x v="4"/>
    <x v="0"/>
  </r>
  <r>
    <d v="2003-07-02T00:00:00"/>
    <n v="68.12"/>
    <n v="68.819999999999993"/>
    <n v="67.98"/>
    <n v="68.81"/>
    <n v="34662100"/>
    <n v="0"/>
    <n v="0"/>
    <d v="2003-07-02T00:00:00"/>
    <x v="9"/>
    <x v="4"/>
    <x v="1"/>
  </r>
  <r>
    <d v="2003-07-03T00:00:00"/>
    <n v="68.33"/>
    <n v="68.87"/>
    <n v="67.52"/>
    <n v="68.099999999999994"/>
    <n v="30792800"/>
    <n v="0"/>
    <n v="0"/>
    <d v="2003-07-03T00:00:00"/>
    <x v="9"/>
    <x v="4"/>
    <x v="2"/>
  </r>
  <r>
    <d v="2003-07-07T00:00:00"/>
    <n v="68.73"/>
    <n v="69.59"/>
    <n v="68.73"/>
    <n v="69.45"/>
    <n v="31391100"/>
    <n v="0"/>
    <n v="0"/>
    <d v="2003-07-07T00:00:00"/>
    <x v="9"/>
    <x v="4"/>
    <x v="4"/>
  </r>
  <r>
    <d v="2003-07-08T00:00:00"/>
    <n v="69.31"/>
    <n v="69.86"/>
    <n v="69.09"/>
    <n v="69.760000000000005"/>
    <n v="30952500"/>
    <n v="0"/>
    <n v="0"/>
    <d v="2003-07-08T00:00:00"/>
    <x v="9"/>
    <x v="4"/>
    <x v="5"/>
  </r>
  <r>
    <d v="2003-07-09T00:00:00"/>
    <n v="69.599999999999994"/>
    <n v="69.930000000000007"/>
    <n v="68.989999999999995"/>
    <n v="69.37"/>
    <n v="36528500"/>
    <n v="0"/>
    <n v="0"/>
    <d v="2003-07-09T00:00:00"/>
    <x v="9"/>
    <x v="4"/>
    <x v="6"/>
  </r>
  <r>
    <d v="2003-07-10T00:00:00"/>
    <n v="68.86"/>
    <n v="69"/>
    <n v="68.02"/>
    <n v="68.489999999999995"/>
    <n v="49777700"/>
    <n v="0"/>
    <n v="0"/>
    <d v="2003-07-10T00:00:00"/>
    <x v="9"/>
    <x v="4"/>
    <x v="7"/>
  </r>
  <r>
    <d v="2003-07-11T00:00:00"/>
    <n v="68.55"/>
    <n v="69.28"/>
    <n v="68.55"/>
    <n v="69.13"/>
    <n v="39976300"/>
    <n v="0"/>
    <n v="0"/>
    <d v="2003-07-11T00:00:00"/>
    <x v="9"/>
    <x v="4"/>
    <x v="8"/>
  </r>
  <r>
    <d v="2003-07-14T00:00:00"/>
    <n v="69.8"/>
    <n v="70.28"/>
    <n v="69.28"/>
    <n v="69.47"/>
    <n v="42114900"/>
    <n v="0"/>
    <n v="0"/>
    <d v="2003-07-14T00:00:00"/>
    <x v="9"/>
    <x v="4"/>
    <x v="9"/>
  </r>
  <r>
    <d v="2003-07-15T00:00:00"/>
    <n v="69.92"/>
    <n v="69.98"/>
    <n v="68.930000000000007"/>
    <n v="69.319999999999993"/>
    <n v="42573600"/>
    <n v="0"/>
    <n v="0"/>
    <d v="2003-07-15T00:00:00"/>
    <x v="9"/>
    <x v="4"/>
    <x v="10"/>
  </r>
  <r>
    <d v="2003-07-16T00:00:00"/>
    <n v="69.53"/>
    <n v="69.569999999999993"/>
    <n v="68.44"/>
    <n v="68.91"/>
    <n v="39894200"/>
    <n v="0"/>
    <n v="0"/>
    <d v="2003-07-16T00:00:00"/>
    <x v="9"/>
    <x v="4"/>
    <x v="11"/>
  </r>
  <r>
    <d v="2003-07-17T00:00:00"/>
    <n v="68.38"/>
    <n v="68.89"/>
    <n v="67.7"/>
    <n v="67.930000000000007"/>
    <n v="52253500"/>
    <n v="0"/>
    <n v="0"/>
    <d v="2003-07-17T00:00:00"/>
    <x v="9"/>
    <x v="4"/>
    <x v="12"/>
  </r>
  <r>
    <d v="2003-07-18T00:00:00"/>
    <n v="68.290000000000006"/>
    <n v="68.83"/>
    <n v="67.91"/>
    <n v="68.63"/>
    <n v="35698100"/>
    <n v="0"/>
    <n v="0"/>
    <d v="2003-07-18T00:00:00"/>
    <x v="9"/>
    <x v="4"/>
    <x v="13"/>
  </r>
  <r>
    <d v="2003-07-21T00:00:00"/>
    <n v="68.59"/>
    <n v="68.62"/>
    <n v="67.489999999999995"/>
    <n v="67.78"/>
    <n v="34786000"/>
    <n v="0"/>
    <n v="0"/>
    <d v="2003-07-21T00:00:00"/>
    <x v="9"/>
    <x v="4"/>
    <x v="14"/>
  </r>
  <r>
    <d v="2003-07-22T00:00:00"/>
    <n v="68.069999999999993"/>
    <n v="68.56"/>
    <n v="67.53"/>
    <n v="68.400000000000006"/>
    <n v="49968300"/>
    <n v="0"/>
    <n v="0"/>
    <d v="2003-07-22T00:00:00"/>
    <x v="9"/>
    <x v="4"/>
    <x v="15"/>
  </r>
  <r>
    <d v="2003-07-23T00:00:00"/>
    <n v="68.42"/>
    <n v="68.59"/>
    <n v="67.78"/>
    <n v="68.44"/>
    <n v="37275400"/>
    <n v="0"/>
    <n v="0"/>
    <d v="2003-07-23T00:00:00"/>
    <x v="9"/>
    <x v="4"/>
    <x v="16"/>
  </r>
  <r>
    <d v="2003-07-24T00:00:00"/>
    <n v="68.959999999999994"/>
    <n v="69.2"/>
    <n v="67.84"/>
    <n v="67.930000000000007"/>
    <n v="40896200"/>
    <n v="0"/>
    <n v="0"/>
    <d v="2003-07-24T00:00:00"/>
    <x v="9"/>
    <x v="4"/>
    <x v="17"/>
  </r>
  <r>
    <d v="2003-07-25T00:00:00"/>
    <n v="68.040000000000006"/>
    <n v="69.17"/>
    <n v="67.62"/>
    <n v="69.13"/>
    <n v="43241100"/>
    <n v="0"/>
    <n v="0"/>
    <d v="2003-07-25T00:00:00"/>
    <x v="9"/>
    <x v="4"/>
    <x v="18"/>
  </r>
  <r>
    <d v="2003-07-28T00:00:00"/>
    <n v="69.22"/>
    <n v="69.64"/>
    <n v="68.739999999999995"/>
    <n v="68.87"/>
    <n v="34382800"/>
    <n v="0"/>
    <n v="0"/>
    <d v="2003-07-28T00:00:00"/>
    <x v="9"/>
    <x v="4"/>
    <x v="19"/>
  </r>
  <r>
    <d v="2003-07-29T00:00:00"/>
    <n v="69.069999999999993"/>
    <n v="69.150000000000006"/>
    <n v="68.06"/>
    <n v="68.56"/>
    <n v="53472100"/>
    <n v="0"/>
    <n v="0"/>
    <d v="2003-07-29T00:00:00"/>
    <x v="9"/>
    <x v="4"/>
    <x v="20"/>
  </r>
  <r>
    <d v="2003-07-30T00:00:00"/>
    <n v="68.69"/>
    <n v="68.8"/>
    <n v="68.23"/>
    <n v="68.39"/>
    <n v="28363300"/>
    <n v="0"/>
    <n v="0"/>
    <d v="2003-07-30T00:00:00"/>
    <x v="9"/>
    <x v="4"/>
    <x v="21"/>
  </r>
  <r>
    <d v="2003-07-31T00:00:00"/>
    <n v="68.959999999999994"/>
    <n v="69.599999999999994"/>
    <n v="68.400000000000006"/>
    <n v="68.55"/>
    <n v="54937200"/>
    <n v="0"/>
    <n v="0"/>
    <d v="2003-07-31T00:00:00"/>
    <x v="9"/>
    <x v="4"/>
    <x v="22"/>
  </r>
  <r>
    <d v="2003-08-01T00:00:00"/>
    <n v="68.41"/>
    <n v="68.64"/>
    <n v="67.760000000000005"/>
    <n v="67.94"/>
    <n v="49321000"/>
    <n v="0"/>
    <n v="0"/>
    <d v="2003-08-01T00:00:00"/>
    <x v="9"/>
    <x v="5"/>
    <x v="0"/>
  </r>
  <r>
    <d v="2003-08-04T00:00:00"/>
    <n v="67.8"/>
    <n v="68.28"/>
    <n v="66.900000000000006"/>
    <n v="67.94"/>
    <n v="55214100"/>
    <n v="0"/>
    <n v="0"/>
    <d v="2003-08-04T00:00:00"/>
    <x v="9"/>
    <x v="5"/>
    <x v="3"/>
  </r>
  <r>
    <d v="2003-08-05T00:00:00"/>
    <n v="67.87"/>
    <n v="68.11"/>
    <n v="66.44"/>
    <n v="66.5"/>
    <n v="61415600"/>
    <n v="0"/>
    <n v="0"/>
    <d v="2003-08-05T00:00:00"/>
    <x v="9"/>
    <x v="5"/>
    <x v="23"/>
  </r>
  <r>
    <d v="2003-08-06T00:00:00"/>
    <n v="66.69"/>
    <n v="67.63"/>
    <n v="66.5"/>
    <n v="66.89"/>
    <n v="50096900"/>
    <n v="0"/>
    <n v="0"/>
    <d v="2003-08-06T00:00:00"/>
    <x v="9"/>
    <x v="5"/>
    <x v="24"/>
  </r>
  <r>
    <d v="2003-08-07T00:00:00"/>
    <n v="67.02"/>
    <n v="67.64"/>
    <n v="66.73"/>
    <n v="67.59"/>
    <n v="43427400"/>
    <n v="0"/>
    <n v="0"/>
    <d v="2003-08-07T00:00:00"/>
    <x v="9"/>
    <x v="5"/>
    <x v="4"/>
  </r>
  <r>
    <d v="2003-08-08T00:00:00"/>
    <n v="67.81"/>
    <n v="67.97"/>
    <n v="67.42"/>
    <n v="67.78"/>
    <n v="27357300"/>
    <n v="0"/>
    <n v="0"/>
    <d v="2003-08-08T00:00:00"/>
    <x v="9"/>
    <x v="5"/>
    <x v="5"/>
  </r>
  <r>
    <d v="2003-08-11T00:00:00"/>
    <n v="67.77"/>
    <n v="68.31"/>
    <n v="67.48"/>
    <n v="68.040000000000006"/>
    <n v="34631400"/>
    <n v="0"/>
    <n v="0"/>
    <d v="2003-08-11T00:00:00"/>
    <x v="9"/>
    <x v="5"/>
    <x v="8"/>
  </r>
  <r>
    <d v="2003-08-12T00:00:00"/>
    <n v="68.08"/>
    <n v="68.69"/>
    <n v="67.88"/>
    <n v="68.66"/>
    <n v="43285600"/>
    <n v="0"/>
    <n v="0"/>
    <d v="2003-08-12T00:00:00"/>
    <x v="9"/>
    <x v="5"/>
    <x v="25"/>
  </r>
  <r>
    <d v="2003-08-13T00:00:00"/>
    <n v="68.84"/>
    <n v="68.87"/>
    <n v="67.959999999999994"/>
    <n v="68.31"/>
    <n v="36152000"/>
    <n v="0"/>
    <n v="0"/>
    <d v="2003-08-13T00:00:00"/>
    <x v="9"/>
    <x v="5"/>
    <x v="26"/>
  </r>
  <r>
    <d v="2003-08-14T00:00:00"/>
    <n v="68.349999999999994"/>
    <n v="68.8"/>
    <n v="67.900000000000006"/>
    <n v="68.489999999999995"/>
    <n v="35525100"/>
    <n v="0"/>
    <n v="0"/>
    <d v="2003-08-14T00:00:00"/>
    <x v="9"/>
    <x v="5"/>
    <x v="9"/>
  </r>
  <r>
    <d v="2003-08-15T00:00:00"/>
    <n v="68.53"/>
    <n v="68.819999999999993"/>
    <n v="68.36"/>
    <n v="68.709999999999994"/>
    <n v="12567000"/>
    <n v="0"/>
    <n v="0"/>
    <d v="2003-08-15T00:00:00"/>
    <x v="9"/>
    <x v="5"/>
    <x v="10"/>
  </r>
  <r>
    <d v="2003-08-18T00:00:00"/>
    <n v="68.92"/>
    <n v="69.38"/>
    <n v="68.790000000000006"/>
    <n v="69.3"/>
    <n v="22873800"/>
    <n v="0"/>
    <n v="0"/>
    <d v="2003-08-18T00:00:00"/>
    <x v="9"/>
    <x v="5"/>
    <x v="13"/>
  </r>
  <r>
    <d v="2003-08-19T00:00:00"/>
    <n v="69.44"/>
    <n v="69.62"/>
    <n v="68.97"/>
    <n v="69.56"/>
    <n v="37437700"/>
    <n v="0"/>
    <n v="0"/>
    <d v="2003-08-19T00:00:00"/>
    <x v="9"/>
    <x v="5"/>
    <x v="27"/>
  </r>
  <r>
    <d v="2003-08-20T00:00:00"/>
    <n v="69.17"/>
    <n v="69.58"/>
    <n v="69.08"/>
    <n v="69.28"/>
    <n v="21295300"/>
    <n v="0"/>
    <n v="0"/>
    <d v="2003-08-20T00:00:00"/>
    <x v="9"/>
    <x v="5"/>
    <x v="28"/>
  </r>
  <r>
    <d v="2003-08-21T00:00:00"/>
    <n v="69.69"/>
    <n v="70.02"/>
    <n v="69.239999999999995"/>
    <n v="69.5"/>
    <n v="46494200"/>
    <n v="0"/>
    <n v="0"/>
    <d v="2003-08-21T00:00:00"/>
    <x v="9"/>
    <x v="5"/>
    <x v="14"/>
  </r>
  <r>
    <d v="2003-08-22T00:00:00"/>
    <n v="70.180000000000007"/>
    <n v="70.22"/>
    <n v="68.78"/>
    <n v="68.81"/>
    <n v="52040300"/>
    <n v="0"/>
    <n v="0"/>
    <d v="2003-08-22T00:00:00"/>
    <x v="9"/>
    <x v="5"/>
    <x v="15"/>
  </r>
  <r>
    <d v="2003-08-25T00:00:00"/>
    <n v="68.77"/>
    <n v="69.540000000000006"/>
    <n v="68.47"/>
    <n v="68.92"/>
    <n v="23473000"/>
    <n v="0"/>
    <n v="0"/>
    <d v="2003-08-25T00:00:00"/>
    <x v="9"/>
    <x v="5"/>
    <x v="18"/>
  </r>
  <r>
    <d v="2003-08-26T00:00:00"/>
    <n v="68.62"/>
    <n v="69.239999999999995"/>
    <n v="68.16"/>
    <n v="69.040000000000006"/>
    <n v="45065800"/>
    <n v="0"/>
    <n v="0"/>
    <d v="2003-08-26T00:00:00"/>
    <x v="9"/>
    <x v="5"/>
    <x v="29"/>
  </r>
  <r>
    <d v="2003-08-27T00:00:00"/>
    <n v="69"/>
    <n v="69.22"/>
    <n v="68.67"/>
    <n v="69.069999999999993"/>
    <n v="18919500"/>
    <n v="0"/>
    <n v="0"/>
    <d v="2003-08-27T00:00:00"/>
    <x v="9"/>
    <x v="5"/>
    <x v="30"/>
  </r>
  <r>
    <d v="2003-08-28T00:00:00"/>
    <n v="69.239999999999995"/>
    <n v="69.66"/>
    <n v="68.73"/>
    <n v="69.489999999999995"/>
    <n v="27402400"/>
    <n v="0"/>
    <n v="0"/>
    <d v="2003-08-28T00:00:00"/>
    <x v="9"/>
    <x v="5"/>
    <x v="19"/>
  </r>
  <r>
    <d v="2003-08-29T00:00:00"/>
    <n v="69.39"/>
    <n v="69.989999999999995"/>
    <n v="69.3"/>
    <n v="69.959999999999994"/>
    <n v="28706600"/>
    <n v="0"/>
    <n v="0"/>
    <d v="2003-08-29T00:00:00"/>
    <x v="9"/>
    <x v="5"/>
    <x v="20"/>
  </r>
  <r>
    <d v="2003-09-02T00:00:00"/>
    <n v="70.099999999999994"/>
    <n v="70.959999999999994"/>
    <n v="69.69"/>
    <n v="70.900000000000006"/>
    <n v="49419100"/>
    <n v="0"/>
    <n v="0"/>
    <d v="2003-09-02T00:00:00"/>
    <x v="9"/>
    <x v="6"/>
    <x v="1"/>
  </r>
  <r>
    <d v="2003-09-03T00:00:00"/>
    <n v="71.06"/>
    <n v="71.52"/>
    <n v="70.89"/>
    <n v="71.290000000000006"/>
    <n v="44912400"/>
    <n v="0"/>
    <n v="0"/>
    <d v="2003-09-03T00:00:00"/>
    <x v="9"/>
    <x v="6"/>
    <x v="2"/>
  </r>
  <r>
    <d v="2003-09-04T00:00:00"/>
    <n v="71.11"/>
    <n v="71.42"/>
    <n v="70.87"/>
    <n v="71.319999999999993"/>
    <n v="28381000"/>
    <n v="0"/>
    <n v="0"/>
    <d v="2003-09-04T00:00:00"/>
    <x v="9"/>
    <x v="6"/>
    <x v="3"/>
  </r>
  <r>
    <d v="2003-09-05T00:00:00"/>
    <n v="71"/>
    <n v="71.42"/>
    <n v="70.62"/>
    <n v="70.92"/>
    <n v="31637300"/>
    <n v="0"/>
    <n v="0"/>
    <d v="2003-09-05T00:00:00"/>
    <x v="9"/>
    <x v="6"/>
    <x v="23"/>
  </r>
  <r>
    <d v="2003-09-08T00:00:00"/>
    <n v="71.069999999999993"/>
    <n v="71.64"/>
    <n v="70.989999999999995"/>
    <n v="71.510000000000005"/>
    <n v="32632800"/>
    <n v="0"/>
    <n v="0"/>
    <d v="2003-09-08T00:00:00"/>
    <x v="9"/>
    <x v="6"/>
    <x v="5"/>
  </r>
  <r>
    <d v="2003-09-09T00:00:00"/>
    <n v="71.290000000000006"/>
    <n v="71.36"/>
    <n v="70.819999999999993"/>
    <n v="71.040000000000006"/>
    <n v="35053200"/>
    <n v="0"/>
    <n v="0"/>
    <d v="2003-09-09T00:00:00"/>
    <x v="9"/>
    <x v="6"/>
    <x v="6"/>
  </r>
  <r>
    <d v="2003-09-10T00:00:00"/>
    <n v="70.709999999999994"/>
    <n v="70.900000000000006"/>
    <n v="70.040000000000006"/>
    <n v="70.319999999999993"/>
    <n v="45904900"/>
    <n v="0"/>
    <n v="0"/>
    <d v="2003-09-10T00:00:00"/>
    <x v="9"/>
    <x v="6"/>
    <x v="7"/>
  </r>
  <r>
    <d v="2003-09-11T00:00:00"/>
    <n v="70.42"/>
    <n v="70.87"/>
    <n v="70.239999999999995"/>
    <n v="70.53"/>
    <n v="38396300"/>
    <n v="0"/>
    <n v="0"/>
    <d v="2003-09-11T00:00:00"/>
    <x v="9"/>
    <x v="6"/>
    <x v="8"/>
  </r>
  <r>
    <d v="2003-09-12T00:00:00"/>
    <n v="70.290000000000006"/>
    <n v="70.790000000000006"/>
    <n v="69.900000000000006"/>
    <n v="70.66"/>
    <n v="42524800"/>
    <n v="0"/>
    <n v="0"/>
    <d v="2003-09-12T00:00:00"/>
    <x v="9"/>
    <x v="6"/>
    <x v="25"/>
  </r>
  <r>
    <d v="2003-09-15T00:00:00"/>
    <n v="70.709999999999994"/>
    <n v="70.78"/>
    <n v="70.31"/>
    <n v="70.41"/>
    <n v="21312800"/>
    <n v="0"/>
    <n v="0"/>
    <d v="2003-09-15T00:00:00"/>
    <x v="9"/>
    <x v="6"/>
    <x v="10"/>
  </r>
  <r>
    <d v="2003-09-16T00:00:00"/>
    <n v="70.510000000000005"/>
    <n v="71.48"/>
    <n v="70.47"/>
    <n v="71.44"/>
    <n v="37892600"/>
    <n v="0"/>
    <n v="0"/>
    <d v="2003-09-16T00:00:00"/>
    <x v="9"/>
    <x v="6"/>
    <x v="11"/>
  </r>
  <r>
    <d v="2003-09-17T00:00:00"/>
    <n v="71.37"/>
    <n v="71.58"/>
    <n v="71.069999999999993"/>
    <n v="71.3"/>
    <n v="31885800"/>
    <n v="0"/>
    <n v="0"/>
    <d v="2003-09-17T00:00:00"/>
    <x v="9"/>
    <x v="6"/>
    <x v="12"/>
  </r>
  <r>
    <d v="2003-09-18T00:00:00"/>
    <n v="71.31"/>
    <n v="72.209999999999994"/>
    <n v="71.16"/>
    <n v="72.14"/>
    <n v="30243600"/>
    <n v="0"/>
    <n v="0"/>
    <d v="2003-09-18T00:00:00"/>
    <x v="9"/>
    <x v="6"/>
    <x v="13"/>
  </r>
  <r>
    <d v="2003-09-19T00:00:00"/>
    <n v="72.19"/>
    <n v="72.42"/>
    <n v="71.59"/>
    <n v="71.77"/>
    <n v="34331600"/>
    <n v="0.4"/>
    <n v="0"/>
    <d v="2003-09-19T00:00:00"/>
    <x v="9"/>
    <x v="6"/>
    <x v="27"/>
  </r>
  <r>
    <d v="2003-09-22T00:00:00"/>
    <n v="71.209999999999994"/>
    <n v="71.28"/>
    <n v="70.64"/>
    <n v="71"/>
    <n v="36677400"/>
    <n v="0"/>
    <n v="0"/>
    <d v="2003-09-22T00:00:00"/>
    <x v="9"/>
    <x v="6"/>
    <x v="15"/>
  </r>
  <r>
    <d v="2003-09-23T00:00:00"/>
    <n v="71.03"/>
    <n v="71.510000000000005"/>
    <n v="70.87"/>
    <n v="71.27"/>
    <n v="32489200"/>
    <n v="0"/>
    <n v="0"/>
    <d v="2003-09-23T00:00:00"/>
    <x v="9"/>
    <x v="6"/>
    <x v="16"/>
  </r>
  <r>
    <d v="2003-09-24T00:00:00"/>
    <n v="71.39"/>
    <n v="71.459999999999994"/>
    <n v="69.97"/>
    <n v="70"/>
    <n v="41694700"/>
    <n v="0"/>
    <n v="0"/>
    <d v="2003-09-24T00:00:00"/>
    <x v="9"/>
    <x v="6"/>
    <x v="17"/>
  </r>
  <r>
    <d v="2003-09-25T00:00:00"/>
    <n v="70.209999999999994"/>
    <n v="70.540000000000006"/>
    <n v="69.37"/>
    <n v="69.430000000000007"/>
    <n v="52673100"/>
    <n v="0"/>
    <n v="0"/>
    <d v="2003-09-25T00:00:00"/>
    <x v="9"/>
    <x v="6"/>
    <x v="18"/>
  </r>
  <r>
    <d v="2003-09-26T00:00:00"/>
    <n v="69.540000000000006"/>
    <n v="69.69"/>
    <n v="69.13"/>
    <n v="69.2"/>
    <n v="42914700"/>
    <n v="0"/>
    <n v="0"/>
    <d v="2003-09-26T00:00:00"/>
    <x v="9"/>
    <x v="6"/>
    <x v="29"/>
  </r>
  <r>
    <d v="2003-09-29T00:00:00"/>
    <n v="69.44"/>
    <n v="69.92"/>
    <n v="69.09"/>
    <n v="69.88"/>
    <n v="36771600"/>
    <n v="0"/>
    <n v="0"/>
    <d v="2003-09-29T00:00:00"/>
    <x v="9"/>
    <x v="6"/>
    <x v="20"/>
  </r>
  <r>
    <d v="2003-09-30T00:00:00"/>
    <n v="69.569999999999993"/>
    <n v="69.760000000000005"/>
    <n v="68.709999999999994"/>
    <n v="69.2"/>
    <n v="70764500"/>
    <n v="0"/>
    <n v="0"/>
    <d v="2003-09-30T00:00:00"/>
    <x v="9"/>
    <x v="6"/>
    <x v="21"/>
  </r>
  <r>
    <d v="2003-10-01T00:00:00"/>
    <n v="69.400000000000006"/>
    <n v="70.739999999999995"/>
    <n v="69.37"/>
    <n v="70.67"/>
    <n v="65797600"/>
    <n v="0"/>
    <n v="0"/>
    <d v="2003-10-01T00:00:00"/>
    <x v="9"/>
    <x v="7"/>
    <x v="0"/>
  </r>
  <r>
    <d v="2003-10-02T00:00:00"/>
    <n v="70.569999999999993"/>
    <n v="71.010000000000005"/>
    <n v="70.36"/>
    <n v="70.930000000000007"/>
    <n v="44591500"/>
    <n v="0"/>
    <n v="0"/>
    <d v="2003-10-02T00:00:00"/>
    <x v="9"/>
    <x v="7"/>
    <x v="1"/>
  </r>
  <r>
    <d v="2003-10-03T00:00:00"/>
    <n v="71.77"/>
    <n v="72.2"/>
    <n v="71.37"/>
    <n v="71.58"/>
    <n v="48806900"/>
    <n v="0"/>
    <n v="0"/>
    <d v="2003-10-03T00:00:00"/>
    <x v="9"/>
    <x v="7"/>
    <x v="2"/>
  </r>
  <r>
    <d v="2003-10-06T00:00:00"/>
    <n v="71.64"/>
    <n v="72"/>
    <n v="71.45"/>
    <n v="71.91"/>
    <n v="20226500"/>
    <n v="0"/>
    <n v="0"/>
    <d v="2003-10-06T00:00:00"/>
    <x v="9"/>
    <x v="7"/>
    <x v="24"/>
  </r>
  <r>
    <d v="2003-10-07T00:00:00"/>
    <n v="71.489999999999995"/>
    <n v="72.22"/>
    <n v="71.25"/>
    <n v="72.180000000000007"/>
    <n v="42602900"/>
    <n v="0"/>
    <n v="0"/>
    <d v="2003-10-07T00:00:00"/>
    <x v="9"/>
    <x v="7"/>
    <x v="4"/>
  </r>
  <r>
    <d v="2003-10-08T00:00:00"/>
    <n v="72.23"/>
    <n v="72.27"/>
    <n v="71.59"/>
    <n v="72"/>
    <n v="30920800"/>
    <n v="0"/>
    <n v="0"/>
    <d v="2003-10-08T00:00:00"/>
    <x v="9"/>
    <x v="7"/>
    <x v="5"/>
  </r>
  <r>
    <d v="2003-10-09T00:00:00"/>
    <n v="72.61"/>
    <n v="72.849999999999994"/>
    <n v="71.89"/>
    <n v="72.2"/>
    <n v="40066500"/>
    <n v="0"/>
    <n v="0"/>
    <d v="2003-10-09T00:00:00"/>
    <x v="9"/>
    <x v="7"/>
    <x v="6"/>
  </r>
  <r>
    <d v="2003-10-10T00:00:00"/>
    <n v="72.19"/>
    <n v="72.42"/>
    <n v="71.94"/>
    <n v="72.400000000000006"/>
    <n v="22682800"/>
    <n v="0"/>
    <n v="0"/>
    <d v="2003-10-10T00:00:00"/>
    <x v="9"/>
    <x v="7"/>
    <x v="7"/>
  </r>
  <r>
    <d v="2003-10-13T00:00:00"/>
    <n v="72.489999999999995"/>
    <n v="72.900000000000006"/>
    <n v="72.36"/>
    <n v="72.63"/>
    <n v="23825600"/>
    <n v="0"/>
    <n v="0"/>
    <d v="2003-10-13T00:00:00"/>
    <x v="9"/>
    <x v="7"/>
    <x v="26"/>
  </r>
  <r>
    <d v="2003-10-14T00:00:00"/>
    <n v="72.56"/>
    <n v="72.989999999999995"/>
    <n v="72.25"/>
    <n v="72.88"/>
    <n v="38484400"/>
    <n v="0"/>
    <n v="0"/>
    <d v="2003-10-14T00:00:00"/>
    <x v="9"/>
    <x v="7"/>
    <x v="9"/>
  </r>
  <r>
    <d v="2003-10-15T00:00:00"/>
    <n v="73.290000000000006"/>
    <n v="73.31"/>
    <n v="72.45"/>
    <n v="72.69"/>
    <n v="39021700"/>
    <n v="0"/>
    <n v="0"/>
    <d v="2003-10-15T00:00:00"/>
    <x v="9"/>
    <x v="7"/>
    <x v="10"/>
  </r>
  <r>
    <d v="2003-10-16T00:00:00"/>
    <n v="72.47"/>
    <n v="73.2"/>
    <n v="72.45"/>
    <n v="72.98"/>
    <n v="32772200"/>
    <n v="0"/>
    <n v="0"/>
    <d v="2003-10-16T00:00:00"/>
    <x v="9"/>
    <x v="7"/>
    <x v="11"/>
  </r>
  <r>
    <d v="2003-10-17T00:00:00"/>
    <n v="73.02"/>
    <n v="73.13"/>
    <n v="71.989999999999995"/>
    <n v="72.180000000000007"/>
    <n v="32790300"/>
    <n v="0"/>
    <n v="0"/>
    <d v="2003-10-17T00:00:00"/>
    <x v="9"/>
    <x v="7"/>
    <x v="12"/>
  </r>
  <r>
    <d v="2003-10-20T00:00:00"/>
    <n v="72.31"/>
    <n v="72.72"/>
    <n v="71.959999999999994"/>
    <n v="72.72"/>
    <n v="27657000"/>
    <n v="0"/>
    <n v="0"/>
    <d v="2003-10-20T00:00:00"/>
    <x v="9"/>
    <x v="7"/>
    <x v="28"/>
  </r>
  <r>
    <d v="2003-10-21T00:00:00"/>
    <n v="72.569999999999993"/>
    <n v="72.89"/>
    <n v="72.22"/>
    <n v="72.599999999999994"/>
    <n v="26729100"/>
    <n v="0"/>
    <n v="0"/>
    <d v="2003-10-21T00:00:00"/>
    <x v="9"/>
    <x v="7"/>
    <x v="14"/>
  </r>
  <r>
    <d v="2003-10-22T00:00:00"/>
    <n v="72.02"/>
    <n v="72.13"/>
    <n v="71.44"/>
    <n v="71.680000000000007"/>
    <n v="33914500"/>
    <n v="0"/>
    <n v="0"/>
    <d v="2003-10-22T00:00:00"/>
    <x v="9"/>
    <x v="7"/>
    <x v="15"/>
  </r>
  <r>
    <d v="2003-10-23T00:00:00"/>
    <n v="71.23"/>
    <n v="71.97"/>
    <n v="71.2"/>
    <n v="71.55"/>
    <n v="45830500"/>
    <n v="0"/>
    <n v="0"/>
    <d v="2003-10-23T00:00:00"/>
    <x v="9"/>
    <x v="7"/>
    <x v="16"/>
  </r>
  <r>
    <d v="2003-10-24T00:00:00"/>
    <n v="71.19"/>
    <n v="71.709999999999994"/>
    <n v="70.739999999999995"/>
    <n v="71.709999999999994"/>
    <n v="51723600"/>
    <n v="0"/>
    <n v="0"/>
    <d v="2003-10-24T00:00:00"/>
    <x v="9"/>
    <x v="7"/>
    <x v="17"/>
  </r>
  <r>
    <d v="2003-10-27T00:00:00"/>
    <n v="71.819999999999993"/>
    <n v="72.13"/>
    <n v="71.5"/>
    <n v="71.75"/>
    <n v="32460200"/>
    <n v="0"/>
    <n v="0"/>
    <d v="2003-10-27T00:00:00"/>
    <x v="9"/>
    <x v="7"/>
    <x v="30"/>
  </r>
  <r>
    <d v="2003-10-28T00:00:00"/>
    <n v="71.989999999999995"/>
    <n v="72.8"/>
    <n v="71.88"/>
    <n v="72.72"/>
    <n v="34956200"/>
    <n v="0"/>
    <n v="0"/>
    <d v="2003-10-28T00:00:00"/>
    <x v="9"/>
    <x v="7"/>
    <x v="19"/>
  </r>
  <r>
    <d v="2003-10-29T00:00:00"/>
    <n v="72.540000000000006"/>
    <n v="72.989999999999995"/>
    <n v="71.91"/>
    <n v="72.819999999999993"/>
    <n v="30955400"/>
    <n v="0"/>
    <n v="0"/>
    <d v="2003-10-29T00:00:00"/>
    <x v="9"/>
    <x v="7"/>
    <x v="20"/>
  </r>
  <r>
    <d v="2003-10-30T00:00:00"/>
    <n v="73.239999999999995"/>
    <n v="73.37"/>
    <n v="72.56"/>
    <n v="72.97"/>
    <n v="39123100"/>
    <n v="0"/>
    <n v="0"/>
    <d v="2003-10-30T00:00:00"/>
    <x v="9"/>
    <x v="7"/>
    <x v="21"/>
  </r>
  <r>
    <d v="2003-10-31T00:00:00"/>
    <n v="72.97"/>
    <n v="73.209999999999994"/>
    <n v="72.849999999999994"/>
    <n v="72.900000000000006"/>
    <n v="25761600"/>
    <n v="0"/>
    <n v="0"/>
    <d v="2003-10-31T00:00:00"/>
    <x v="9"/>
    <x v="7"/>
    <x v="22"/>
  </r>
  <r>
    <d v="2003-11-03T00:00:00"/>
    <n v="73.209999999999994"/>
    <n v="73.81"/>
    <n v="73.19"/>
    <n v="73.38"/>
    <n v="37589300"/>
    <n v="0"/>
    <n v="0"/>
    <d v="2003-11-03T00:00:00"/>
    <x v="9"/>
    <x v="8"/>
    <x v="2"/>
  </r>
  <r>
    <d v="2003-11-04T00:00:00"/>
    <n v="73.38"/>
    <n v="73.569999999999993"/>
    <n v="73.099999999999994"/>
    <n v="73.22"/>
    <n v="31421600"/>
    <n v="0"/>
    <n v="0"/>
    <d v="2003-11-04T00:00:00"/>
    <x v="9"/>
    <x v="8"/>
    <x v="3"/>
  </r>
  <r>
    <d v="2003-11-05T00:00:00"/>
    <n v="73.03"/>
    <n v="73.37"/>
    <n v="72.63"/>
    <n v="73.28"/>
    <n v="33558800"/>
    <n v="0"/>
    <n v="0"/>
    <d v="2003-11-05T00:00:00"/>
    <x v="9"/>
    <x v="8"/>
    <x v="23"/>
  </r>
  <r>
    <d v="2003-11-06T00:00:00"/>
    <n v="73.11"/>
    <n v="73.69"/>
    <n v="72.760000000000005"/>
    <n v="73.66"/>
    <n v="28392300"/>
    <n v="0"/>
    <n v="0"/>
    <d v="2003-11-06T00:00:00"/>
    <x v="9"/>
    <x v="8"/>
    <x v="24"/>
  </r>
  <r>
    <d v="2003-11-07T00:00:00"/>
    <n v="73.83"/>
    <n v="73.89"/>
    <n v="73.09"/>
    <n v="73.12"/>
    <n v="31723200"/>
    <n v="0"/>
    <n v="0"/>
    <d v="2003-11-07T00:00:00"/>
    <x v="9"/>
    <x v="8"/>
    <x v="4"/>
  </r>
  <r>
    <d v="2003-11-10T00:00:00"/>
    <n v="73.209999999999994"/>
    <n v="73.28"/>
    <n v="72.7"/>
    <n v="72.819999999999993"/>
    <n v="25530800"/>
    <n v="0"/>
    <n v="0"/>
    <d v="2003-11-10T00:00:00"/>
    <x v="9"/>
    <x v="8"/>
    <x v="7"/>
  </r>
  <r>
    <d v="2003-11-11T00:00:00"/>
    <n v="72.760000000000005"/>
    <n v="72.92"/>
    <n v="72.56"/>
    <n v="72.8"/>
    <n v="26558600"/>
    <n v="0"/>
    <n v="0"/>
    <d v="2003-11-11T00:00:00"/>
    <x v="9"/>
    <x v="8"/>
    <x v="8"/>
  </r>
  <r>
    <d v="2003-11-12T00:00:00"/>
    <n v="72.849999999999994"/>
    <n v="73.709999999999994"/>
    <n v="72.81"/>
    <n v="73.62"/>
    <n v="28000000"/>
    <n v="0"/>
    <n v="0"/>
    <d v="2003-11-12T00:00:00"/>
    <x v="9"/>
    <x v="8"/>
    <x v="25"/>
  </r>
  <r>
    <d v="2003-11-13T00:00:00"/>
    <n v="73.39"/>
    <n v="73.760000000000005"/>
    <n v="73.239999999999995"/>
    <n v="73.64"/>
    <n v="29714800"/>
    <n v="0"/>
    <n v="0"/>
    <d v="2003-11-13T00:00:00"/>
    <x v="9"/>
    <x v="8"/>
    <x v="26"/>
  </r>
  <r>
    <d v="2003-11-14T00:00:00"/>
    <n v="73.66"/>
    <n v="74.05"/>
    <n v="72.900000000000006"/>
    <n v="73.010000000000005"/>
    <n v="49158500"/>
    <n v="0"/>
    <n v="0"/>
    <d v="2003-11-14T00:00:00"/>
    <x v="9"/>
    <x v="8"/>
    <x v="9"/>
  </r>
  <r>
    <d v="2003-11-17T00:00:00"/>
    <n v="72.63"/>
    <n v="72.790000000000006"/>
    <n v="72.03"/>
    <n v="72.650000000000006"/>
    <n v="44382100"/>
    <n v="0"/>
    <n v="0"/>
    <d v="2003-11-17T00:00:00"/>
    <x v="9"/>
    <x v="8"/>
    <x v="12"/>
  </r>
  <r>
    <d v="2003-11-18T00:00:00"/>
    <n v="72.86"/>
    <n v="73.010000000000005"/>
    <n v="71.8"/>
    <n v="71.89"/>
    <n v="41155000"/>
    <n v="0"/>
    <n v="0"/>
    <d v="2003-11-18T00:00:00"/>
    <x v="9"/>
    <x v="8"/>
    <x v="13"/>
  </r>
  <r>
    <d v="2003-11-19T00:00:00"/>
    <n v="72.02"/>
    <n v="72.7"/>
    <n v="71.95"/>
    <n v="72.5"/>
    <n v="29827000"/>
    <n v="0"/>
    <n v="0"/>
    <d v="2003-11-19T00:00:00"/>
    <x v="9"/>
    <x v="8"/>
    <x v="27"/>
  </r>
  <r>
    <d v="2003-11-20T00:00:00"/>
    <n v="72"/>
    <n v="72.86"/>
    <n v="71.83"/>
    <n v="71.849999999999994"/>
    <n v="53578700"/>
    <n v="0"/>
    <n v="0"/>
    <d v="2003-11-20T00:00:00"/>
    <x v="9"/>
    <x v="8"/>
    <x v="28"/>
  </r>
  <r>
    <d v="2003-11-21T00:00:00"/>
    <n v="72.17"/>
    <n v="72.23"/>
    <n v="71.739999999999995"/>
    <n v="72.150000000000006"/>
    <n v="30016000"/>
    <n v="0"/>
    <n v="0"/>
    <d v="2003-11-21T00:00:00"/>
    <x v="9"/>
    <x v="8"/>
    <x v="14"/>
  </r>
  <r>
    <d v="2003-11-24T00:00:00"/>
    <n v="72.48"/>
    <n v="73.239999999999995"/>
    <n v="72.47"/>
    <n v="73.099999999999994"/>
    <n v="28906400"/>
    <n v="0"/>
    <n v="0"/>
    <d v="2003-11-24T00:00:00"/>
    <x v="9"/>
    <x v="8"/>
    <x v="17"/>
  </r>
  <r>
    <d v="2003-11-25T00:00:00"/>
    <n v="73.2"/>
    <n v="73.680000000000007"/>
    <n v="73.010000000000005"/>
    <n v="73.38"/>
    <n v="37580000"/>
    <n v="0"/>
    <n v="0"/>
    <d v="2003-11-25T00:00:00"/>
    <x v="9"/>
    <x v="8"/>
    <x v="18"/>
  </r>
  <r>
    <d v="2003-11-26T00:00:00"/>
    <n v="73.680000000000007"/>
    <n v="73.7"/>
    <n v="72.97"/>
    <n v="73.64"/>
    <n v="33053600"/>
    <n v="0"/>
    <n v="0"/>
    <d v="2003-11-26T00:00:00"/>
    <x v="9"/>
    <x v="8"/>
    <x v="29"/>
  </r>
  <r>
    <d v="2003-11-28T00:00:00"/>
    <n v="73.58"/>
    <n v="73.84"/>
    <n v="73.53"/>
    <n v="73.7"/>
    <n v="10507500"/>
    <n v="0"/>
    <n v="0"/>
    <d v="2003-11-28T00:00:00"/>
    <x v="9"/>
    <x v="8"/>
    <x v="19"/>
  </r>
  <r>
    <d v="2003-12-01T00:00:00"/>
    <n v="73.98"/>
    <n v="74.55"/>
    <n v="73.94"/>
    <n v="74.5"/>
    <n v="38699000"/>
    <n v="0"/>
    <n v="0"/>
    <d v="2003-12-01T00:00:00"/>
    <x v="9"/>
    <x v="9"/>
    <x v="0"/>
  </r>
  <r>
    <d v="2003-12-02T00:00:00"/>
    <n v="74.34"/>
    <n v="74.61"/>
    <n v="74.13"/>
    <n v="74.31"/>
    <n v="35352000"/>
    <n v="0"/>
    <n v="0"/>
    <d v="2003-12-02T00:00:00"/>
    <x v="9"/>
    <x v="9"/>
    <x v="1"/>
  </r>
  <r>
    <d v="2003-12-03T00:00:00"/>
    <n v="74.53"/>
    <n v="74.83"/>
    <n v="74.13"/>
    <n v="74.19"/>
    <n v="39078600"/>
    <n v="0"/>
    <n v="0"/>
    <d v="2003-12-03T00:00:00"/>
    <x v="9"/>
    <x v="9"/>
    <x v="2"/>
  </r>
  <r>
    <d v="2003-12-04T00:00:00"/>
    <n v="74.2"/>
    <n v="74.58"/>
    <n v="74.040000000000006"/>
    <n v="74.5"/>
    <n v="36089500"/>
    <n v="0"/>
    <n v="0"/>
    <d v="2003-12-04T00:00:00"/>
    <x v="9"/>
    <x v="9"/>
    <x v="3"/>
  </r>
  <r>
    <d v="2003-12-05T00:00:00"/>
    <n v="74.16"/>
    <n v="74.63"/>
    <n v="73.819999999999993"/>
    <n v="73.98"/>
    <n v="28824400"/>
    <n v="0"/>
    <n v="0"/>
    <d v="2003-12-05T00:00:00"/>
    <x v="9"/>
    <x v="9"/>
    <x v="23"/>
  </r>
  <r>
    <d v="2003-12-08T00:00:00"/>
    <n v="73.900000000000006"/>
    <n v="74.52"/>
    <n v="73.86"/>
    <n v="74.47"/>
    <n v="32482900"/>
    <n v="0"/>
    <n v="0"/>
    <d v="2003-12-08T00:00:00"/>
    <x v="9"/>
    <x v="9"/>
    <x v="5"/>
  </r>
  <r>
    <d v="2003-12-09T00:00:00"/>
    <n v="74.7"/>
    <n v="74.72"/>
    <n v="73.760000000000005"/>
    <n v="73.900000000000006"/>
    <n v="43596100"/>
    <n v="0"/>
    <n v="0"/>
    <d v="2003-12-09T00:00:00"/>
    <x v="9"/>
    <x v="9"/>
    <x v="6"/>
  </r>
  <r>
    <d v="2003-12-10T00:00:00"/>
    <n v="73.92"/>
    <n v="74.069999999999993"/>
    <n v="73.36"/>
    <n v="73.89"/>
    <n v="36915400"/>
    <n v="0"/>
    <n v="0"/>
    <d v="2003-12-10T00:00:00"/>
    <x v="9"/>
    <x v="9"/>
    <x v="7"/>
  </r>
  <r>
    <d v="2003-12-11T00:00:00"/>
    <n v="73.86"/>
    <n v="74.84"/>
    <n v="73.849999999999994"/>
    <n v="74.72"/>
    <n v="45304000"/>
    <n v="0"/>
    <n v="0"/>
    <d v="2003-12-11T00:00:00"/>
    <x v="9"/>
    <x v="9"/>
    <x v="8"/>
  </r>
  <r>
    <d v="2003-12-12T00:00:00"/>
    <n v="74.75"/>
    <n v="74.91"/>
    <n v="74.349999999999994"/>
    <n v="74.87"/>
    <n v="34142200"/>
    <n v="0"/>
    <n v="0"/>
    <d v="2003-12-12T00:00:00"/>
    <x v="9"/>
    <x v="9"/>
    <x v="25"/>
  </r>
  <r>
    <d v="2003-12-15T00:00:00"/>
    <n v="75.58"/>
    <n v="75.62"/>
    <n v="74.41"/>
    <n v="74.5"/>
    <n v="38693400"/>
    <n v="0"/>
    <n v="0"/>
    <d v="2003-12-15T00:00:00"/>
    <x v="9"/>
    <x v="9"/>
    <x v="10"/>
  </r>
  <r>
    <d v="2003-12-16T00:00:00"/>
    <n v="74.55"/>
    <n v="75.12"/>
    <n v="74.44"/>
    <n v="74.88"/>
    <n v="32894200"/>
    <n v="0"/>
    <n v="0"/>
    <d v="2003-12-16T00:00:00"/>
    <x v="9"/>
    <x v="9"/>
    <x v="11"/>
  </r>
  <r>
    <d v="2003-12-17T00:00:00"/>
    <n v="74.81"/>
    <n v="75.12"/>
    <n v="74.63"/>
    <n v="75.12"/>
    <n v="23198800"/>
    <n v="0"/>
    <n v="0"/>
    <d v="2003-12-17T00:00:00"/>
    <x v="9"/>
    <x v="9"/>
    <x v="12"/>
  </r>
  <r>
    <d v="2003-12-18T00:00:00"/>
    <n v="75.150000000000006"/>
    <n v="75.97"/>
    <n v="75.040000000000006"/>
    <n v="75.959999999999994"/>
    <n v="29353100"/>
    <n v="0"/>
    <n v="0"/>
    <d v="2003-12-18T00:00:00"/>
    <x v="9"/>
    <x v="9"/>
    <x v="13"/>
  </r>
  <r>
    <d v="2003-12-19T00:00:00"/>
    <n v="76.03"/>
    <n v="76.08"/>
    <n v="75.53"/>
    <n v="75.75"/>
    <n v="41465100"/>
    <n v="0.51600000000000001"/>
    <n v="0"/>
    <d v="2003-12-19T00:00:00"/>
    <x v="9"/>
    <x v="9"/>
    <x v="27"/>
  </r>
  <r>
    <d v="2003-12-22T00:00:00"/>
    <n v="75.680000000000007"/>
    <n v="76.28"/>
    <n v="75.67"/>
    <n v="76.28"/>
    <n v="27611300"/>
    <n v="0"/>
    <n v="0"/>
    <d v="2003-12-22T00:00:00"/>
    <x v="9"/>
    <x v="9"/>
    <x v="15"/>
  </r>
  <r>
    <d v="2003-12-23T00:00:00"/>
    <n v="76.16"/>
    <n v="76.48"/>
    <n v="76.09"/>
    <n v="76.33"/>
    <n v="24741200"/>
    <n v="0"/>
    <n v="0"/>
    <d v="2003-12-23T00:00:00"/>
    <x v="9"/>
    <x v="9"/>
    <x v="16"/>
  </r>
  <r>
    <d v="2003-12-24T00:00:00"/>
    <n v="76.180000000000007"/>
    <n v="76.430000000000007"/>
    <n v="76.12"/>
    <n v="76.25"/>
    <n v="8055800"/>
    <n v="0"/>
    <n v="0"/>
    <d v="2003-12-24T00:00:00"/>
    <x v="9"/>
    <x v="9"/>
    <x v="17"/>
  </r>
  <r>
    <d v="2003-12-26T00:00:00"/>
    <n v="76.319999999999993"/>
    <n v="76.569999999999993"/>
    <n v="76.260000000000005"/>
    <n v="76.31"/>
    <n v="8308400"/>
    <n v="0"/>
    <n v="0"/>
    <d v="2003-12-26T00:00:00"/>
    <x v="9"/>
    <x v="9"/>
    <x v="29"/>
  </r>
  <r>
    <d v="2003-12-29T00:00:00"/>
    <n v="76.59"/>
    <n v="77.400000000000006"/>
    <n v="76.36"/>
    <n v="77.319999999999993"/>
    <n v="22483700"/>
    <n v="0"/>
    <n v="0"/>
    <d v="2003-12-29T00:00:00"/>
    <x v="9"/>
    <x v="9"/>
    <x v="20"/>
  </r>
  <r>
    <d v="2003-12-30T00:00:00"/>
    <n v="77.28"/>
    <n v="77.400000000000006"/>
    <n v="77.11"/>
    <n v="77.34"/>
    <n v="19559500"/>
    <n v="0"/>
    <n v="0"/>
    <d v="2003-12-30T00:00:00"/>
    <x v="9"/>
    <x v="9"/>
    <x v="21"/>
  </r>
  <r>
    <d v="2003-12-31T00:00:00"/>
    <n v="77.37"/>
    <n v="77.569999999999993"/>
    <n v="77.099999999999994"/>
    <n v="77.41"/>
    <n v="31501800"/>
    <n v="0"/>
    <n v="0"/>
    <d v="2003-12-31T00:00:00"/>
    <x v="9"/>
    <x v="9"/>
    <x v="22"/>
  </r>
  <r>
    <d v="2004-01-02T00:00:00"/>
    <n v="77.73"/>
    <n v="78.040000000000006"/>
    <n v="77.02"/>
    <n v="77.37"/>
    <n v="38072300"/>
    <n v="0"/>
    <n v="0"/>
    <d v="2004-01-02T00:00:00"/>
    <x v="10"/>
    <x v="10"/>
    <x v="1"/>
  </r>
  <r>
    <d v="2004-01-05T00:00:00"/>
    <n v="77.69"/>
    <n v="78.27"/>
    <n v="77.62"/>
    <n v="78.209999999999994"/>
    <n v="27959800"/>
    <n v="0"/>
    <n v="0"/>
    <d v="2004-01-05T00:00:00"/>
    <x v="10"/>
    <x v="10"/>
    <x v="23"/>
  </r>
  <r>
    <d v="2004-01-06T00:00:00"/>
    <n v="78.02"/>
    <n v="78.42"/>
    <n v="77.91"/>
    <n v="78.290000000000006"/>
    <n v="20472800"/>
    <n v="0"/>
    <n v="0"/>
    <d v="2004-01-06T00:00:00"/>
    <x v="10"/>
    <x v="10"/>
    <x v="24"/>
  </r>
  <r>
    <d v="2004-01-07T00:00:00"/>
    <n v="78.180000000000007"/>
    <n v="78.650000000000006"/>
    <n v="77.83"/>
    <n v="78.56"/>
    <n v="30170400"/>
    <n v="0"/>
    <n v="0"/>
    <d v="2004-01-07T00:00:00"/>
    <x v="10"/>
    <x v="10"/>
    <x v="4"/>
  </r>
  <r>
    <d v="2004-01-08T00:00:00"/>
    <n v="78.78"/>
    <n v="78.89"/>
    <n v="78.44"/>
    <n v="78.87"/>
    <n v="36438400"/>
    <n v="0"/>
    <n v="0"/>
    <d v="2004-01-08T00:00:00"/>
    <x v="10"/>
    <x v="10"/>
    <x v="5"/>
  </r>
  <r>
    <d v="2004-01-09T00:00:00"/>
    <n v="78.489999999999995"/>
    <n v="78.95"/>
    <n v="78.099999999999994"/>
    <n v="78.180000000000007"/>
    <n v="54084300"/>
    <n v="0"/>
    <n v="0"/>
    <d v="2004-01-09T00:00:00"/>
    <x v="10"/>
    <x v="10"/>
    <x v="6"/>
  </r>
  <r>
    <d v="2004-01-12T00:00:00"/>
    <n v="78.290000000000006"/>
    <n v="78.78"/>
    <n v="78.16"/>
    <n v="78.760000000000005"/>
    <n v="31564100"/>
    <n v="0"/>
    <n v="0"/>
    <d v="2004-01-12T00:00:00"/>
    <x v="10"/>
    <x v="10"/>
    <x v="25"/>
  </r>
  <r>
    <d v="2004-01-13T00:00:00"/>
    <n v="78.67"/>
    <n v="78.760000000000005"/>
    <n v="77.739999999999995"/>
    <n v="78.3"/>
    <n v="54239700"/>
    <n v="0"/>
    <n v="0"/>
    <d v="2004-01-13T00:00:00"/>
    <x v="10"/>
    <x v="10"/>
    <x v="26"/>
  </r>
  <r>
    <d v="2004-01-14T00:00:00"/>
    <n v="78.44"/>
    <n v="79.06"/>
    <n v="78.37"/>
    <n v="78.95"/>
    <n v="30112800"/>
    <n v="0"/>
    <n v="0"/>
    <d v="2004-01-14T00:00:00"/>
    <x v="10"/>
    <x v="10"/>
    <x v="9"/>
  </r>
  <r>
    <d v="2004-01-15T00:00:00"/>
    <n v="79"/>
    <n v="79.34"/>
    <n v="78.31"/>
    <n v="79.150000000000006"/>
    <n v="38408700"/>
    <n v="0"/>
    <n v="0"/>
    <d v="2004-01-15T00:00:00"/>
    <x v="10"/>
    <x v="10"/>
    <x v="10"/>
  </r>
  <r>
    <d v="2004-01-16T00:00:00"/>
    <n v="79.33"/>
    <n v="79.510000000000005"/>
    <n v="79.040000000000006"/>
    <n v="79.459999999999994"/>
    <n v="31922700"/>
    <n v="0"/>
    <n v="0"/>
    <d v="2004-01-16T00:00:00"/>
    <x v="10"/>
    <x v="10"/>
    <x v="11"/>
  </r>
  <r>
    <d v="2004-01-20T00:00:00"/>
    <n v="79.67"/>
    <n v="79.75"/>
    <n v="79.17"/>
    <n v="79.44"/>
    <n v="29863000"/>
    <n v="0"/>
    <n v="0"/>
    <d v="2004-01-20T00:00:00"/>
    <x v="10"/>
    <x v="10"/>
    <x v="28"/>
  </r>
  <r>
    <d v="2004-01-21T00:00:00"/>
    <n v="79.39"/>
    <n v="80.2"/>
    <n v="79.099999999999994"/>
    <n v="80.06"/>
    <n v="30725000"/>
    <n v="0"/>
    <n v="0"/>
    <d v="2004-01-21T00:00:00"/>
    <x v="10"/>
    <x v="10"/>
    <x v="14"/>
  </r>
  <r>
    <d v="2004-01-22T00:00:00"/>
    <n v="80.09"/>
    <n v="80.260000000000005"/>
    <n v="79.7"/>
    <n v="79.86"/>
    <n v="29888500"/>
    <n v="0"/>
    <n v="0"/>
    <d v="2004-01-22T00:00:00"/>
    <x v="10"/>
    <x v="10"/>
    <x v="15"/>
  </r>
  <r>
    <d v="2004-01-23T00:00:00"/>
    <n v="79.989999999999995"/>
    <n v="80.25"/>
    <n v="79.260000000000005"/>
    <n v="79.599999999999994"/>
    <n v="44245300"/>
    <n v="0"/>
    <n v="0"/>
    <d v="2004-01-23T00:00:00"/>
    <x v="10"/>
    <x v="10"/>
    <x v="16"/>
  </r>
  <r>
    <d v="2004-01-26T00:00:00"/>
    <n v="79.569999999999993"/>
    <n v="80.64"/>
    <n v="79.56"/>
    <n v="80.599999999999994"/>
    <n v="30460600"/>
    <n v="0"/>
    <n v="0"/>
    <d v="2004-01-26T00:00:00"/>
    <x v="10"/>
    <x v="10"/>
    <x v="29"/>
  </r>
  <r>
    <d v="2004-01-27T00:00:00"/>
    <n v="80.52"/>
    <n v="81.040000000000006"/>
    <n v="79.75"/>
    <n v="79.77"/>
    <n v="35322800"/>
    <n v="0"/>
    <n v="0"/>
    <d v="2004-01-27T00:00:00"/>
    <x v="10"/>
    <x v="10"/>
    <x v="30"/>
  </r>
  <r>
    <d v="2004-01-28T00:00:00"/>
    <n v="79.98"/>
    <n v="80.19"/>
    <n v="78.56"/>
    <n v="78.86"/>
    <n v="52621300"/>
    <n v="0"/>
    <n v="0"/>
    <d v="2004-01-28T00:00:00"/>
    <x v="10"/>
    <x v="10"/>
    <x v="19"/>
  </r>
  <r>
    <d v="2004-01-29T00:00:00"/>
    <n v="78.989999999999995"/>
    <n v="79.2"/>
    <n v="78.3"/>
    <n v="78.94"/>
    <n v="60117100"/>
    <n v="0"/>
    <n v="0"/>
    <d v="2004-01-29T00:00:00"/>
    <x v="10"/>
    <x v="10"/>
    <x v="20"/>
  </r>
  <r>
    <d v="2004-01-30T00:00:00"/>
    <n v="78.97"/>
    <n v="79.099999999999994"/>
    <n v="78.67"/>
    <n v="78.94"/>
    <n v="30984400"/>
    <n v="0"/>
    <n v="0"/>
    <d v="2004-01-30T00:00:00"/>
    <x v="10"/>
    <x v="10"/>
    <x v="21"/>
  </r>
  <r>
    <d v="2004-02-02T00:00:00"/>
    <n v="79.09"/>
    <n v="79.77"/>
    <n v="78.69"/>
    <n v="79.28"/>
    <n v="38832400"/>
    <n v="0"/>
    <n v="0"/>
    <d v="2004-02-02T00:00:00"/>
    <x v="10"/>
    <x v="11"/>
    <x v="1"/>
  </r>
  <r>
    <d v="2004-02-03T00:00:00"/>
    <n v="79.12"/>
    <n v="79.400000000000006"/>
    <n v="78.91"/>
    <n v="79.150000000000006"/>
    <n v="25093500"/>
    <n v="0"/>
    <n v="0"/>
    <d v="2004-02-03T00:00:00"/>
    <x v="10"/>
    <x v="11"/>
    <x v="2"/>
  </r>
  <r>
    <d v="2004-02-04T00:00:00"/>
    <n v="78.739999999999995"/>
    <n v="79.11"/>
    <n v="78.459999999999994"/>
    <n v="78.5"/>
    <n v="39332600"/>
    <n v="0"/>
    <n v="0"/>
    <d v="2004-02-04T00:00:00"/>
    <x v="10"/>
    <x v="11"/>
    <x v="3"/>
  </r>
  <r>
    <d v="2004-02-05T00:00:00"/>
    <n v="78.72"/>
    <n v="78.98"/>
    <n v="78.45"/>
    <n v="78.73"/>
    <n v="37226800"/>
    <n v="0"/>
    <n v="0"/>
    <d v="2004-02-05T00:00:00"/>
    <x v="10"/>
    <x v="11"/>
    <x v="23"/>
  </r>
  <r>
    <d v="2004-02-06T00:00:00"/>
    <n v="78.900000000000006"/>
    <n v="79.790000000000006"/>
    <n v="78.739999999999995"/>
    <n v="79.61"/>
    <n v="37216000"/>
    <n v="0"/>
    <n v="0"/>
    <d v="2004-02-06T00:00:00"/>
    <x v="10"/>
    <x v="11"/>
    <x v="24"/>
  </r>
  <r>
    <d v="2004-02-09T00:00:00"/>
    <n v="79.77"/>
    <n v="79.900000000000006"/>
    <n v="79.5"/>
    <n v="79.63"/>
    <n v="24851300"/>
    <n v="0"/>
    <n v="0"/>
    <d v="2004-02-09T00:00:00"/>
    <x v="10"/>
    <x v="11"/>
    <x v="6"/>
  </r>
  <r>
    <d v="2004-02-10T00:00:00"/>
    <n v="79.489999999999995"/>
    <n v="80.09"/>
    <n v="79.48"/>
    <n v="79.89"/>
    <n v="27908100"/>
    <n v="0"/>
    <n v="0"/>
    <d v="2004-02-10T00:00:00"/>
    <x v="10"/>
    <x v="11"/>
    <x v="7"/>
  </r>
  <r>
    <d v="2004-02-11T00:00:00"/>
    <n v="79.89"/>
    <n v="80.959999999999994"/>
    <n v="79.42"/>
    <n v="80.739999999999995"/>
    <n v="42965700"/>
    <n v="0"/>
    <n v="0"/>
    <d v="2004-02-11T00:00:00"/>
    <x v="10"/>
    <x v="11"/>
    <x v="8"/>
  </r>
  <r>
    <d v="2004-02-12T00:00:00"/>
    <n v="80.67"/>
    <n v="80.88"/>
    <n v="80.400000000000006"/>
    <n v="80.45"/>
    <n v="27814700"/>
    <n v="0"/>
    <n v="0"/>
    <d v="2004-02-12T00:00:00"/>
    <x v="10"/>
    <x v="11"/>
    <x v="25"/>
  </r>
  <r>
    <d v="2004-02-13T00:00:00"/>
    <n v="80.569999999999993"/>
    <n v="80.83"/>
    <n v="79.819999999999993"/>
    <n v="80.09"/>
    <n v="44739900"/>
    <n v="0"/>
    <n v="0"/>
    <d v="2004-02-13T00:00:00"/>
    <x v="10"/>
    <x v="11"/>
    <x v="26"/>
  </r>
  <r>
    <d v="2004-02-17T00:00:00"/>
    <n v="80.59"/>
    <n v="80.989999999999995"/>
    <n v="80.53"/>
    <n v="80.81"/>
    <n v="23984300"/>
    <n v="0"/>
    <n v="0"/>
    <d v="2004-02-17T00:00:00"/>
    <x v="10"/>
    <x v="11"/>
    <x v="12"/>
  </r>
  <r>
    <d v="2004-02-18T00:00:00"/>
    <n v="80.83"/>
    <n v="81.11"/>
    <n v="80.239999999999995"/>
    <n v="80.45"/>
    <n v="28618000"/>
    <n v="0"/>
    <n v="0"/>
    <d v="2004-02-18T00:00:00"/>
    <x v="10"/>
    <x v="11"/>
    <x v="13"/>
  </r>
  <r>
    <d v="2004-02-19T00:00:00"/>
    <n v="80.92"/>
    <n v="80.959999999999994"/>
    <n v="80.040000000000006"/>
    <n v="80.150000000000006"/>
    <n v="51146200"/>
    <n v="0"/>
    <n v="0"/>
    <d v="2004-02-19T00:00:00"/>
    <x v="10"/>
    <x v="11"/>
    <x v="27"/>
  </r>
  <r>
    <d v="2004-02-20T00:00:00"/>
    <n v="80.33"/>
    <n v="80.38"/>
    <n v="79.52"/>
    <n v="79.91"/>
    <n v="46728800"/>
    <n v="0"/>
    <n v="0"/>
    <d v="2004-02-20T00:00:00"/>
    <x v="10"/>
    <x v="11"/>
    <x v="28"/>
  </r>
  <r>
    <d v="2004-02-23T00:00:00"/>
    <n v="80.150000000000006"/>
    <n v="80.180000000000007"/>
    <n v="79.42"/>
    <n v="79.709999999999994"/>
    <n v="36357000"/>
    <n v="0"/>
    <n v="0"/>
    <d v="2004-02-23T00:00:00"/>
    <x v="10"/>
    <x v="11"/>
    <x v="16"/>
  </r>
  <r>
    <d v="2004-02-24T00:00:00"/>
    <n v="79.489999999999995"/>
    <n v="79.989999999999995"/>
    <n v="78.62"/>
    <n v="79.569999999999993"/>
    <n v="43953000"/>
    <n v="0"/>
    <n v="0"/>
    <d v="2004-02-24T00:00:00"/>
    <x v="10"/>
    <x v="11"/>
    <x v="17"/>
  </r>
  <r>
    <d v="2004-02-25T00:00:00"/>
    <n v="79.62"/>
    <n v="80.040000000000006"/>
    <n v="79.52"/>
    <n v="79.900000000000006"/>
    <n v="31213600"/>
    <n v="0"/>
    <n v="0"/>
    <d v="2004-02-25T00:00:00"/>
    <x v="10"/>
    <x v="11"/>
    <x v="18"/>
  </r>
  <r>
    <d v="2004-02-26T00:00:00"/>
    <n v="79.72"/>
    <n v="80.2"/>
    <n v="79.540000000000006"/>
    <n v="79.95"/>
    <n v="29683000"/>
    <n v="0"/>
    <n v="0"/>
    <d v="2004-02-26T00:00:00"/>
    <x v="10"/>
    <x v="11"/>
    <x v="29"/>
  </r>
  <r>
    <d v="2004-02-27T00:00:00"/>
    <n v="80.13"/>
    <n v="80.510000000000005"/>
    <n v="79.739999999999995"/>
    <n v="80.010000000000005"/>
    <n v="39312000"/>
    <n v="0"/>
    <n v="0"/>
    <d v="2004-02-27T00:00:00"/>
    <x v="10"/>
    <x v="11"/>
    <x v="30"/>
  </r>
  <r>
    <d v="2004-03-01T00:00:00"/>
    <n v="80.290000000000006"/>
    <n v="80.930000000000007"/>
    <n v="80.17"/>
    <n v="80.8"/>
    <n v="33130800"/>
    <n v="0"/>
    <n v="0"/>
    <d v="2004-03-01T00:00:00"/>
    <x v="10"/>
    <x v="0"/>
    <x v="0"/>
  </r>
  <r>
    <d v="2004-03-02T00:00:00"/>
    <n v="80.650000000000006"/>
    <n v="81.37"/>
    <n v="80.150000000000006"/>
    <n v="80.33"/>
    <n v="38556400"/>
    <n v="0"/>
    <n v="0"/>
    <d v="2004-03-02T00:00:00"/>
    <x v="10"/>
    <x v="0"/>
    <x v="1"/>
  </r>
  <r>
    <d v="2004-03-03T00:00:00"/>
    <n v="80.17"/>
    <n v="80.599999999999994"/>
    <n v="79.94"/>
    <n v="80.47"/>
    <n v="31346200"/>
    <n v="0"/>
    <n v="0"/>
    <d v="2004-03-03T00:00:00"/>
    <x v="10"/>
    <x v="0"/>
    <x v="2"/>
  </r>
  <r>
    <d v="2004-03-04T00:00:00"/>
    <n v="80.5"/>
    <n v="80.760000000000005"/>
    <n v="80.36"/>
    <n v="80.680000000000007"/>
    <n v="21060000"/>
    <n v="0"/>
    <n v="0"/>
    <d v="2004-03-04T00:00:00"/>
    <x v="10"/>
    <x v="0"/>
    <x v="3"/>
  </r>
  <r>
    <d v="2004-03-05T00:00:00"/>
    <n v="80.290000000000006"/>
    <n v="81.349999999999994"/>
    <n v="80.19"/>
    <n v="80.95"/>
    <n v="55905600"/>
    <n v="0"/>
    <n v="0"/>
    <d v="2004-03-05T00:00:00"/>
    <x v="10"/>
    <x v="0"/>
    <x v="23"/>
  </r>
  <r>
    <d v="2004-03-08T00:00:00"/>
    <n v="80.930000000000007"/>
    <n v="81.12"/>
    <n v="79.930000000000007"/>
    <n v="79.97"/>
    <n v="39281600"/>
    <n v="0"/>
    <n v="0"/>
    <d v="2004-03-08T00:00:00"/>
    <x v="10"/>
    <x v="0"/>
    <x v="5"/>
  </r>
  <r>
    <d v="2004-03-09T00:00:00"/>
    <n v="80.06"/>
    <n v="80.14"/>
    <n v="79.47"/>
    <n v="79.650000000000006"/>
    <n v="39746100"/>
    <n v="0"/>
    <n v="0"/>
    <d v="2004-03-09T00:00:00"/>
    <x v="10"/>
    <x v="0"/>
    <x v="6"/>
  </r>
  <r>
    <d v="2004-03-10T00:00:00"/>
    <n v="79.8"/>
    <n v="79.83"/>
    <n v="78.3"/>
    <n v="78.31"/>
    <n v="67671800"/>
    <n v="0"/>
    <n v="0"/>
    <d v="2004-03-10T00:00:00"/>
    <x v="10"/>
    <x v="0"/>
    <x v="7"/>
  </r>
  <r>
    <d v="2004-03-11T00:00:00"/>
    <n v="78.19"/>
    <n v="78.790000000000006"/>
    <n v="77.28"/>
    <n v="77.3"/>
    <n v="89134800"/>
    <n v="0"/>
    <n v="0"/>
    <d v="2004-03-11T00:00:00"/>
    <x v="10"/>
    <x v="0"/>
    <x v="8"/>
  </r>
  <r>
    <d v="2004-03-12T00:00:00"/>
    <n v="77.72"/>
    <n v="78.400000000000006"/>
    <n v="77.62"/>
    <n v="78.31"/>
    <n v="54012200"/>
    <n v="0"/>
    <n v="0"/>
    <d v="2004-03-12T00:00:00"/>
    <x v="10"/>
    <x v="0"/>
    <x v="25"/>
  </r>
  <r>
    <d v="2004-03-15T00:00:00"/>
    <n v="78.099999999999994"/>
    <n v="78.150000000000006"/>
    <n v="77.14"/>
    <n v="77.349999999999994"/>
    <n v="57677200"/>
    <n v="0"/>
    <n v="0"/>
    <d v="2004-03-15T00:00:00"/>
    <x v="10"/>
    <x v="0"/>
    <x v="10"/>
  </r>
  <r>
    <d v="2004-03-16T00:00:00"/>
    <n v="77.760000000000005"/>
    <n v="77.95"/>
    <n v="77.099999999999994"/>
    <n v="77.760000000000005"/>
    <n v="59832600"/>
    <n v="0"/>
    <n v="0"/>
    <d v="2004-03-16T00:00:00"/>
    <x v="10"/>
    <x v="0"/>
    <x v="11"/>
  </r>
  <r>
    <d v="2004-03-17T00:00:00"/>
    <n v="78.03"/>
    <n v="78.78"/>
    <n v="77.98"/>
    <n v="78.63"/>
    <n v="41607300"/>
    <n v="0"/>
    <n v="0"/>
    <d v="2004-03-17T00:00:00"/>
    <x v="10"/>
    <x v="0"/>
    <x v="12"/>
  </r>
  <r>
    <d v="2004-03-18T00:00:00"/>
    <n v="78.400000000000006"/>
    <n v="78.790000000000006"/>
    <n v="77.86"/>
    <n v="78.650000000000006"/>
    <n v="60014300"/>
    <n v="0"/>
    <n v="0"/>
    <d v="2004-03-18T00:00:00"/>
    <x v="10"/>
    <x v="0"/>
    <x v="13"/>
  </r>
  <r>
    <d v="2004-03-19T00:00:00"/>
    <n v="78.47"/>
    <n v="78.58"/>
    <n v="77.510000000000005"/>
    <n v="77.53"/>
    <n v="48636200"/>
    <n v="0.39500000000000002"/>
    <n v="0"/>
    <d v="2004-03-19T00:00:00"/>
    <x v="10"/>
    <x v="0"/>
    <x v="27"/>
  </r>
  <r>
    <d v="2004-03-22T00:00:00"/>
    <n v="77.16"/>
    <n v="77.180000000000007"/>
    <n v="76.16"/>
    <n v="76.540000000000006"/>
    <n v="62752100"/>
    <n v="0"/>
    <n v="0"/>
    <d v="2004-03-22T00:00:00"/>
    <x v="10"/>
    <x v="0"/>
    <x v="15"/>
  </r>
  <r>
    <d v="2004-03-23T00:00:00"/>
    <n v="76.959999999999994"/>
    <n v="77.06"/>
    <n v="76.34"/>
    <n v="76.41"/>
    <n v="54080200"/>
    <n v="0"/>
    <n v="0"/>
    <d v="2004-03-23T00:00:00"/>
    <x v="10"/>
    <x v="0"/>
    <x v="16"/>
  </r>
  <r>
    <d v="2004-03-24T00:00:00"/>
    <n v="76.489999999999995"/>
    <n v="76.88"/>
    <n v="75.98"/>
    <n v="76.47"/>
    <n v="51584300"/>
    <n v="0"/>
    <n v="0"/>
    <d v="2004-03-24T00:00:00"/>
    <x v="10"/>
    <x v="0"/>
    <x v="17"/>
  </r>
  <r>
    <d v="2004-03-25T00:00:00"/>
    <n v="76.84"/>
    <n v="77.69"/>
    <n v="76.64"/>
    <n v="77.48"/>
    <n v="49873600"/>
    <n v="0"/>
    <n v="0"/>
    <d v="2004-03-25T00:00:00"/>
    <x v="10"/>
    <x v="0"/>
    <x v="18"/>
  </r>
  <r>
    <d v="2004-03-26T00:00:00"/>
    <n v="77.459999999999994"/>
    <n v="78.03"/>
    <n v="77.34"/>
    <n v="77.5"/>
    <n v="37409500"/>
    <n v="0"/>
    <n v="0"/>
    <d v="2004-03-26T00:00:00"/>
    <x v="10"/>
    <x v="0"/>
    <x v="29"/>
  </r>
  <r>
    <d v="2004-03-29T00:00:00"/>
    <n v="77.92"/>
    <n v="78.7"/>
    <n v="77.89"/>
    <n v="78.59"/>
    <n v="44113600"/>
    <n v="0"/>
    <n v="0"/>
    <d v="2004-03-29T00:00:00"/>
    <x v="10"/>
    <x v="0"/>
    <x v="20"/>
  </r>
  <r>
    <d v="2004-03-30T00:00:00"/>
    <n v="78.39"/>
    <n v="78.930000000000007"/>
    <n v="78.33"/>
    <n v="78.86"/>
    <n v="39059900"/>
    <n v="0"/>
    <n v="0"/>
    <d v="2004-03-30T00:00:00"/>
    <x v="10"/>
    <x v="0"/>
    <x v="21"/>
  </r>
  <r>
    <d v="2004-03-31T00:00:00"/>
    <n v="78.87"/>
    <n v="79.16"/>
    <n v="78.45"/>
    <n v="78.95"/>
    <n v="48517600"/>
    <n v="0"/>
    <n v="0"/>
    <d v="2004-03-31T00:00:00"/>
    <x v="10"/>
    <x v="0"/>
    <x v="22"/>
  </r>
  <r>
    <d v="2004-04-01T00:00:00"/>
    <n v="78.930000000000007"/>
    <n v="79.489999999999995"/>
    <n v="78.91"/>
    <n v="79.42"/>
    <n v="45103800"/>
    <n v="0"/>
    <n v="0"/>
    <d v="2004-04-01T00:00:00"/>
    <x v="10"/>
    <x v="1"/>
    <x v="0"/>
  </r>
  <r>
    <d v="2004-04-02T00:00:00"/>
    <n v="80.14"/>
    <n v="80.16"/>
    <n v="79.510000000000005"/>
    <n v="80.02"/>
    <n v="50987700"/>
    <n v="0"/>
    <n v="0"/>
    <d v="2004-04-02T00:00:00"/>
    <x v="10"/>
    <x v="1"/>
    <x v="1"/>
  </r>
  <r>
    <d v="2004-04-05T00:00:00"/>
    <n v="79.900000000000006"/>
    <n v="80.540000000000006"/>
    <n v="79.88"/>
    <n v="80.459999999999994"/>
    <n v="30251800"/>
    <n v="0"/>
    <n v="0"/>
    <d v="2004-04-05T00:00:00"/>
    <x v="10"/>
    <x v="1"/>
    <x v="23"/>
  </r>
  <r>
    <d v="2004-04-06T00:00:00"/>
    <n v="80.16"/>
    <n v="80.400000000000006"/>
    <n v="80.010000000000005"/>
    <n v="80.209999999999994"/>
    <n v="28420900"/>
    <n v="0"/>
    <n v="0"/>
    <d v="2004-04-06T00:00:00"/>
    <x v="10"/>
    <x v="1"/>
    <x v="24"/>
  </r>
  <r>
    <d v="2004-04-07T00:00:00"/>
    <n v="80.239999999999995"/>
    <n v="80.260000000000005"/>
    <n v="79.650000000000006"/>
    <n v="80.02"/>
    <n v="45890500"/>
    <n v="0"/>
    <n v="0"/>
    <d v="2004-04-07T00:00:00"/>
    <x v="10"/>
    <x v="1"/>
    <x v="4"/>
  </r>
  <r>
    <d v="2004-04-08T00:00:00"/>
    <n v="80.56"/>
    <n v="80.56"/>
    <n v="79.400000000000006"/>
    <n v="79.84"/>
    <n v="46929700"/>
    <n v="0"/>
    <n v="0"/>
    <d v="2004-04-08T00:00:00"/>
    <x v="10"/>
    <x v="1"/>
    <x v="5"/>
  </r>
  <r>
    <d v="2004-04-12T00:00:00"/>
    <n v="79.98"/>
    <n v="80.33"/>
    <n v="79.98"/>
    <n v="80.150000000000006"/>
    <n v="23085200"/>
    <n v="0"/>
    <n v="0"/>
    <d v="2004-04-12T00:00:00"/>
    <x v="10"/>
    <x v="1"/>
    <x v="25"/>
  </r>
  <r>
    <d v="2004-04-13T00:00:00"/>
    <n v="80.459999999999994"/>
    <n v="80.48"/>
    <n v="78.89"/>
    <n v="79.03"/>
    <n v="56210300"/>
    <n v="0"/>
    <n v="0"/>
    <d v="2004-04-13T00:00:00"/>
    <x v="10"/>
    <x v="1"/>
    <x v="26"/>
  </r>
  <r>
    <d v="2004-04-14T00:00:00"/>
    <n v="78.61"/>
    <n v="79.33"/>
    <n v="78.569999999999993"/>
    <n v="79.150000000000006"/>
    <n v="62322300"/>
    <n v="0"/>
    <n v="0"/>
    <d v="2004-04-14T00:00:00"/>
    <x v="10"/>
    <x v="1"/>
    <x v="9"/>
  </r>
  <r>
    <d v="2004-04-15T00:00:00"/>
    <n v="79.19"/>
    <n v="79.42"/>
    <n v="78.430000000000007"/>
    <n v="78.849999999999994"/>
    <n v="61602500"/>
    <n v="0"/>
    <n v="0"/>
    <d v="2004-04-15T00:00:00"/>
    <x v="10"/>
    <x v="1"/>
    <x v="10"/>
  </r>
  <r>
    <d v="2004-04-16T00:00:00"/>
    <n v="79.14"/>
    <n v="79.61"/>
    <n v="78.87"/>
    <n v="79.459999999999994"/>
    <n v="47059200"/>
    <n v="0"/>
    <n v="0"/>
    <d v="2004-04-16T00:00:00"/>
    <x v="10"/>
    <x v="1"/>
    <x v="11"/>
  </r>
  <r>
    <d v="2004-04-19T00:00:00"/>
    <n v="79.260000000000005"/>
    <n v="79.569999999999993"/>
    <n v="79.069999999999993"/>
    <n v="79.459999999999994"/>
    <n v="28277600"/>
    <n v="0"/>
    <n v="0"/>
    <d v="2004-04-19T00:00:00"/>
    <x v="10"/>
    <x v="1"/>
    <x v="27"/>
  </r>
  <r>
    <d v="2004-04-20T00:00:00"/>
    <n v="79.63"/>
    <n v="79.8"/>
    <n v="78.03"/>
    <n v="78.13"/>
    <n v="53299400"/>
    <n v="0"/>
    <n v="0"/>
    <d v="2004-04-20T00:00:00"/>
    <x v="10"/>
    <x v="1"/>
    <x v="28"/>
  </r>
  <r>
    <d v="2004-04-21T00:00:00"/>
    <n v="78.319999999999993"/>
    <n v="78.84"/>
    <n v="78.09"/>
    <n v="78.650000000000006"/>
    <n v="50177300"/>
    <n v="0"/>
    <n v="0"/>
    <d v="2004-04-21T00:00:00"/>
    <x v="10"/>
    <x v="1"/>
    <x v="14"/>
  </r>
  <r>
    <d v="2004-04-22T00:00:00"/>
    <n v="78.52"/>
    <n v="80.05"/>
    <n v="78.489999999999995"/>
    <n v="79.75"/>
    <n v="62071500"/>
    <n v="0"/>
    <n v="0"/>
    <d v="2004-04-22T00:00:00"/>
    <x v="10"/>
    <x v="1"/>
    <x v="15"/>
  </r>
  <r>
    <d v="2004-04-23T00:00:00"/>
    <n v="79.87"/>
    <n v="79.98"/>
    <n v="79.430000000000007"/>
    <n v="79.83"/>
    <n v="29395700"/>
    <n v="0"/>
    <n v="0"/>
    <d v="2004-04-23T00:00:00"/>
    <x v="10"/>
    <x v="1"/>
    <x v="16"/>
  </r>
  <r>
    <d v="2004-04-26T00:00:00"/>
    <n v="79.930000000000007"/>
    <n v="80.23"/>
    <n v="79.3"/>
    <n v="79.72"/>
    <n v="35515200"/>
    <n v="0"/>
    <n v="0"/>
    <d v="2004-04-26T00:00:00"/>
    <x v="10"/>
    <x v="1"/>
    <x v="29"/>
  </r>
  <r>
    <d v="2004-04-27T00:00:00"/>
    <n v="79.739999999999995"/>
    <n v="80.36"/>
    <n v="79.55"/>
    <n v="79.790000000000006"/>
    <n v="43485500"/>
    <n v="0"/>
    <n v="0"/>
    <d v="2004-04-27T00:00:00"/>
    <x v="10"/>
    <x v="1"/>
    <x v="30"/>
  </r>
  <r>
    <d v="2004-04-28T00:00:00"/>
    <n v="79.5"/>
    <n v="79.58"/>
    <n v="78.53"/>
    <n v="78.75"/>
    <n v="50165800"/>
    <n v="0"/>
    <n v="0"/>
    <d v="2004-04-28T00:00:00"/>
    <x v="10"/>
    <x v="1"/>
    <x v="19"/>
  </r>
  <r>
    <d v="2004-04-29T00:00:00"/>
    <n v="78.680000000000007"/>
    <n v="79.099999999999994"/>
    <n v="77.59"/>
    <n v="78.06"/>
    <n v="69687600"/>
    <n v="0"/>
    <n v="0"/>
    <d v="2004-04-29T00:00:00"/>
    <x v="10"/>
    <x v="1"/>
    <x v="20"/>
  </r>
  <r>
    <d v="2004-04-30T00:00:00"/>
    <n v="78.3"/>
    <n v="78.45"/>
    <n v="77.41"/>
    <n v="77.459999999999994"/>
    <n v="48681400"/>
    <n v="0"/>
    <n v="0"/>
    <d v="2004-04-30T00:00:00"/>
    <x v="10"/>
    <x v="1"/>
    <x v="21"/>
  </r>
  <r>
    <d v="2004-05-03T00:00:00"/>
    <n v="77.739999999999995"/>
    <n v="78.38"/>
    <n v="77.73"/>
    <n v="78.290000000000006"/>
    <n v="33758000"/>
    <n v="0"/>
    <n v="0"/>
    <d v="2004-05-03T00:00:00"/>
    <x v="10"/>
    <x v="2"/>
    <x v="2"/>
  </r>
  <r>
    <d v="2004-05-04T00:00:00"/>
    <n v="78.36"/>
    <n v="79.06"/>
    <n v="77.94"/>
    <n v="78.22"/>
    <n v="51185100"/>
    <n v="0"/>
    <n v="0"/>
    <d v="2004-05-04T00:00:00"/>
    <x v="10"/>
    <x v="2"/>
    <x v="3"/>
  </r>
  <r>
    <d v="2004-05-05T00:00:00"/>
    <n v="78.47"/>
    <n v="78.849999999999994"/>
    <n v="78.290000000000006"/>
    <n v="78.73"/>
    <n v="34405000"/>
    <n v="0"/>
    <n v="0"/>
    <d v="2004-05-05T00:00:00"/>
    <x v="10"/>
    <x v="2"/>
    <x v="23"/>
  </r>
  <r>
    <d v="2004-05-06T00:00:00"/>
    <n v="78.2"/>
    <n v="78.59"/>
    <n v="77.48"/>
    <n v="78.05"/>
    <n v="54997000"/>
    <n v="0"/>
    <n v="0"/>
    <d v="2004-05-06T00:00:00"/>
    <x v="10"/>
    <x v="2"/>
    <x v="24"/>
  </r>
  <r>
    <d v="2004-05-07T00:00:00"/>
    <n v="77.64"/>
    <n v="78.34"/>
    <n v="76.760000000000005"/>
    <n v="76.760000000000005"/>
    <n v="60950000"/>
    <n v="0"/>
    <n v="0"/>
    <d v="2004-05-07T00:00:00"/>
    <x v="10"/>
    <x v="2"/>
    <x v="4"/>
  </r>
  <r>
    <d v="2004-05-10T00:00:00"/>
    <n v="76.39"/>
    <n v="76.61"/>
    <n v="75.64"/>
    <n v="75.97"/>
    <n v="75279400"/>
    <n v="0"/>
    <n v="0"/>
    <d v="2004-05-10T00:00:00"/>
    <x v="10"/>
    <x v="2"/>
    <x v="7"/>
  </r>
  <r>
    <d v="2004-05-11T00:00:00"/>
    <n v="76.41"/>
    <n v="76.819999999999993"/>
    <n v="76.319999999999993"/>
    <n v="76.61"/>
    <n v="48300600"/>
    <n v="0"/>
    <n v="0"/>
    <d v="2004-05-11T00:00:00"/>
    <x v="10"/>
    <x v="2"/>
    <x v="8"/>
  </r>
  <r>
    <d v="2004-05-12T00:00:00"/>
    <n v="76.48"/>
    <n v="77.16"/>
    <n v="75.430000000000007"/>
    <n v="77.099999999999994"/>
    <n v="90830500"/>
    <n v="0"/>
    <n v="0"/>
    <d v="2004-05-12T00:00:00"/>
    <x v="10"/>
    <x v="2"/>
    <x v="25"/>
  </r>
  <r>
    <d v="2004-05-13T00:00:00"/>
    <n v="76.62"/>
    <n v="77.349999999999994"/>
    <n v="76.53"/>
    <n v="76.78"/>
    <n v="57393700"/>
    <n v="0"/>
    <n v="0"/>
    <d v="2004-05-13T00:00:00"/>
    <x v="10"/>
    <x v="2"/>
    <x v="26"/>
  </r>
  <r>
    <d v="2004-05-14T00:00:00"/>
    <n v="76.75"/>
    <n v="77.3"/>
    <n v="76.28"/>
    <n v="76.81"/>
    <n v="54123100"/>
    <n v="0"/>
    <n v="0"/>
    <d v="2004-05-14T00:00:00"/>
    <x v="10"/>
    <x v="2"/>
    <x v="9"/>
  </r>
  <r>
    <d v="2004-05-17T00:00:00"/>
    <n v="76.010000000000005"/>
    <n v="76.44"/>
    <n v="75.680000000000007"/>
    <n v="76.16"/>
    <n v="55020400"/>
    <n v="0"/>
    <n v="0"/>
    <d v="2004-05-17T00:00:00"/>
    <x v="10"/>
    <x v="2"/>
    <x v="12"/>
  </r>
  <r>
    <d v="2004-05-18T00:00:00"/>
    <n v="76.430000000000007"/>
    <n v="76.739999999999995"/>
    <n v="76.319999999999993"/>
    <n v="76.540000000000006"/>
    <n v="30193100"/>
    <n v="0"/>
    <n v="0"/>
    <d v="2004-05-18T00:00:00"/>
    <x v="10"/>
    <x v="2"/>
    <x v="13"/>
  </r>
  <r>
    <d v="2004-05-19T00:00:00"/>
    <n v="77.13"/>
    <n v="77.61"/>
    <n v="76.19"/>
    <n v="76.28"/>
    <n v="54804100"/>
    <n v="0"/>
    <n v="0"/>
    <d v="2004-05-19T00:00:00"/>
    <x v="10"/>
    <x v="2"/>
    <x v="27"/>
  </r>
  <r>
    <d v="2004-05-20T00:00:00"/>
    <n v="76.400000000000006"/>
    <n v="76.69"/>
    <n v="76.12"/>
    <n v="76.52"/>
    <n v="38082900"/>
    <n v="0"/>
    <n v="0"/>
    <d v="2004-05-20T00:00:00"/>
    <x v="10"/>
    <x v="2"/>
    <x v="28"/>
  </r>
  <r>
    <d v="2004-05-21T00:00:00"/>
    <n v="76.760000000000005"/>
    <n v="77.17"/>
    <n v="76.42"/>
    <n v="76.650000000000006"/>
    <n v="47480400"/>
    <n v="0"/>
    <n v="0"/>
    <d v="2004-05-21T00:00:00"/>
    <x v="10"/>
    <x v="2"/>
    <x v="14"/>
  </r>
  <r>
    <d v="2004-05-24T00:00:00"/>
    <n v="77.16"/>
    <n v="77.319999999999993"/>
    <n v="76.56"/>
    <n v="76.97"/>
    <n v="40961500"/>
    <n v="0"/>
    <n v="0"/>
    <d v="2004-05-24T00:00:00"/>
    <x v="10"/>
    <x v="2"/>
    <x v="17"/>
  </r>
  <r>
    <d v="2004-05-25T00:00:00"/>
    <n v="76.72"/>
    <n v="78.17"/>
    <n v="76.510000000000005"/>
    <n v="78.08"/>
    <n v="48668000"/>
    <n v="0"/>
    <n v="0"/>
    <d v="2004-05-25T00:00:00"/>
    <x v="10"/>
    <x v="2"/>
    <x v="18"/>
  </r>
  <r>
    <d v="2004-05-26T00:00:00"/>
    <n v="77.94"/>
    <n v="78.38"/>
    <n v="77.84"/>
    <n v="78.349999999999994"/>
    <n v="35977000"/>
    <n v="0"/>
    <n v="0"/>
    <d v="2004-05-26T00:00:00"/>
    <x v="10"/>
    <x v="2"/>
    <x v="29"/>
  </r>
  <r>
    <d v="2004-05-27T00:00:00"/>
    <n v="78.56"/>
    <n v="78.900000000000006"/>
    <n v="78.22"/>
    <n v="78.790000000000006"/>
    <n v="45306900"/>
    <n v="0"/>
    <n v="0"/>
    <d v="2004-05-27T00:00:00"/>
    <x v="10"/>
    <x v="2"/>
    <x v="30"/>
  </r>
  <r>
    <d v="2004-05-28T00:00:00"/>
    <n v="78.69"/>
    <n v="78.8"/>
    <n v="78.430000000000007"/>
    <n v="78.78"/>
    <n v="23367200"/>
    <n v="0"/>
    <n v="0"/>
    <d v="2004-05-28T00:00:00"/>
    <x v="10"/>
    <x v="2"/>
    <x v="19"/>
  </r>
  <r>
    <d v="2004-06-01T00:00:00"/>
    <n v="78.5"/>
    <n v="78.78"/>
    <n v="78.09"/>
    <n v="78.680000000000007"/>
    <n v="41044700"/>
    <n v="0"/>
    <n v="0"/>
    <d v="2004-06-01T00:00:00"/>
    <x v="10"/>
    <x v="3"/>
    <x v="0"/>
  </r>
  <r>
    <d v="2004-06-02T00:00:00"/>
    <n v="78.900000000000006"/>
    <n v="79.209999999999994"/>
    <n v="78.5"/>
    <n v="78.97"/>
    <n v="39774200"/>
    <n v="0"/>
    <n v="0"/>
    <d v="2004-06-02T00:00:00"/>
    <x v="10"/>
    <x v="3"/>
    <x v="1"/>
  </r>
  <r>
    <d v="2004-06-03T00:00:00"/>
    <n v="78.75"/>
    <n v="79.010000000000005"/>
    <n v="78.23"/>
    <n v="78.239999999999995"/>
    <n v="38688300"/>
    <n v="0"/>
    <n v="0"/>
    <d v="2004-06-03T00:00:00"/>
    <x v="10"/>
    <x v="3"/>
    <x v="2"/>
  </r>
  <r>
    <d v="2004-06-04T00:00:00"/>
    <n v="78.87"/>
    <n v="79.28"/>
    <n v="78.680000000000007"/>
    <n v="78.87"/>
    <n v="32739500"/>
    <n v="0"/>
    <n v="0"/>
    <d v="2004-06-04T00:00:00"/>
    <x v="10"/>
    <x v="3"/>
    <x v="3"/>
  </r>
  <r>
    <d v="2004-06-07T00:00:00"/>
    <n v="79.180000000000007"/>
    <n v="80.14"/>
    <n v="79.17"/>
    <n v="80.069999999999993"/>
    <n v="31643800"/>
    <n v="0"/>
    <n v="0"/>
    <d v="2004-06-07T00:00:00"/>
    <x v="10"/>
    <x v="3"/>
    <x v="4"/>
  </r>
  <r>
    <d v="2004-06-08T00:00:00"/>
    <n v="79.84"/>
    <n v="80.22"/>
    <n v="79.7"/>
    <n v="80.180000000000007"/>
    <n v="32846500"/>
    <n v="0"/>
    <n v="0"/>
    <d v="2004-06-08T00:00:00"/>
    <x v="10"/>
    <x v="3"/>
    <x v="5"/>
  </r>
  <r>
    <d v="2004-06-09T00:00:00"/>
    <n v="79.930000000000007"/>
    <n v="80.069999999999993"/>
    <n v="79.38"/>
    <n v="79.430000000000007"/>
    <n v="36737600"/>
    <n v="0"/>
    <n v="0"/>
    <d v="2004-06-09T00:00:00"/>
    <x v="10"/>
    <x v="3"/>
    <x v="6"/>
  </r>
  <r>
    <d v="2004-06-10T00:00:00"/>
    <n v="79.61"/>
    <n v="79.819999999999993"/>
    <n v="79.53"/>
    <n v="79.819999999999993"/>
    <n v="21711000"/>
    <n v="0"/>
    <n v="0"/>
    <d v="2004-06-10T00:00:00"/>
    <x v="10"/>
    <x v="3"/>
    <x v="7"/>
  </r>
  <r>
    <d v="2004-06-14T00:00:00"/>
    <n v="79.45"/>
    <n v="79.47"/>
    <n v="78.790000000000006"/>
    <n v="79.03"/>
    <n v="34633000"/>
    <n v="0"/>
    <n v="0"/>
    <d v="2004-06-14T00:00:00"/>
    <x v="10"/>
    <x v="3"/>
    <x v="9"/>
  </r>
  <r>
    <d v="2004-06-15T00:00:00"/>
    <n v="79.510000000000005"/>
    <n v="79.89"/>
    <n v="79.239999999999995"/>
    <n v="79.59"/>
    <n v="37445000"/>
    <n v="0"/>
    <n v="0"/>
    <d v="2004-06-15T00:00:00"/>
    <x v="10"/>
    <x v="3"/>
    <x v="10"/>
  </r>
  <r>
    <d v="2004-06-16T00:00:00"/>
    <n v="79.58"/>
    <n v="79.72"/>
    <n v="79.37"/>
    <n v="79.58"/>
    <n v="26633400"/>
    <n v="0"/>
    <n v="0"/>
    <d v="2004-06-16T00:00:00"/>
    <x v="10"/>
    <x v="3"/>
    <x v="11"/>
  </r>
  <r>
    <d v="2004-06-17T00:00:00"/>
    <n v="79.47"/>
    <n v="79.63"/>
    <n v="79.11"/>
    <n v="79.459999999999994"/>
    <n v="28402400"/>
    <n v="0"/>
    <n v="0"/>
    <d v="2004-06-17T00:00:00"/>
    <x v="10"/>
    <x v="3"/>
    <x v="12"/>
  </r>
  <r>
    <d v="2004-06-18T00:00:00"/>
    <n v="79.36"/>
    <n v="80.02"/>
    <n v="79.290000000000006"/>
    <n v="79.61"/>
    <n v="31799800"/>
    <n v="0.41399999999999998"/>
    <n v="0"/>
    <d v="2004-06-18T00:00:00"/>
    <x v="10"/>
    <x v="3"/>
    <x v="13"/>
  </r>
  <r>
    <d v="2004-06-21T00:00:00"/>
    <n v="79.69"/>
    <n v="79.97"/>
    <n v="79.260000000000005"/>
    <n v="79.31"/>
    <n v="25284000"/>
    <n v="0"/>
    <n v="0"/>
    <d v="2004-06-21T00:00:00"/>
    <x v="10"/>
    <x v="3"/>
    <x v="14"/>
  </r>
  <r>
    <d v="2004-06-22T00:00:00"/>
    <n v="79.260000000000005"/>
    <n v="79.78"/>
    <n v="78.94"/>
    <n v="79.709999999999994"/>
    <n v="37334000"/>
    <n v="0"/>
    <n v="0"/>
    <d v="2004-06-22T00:00:00"/>
    <x v="10"/>
    <x v="3"/>
    <x v="15"/>
  </r>
  <r>
    <d v="2004-06-23T00:00:00"/>
    <n v="79.59"/>
    <n v="80.459999999999994"/>
    <n v="79.459999999999994"/>
    <n v="80.39"/>
    <n v="35580000"/>
    <n v="0"/>
    <n v="0"/>
    <d v="2004-06-23T00:00:00"/>
    <x v="10"/>
    <x v="3"/>
    <x v="16"/>
  </r>
  <r>
    <d v="2004-06-24T00:00:00"/>
    <n v="80.260000000000005"/>
    <n v="80.52"/>
    <n v="80.05"/>
    <n v="80.14"/>
    <n v="35272100"/>
    <n v="0"/>
    <n v="0"/>
    <d v="2004-06-24T00:00:00"/>
    <x v="10"/>
    <x v="3"/>
    <x v="17"/>
  </r>
  <r>
    <d v="2004-06-25T00:00:00"/>
    <n v="80.16"/>
    <n v="80.53"/>
    <n v="79.64"/>
    <n v="79.760000000000005"/>
    <n v="32837900"/>
    <n v="0"/>
    <n v="0"/>
    <d v="2004-06-25T00:00:00"/>
    <x v="10"/>
    <x v="3"/>
    <x v="18"/>
  </r>
  <r>
    <d v="2004-06-28T00:00:00"/>
    <n v="80.23"/>
    <n v="80.3"/>
    <n v="79.45"/>
    <n v="79.48"/>
    <n v="40824500"/>
    <n v="0"/>
    <n v="0"/>
    <d v="2004-06-28T00:00:00"/>
    <x v="10"/>
    <x v="3"/>
    <x v="19"/>
  </r>
  <r>
    <d v="2004-06-29T00:00:00"/>
    <n v="79.540000000000006"/>
    <n v="79.989999999999995"/>
    <n v="79.459999999999994"/>
    <n v="79.81"/>
    <n v="28418100"/>
    <n v="0"/>
    <n v="0"/>
    <d v="2004-06-29T00:00:00"/>
    <x v="10"/>
    <x v="3"/>
    <x v="20"/>
  </r>
  <r>
    <d v="2004-06-30T00:00:00"/>
    <n v="79.92"/>
    <n v="80.42"/>
    <n v="79.62"/>
    <n v="80.239999999999995"/>
    <n v="52230600"/>
    <n v="0"/>
    <n v="0"/>
    <d v="2004-06-30T00:00:00"/>
    <x v="10"/>
    <x v="3"/>
    <x v="21"/>
  </r>
  <r>
    <d v="2004-07-01T00:00:00"/>
    <n v="80.040000000000006"/>
    <n v="80.150000000000006"/>
    <n v="78.87"/>
    <n v="79.13"/>
    <n v="57734700"/>
    <n v="0"/>
    <n v="0"/>
    <d v="2004-07-01T00:00:00"/>
    <x v="10"/>
    <x v="4"/>
    <x v="0"/>
  </r>
  <r>
    <d v="2004-07-02T00:00:00"/>
    <n v="79.28"/>
    <n v="79.37"/>
    <n v="78.89"/>
    <n v="79.08"/>
    <n v="34615100"/>
    <n v="0"/>
    <n v="0"/>
    <d v="2004-07-02T00:00:00"/>
    <x v="10"/>
    <x v="4"/>
    <x v="1"/>
  </r>
  <r>
    <d v="2004-07-06T00:00:00"/>
    <n v="78.73"/>
    <n v="78.78"/>
    <n v="78.209999999999994"/>
    <n v="78.39"/>
    <n v="38698200"/>
    <n v="0"/>
    <n v="0"/>
    <d v="2004-07-06T00:00:00"/>
    <x v="10"/>
    <x v="4"/>
    <x v="24"/>
  </r>
  <r>
    <d v="2004-07-07T00:00:00"/>
    <n v="78.33"/>
    <n v="78.87"/>
    <n v="78.290000000000006"/>
    <n v="78.62"/>
    <n v="29839800"/>
    <n v="0"/>
    <n v="0"/>
    <d v="2004-07-07T00:00:00"/>
    <x v="10"/>
    <x v="4"/>
    <x v="4"/>
  </r>
  <r>
    <d v="2004-07-08T00:00:00"/>
    <n v="78.33"/>
    <n v="78.69"/>
    <n v="77.91"/>
    <n v="78.069999999999993"/>
    <n v="45291100"/>
    <n v="0"/>
    <n v="0"/>
    <d v="2004-07-08T00:00:00"/>
    <x v="10"/>
    <x v="4"/>
    <x v="5"/>
  </r>
  <r>
    <d v="2004-07-09T00:00:00"/>
    <n v="78.27"/>
    <n v="78.42"/>
    <n v="78.03"/>
    <n v="78.28"/>
    <n v="27412900"/>
    <n v="0"/>
    <n v="0"/>
    <d v="2004-07-09T00:00:00"/>
    <x v="10"/>
    <x v="4"/>
    <x v="6"/>
  </r>
  <r>
    <d v="2004-07-12T00:00:00"/>
    <n v="78.13"/>
    <n v="78.489999999999995"/>
    <n v="77.77"/>
    <n v="78.31"/>
    <n v="35691300"/>
    <n v="0"/>
    <n v="0"/>
    <d v="2004-07-12T00:00:00"/>
    <x v="10"/>
    <x v="4"/>
    <x v="25"/>
  </r>
  <r>
    <d v="2004-07-13T00:00:00"/>
    <n v="78.41"/>
    <n v="78.48"/>
    <n v="78.19"/>
    <n v="78.37"/>
    <n v="26752000"/>
    <n v="0"/>
    <n v="0"/>
    <d v="2004-07-13T00:00:00"/>
    <x v="10"/>
    <x v="4"/>
    <x v="26"/>
  </r>
  <r>
    <d v="2004-07-14T00:00:00"/>
    <n v="77.95"/>
    <n v="78.739999999999995"/>
    <n v="77.849999999999994"/>
    <n v="78.13"/>
    <n v="54089400"/>
    <n v="0"/>
    <n v="0"/>
    <d v="2004-07-14T00:00:00"/>
    <x v="10"/>
    <x v="4"/>
    <x v="9"/>
  </r>
  <r>
    <d v="2004-07-15T00:00:00"/>
    <n v="78.28"/>
    <n v="78.400000000000006"/>
    <n v="77.56"/>
    <n v="77.63"/>
    <n v="38403500"/>
    <n v="0"/>
    <n v="0"/>
    <d v="2004-07-15T00:00:00"/>
    <x v="10"/>
    <x v="4"/>
    <x v="10"/>
  </r>
  <r>
    <d v="2004-07-16T00:00:00"/>
    <n v="78.17"/>
    <n v="78.239999999999995"/>
    <n v="77.37"/>
    <n v="77.56"/>
    <n v="40871200"/>
    <n v="0"/>
    <n v="0"/>
    <d v="2004-07-16T00:00:00"/>
    <x v="10"/>
    <x v="4"/>
    <x v="11"/>
  </r>
  <r>
    <d v="2004-07-19T00:00:00"/>
    <n v="77.59"/>
    <n v="77.739999999999995"/>
    <n v="77.06"/>
    <n v="77.23"/>
    <n v="39592800"/>
    <n v="0"/>
    <n v="0"/>
    <d v="2004-07-19T00:00:00"/>
    <x v="10"/>
    <x v="4"/>
    <x v="27"/>
  </r>
  <r>
    <d v="2004-07-20T00:00:00"/>
    <n v="77.44"/>
    <n v="78.400000000000006"/>
    <n v="77.239999999999995"/>
    <n v="78.209999999999994"/>
    <n v="46679800"/>
    <n v="0"/>
    <n v="0"/>
    <d v="2004-07-20T00:00:00"/>
    <x v="10"/>
    <x v="4"/>
    <x v="28"/>
  </r>
  <r>
    <d v="2004-07-21T00:00:00"/>
    <n v="78.34"/>
    <n v="78.510000000000005"/>
    <n v="76.680000000000007"/>
    <n v="76.77"/>
    <n v="56241100"/>
    <n v="0"/>
    <n v="0"/>
    <d v="2004-07-21T00:00:00"/>
    <x v="10"/>
    <x v="4"/>
    <x v="14"/>
  </r>
  <r>
    <d v="2004-07-22T00:00:00"/>
    <n v="76.62"/>
    <n v="77.34"/>
    <n v="76.2"/>
    <n v="76.98"/>
    <n v="72477100"/>
    <n v="0"/>
    <n v="0"/>
    <d v="2004-07-22T00:00:00"/>
    <x v="10"/>
    <x v="4"/>
    <x v="15"/>
  </r>
  <r>
    <d v="2004-07-23T00:00:00"/>
    <n v="76.8"/>
    <n v="76.86"/>
    <n v="76.150000000000006"/>
    <n v="76.34"/>
    <n v="49610500"/>
    <n v="0"/>
    <n v="0"/>
    <d v="2004-07-23T00:00:00"/>
    <x v="10"/>
    <x v="4"/>
    <x v="16"/>
  </r>
  <r>
    <d v="2004-07-26T00:00:00"/>
    <n v="76.5"/>
    <n v="76.67"/>
    <n v="75.81"/>
    <n v="76.19"/>
    <n v="49679100"/>
    <n v="0"/>
    <n v="0"/>
    <d v="2004-07-26T00:00:00"/>
    <x v="10"/>
    <x v="4"/>
    <x v="29"/>
  </r>
  <r>
    <d v="2004-07-27T00:00:00"/>
    <n v="76.400000000000006"/>
    <n v="77.14"/>
    <n v="76.34"/>
    <n v="76.900000000000006"/>
    <n v="51295100"/>
    <n v="0"/>
    <n v="0"/>
    <d v="2004-07-27T00:00:00"/>
    <x v="10"/>
    <x v="4"/>
    <x v="30"/>
  </r>
  <r>
    <d v="2004-07-28T00:00:00"/>
    <n v="76.75"/>
    <n v="77.319999999999993"/>
    <n v="76.08"/>
    <n v="77.14"/>
    <n v="65862300"/>
    <n v="0"/>
    <n v="0"/>
    <d v="2004-07-28T00:00:00"/>
    <x v="10"/>
    <x v="4"/>
    <x v="19"/>
  </r>
  <r>
    <d v="2004-07-29T00:00:00"/>
    <n v="77.44"/>
    <n v="77.67"/>
    <n v="77.069999999999993"/>
    <n v="77.459999999999994"/>
    <n v="52200500"/>
    <n v="0"/>
    <n v="0"/>
    <d v="2004-07-29T00:00:00"/>
    <x v="10"/>
    <x v="4"/>
    <x v="20"/>
  </r>
  <r>
    <d v="2004-07-30T00:00:00"/>
    <n v="77.290000000000006"/>
    <n v="77.7"/>
    <n v="77.14"/>
    <n v="77.650000000000006"/>
    <n v="41581700"/>
    <n v="0"/>
    <n v="0"/>
    <d v="2004-07-30T00:00:00"/>
    <x v="10"/>
    <x v="4"/>
    <x v="21"/>
  </r>
  <r>
    <d v="2004-08-02T00:00:00"/>
    <n v="77.2"/>
    <n v="78.02"/>
    <n v="77.099999999999994"/>
    <n v="77.819999999999993"/>
    <n v="38263100"/>
    <n v="0"/>
    <n v="0"/>
    <d v="2004-08-02T00:00:00"/>
    <x v="10"/>
    <x v="5"/>
    <x v="1"/>
  </r>
  <r>
    <d v="2004-08-03T00:00:00"/>
    <n v="77.72"/>
    <n v="77.81"/>
    <n v="77.180000000000007"/>
    <n v="77.209999999999994"/>
    <n v="40948800"/>
    <n v="0"/>
    <n v="0"/>
    <d v="2004-08-03T00:00:00"/>
    <x v="10"/>
    <x v="5"/>
    <x v="2"/>
  </r>
  <r>
    <d v="2004-08-04T00:00:00"/>
    <n v="76.989999999999995"/>
    <n v="77.59"/>
    <n v="76.81"/>
    <n v="77.209999999999994"/>
    <n v="40763200"/>
    <n v="0"/>
    <n v="0"/>
    <d v="2004-08-04T00:00:00"/>
    <x v="10"/>
    <x v="5"/>
    <x v="3"/>
  </r>
  <r>
    <d v="2004-08-05T00:00:00"/>
    <n v="77.27"/>
    <n v="77.33"/>
    <n v="75.849999999999994"/>
    <n v="75.94"/>
    <n v="50772000"/>
    <n v="0"/>
    <n v="0"/>
    <d v="2004-08-05T00:00:00"/>
    <x v="10"/>
    <x v="5"/>
    <x v="23"/>
  </r>
  <r>
    <d v="2004-08-06T00:00:00"/>
    <n v="75.41"/>
    <n v="75.64"/>
    <n v="74.7"/>
    <n v="74.86"/>
    <n v="74729000"/>
    <n v="0"/>
    <n v="0"/>
    <d v="2004-08-06T00:00:00"/>
    <x v="10"/>
    <x v="5"/>
    <x v="24"/>
  </r>
  <r>
    <d v="2004-08-09T00:00:00"/>
    <n v="74.98"/>
    <n v="75.3"/>
    <n v="74.87"/>
    <n v="74.959999999999994"/>
    <n v="37476300"/>
    <n v="0"/>
    <n v="0"/>
    <d v="2004-08-09T00:00:00"/>
    <x v="10"/>
    <x v="5"/>
    <x v="6"/>
  </r>
  <r>
    <d v="2004-08-10T00:00:00"/>
    <n v="75.180000000000007"/>
    <n v="75.95"/>
    <n v="75.150000000000006"/>
    <n v="75.930000000000007"/>
    <n v="55870600"/>
    <n v="0"/>
    <n v="0"/>
    <d v="2004-08-10T00:00:00"/>
    <x v="10"/>
    <x v="5"/>
    <x v="7"/>
  </r>
  <r>
    <d v="2004-08-11T00:00:00"/>
    <n v="75.44"/>
    <n v="75.900000000000006"/>
    <n v="75.03"/>
    <n v="75.78"/>
    <n v="52933200"/>
    <n v="0"/>
    <n v="0"/>
    <d v="2004-08-11T00:00:00"/>
    <x v="10"/>
    <x v="5"/>
    <x v="8"/>
  </r>
  <r>
    <d v="2004-08-12T00:00:00"/>
    <n v="75.44"/>
    <n v="75.63"/>
    <n v="74.7"/>
    <n v="74.95"/>
    <n v="50015900"/>
    <n v="0"/>
    <n v="0"/>
    <d v="2004-08-12T00:00:00"/>
    <x v="10"/>
    <x v="5"/>
    <x v="25"/>
  </r>
  <r>
    <d v="2004-08-13T00:00:00"/>
    <n v="75.03"/>
    <n v="75.209999999999994"/>
    <n v="74.680000000000007"/>
    <n v="75.099999999999994"/>
    <n v="41634700"/>
    <n v="0"/>
    <n v="0"/>
    <d v="2004-08-13T00:00:00"/>
    <x v="10"/>
    <x v="5"/>
    <x v="26"/>
  </r>
  <r>
    <d v="2004-08-16T00:00:00"/>
    <n v="75.06"/>
    <n v="76.11"/>
    <n v="75.03"/>
    <n v="75.87"/>
    <n v="45731900"/>
    <n v="0"/>
    <n v="0"/>
    <d v="2004-08-16T00:00:00"/>
    <x v="10"/>
    <x v="5"/>
    <x v="11"/>
  </r>
  <r>
    <d v="2004-08-17T00:00:00"/>
    <n v="76.19"/>
    <n v="76.56"/>
    <n v="76.040000000000006"/>
    <n v="76.3"/>
    <n v="40701600"/>
    <n v="0"/>
    <n v="0"/>
    <d v="2004-08-17T00:00:00"/>
    <x v="10"/>
    <x v="5"/>
    <x v="12"/>
  </r>
  <r>
    <d v="2004-08-18T00:00:00"/>
    <n v="76.03"/>
    <n v="77.180000000000007"/>
    <n v="76.010000000000005"/>
    <n v="77.09"/>
    <n v="43165400"/>
    <n v="0"/>
    <n v="0"/>
    <d v="2004-08-18T00:00:00"/>
    <x v="10"/>
    <x v="5"/>
    <x v="13"/>
  </r>
  <r>
    <d v="2004-08-19T00:00:00"/>
    <n v="76.930000000000007"/>
    <n v="77.08"/>
    <n v="76.489999999999995"/>
    <n v="76.86"/>
    <n v="39881600"/>
    <n v="0"/>
    <n v="0"/>
    <d v="2004-08-19T00:00:00"/>
    <x v="10"/>
    <x v="5"/>
    <x v="27"/>
  </r>
  <r>
    <d v="2004-08-20T00:00:00"/>
    <n v="76.790000000000006"/>
    <n v="77.510000000000005"/>
    <n v="76.72"/>
    <n v="77.400000000000006"/>
    <n v="44870900"/>
    <n v="0"/>
    <n v="0"/>
    <d v="2004-08-20T00:00:00"/>
    <x v="10"/>
    <x v="5"/>
    <x v="28"/>
  </r>
  <r>
    <d v="2004-08-23T00:00:00"/>
    <n v="77.45"/>
    <n v="77.599999999999994"/>
    <n v="77.099999999999994"/>
    <n v="77.209999999999994"/>
    <n v="33745100"/>
    <n v="0"/>
    <n v="0"/>
    <d v="2004-08-23T00:00:00"/>
    <x v="10"/>
    <x v="5"/>
    <x v="16"/>
  </r>
  <r>
    <d v="2004-08-24T00:00:00"/>
    <n v="77.510000000000005"/>
    <n v="77.58"/>
    <n v="76.959999999999994"/>
    <n v="77.31"/>
    <n v="30453100"/>
    <n v="0"/>
    <n v="0"/>
    <d v="2004-08-24T00:00:00"/>
    <x v="10"/>
    <x v="5"/>
    <x v="17"/>
  </r>
  <r>
    <d v="2004-08-25T00:00:00"/>
    <n v="77.3"/>
    <n v="77.959999999999994"/>
    <n v="77"/>
    <n v="77.84"/>
    <n v="38551400"/>
    <n v="0"/>
    <n v="0"/>
    <d v="2004-08-25T00:00:00"/>
    <x v="10"/>
    <x v="5"/>
    <x v="18"/>
  </r>
  <r>
    <d v="2004-08-26T00:00:00"/>
    <n v="77.739999999999995"/>
    <n v="77.98"/>
    <n v="77.66"/>
    <n v="77.84"/>
    <n v="26629500"/>
    <n v="0"/>
    <n v="0"/>
    <d v="2004-08-26T00:00:00"/>
    <x v="10"/>
    <x v="5"/>
    <x v="29"/>
  </r>
  <r>
    <d v="2004-08-27T00:00:00"/>
    <n v="77.91"/>
    <n v="78.209999999999994"/>
    <n v="77.8"/>
    <n v="78.08"/>
    <n v="24902900"/>
    <n v="0"/>
    <n v="0"/>
    <d v="2004-08-27T00:00:00"/>
    <x v="10"/>
    <x v="5"/>
    <x v="30"/>
  </r>
  <r>
    <d v="2004-08-30T00:00:00"/>
    <n v="77.92"/>
    <n v="78"/>
    <n v="77.38"/>
    <n v="77.44"/>
    <n v="26726500"/>
    <n v="0"/>
    <n v="0"/>
    <d v="2004-08-30T00:00:00"/>
    <x v="10"/>
    <x v="5"/>
    <x v="21"/>
  </r>
  <r>
    <d v="2004-08-31T00:00:00"/>
    <n v="77.53"/>
    <n v="77.88"/>
    <n v="77.14"/>
    <n v="77.84"/>
    <n v="44125300"/>
    <n v="0"/>
    <n v="0"/>
    <d v="2004-08-31T00:00:00"/>
    <x v="10"/>
    <x v="5"/>
    <x v="22"/>
  </r>
  <r>
    <d v="2004-09-01T00:00:00"/>
    <n v="77.73"/>
    <n v="78.209999999999994"/>
    <n v="77.400000000000006"/>
    <n v="77.989999999999995"/>
    <n v="52778300"/>
    <n v="0"/>
    <n v="0"/>
    <d v="2004-09-01T00:00:00"/>
    <x v="10"/>
    <x v="6"/>
    <x v="0"/>
  </r>
  <r>
    <d v="2004-09-02T00:00:00"/>
    <n v="77.930000000000007"/>
    <n v="78.959999999999994"/>
    <n v="77.930000000000007"/>
    <n v="78.87"/>
    <n v="42736600"/>
    <n v="0"/>
    <n v="0"/>
    <d v="2004-09-02T00:00:00"/>
    <x v="10"/>
    <x v="6"/>
    <x v="1"/>
  </r>
  <r>
    <d v="2004-09-03T00:00:00"/>
    <n v="78.7"/>
    <n v="79.040000000000006"/>
    <n v="78.47"/>
    <n v="78.55"/>
    <n v="30480500"/>
    <n v="0"/>
    <n v="0"/>
    <d v="2004-09-03T00:00:00"/>
    <x v="10"/>
    <x v="6"/>
    <x v="2"/>
  </r>
  <r>
    <d v="2004-09-07T00:00:00"/>
    <n v="78.84"/>
    <n v="79.260000000000005"/>
    <n v="78.69"/>
    <n v="79.069999999999993"/>
    <n v="37338800"/>
    <n v="0"/>
    <n v="0"/>
    <d v="2004-09-07T00:00:00"/>
    <x v="10"/>
    <x v="6"/>
    <x v="4"/>
  </r>
  <r>
    <d v="2004-09-08T00:00:00"/>
    <n v="78.900000000000006"/>
    <n v="79.209999999999994"/>
    <n v="78.680000000000007"/>
    <n v="78.87"/>
    <n v="32963100"/>
    <n v="0"/>
    <n v="0"/>
    <d v="2004-09-08T00:00:00"/>
    <x v="10"/>
    <x v="6"/>
    <x v="5"/>
  </r>
  <r>
    <d v="2004-09-09T00:00:00"/>
    <n v="78.87"/>
    <n v="79.08"/>
    <n v="78.489999999999995"/>
    <n v="78.8"/>
    <n v="34314800"/>
    <n v="0"/>
    <n v="0"/>
    <d v="2004-09-09T00:00:00"/>
    <x v="10"/>
    <x v="6"/>
    <x v="6"/>
  </r>
  <r>
    <d v="2004-09-10T00:00:00"/>
    <n v="78.83"/>
    <n v="79.36"/>
    <n v="78.52"/>
    <n v="79.209999999999994"/>
    <n v="27900600"/>
    <n v="0"/>
    <n v="0"/>
    <d v="2004-09-10T00:00:00"/>
    <x v="10"/>
    <x v="6"/>
    <x v="7"/>
  </r>
  <r>
    <d v="2004-09-13T00:00:00"/>
    <n v="79.38"/>
    <n v="79.69"/>
    <n v="79.17"/>
    <n v="79.47"/>
    <n v="44398100"/>
    <n v="0"/>
    <n v="0"/>
    <d v="2004-09-13T00:00:00"/>
    <x v="10"/>
    <x v="6"/>
    <x v="26"/>
  </r>
  <r>
    <d v="2004-09-14T00:00:00"/>
    <n v="79.38"/>
    <n v="79.650000000000006"/>
    <n v="79.3"/>
    <n v="79.63"/>
    <n v="28048900"/>
    <n v="0"/>
    <n v="0"/>
    <d v="2004-09-14T00:00:00"/>
    <x v="10"/>
    <x v="6"/>
    <x v="9"/>
  </r>
  <r>
    <d v="2004-09-15T00:00:00"/>
    <n v="79.38"/>
    <n v="79.42"/>
    <n v="78.94"/>
    <n v="79.03"/>
    <n v="38295000"/>
    <n v="0"/>
    <n v="0"/>
    <d v="2004-09-15T00:00:00"/>
    <x v="10"/>
    <x v="6"/>
    <x v="10"/>
  </r>
  <r>
    <d v="2004-09-16T00:00:00"/>
    <n v="79.06"/>
    <n v="79.430000000000007"/>
    <n v="79.03"/>
    <n v="79.27"/>
    <n v="23911700"/>
    <n v="0"/>
    <n v="0"/>
    <d v="2004-09-16T00:00:00"/>
    <x v="10"/>
    <x v="6"/>
    <x v="11"/>
  </r>
  <r>
    <d v="2004-09-17T00:00:00"/>
    <n v="79.459999999999994"/>
    <n v="79.75"/>
    <n v="79.28"/>
    <n v="79.599999999999994"/>
    <n v="33683000"/>
    <n v="0.46899999999999997"/>
    <n v="0"/>
    <d v="2004-09-17T00:00:00"/>
    <x v="10"/>
    <x v="6"/>
    <x v="12"/>
  </r>
  <r>
    <d v="2004-09-20T00:00:00"/>
    <n v="79.260000000000005"/>
    <n v="79.489999999999995"/>
    <n v="78.989999999999995"/>
    <n v="79.12"/>
    <n v="37149400"/>
    <n v="0"/>
    <n v="0"/>
    <d v="2004-09-20T00:00:00"/>
    <x v="10"/>
    <x v="6"/>
    <x v="28"/>
  </r>
  <r>
    <d v="2004-09-21T00:00:00"/>
    <n v="79.319999999999993"/>
    <n v="79.83"/>
    <n v="79.17"/>
    <n v="79.47"/>
    <n v="40920800"/>
    <n v="0"/>
    <n v="0"/>
    <d v="2004-09-21T00:00:00"/>
    <x v="10"/>
    <x v="6"/>
    <x v="14"/>
  </r>
  <r>
    <d v="2004-09-22T00:00:00"/>
    <n v="79.14"/>
    <n v="79.16"/>
    <n v="78.42"/>
    <n v="78.48"/>
    <n v="49042100"/>
    <n v="0"/>
    <n v="0"/>
    <d v="2004-09-22T00:00:00"/>
    <x v="10"/>
    <x v="6"/>
    <x v="15"/>
  </r>
  <r>
    <d v="2004-09-23T00:00:00"/>
    <n v="78.510000000000005"/>
    <n v="78.58"/>
    <n v="78.05"/>
    <n v="78.05"/>
    <n v="44068700"/>
    <n v="0"/>
    <n v="0"/>
    <d v="2004-09-23T00:00:00"/>
    <x v="10"/>
    <x v="6"/>
    <x v="16"/>
  </r>
  <r>
    <d v="2004-09-24T00:00:00"/>
    <n v="78.209999999999994"/>
    <n v="78.599999999999994"/>
    <n v="78.180000000000007"/>
    <n v="78.41"/>
    <n v="34981100"/>
    <n v="0"/>
    <n v="0"/>
    <d v="2004-09-24T00:00:00"/>
    <x v="10"/>
    <x v="6"/>
    <x v="17"/>
  </r>
  <r>
    <d v="2004-09-27T00:00:00"/>
    <n v="78.16"/>
    <n v="78.23"/>
    <n v="77.790000000000006"/>
    <n v="77.91"/>
    <n v="39355100"/>
    <n v="0"/>
    <n v="0"/>
    <d v="2004-09-27T00:00:00"/>
    <x v="10"/>
    <x v="6"/>
    <x v="30"/>
  </r>
  <r>
    <d v="2004-09-28T00:00:00"/>
    <n v="78.03"/>
    <n v="78.45"/>
    <n v="77.67"/>
    <n v="78.290000000000006"/>
    <n v="41662900"/>
    <n v="0"/>
    <n v="0"/>
    <d v="2004-09-28T00:00:00"/>
    <x v="10"/>
    <x v="6"/>
    <x v="19"/>
  </r>
  <r>
    <d v="2004-09-29T00:00:00"/>
    <n v="78.239999999999995"/>
    <n v="78.69"/>
    <n v="78.09"/>
    <n v="78.680000000000007"/>
    <n v="33325700"/>
    <n v="0"/>
    <n v="0"/>
    <d v="2004-09-29T00:00:00"/>
    <x v="10"/>
    <x v="6"/>
    <x v="20"/>
  </r>
  <r>
    <d v="2004-09-30T00:00:00"/>
    <n v="78.48"/>
    <n v="78.78"/>
    <n v="78.27"/>
    <n v="78.62"/>
    <n v="43536700"/>
    <n v="0"/>
    <n v="0"/>
    <d v="2004-09-30T00:00:00"/>
    <x v="10"/>
    <x v="6"/>
    <x v="21"/>
  </r>
  <r>
    <d v="2004-10-01T00:00:00"/>
    <n v="78.98"/>
    <n v="79.95"/>
    <n v="78.94"/>
    <n v="79.95"/>
    <n v="62824300"/>
    <n v="0"/>
    <n v="0"/>
    <d v="2004-10-01T00:00:00"/>
    <x v="10"/>
    <x v="7"/>
    <x v="0"/>
  </r>
  <r>
    <d v="2004-10-04T00:00:00"/>
    <n v="80.27"/>
    <n v="80.510000000000005"/>
    <n v="80.06"/>
    <n v="80.09"/>
    <n v="33082400"/>
    <n v="0"/>
    <n v="0"/>
    <d v="2004-10-04T00:00:00"/>
    <x v="10"/>
    <x v="7"/>
    <x v="3"/>
  </r>
  <r>
    <d v="2004-10-05T00:00:00"/>
    <n v="80.09"/>
    <n v="80.31"/>
    <n v="79.88"/>
    <n v="80.13"/>
    <n v="36910600"/>
    <n v="0"/>
    <n v="0"/>
    <d v="2004-10-05T00:00:00"/>
    <x v="10"/>
    <x v="7"/>
    <x v="23"/>
  </r>
  <r>
    <d v="2004-10-06T00:00:00"/>
    <n v="80.040000000000006"/>
    <n v="80.680000000000007"/>
    <n v="79.98"/>
    <n v="80.680000000000007"/>
    <n v="42297800"/>
    <n v="0"/>
    <n v="0"/>
    <d v="2004-10-06T00:00:00"/>
    <x v="10"/>
    <x v="7"/>
    <x v="24"/>
  </r>
  <r>
    <d v="2004-10-07T00:00:00"/>
    <n v="80.47"/>
    <n v="80.48"/>
    <n v="79.75"/>
    <n v="79.81"/>
    <n v="39388800"/>
    <n v="0"/>
    <n v="0"/>
    <d v="2004-10-07T00:00:00"/>
    <x v="10"/>
    <x v="7"/>
    <x v="4"/>
  </r>
  <r>
    <d v="2004-10-08T00:00:00"/>
    <n v="79.599999999999994"/>
    <n v="80.040000000000006"/>
    <n v="79.040000000000006"/>
    <n v="79.150000000000006"/>
    <n v="51872600"/>
    <n v="0"/>
    <n v="0"/>
    <d v="2004-10-08T00:00:00"/>
    <x v="10"/>
    <x v="7"/>
    <x v="5"/>
  </r>
  <r>
    <d v="2004-10-11T00:00:00"/>
    <n v="79.34"/>
    <n v="79.510000000000005"/>
    <n v="79.239999999999995"/>
    <n v="79.48"/>
    <n v="20229100"/>
    <n v="0"/>
    <n v="0"/>
    <d v="2004-10-11T00:00:00"/>
    <x v="10"/>
    <x v="7"/>
    <x v="8"/>
  </r>
  <r>
    <d v="2004-10-12T00:00:00"/>
    <n v="78.930000000000007"/>
    <n v="79.38"/>
    <n v="78.75"/>
    <n v="79.17"/>
    <n v="41754700"/>
    <n v="0"/>
    <n v="0"/>
    <d v="2004-10-12T00:00:00"/>
    <x v="10"/>
    <x v="7"/>
    <x v="25"/>
  </r>
  <r>
    <d v="2004-10-13T00:00:00"/>
    <n v="79.5"/>
    <n v="79.55"/>
    <n v="78.31"/>
    <n v="78.47"/>
    <n v="54212600"/>
    <n v="0"/>
    <n v="0"/>
    <d v="2004-10-13T00:00:00"/>
    <x v="10"/>
    <x v="7"/>
    <x v="26"/>
  </r>
  <r>
    <d v="2004-10-14T00:00:00"/>
    <n v="78.569999999999993"/>
    <n v="78.739999999999995"/>
    <n v="77.790000000000006"/>
    <n v="77.84"/>
    <n v="64082200"/>
    <n v="0"/>
    <n v="0"/>
    <d v="2004-10-14T00:00:00"/>
    <x v="10"/>
    <x v="7"/>
    <x v="9"/>
  </r>
  <r>
    <d v="2004-10-15T00:00:00"/>
    <n v="78.099999999999994"/>
    <n v="78.61"/>
    <n v="77.790000000000006"/>
    <n v="78.27"/>
    <n v="63482200"/>
    <n v="0"/>
    <n v="0"/>
    <d v="2004-10-15T00:00:00"/>
    <x v="10"/>
    <x v="7"/>
    <x v="10"/>
  </r>
  <r>
    <d v="2004-10-18T00:00:00"/>
    <n v="78.010000000000005"/>
    <n v="78.72"/>
    <n v="77.88"/>
    <n v="78.569999999999993"/>
    <n v="43535100"/>
    <n v="0"/>
    <n v="0"/>
    <d v="2004-10-18T00:00:00"/>
    <x v="10"/>
    <x v="7"/>
    <x v="13"/>
  </r>
  <r>
    <d v="2004-10-19T00:00:00"/>
    <n v="78.81"/>
    <n v="78.959999999999994"/>
    <n v="77.8"/>
    <n v="77.91"/>
    <n v="55851900"/>
    <n v="0"/>
    <n v="0"/>
    <d v="2004-10-19T00:00:00"/>
    <x v="10"/>
    <x v="7"/>
    <x v="27"/>
  </r>
  <r>
    <d v="2004-10-20T00:00:00"/>
    <n v="77.650000000000006"/>
    <n v="77.959999999999994"/>
    <n v="77.209999999999994"/>
    <n v="77.75"/>
    <n v="57118500"/>
    <n v="0"/>
    <n v="0"/>
    <d v="2004-10-20T00:00:00"/>
    <x v="10"/>
    <x v="7"/>
    <x v="28"/>
  </r>
  <r>
    <d v="2004-10-21T00:00:00"/>
    <n v="77.94"/>
    <n v="78.31"/>
    <n v="77.53"/>
    <n v="78.260000000000005"/>
    <n v="53218300"/>
    <n v="0"/>
    <n v="0"/>
    <d v="2004-10-21T00:00:00"/>
    <x v="10"/>
    <x v="7"/>
    <x v="14"/>
  </r>
  <r>
    <d v="2004-10-22T00:00:00"/>
    <n v="78.22"/>
    <n v="78.27"/>
    <n v="77.290000000000006"/>
    <n v="77.38"/>
    <n v="48752400"/>
    <n v="0"/>
    <n v="0"/>
    <d v="2004-10-22T00:00:00"/>
    <x v="10"/>
    <x v="7"/>
    <x v="15"/>
  </r>
  <r>
    <d v="2004-10-25T00:00:00"/>
    <n v="77.209999999999994"/>
    <n v="77.47"/>
    <n v="76.930000000000007"/>
    <n v="77.290000000000006"/>
    <n v="43990900"/>
    <n v="0"/>
    <n v="0"/>
    <d v="2004-10-25T00:00:00"/>
    <x v="10"/>
    <x v="7"/>
    <x v="18"/>
  </r>
  <r>
    <d v="2004-10-26T00:00:00"/>
    <n v="77.48"/>
    <n v="78.510000000000005"/>
    <n v="77.3"/>
    <n v="78.47"/>
    <n v="54337400"/>
    <n v="0"/>
    <n v="0"/>
    <d v="2004-10-26T00:00:00"/>
    <x v="10"/>
    <x v="7"/>
    <x v="29"/>
  </r>
  <r>
    <d v="2004-10-27T00:00:00"/>
    <n v="78.36"/>
    <n v="79.569999999999993"/>
    <n v="78.17"/>
    <n v="79.41"/>
    <n v="73896000"/>
    <n v="0"/>
    <n v="0"/>
    <d v="2004-10-27T00:00:00"/>
    <x v="10"/>
    <x v="7"/>
    <x v="30"/>
  </r>
  <r>
    <d v="2004-10-28T00:00:00"/>
    <n v="79.34"/>
    <n v="79.89"/>
    <n v="79.14"/>
    <n v="79.650000000000006"/>
    <n v="54413300"/>
    <n v="0"/>
    <n v="0"/>
    <d v="2004-10-28T00:00:00"/>
    <x v="10"/>
    <x v="7"/>
    <x v="19"/>
  </r>
  <r>
    <d v="2004-10-29T00:00:00"/>
    <n v="79.58"/>
    <n v="79.95"/>
    <n v="79.430000000000007"/>
    <n v="79.64"/>
    <n v="48820200"/>
    <n v="0"/>
    <n v="0"/>
    <d v="2004-10-29T00:00:00"/>
    <x v="10"/>
    <x v="7"/>
    <x v="20"/>
  </r>
  <r>
    <d v="2004-11-01T00:00:00"/>
    <n v="79.89"/>
    <n v="80.09"/>
    <n v="79.64"/>
    <n v="79.86"/>
    <n v="36720900"/>
    <n v="0"/>
    <n v="0"/>
    <d v="2004-11-01T00:00:00"/>
    <x v="10"/>
    <x v="8"/>
    <x v="0"/>
  </r>
  <r>
    <d v="2004-11-02T00:00:00"/>
    <n v="79.97"/>
    <n v="80.599999999999994"/>
    <n v="79.650000000000006"/>
    <n v="79.88"/>
    <n v="56210000"/>
    <n v="0"/>
    <n v="0"/>
    <d v="2004-11-02T00:00:00"/>
    <x v="10"/>
    <x v="8"/>
    <x v="1"/>
  </r>
  <r>
    <d v="2004-11-03T00:00:00"/>
    <n v="80.92"/>
    <n v="81.16"/>
    <n v="80.37"/>
    <n v="80.89"/>
    <n v="76960200"/>
    <n v="0"/>
    <n v="0"/>
    <d v="2004-11-03T00:00:00"/>
    <x v="10"/>
    <x v="8"/>
    <x v="2"/>
  </r>
  <r>
    <d v="2004-11-04T00:00:00"/>
    <n v="80.75"/>
    <n v="82.08"/>
    <n v="80.680000000000007"/>
    <n v="81.99"/>
    <n v="55350300"/>
    <n v="0"/>
    <n v="0"/>
    <d v="2004-11-04T00:00:00"/>
    <x v="10"/>
    <x v="8"/>
    <x v="3"/>
  </r>
  <r>
    <d v="2004-11-05T00:00:00"/>
    <n v="82.35"/>
    <n v="82.76"/>
    <n v="81.95"/>
    <n v="82.51"/>
    <n v="63287200"/>
    <n v="0"/>
    <n v="0"/>
    <d v="2004-11-05T00:00:00"/>
    <x v="10"/>
    <x v="8"/>
    <x v="23"/>
  </r>
  <r>
    <d v="2004-11-08T00:00:00"/>
    <n v="82.3"/>
    <n v="82.47"/>
    <n v="82.11"/>
    <n v="82.39"/>
    <n v="33863800"/>
    <n v="0"/>
    <n v="0"/>
    <d v="2004-11-08T00:00:00"/>
    <x v="10"/>
    <x v="8"/>
    <x v="5"/>
  </r>
  <r>
    <d v="2004-11-09T00:00:00"/>
    <n v="82.37"/>
    <n v="82.66"/>
    <n v="82.14"/>
    <n v="82.23"/>
    <n v="44658100"/>
    <n v="0"/>
    <n v="0"/>
    <d v="2004-11-09T00:00:00"/>
    <x v="10"/>
    <x v="8"/>
    <x v="6"/>
  </r>
  <r>
    <d v="2004-11-10T00:00:00"/>
    <n v="82.35"/>
    <n v="82.7"/>
    <n v="82.14"/>
    <n v="82.29"/>
    <n v="45265400"/>
    <n v="0"/>
    <n v="0"/>
    <d v="2004-11-10T00:00:00"/>
    <x v="10"/>
    <x v="8"/>
    <x v="7"/>
  </r>
  <r>
    <d v="2004-11-11T00:00:00"/>
    <n v="82.44"/>
    <n v="83.1"/>
    <n v="82.38"/>
    <n v="82.92"/>
    <n v="37863200"/>
    <n v="0"/>
    <n v="0"/>
    <d v="2004-11-11T00:00:00"/>
    <x v="10"/>
    <x v="8"/>
    <x v="8"/>
  </r>
  <r>
    <d v="2004-11-12T00:00:00"/>
    <n v="82.99"/>
    <n v="83.72"/>
    <n v="82.79"/>
    <n v="83.57"/>
    <n v="55583700"/>
    <n v="0"/>
    <n v="0"/>
    <d v="2004-11-12T00:00:00"/>
    <x v="10"/>
    <x v="8"/>
    <x v="25"/>
  </r>
  <r>
    <d v="2004-11-15T00:00:00"/>
    <n v="83.61"/>
    <n v="83.8"/>
    <n v="83.42"/>
    <n v="83.78"/>
    <n v="35297900"/>
    <n v="0.35099999999999998"/>
    <n v="0"/>
    <d v="2004-11-15T00:00:00"/>
    <x v="10"/>
    <x v="8"/>
    <x v="10"/>
  </r>
  <r>
    <d v="2004-11-16T00:00:00"/>
    <n v="83.51"/>
    <n v="83.55"/>
    <n v="83.07"/>
    <n v="83.18"/>
    <n v="40028700"/>
    <n v="0"/>
    <n v="0"/>
    <d v="2004-11-16T00:00:00"/>
    <x v="10"/>
    <x v="8"/>
    <x v="11"/>
  </r>
  <r>
    <d v="2004-11-17T00:00:00"/>
    <n v="83.52"/>
    <n v="84.06"/>
    <n v="83.31"/>
    <n v="83.67"/>
    <n v="54494000"/>
    <n v="0"/>
    <n v="0"/>
    <d v="2004-11-17T00:00:00"/>
    <x v="10"/>
    <x v="8"/>
    <x v="12"/>
  </r>
  <r>
    <d v="2004-11-18T00:00:00"/>
    <n v="83.63"/>
    <n v="83.82"/>
    <n v="83.42"/>
    <n v="83.78"/>
    <n v="31854300"/>
    <n v="0"/>
    <n v="0"/>
    <d v="2004-11-18T00:00:00"/>
    <x v="10"/>
    <x v="8"/>
    <x v="13"/>
  </r>
  <r>
    <d v="2004-11-19T00:00:00"/>
    <n v="83.75"/>
    <n v="83.77"/>
    <n v="82.65"/>
    <n v="82.85"/>
    <n v="54276500"/>
    <n v="0"/>
    <n v="0"/>
    <d v="2004-11-19T00:00:00"/>
    <x v="10"/>
    <x v="8"/>
    <x v="27"/>
  </r>
  <r>
    <d v="2004-11-22T00:00:00"/>
    <n v="82.67"/>
    <n v="83.34"/>
    <n v="82.58"/>
    <n v="83.25"/>
    <n v="37560200"/>
    <n v="0"/>
    <n v="0"/>
    <d v="2004-11-22T00:00:00"/>
    <x v="10"/>
    <x v="8"/>
    <x v="15"/>
  </r>
  <r>
    <d v="2004-11-23T00:00:00"/>
    <n v="83.21"/>
    <n v="83.44"/>
    <n v="82.82"/>
    <n v="83.37"/>
    <n v="41968800"/>
    <n v="0"/>
    <n v="0"/>
    <d v="2004-11-23T00:00:00"/>
    <x v="10"/>
    <x v="8"/>
    <x v="16"/>
  </r>
  <r>
    <d v="2004-11-24T00:00:00"/>
    <n v="83.45"/>
    <n v="83.68"/>
    <n v="83.3"/>
    <n v="83.57"/>
    <n v="29724800"/>
    <n v="0"/>
    <n v="0"/>
    <d v="2004-11-24T00:00:00"/>
    <x v="10"/>
    <x v="8"/>
    <x v="17"/>
  </r>
  <r>
    <d v="2004-11-26T00:00:00"/>
    <n v="83.62"/>
    <n v="83.95"/>
    <n v="83.47"/>
    <n v="83.51"/>
    <n v="15487700"/>
    <n v="0"/>
    <n v="0"/>
    <d v="2004-11-26T00:00:00"/>
    <x v="10"/>
    <x v="8"/>
    <x v="29"/>
  </r>
  <r>
    <d v="2004-11-29T00:00:00"/>
    <n v="83.82"/>
    <n v="83.97"/>
    <n v="82.89"/>
    <n v="83.13"/>
    <n v="61460800"/>
    <n v="0"/>
    <n v="0"/>
    <d v="2004-11-29T00:00:00"/>
    <x v="10"/>
    <x v="8"/>
    <x v="20"/>
  </r>
  <r>
    <d v="2004-11-30T00:00:00"/>
    <n v="83.26"/>
    <n v="83.43"/>
    <n v="83.01"/>
    <n v="83.18"/>
    <n v="53685200"/>
    <n v="0"/>
    <n v="0"/>
    <d v="2004-11-30T00:00:00"/>
    <x v="10"/>
    <x v="8"/>
    <x v="21"/>
  </r>
  <r>
    <d v="2004-12-01T00:00:00"/>
    <n v="83.37"/>
    <n v="84.32"/>
    <n v="83.33"/>
    <n v="84.13"/>
    <n v="49898300"/>
    <n v="0"/>
    <n v="0"/>
    <d v="2004-12-01T00:00:00"/>
    <x v="10"/>
    <x v="9"/>
    <x v="0"/>
  </r>
  <r>
    <d v="2004-12-02T00:00:00"/>
    <n v="84.04"/>
    <n v="84.58"/>
    <n v="83.97"/>
    <n v="84.2"/>
    <n v="60163500"/>
    <n v="0"/>
    <n v="0"/>
    <d v="2004-12-02T00:00:00"/>
    <x v="10"/>
    <x v="9"/>
    <x v="1"/>
  </r>
  <r>
    <d v="2004-12-03T00:00:00"/>
    <n v="84.18"/>
    <n v="84.77"/>
    <n v="84.03"/>
    <n v="84.14"/>
    <n v="49067900"/>
    <n v="0"/>
    <n v="0"/>
    <d v="2004-12-03T00:00:00"/>
    <x v="10"/>
    <x v="9"/>
    <x v="2"/>
  </r>
  <r>
    <d v="2004-12-06T00:00:00"/>
    <n v="84.11"/>
    <n v="84.42"/>
    <n v="83.85"/>
    <n v="84.11"/>
    <n v="33030500"/>
    <n v="0"/>
    <n v="0"/>
    <d v="2004-12-06T00:00:00"/>
    <x v="10"/>
    <x v="9"/>
    <x v="24"/>
  </r>
  <r>
    <d v="2004-12-07T00:00:00"/>
    <n v="84.31"/>
    <n v="84.4"/>
    <n v="83.29"/>
    <n v="83.33"/>
    <n v="52047200"/>
    <n v="0"/>
    <n v="0"/>
    <d v="2004-12-07T00:00:00"/>
    <x v="10"/>
    <x v="9"/>
    <x v="4"/>
  </r>
  <r>
    <d v="2004-12-08T00:00:00"/>
    <n v="83.41"/>
    <n v="83.84"/>
    <n v="83.27"/>
    <n v="83.82"/>
    <n v="43895100"/>
    <n v="0"/>
    <n v="0"/>
    <d v="2004-12-08T00:00:00"/>
    <x v="10"/>
    <x v="9"/>
    <x v="5"/>
  </r>
  <r>
    <d v="2004-12-09T00:00:00"/>
    <n v="83.36"/>
    <n v="84.29"/>
    <n v="83.07"/>
    <n v="84.11"/>
    <n v="60922800"/>
    <n v="0"/>
    <n v="0"/>
    <d v="2004-12-09T00:00:00"/>
    <x v="10"/>
    <x v="9"/>
    <x v="6"/>
  </r>
  <r>
    <d v="2004-12-10T00:00:00"/>
    <n v="83.91"/>
    <n v="84.36"/>
    <n v="83.86"/>
    <n v="84.2"/>
    <n v="47828600"/>
    <n v="0"/>
    <n v="0"/>
    <d v="2004-12-10T00:00:00"/>
    <x v="10"/>
    <x v="9"/>
    <x v="7"/>
  </r>
  <r>
    <d v="2004-12-13T00:00:00"/>
    <n v="84.5"/>
    <n v="84.95"/>
    <n v="84.21"/>
    <n v="84.93"/>
    <n v="38541000"/>
    <n v="0"/>
    <n v="0"/>
    <d v="2004-12-13T00:00:00"/>
    <x v="10"/>
    <x v="9"/>
    <x v="26"/>
  </r>
  <r>
    <d v="2004-12-14T00:00:00"/>
    <n v="84.8"/>
    <n v="85.35"/>
    <n v="84.8"/>
    <n v="85.23"/>
    <n v="41500700"/>
    <n v="0"/>
    <n v="0"/>
    <d v="2004-12-14T00:00:00"/>
    <x v="10"/>
    <x v="9"/>
    <x v="9"/>
  </r>
  <r>
    <d v="2004-12-15T00:00:00"/>
    <n v="85.17"/>
    <n v="85.45"/>
    <n v="84.89"/>
    <n v="85.29"/>
    <n v="46699200"/>
    <n v="0"/>
    <n v="0"/>
    <d v="2004-12-15T00:00:00"/>
    <x v="10"/>
    <x v="9"/>
    <x v="10"/>
  </r>
  <r>
    <d v="2004-12-16T00:00:00"/>
    <n v="85.18"/>
    <n v="85.55"/>
    <n v="84.7"/>
    <n v="85.24"/>
    <n v="51641800"/>
    <n v="0"/>
    <n v="0"/>
    <d v="2004-12-16T00:00:00"/>
    <x v="10"/>
    <x v="9"/>
    <x v="11"/>
  </r>
  <r>
    <d v="2004-12-17T00:00:00"/>
    <n v="84.69"/>
    <n v="85.05"/>
    <n v="84.48"/>
    <n v="84.67"/>
    <n v="70761900"/>
    <n v="0.56799999999999995"/>
    <n v="0"/>
    <d v="2004-12-17T00:00:00"/>
    <x v="10"/>
    <x v="9"/>
    <x v="12"/>
  </r>
  <r>
    <d v="2004-12-20T00:00:00"/>
    <n v="84.89"/>
    <n v="85.28"/>
    <n v="84.48"/>
    <n v="84.7"/>
    <n v="47187400"/>
    <n v="0"/>
    <n v="0"/>
    <d v="2004-12-20T00:00:00"/>
    <x v="10"/>
    <x v="9"/>
    <x v="28"/>
  </r>
  <r>
    <d v="2004-12-21T00:00:00"/>
    <n v="84.79"/>
    <n v="85.41"/>
    <n v="84.69"/>
    <n v="85.35"/>
    <n v="33094200"/>
    <n v="0"/>
    <n v="0"/>
    <d v="2004-12-21T00:00:00"/>
    <x v="10"/>
    <x v="9"/>
    <x v="14"/>
  </r>
  <r>
    <d v="2004-12-22T00:00:00"/>
    <n v="85.34"/>
    <n v="85.84"/>
    <n v="85.28"/>
    <n v="85.55"/>
    <n v="31500700"/>
    <n v="0"/>
    <n v="0"/>
    <d v="2004-12-22T00:00:00"/>
    <x v="10"/>
    <x v="9"/>
    <x v="15"/>
  </r>
  <r>
    <d v="2004-12-23T00:00:00"/>
    <n v="85.69"/>
    <n v="85.98"/>
    <n v="85.54"/>
    <n v="85.62"/>
    <n v="25646100"/>
    <n v="0"/>
    <n v="0"/>
    <d v="2004-12-23T00:00:00"/>
    <x v="10"/>
    <x v="9"/>
    <x v="16"/>
  </r>
  <r>
    <d v="2004-12-27T00:00:00"/>
    <n v="85.92"/>
    <n v="86.04"/>
    <n v="85.35"/>
    <n v="85.44"/>
    <n v="29944100"/>
    <n v="0"/>
    <n v="0"/>
    <d v="2004-12-27T00:00:00"/>
    <x v="10"/>
    <x v="9"/>
    <x v="30"/>
  </r>
  <r>
    <d v="2004-12-28T00:00:00"/>
    <n v="85.53"/>
    <n v="86.01"/>
    <n v="85.5"/>
    <n v="85.91"/>
    <n v="23422900"/>
    <n v="0"/>
    <n v="0"/>
    <d v="2004-12-28T00:00:00"/>
    <x v="10"/>
    <x v="9"/>
    <x v="19"/>
  </r>
  <r>
    <d v="2004-12-29T00:00:00"/>
    <n v="85.84"/>
    <n v="86.06"/>
    <n v="85.74"/>
    <n v="86.04"/>
    <n v="22650600"/>
    <n v="0"/>
    <n v="0"/>
    <d v="2004-12-29T00:00:00"/>
    <x v="10"/>
    <x v="9"/>
    <x v="20"/>
  </r>
  <r>
    <d v="2004-12-30T00:00:00"/>
    <n v="86.06"/>
    <n v="86.18"/>
    <n v="85.81"/>
    <n v="85.87"/>
    <n v="21076900"/>
    <n v="0"/>
    <n v="0"/>
    <d v="2004-12-30T00:00:00"/>
    <x v="10"/>
    <x v="9"/>
    <x v="21"/>
  </r>
  <r>
    <d v="2004-12-31T00:00:00"/>
    <n v="85.99"/>
    <n v="86.25"/>
    <n v="85.64"/>
    <n v="85.69"/>
    <n v="28648800"/>
    <n v="0"/>
    <n v="0"/>
    <d v="2004-12-31T00:00:00"/>
    <x v="10"/>
    <x v="9"/>
    <x v="22"/>
  </r>
  <r>
    <d v="2005-01-03T00:00:00"/>
    <n v="86.18"/>
    <n v="86.32"/>
    <n v="85"/>
    <n v="85.28"/>
    <n v="55748000"/>
    <n v="0"/>
    <n v="0"/>
    <d v="2005-01-03T00:00:00"/>
    <x v="11"/>
    <x v="10"/>
    <x v="2"/>
  </r>
  <r>
    <d v="2005-01-04T00:00:00"/>
    <n v="85.4"/>
    <n v="85.45"/>
    <n v="83.97"/>
    <n v="84.24"/>
    <n v="69167600"/>
    <n v="0"/>
    <n v="0"/>
    <d v="2005-01-04T00:00:00"/>
    <x v="11"/>
    <x v="10"/>
    <x v="3"/>
  </r>
  <r>
    <d v="2005-01-05T00:00:00"/>
    <n v="84.18"/>
    <n v="84.54"/>
    <n v="83.65"/>
    <n v="83.66"/>
    <n v="65667300"/>
    <n v="0"/>
    <n v="0"/>
    <d v="2005-01-05T00:00:00"/>
    <x v="11"/>
    <x v="10"/>
    <x v="23"/>
  </r>
  <r>
    <d v="2005-01-06T00:00:00"/>
    <n v="83.97"/>
    <n v="84.47"/>
    <n v="83.84"/>
    <n v="84.09"/>
    <n v="47814700"/>
    <n v="0"/>
    <n v="0"/>
    <d v="2005-01-06T00:00:00"/>
    <x v="11"/>
    <x v="10"/>
    <x v="24"/>
  </r>
  <r>
    <d v="2005-01-07T00:00:00"/>
    <n v="84.34"/>
    <n v="84.53"/>
    <n v="83.75"/>
    <n v="83.97"/>
    <n v="55847700"/>
    <n v="0"/>
    <n v="0"/>
    <d v="2005-01-07T00:00:00"/>
    <x v="11"/>
    <x v="10"/>
    <x v="4"/>
  </r>
  <r>
    <d v="2005-01-10T00:00:00"/>
    <n v="83.89"/>
    <n v="84.69"/>
    <n v="83.89"/>
    <n v="84.36"/>
    <n v="56563300"/>
    <n v="0"/>
    <n v="0"/>
    <d v="2005-01-10T00:00:00"/>
    <x v="11"/>
    <x v="10"/>
    <x v="7"/>
  </r>
  <r>
    <d v="2005-01-11T00:00:00"/>
    <n v="84.11"/>
    <n v="84.18"/>
    <n v="83.65"/>
    <n v="83.78"/>
    <n v="63099700"/>
    <n v="0"/>
    <n v="0"/>
    <d v="2005-01-11T00:00:00"/>
    <x v="11"/>
    <x v="10"/>
    <x v="8"/>
  </r>
  <r>
    <d v="2005-01-12T00:00:00"/>
    <n v="83.94"/>
    <n v="84.25"/>
    <n v="83.31"/>
    <n v="84.06"/>
    <n v="72720500"/>
    <n v="0"/>
    <n v="0"/>
    <d v="2005-01-12T00:00:00"/>
    <x v="11"/>
    <x v="10"/>
    <x v="25"/>
  </r>
  <r>
    <d v="2005-01-13T00:00:00"/>
    <n v="84.11"/>
    <n v="84.17"/>
    <n v="83.3"/>
    <n v="83.38"/>
    <n v="55537500"/>
    <n v="0"/>
    <n v="0"/>
    <d v="2005-01-13T00:00:00"/>
    <x v="11"/>
    <x v="10"/>
    <x v="26"/>
  </r>
  <r>
    <d v="2005-01-14T00:00:00"/>
    <n v="83.63"/>
    <n v="84.03"/>
    <n v="83.48"/>
    <n v="83.82"/>
    <n v="42032500"/>
    <n v="0"/>
    <n v="0"/>
    <d v="2005-01-14T00:00:00"/>
    <x v="11"/>
    <x v="10"/>
    <x v="9"/>
  </r>
  <r>
    <d v="2005-01-18T00:00:00"/>
    <n v="83.69"/>
    <n v="84.8"/>
    <n v="83.62"/>
    <n v="84.7"/>
    <n v="57391700"/>
    <n v="0"/>
    <n v="0"/>
    <d v="2005-01-18T00:00:00"/>
    <x v="11"/>
    <x v="10"/>
    <x v="13"/>
  </r>
  <r>
    <d v="2005-01-19T00:00:00"/>
    <n v="84.67"/>
    <n v="84.73"/>
    <n v="83.8"/>
    <n v="83.81"/>
    <n v="54378900"/>
    <n v="0"/>
    <n v="0"/>
    <d v="2005-01-19T00:00:00"/>
    <x v="11"/>
    <x v="10"/>
    <x v="27"/>
  </r>
  <r>
    <d v="2005-01-20T00:00:00"/>
    <n v="83.58"/>
    <n v="83.8"/>
    <n v="83.15"/>
    <n v="83.3"/>
    <n v="72049300"/>
    <n v="0"/>
    <n v="0"/>
    <d v="2005-01-20T00:00:00"/>
    <x v="11"/>
    <x v="10"/>
    <x v="28"/>
  </r>
  <r>
    <d v="2005-01-21T00:00:00"/>
    <n v="83.5"/>
    <n v="83.65"/>
    <n v="82.7"/>
    <n v="82.79"/>
    <n v="63160400"/>
    <n v="0"/>
    <n v="0"/>
    <d v="2005-01-21T00:00:00"/>
    <x v="11"/>
    <x v="10"/>
    <x v="14"/>
  </r>
  <r>
    <d v="2005-01-24T00:00:00"/>
    <n v="83.01"/>
    <n v="83.19"/>
    <n v="82.5"/>
    <n v="82.63"/>
    <n v="58441900"/>
    <n v="0"/>
    <n v="0"/>
    <d v="2005-01-24T00:00:00"/>
    <x v="11"/>
    <x v="10"/>
    <x v="17"/>
  </r>
  <r>
    <d v="2005-01-25T00:00:00"/>
    <n v="82.88"/>
    <n v="83.28"/>
    <n v="82.75"/>
    <n v="82.86"/>
    <n v="68245000"/>
    <n v="0"/>
    <n v="0"/>
    <d v="2005-01-25T00:00:00"/>
    <x v="11"/>
    <x v="10"/>
    <x v="18"/>
  </r>
  <r>
    <d v="2005-01-26T00:00:00"/>
    <n v="83.17"/>
    <n v="83.37"/>
    <n v="82.97"/>
    <n v="83.11"/>
    <n v="57195100"/>
    <n v="0"/>
    <n v="0"/>
    <d v="2005-01-26T00:00:00"/>
    <x v="11"/>
    <x v="10"/>
    <x v="29"/>
  </r>
  <r>
    <d v="2005-01-27T00:00:00"/>
    <n v="83.08"/>
    <n v="83.48"/>
    <n v="82.93"/>
    <n v="83.25"/>
    <n v="55878800"/>
    <n v="0"/>
    <n v="0"/>
    <d v="2005-01-27T00:00:00"/>
    <x v="11"/>
    <x v="10"/>
    <x v="30"/>
  </r>
  <r>
    <d v="2005-01-28T00:00:00"/>
    <n v="83.29"/>
    <n v="83.33"/>
    <n v="82.67"/>
    <n v="83.25"/>
    <n v="60738900"/>
    <n v="0"/>
    <n v="0"/>
    <d v="2005-01-28T00:00:00"/>
    <x v="11"/>
    <x v="10"/>
    <x v="19"/>
  </r>
  <r>
    <d v="2005-01-31T00:00:00"/>
    <n v="83.62"/>
    <n v="83.83"/>
    <n v="83.45"/>
    <n v="83.77"/>
    <n v="52532700"/>
    <n v="0"/>
    <n v="0"/>
    <d v="2005-01-31T00:00:00"/>
    <x v="11"/>
    <x v="10"/>
    <x v="22"/>
  </r>
  <r>
    <d v="2005-02-01T00:00:00"/>
    <n v="83.83"/>
    <n v="84.42"/>
    <n v="83.72"/>
    <n v="84.3"/>
    <n v="49841200"/>
    <n v="0"/>
    <n v="0"/>
    <d v="2005-02-01T00:00:00"/>
    <x v="11"/>
    <x v="11"/>
    <x v="0"/>
  </r>
  <r>
    <d v="2005-02-02T00:00:00"/>
    <n v="84.41"/>
    <n v="84.78"/>
    <n v="84.29"/>
    <n v="84.55"/>
    <n v="52468900"/>
    <n v="0"/>
    <n v="0"/>
    <d v="2005-02-02T00:00:00"/>
    <x v="11"/>
    <x v="11"/>
    <x v="1"/>
  </r>
  <r>
    <d v="2005-02-03T00:00:00"/>
    <n v="84.41"/>
    <n v="84.48"/>
    <n v="84.06"/>
    <n v="84.33"/>
    <n v="48837100"/>
    <n v="0"/>
    <n v="0"/>
    <d v="2005-02-03T00:00:00"/>
    <x v="11"/>
    <x v="11"/>
    <x v="2"/>
  </r>
  <r>
    <d v="2005-02-04T00:00:00"/>
    <n v="84.36"/>
    <n v="85.38"/>
    <n v="84.35"/>
    <n v="85.23"/>
    <n v="50024600"/>
    <n v="0"/>
    <n v="0"/>
    <d v="2005-02-04T00:00:00"/>
    <x v="11"/>
    <x v="11"/>
    <x v="3"/>
  </r>
  <r>
    <d v="2005-02-07T00:00:00"/>
    <n v="85.25"/>
    <n v="85.44"/>
    <n v="85.04"/>
    <n v="85.12"/>
    <n v="45412000"/>
    <n v="0"/>
    <n v="0"/>
    <d v="2005-02-07T00:00:00"/>
    <x v="11"/>
    <x v="11"/>
    <x v="4"/>
  </r>
  <r>
    <d v="2005-02-08T00:00:00"/>
    <n v="85.19"/>
    <n v="85.53"/>
    <n v="85.12"/>
    <n v="85.22"/>
    <n v="39263500"/>
    <n v="0"/>
    <n v="0"/>
    <d v="2005-02-08T00:00:00"/>
    <x v="11"/>
    <x v="11"/>
    <x v="5"/>
  </r>
  <r>
    <d v="2005-02-09T00:00:00"/>
    <n v="85.37"/>
    <n v="85.42"/>
    <n v="84.54"/>
    <n v="84.58"/>
    <n v="55279400"/>
    <n v="0"/>
    <n v="0"/>
    <d v="2005-02-09T00:00:00"/>
    <x v="11"/>
    <x v="11"/>
    <x v="6"/>
  </r>
  <r>
    <d v="2005-02-10T00:00:00"/>
    <n v="84.83"/>
    <n v="85.09"/>
    <n v="84.55"/>
    <n v="84.89"/>
    <n v="45858600"/>
    <n v="0"/>
    <n v="0"/>
    <d v="2005-02-10T00:00:00"/>
    <x v="11"/>
    <x v="11"/>
    <x v="7"/>
  </r>
  <r>
    <d v="2005-02-11T00:00:00"/>
    <n v="84.86"/>
    <n v="85.81"/>
    <n v="84.69"/>
    <n v="85.62"/>
    <n v="53133000"/>
    <n v="0"/>
    <n v="0"/>
    <d v="2005-02-11T00:00:00"/>
    <x v="11"/>
    <x v="11"/>
    <x v="8"/>
  </r>
  <r>
    <d v="2005-02-14T00:00:00"/>
    <n v="85.56"/>
    <n v="85.68"/>
    <n v="85.41"/>
    <n v="85.55"/>
    <n v="32432100"/>
    <n v="0"/>
    <n v="0"/>
    <d v="2005-02-14T00:00:00"/>
    <x v="11"/>
    <x v="11"/>
    <x v="9"/>
  </r>
  <r>
    <d v="2005-02-15T00:00:00"/>
    <n v="85.64"/>
    <n v="86.09"/>
    <n v="85.55"/>
    <n v="85.87"/>
    <n v="43852700"/>
    <n v="0"/>
    <n v="0"/>
    <d v="2005-02-15T00:00:00"/>
    <x v="11"/>
    <x v="11"/>
    <x v="10"/>
  </r>
  <r>
    <d v="2005-02-16T00:00:00"/>
    <n v="85.73"/>
    <n v="86.11"/>
    <n v="85.55"/>
    <n v="85.93"/>
    <n v="55523000"/>
    <n v="0"/>
    <n v="0"/>
    <d v="2005-02-16T00:00:00"/>
    <x v="11"/>
    <x v="11"/>
    <x v="11"/>
  </r>
  <r>
    <d v="2005-02-17T00:00:00"/>
    <n v="85.94"/>
    <n v="86.01"/>
    <n v="85.23"/>
    <n v="85.23"/>
    <n v="58124000"/>
    <n v="0"/>
    <n v="0"/>
    <d v="2005-02-17T00:00:00"/>
    <x v="11"/>
    <x v="11"/>
    <x v="12"/>
  </r>
  <r>
    <d v="2005-02-18T00:00:00"/>
    <n v="85.24"/>
    <n v="85.41"/>
    <n v="85"/>
    <n v="85.35"/>
    <n v="47723300"/>
    <n v="0"/>
    <n v="0"/>
    <d v="2005-02-18T00:00:00"/>
    <x v="11"/>
    <x v="11"/>
    <x v="13"/>
  </r>
  <r>
    <d v="2005-02-22T00:00:00"/>
    <n v="85"/>
    <n v="85.4"/>
    <n v="84.06"/>
    <n v="84.08"/>
    <n v="80697600"/>
    <n v="0"/>
    <n v="0"/>
    <d v="2005-02-22T00:00:00"/>
    <x v="11"/>
    <x v="11"/>
    <x v="15"/>
  </r>
  <r>
    <d v="2005-02-23T00:00:00"/>
    <n v="84.31"/>
    <n v="84.77"/>
    <n v="84.09"/>
    <n v="84.68"/>
    <n v="68292600"/>
    <n v="0"/>
    <n v="0"/>
    <d v="2005-02-23T00:00:00"/>
    <x v="11"/>
    <x v="11"/>
    <x v="16"/>
  </r>
  <r>
    <d v="2005-02-24T00:00:00"/>
    <n v="84.53"/>
    <n v="85.3"/>
    <n v="84.35"/>
    <n v="85.24"/>
    <n v="68563600"/>
    <n v="0"/>
    <n v="0"/>
    <d v="2005-02-24T00:00:00"/>
    <x v="11"/>
    <x v="11"/>
    <x v="17"/>
  </r>
  <r>
    <d v="2005-02-25T00:00:00"/>
    <n v="85.26"/>
    <n v="86.26"/>
    <n v="85.2"/>
    <n v="86.09"/>
    <n v="60899900"/>
    <n v="0"/>
    <n v="0"/>
    <d v="2005-02-25T00:00:00"/>
    <x v="11"/>
    <x v="11"/>
    <x v="18"/>
  </r>
  <r>
    <d v="2005-02-28T00:00:00"/>
    <n v="85.89"/>
    <n v="85.99"/>
    <n v="85.1"/>
    <n v="85.52"/>
    <n v="69381300"/>
    <n v="0"/>
    <n v="0"/>
    <d v="2005-02-28T00:00:00"/>
    <x v="11"/>
    <x v="11"/>
    <x v="19"/>
  </r>
  <r>
    <d v="2005-03-01T00:00:00"/>
    <n v="85.65"/>
    <n v="86.15"/>
    <n v="85.62"/>
    <n v="85.94"/>
    <n v="47294400"/>
    <n v="0"/>
    <n v="0"/>
    <d v="2005-03-01T00:00:00"/>
    <x v="11"/>
    <x v="0"/>
    <x v="0"/>
  </r>
  <r>
    <d v="2005-03-02T00:00:00"/>
    <n v="85.61"/>
    <n v="86.44"/>
    <n v="85.53"/>
    <n v="85.9"/>
    <n v="64226500"/>
    <n v="0"/>
    <n v="0"/>
    <d v="2005-03-02T00:00:00"/>
    <x v="11"/>
    <x v="0"/>
    <x v="1"/>
  </r>
  <r>
    <d v="2005-03-03T00:00:00"/>
    <n v="86.25"/>
    <n v="86.42"/>
    <n v="85.57"/>
    <n v="85.94"/>
    <n v="61230800"/>
    <n v="0"/>
    <n v="0"/>
    <d v="2005-03-03T00:00:00"/>
    <x v="11"/>
    <x v="0"/>
    <x v="2"/>
  </r>
  <r>
    <d v="2005-03-04T00:00:00"/>
    <n v="86.52"/>
    <n v="87.08"/>
    <n v="86.34"/>
    <n v="87.01"/>
    <n v="56168500"/>
    <n v="0"/>
    <n v="0"/>
    <d v="2005-03-04T00:00:00"/>
    <x v="11"/>
    <x v="0"/>
    <x v="3"/>
  </r>
  <r>
    <d v="2005-03-07T00:00:00"/>
    <n v="86.96"/>
    <n v="87.38"/>
    <n v="86.77"/>
    <n v="87.05"/>
    <n v="43442400"/>
    <n v="0"/>
    <n v="0"/>
    <d v="2005-03-07T00:00:00"/>
    <x v="11"/>
    <x v="0"/>
    <x v="4"/>
  </r>
  <r>
    <d v="2005-03-08T00:00:00"/>
    <n v="86.96"/>
    <n v="87.2"/>
    <n v="86.57"/>
    <n v="86.72"/>
    <n v="44362000"/>
    <n v="0"/>
    <n v="0"/>
    <d v="2005-03-08T00:00:00"/>
    <x v="11"/>
    <x v="0"/>
    <x v="5"/>
  </r>
  <r>
    <d v="2005-03-09T00:00:00"/>
    <n v="86.47"/>
    <n v="86.69"/>
    <n v="85.75"/>
    <n v="85.76"/>
    <n v="73263600"/>
    <n v="0"/>
    <n v="0"/>
    <d v="2005-03-09T00:00:00"/>
    <x v="11"/>
    <x v="0"/>
    <x v="6"/>
  </r>
  <r>
    <d v="2005-03-10T00:00:00"/>
    <n v="85.92"/>
    <n v="86.13"/>
    <n v="85.36"/>
    <n v="85.95"/>
    <n v="65149000"/>
    <n v="0"/>
    <n v="0"/>
    <d v="2005-03-10T00:00:00"/>
    <x v="11"/>
    <x v="0"/>
    <x v="7"/>
  </r>
  <r>
    <d v="2005-03-11T00:00:00"/>
    <n v="86"/>
    <n v="86.29"/>
    <n v="85.18"/>
    <n v="85.35"/>
    <n v="57976500"/>
    <n v="0"/>
    <n v="0"/>
    <d v="2005-03-11T00:00:00"/>
    <x v="11"/>
    <x v="0"/>
    <x v="8"/>
  </r>
  <r>
    <d v="2005-03-14T00:00:00"/>
    <n v="85.5"/>
    <n v="85.89"/>
    <n v="85.27"/>
    <n v="85.88"/>
    <n v="36336400"/>
    <n v="0"/>
    <n v="0"/>
    <d v="2005-03-14T00:00:00"/>
    <x v="11"/>
    <x v="0"/>
    <x v="9"/>
  </r>
  <r>
    <d v="2005-03-15T00:00:00"/>
    <n v="86.08"/>
    <n v="86.11"/>
    <n v="85.13"/>
    <n v="85.17"/>
    <n v="62438500"/>
    <n v="0"/>
    <n v="0"/>
    <d v="2005-03-15T00:00:00"/>
    <x v="11"/>
    <x v="0"/>
    <x v="10"/>
  </r>
  <r>
    <d v="2005-03-16T00:00:00"/>
    <n v="84.86"/>
    <n v="85.18"/>
    <n v="84.29"/>
    <n v="84.45"/>
    <n v="74874200"/>
    <n v="0"/>
    <n v="0"/>
    <d v="2005-03-16T00:00:00"/>
    <x v="11"/>
    <x v="0"/>
    <x v="11"/>
  </r>
  <r>
    <d v="2005-03-17T00:00:00"/>
    <n v="84.58"/>
    <n v="84.89"/>
    <n v="84.35"/>
    <n v="84.62"/>
    <n v="62584200"/>
    <n v="0"/>
    <n v="0"/>
    <d v="2005-03-17T00:00:00"/>
    <x v="11"/>
    <x v="0"/>
    <x v="12"/>
  </r>
  <r>
    <d v="2005-03-18T00:00:00"/>
    <n v="84.77"/>
    <n v="85.07"/>
    <n v="84.09"/>
    <n v="84.37"/>
    <n v="60232000"/>
    <n v="0.46700000000000003"/>
    <n v="0"/>
    <d v="2005-03-18T00:00:00"/>
    <x v="11"/>
    <x v="0"/>
    <x v="13"/>
  </r>
  <r>
    <d v="2005-03-21T00:00:00"/>
    <n v="84.49"/>
    <n v="84.54"/>
    <n v="83.81"/>
    <n v="84.05"/>
    <n v="61244300"/>
    <n v="0"/>
    <n v="0"/>
    <d v="2005-03-21T00:00:00"/>
    <x v="11"/>
    <x v="0"/>
    <x v="14"/>
  </r>
  <r>
    <d v="2005-03-22T00:00:00"/>
    <n v="84.25"/>
    <n v="84.64"/>
    <n v="83.2"/>
    <n v="83.2"/>
    <n v="92472400"/>
    <n v="0"/>
    <n v="0"/>
    <d v="2005-03-22T00:00:00"/>
    <x v="11"/>
    <x v="0"/>
    <x v="15"/>
  </r>
  <r>
    <d v="2005-03-23T00:00:00"/>
    <n v="83.23"/>
    <n v="83.78"/>
    <n v="83.09"/>
    <n v="83.27"/>
    <n v="70817300"/>
    <n v="0"/>
    <n v="0"/>
    <d v="2005-03-23T00:00:00"/>
    <x v="11"/>
    <x v="0"/>
    <x v="16"/>
  </r>
  <r>
    <d v="2005-03-24T00:00:00"/>
    <n v="83.6"/>
    <n v="83.98"/>
    <n v="83.31"/>
    <n v="83.37"/>
    <n v="51932500"/>
    <n v="0"/>
    <n v="0"/>
    <d v="2005-03-24T00:00:00"/>
    <x v="11"/>
    <x v="0"/>
    <x v="17"/>
  </r>
  <r>
    <d v="2005-03-28T00:00:00"/>
    <n v="83.57"/>
    <n v="83.94"/>
    <n v="83.49"/>
    <n v="83.49"/>
    <n v="46765500"/>
    <n v="0"/>
    <n v="0"/>
    <d v="2005-03-28T00:00:00"/>
    <x v="11"/>
    <x v="0"/>
    <x v="19"/>
  </r>
  <r>
    <d v="2005-03-29T00:00:00"/>
    <n v="83.37"/>
    <n v="83.91"/>
    <n v="82.74"/>
    <n v="82.94"/>
    <n v="71160300"/>
    <n v="0"/>
    <n v="0"/>
    <d v="2005-03-29T00:00:00"/>
    <x v="11"/>
    <x v="0"/>
    <x v="20"/>
  </r>
  <r>
    <d v="2005-03-30T00:00:00"/>
    <n v="83.11"/>
    <n v="84.12"/>
    <n v="83.11"/>
    <n v="84.11"/>
    <n v="62002100"/>
    <n v="0"/>
    <n v="0"/>
    <d v="2005-03-30T00:00:00"/>
    <x v="11"/>
    <x v="0"/>
    <x v="21"/>
  </r>
  <r>
    <d v="2005-03-31T00:00:00"/>
    <n v="84.12"/>
    <n v="84.31"/>
    <n v="83.89"/>
    <n v="83.95"/>
    <n v="64575400"/>
    <n v="0"/>
    <n v="0"/>
    <d v="2005-03-31T00:00:00"/>
    <x v="11"/>
    <x v="0"/>
    <x v="22"/>
  </r>
  <r>
    <d v="2005-04-01T00:00:00"/>
    <n v="84.43"/>
    <n v="84.69"/>
    <n v="83.21"/>
    <n v="83.58"/>
    <n v="95255300"/>
    <n v="0"/>
    <n v="0"/>
    <d v="2005-04-01T00:00:00"/>
    <x v="11"/>
    <x v="1"/>
    <x v="0"/>
  </r>
  <r>
    <d v="2005-04-04T00:00:00"/>
    <n v="83.53"/>
    <n v="83.88"/>
    <n v="83.09"/>
    <n v="83.72"/>
    <n v="71581200"/>
    <n v="0"/>
    <n v="0"/>
    <d v="2005-04-04T00:00:00"/>
    <x v="11"/>
    <x v="1"/>
    <x v="3"/>
  </r>
  <r>
    <d v="2005-04-05T00:00:00"/>
    <n v="83.83"/>
    <n v="84.25"/>
    <n v="83.75"/>
    <n v="84.12"/>
    <n v="46853900"/>
    <n v="0"/>
    <n v="0"/>
    <d v="2005-04-05T00:00:00"/>
    <x v="11"/>
    <x v="1"/>
    <x v="23"/>
  </r>
  <r>
    <d v="2005-04-06T00:00:00"/>
    <n v="84.3"/>
    <n v="84.66"/>
    <n v="84.11"/>
    <n v="84.41"/>
    <n v="53268200"/>
    <n v="0"/>
    <n v="0"/>
    <d v="2005-04-06T00:00:00"/>
    <x v="11"/>
    <x v="1"/>
    <x v="24"/>
  </r>
  <r>
    <d v="2005-04-07T00:00:00"/>
    <n v="84.27"/>
    <n v="84.88"/>
    <n v="84.21"/>
    <n v="84.86"/>
    <n v="46734600"/>
    <n v="0"/>
    <n v="0"/>
    <d v="2005-04-07T00:00:00"/>
    <x v="11"/>
    <x v="1"/>
    <x v="4"/>
  </r>
  <r>
    <d v="2005-04-08T00:00:00"/>
    <n v="84.81"/>
    <n v="84.84"/>
    <n v="83.98"/>
    <n v="83.98"/>
    <n v="63772900"/>
    <n v="0"/>
    <n v="0"/>
    <d v="2005-04-08T00:00:00"/>
    <x v="11"/>
    <x v="1"/>
    <x v="5"/>
  </r>
  <r>
    <d v="2005-04-11T00:00:00"/>
    <n v="84.19"/>
    <n v="84.28"/>
    <n v="83.86"/>
    <n v="84.05"/>
    <n v="44945000"/>
    <n v="0"/>
    <n v="0"/>
    <d v="2005-04-11T00:00:00"/>
    <x v="11"/>
    <x v="1"/>
    <x v="8"/>
  </r>
  <r>
    <d v="2005-04-12T00:00:00"/>
    <n v="83.9"/>
    <n v="84.74"/>
    <n v="83.32"/>
    <n v="84.48"/>
    <n v="86144800"/>
    <n v="0"/>
    <n v="0"/>
    <d v="2005-04-12T00:00:00"/>
    <x v="11"/>
    <x v="1"/>
    <x v="25"/>
  </r>
  <r>
    <d v="2005-04-13T00:00:00"/>
    <n v="84.38"/>
    <n v="84.55"/>
    <n v="83.36"/>
    <n v="83.48"/>
    <n v="65949000"/>
    <n v="0"/>
    <n v="0"/>
    <d v="2005-04-13T00:00:00"/>
    <x v="11"/>
    <x v="1"/>
    <x v="26"/>
  </r>
  <r>
    <d v="2005-04-14T00:00:00"/>
    <n v="83.56"/>
    <n v="83.63"/>
    <n v="82.4"/>
    <n v="82.4"/>
    <n v="96119800"/>
    <n v="0"/>
    <n v="0"/>
    <d v="2005-04-14T00:00:00"/>
    <x v="11"/>
    <x v="1"/>
    <x v="9"/>
  </r>
  <r>
    <d v="2005-04-15T00:00:00"/>
    <n v="82.37"/>
    <n v="82.7"/>
    <n v="81.209999999999994"/>
    <n v="81.239999999999995"/>
    <n v="128677300"/>
    <n v="0"/>
    <n v="0"/>
    <d v="2005-04-15T00:00:00"/>
    <x v="11"/>
    <x v="1"/>
    <x v="10"/>
  </r>
  <r>
    <d v="2005-04-18T00:00:00"/>
    <n v="81.22"/>
    <n v="81.819999999999993"/>
    <n v="81.11"/>
    <n v="81.489999999999995"/>
    <n v="100035200"/>
    <n v="0"/>
    <n v="0"/>
    <d v="2005-04-18T00:00:00"/>
    <x v="11"/>
    <x v="1"/>
    <x v="13"/>
  </r>
  <r>
    <d v="2005-04-19T00:00:00"/>
    <n v="81.92"/>
    <n v="82.22"/>
    <n v="81.73"/>
    <n v="82.14"/>
    <n v="64930100"/>
    <n v="0"/>
    <n v="0"/>
    <d v="2005-04-19T00:00:00"/>
    <x v="11"/>
    <x v="1"/>
    <x v="27"/>
  </r>
  <r>
    <d v="2005-04-20T00:00:00"/>
    <n v="82.12"/>
    <n v="82.3"/>
    <n v="80.819999999999993"/>
    <n v="80.989999999999995"/>
    <n v="107735900"/>
    <n v="0"/>
    <n v="0"/>
    <d v="2005-04-20T00:00:00"/>
    <x v="11"/>
    <x v="1"/>
    <x v="28"/>
  </r>
  <r>
    <d v="2005-04-21T00:00:00"/>
    <n v="81.7"/>
    <n v="82.71"/>
    <n v="81.41"/>
    <n v="82.57"/>
    <n v="86952200"/>
    <n v="0"/>
    <n v="0"/>
    <d v="2005-04-21T00:00:00"/>
    <x v="11"/>
    <x v="1"/>
    <x v="14"/>
  </r>
  <r>
    <d v="2005-04-22T00:00:00"/>
    <n v="82.37"/>
    <n v="82.91"/>
    <n v="81.33"/>
    <n v="82.25"/>
    <n v="88845800"/>
    <n v="0"/>
    <n v="0"/>
    <d v="2005-04-22T00:00:00"/>
    <x v="11"/>
    <x v="1"/>
    <x v="15"/>
  </r>
  <r>
    <d v="2005-04-25T00:00:00"/>
    <n v="82.46"/>
    <n v="82.91"/>
    <n v="82.36"/>
    <n v="82.79"/>
    <n v="52284100"/>
    <n v="0"/>
    <n v="0"/>
    <d v="2005-04-25T00:00:00"/>
    <x v="11"/>
    <x v="1"/>
    <x v="18"/>
  </r>
  <r>
    <d v="2005-04-26T00:00:00"/>
    <n v="82.53"/>
    <n v="83.11"/>
    <n v="81.95"/>
    <n v="81.99"/>
    <n v="72626000"/>
    <n v="0"/>
    <n v="0"/>
    <d v="2005-04-26T00:00:00"/>
    <x v="11"/>
    <x v="1"/>
    <x v="29"/>
  </r>
  <r>
    <d v="2005-04-27T00:00:00"/>
    <n v="81.75"/>
    <n v="82.61"/>
    <n v="81.45"/>
    <n v="82.31"/>
    <n v="84131900"/>
    <n v="0"/>
    <n v="0"/>
    <d v="2005-04-27T00:00:00"/>
    <x v="11"/>
    <x v="1"/>
    <x v="30"/>
  </r>
  <r>
    <d v="2005-04-28T00:00:00"/>
    <n v="82.04"/>
    <n v="82.33"/>
    <n v="81.28"/>
    <n v="81.28"/>
    <n v="72481500"/>
    <n v="0"/>
    <n v="0"/>
    <d v="2005-04-28T00:00:00"/>
    <x v="11"/>
    <x v="1"/>
    <x v="19"/>
  </r>
  <r>
    <d v="2005-04-29T00:00:00"/>
    <n v="81.900000000000006"/>
    <n v="82.47"/>
    <n v="81.11"/>
    <n v="82.38"/>
    <n v="103993800"/>
    <n v="0"/>
    <n v="0"/>
    <d v="2005-04-29T00:00:00"/>
    <x v="11"/>
    <x v="1"/>
    <x v="20"/>
  </r>
  <r>
    <d v="2005-05-02T00:00:00"/>
    <n v="82.61"/>
    <n v="82.85"/>
    <n v="82.22"/>
    <n v="82.84"/>
    <n v="56026400"/>
    <n v="0"/>
    <n v="0"/>
    <d v="2005-05-02T00:00:00"/>
    <x v="11"/>
    <x v="2"/>
    <x v="1"/>
  </r>
  <r>
    <d v="2005-05-03T00:00:00"/>
    <n v="82.61"/>
    <n v="83.16"/>
    <n v="82.34"/>
    <n v="82.99"/>
    <n v="86000300"/>
    <n v="0"/>
    <n v="0"/>
    <d v="2005-05-03T00:00:00"/>
    <x v="11"/>
    <x v="2"/>
    <x v="2"/>
  </r>
  <r>
    <d v="2005-05-04T00:00:00"/>
    <n v="83.02"/>
    <n v="83.8"/>
    <n v="82.76"/>
    <n v="83.63"/>
    <n v="81055700"/>
    <n v="0"/>
    <n v="0"/>
    <d v="2005-05-04T00:00:00"/>
    <x v="11"/>
    <x v="2"/>
    <x v="3"/>
  </r>
  <r>
    <d v="2005-05-05T00:00:00"/>
    <n v="83.75"/>
    <n v="83.98"/>
    <n v="83.09"/>
    <n v="83.6"/>
    <n v="96906700"/>
    <n v="0"/>
    <n v="0"/>
    <d v="2005-05-05T00:00:00"/>
    <x v="11"/>
    <x v="2"/>
    <x v="23"/>
  </r>
  <r>
    <d v="2005-05-06T00:00:00"/>
    <n v="83.93"/>
    <n v="83.98"/>
    <n v="83.31"/>
    <n v="83.33"/>
    <n v="67415400"/>
    <n v="0"/>
    <n v="0"/>
    <d v="2005-05-06T00:00:00"/>
    <x v="11"/>
    <x v="2"/>
    <x v="24"/>
  </r>
  <r>
    <d v="2005-05-09T00:00:00"/>
    <n v="83.42"/>
    <n v="84.04"/>
    <n v="83.31"/>
    <n v="83.85"/>
    <n v="43750500"/>
    <n v="0"/>
    <n v="0"/>
    <d v="2005-05-09T00:00:00"/>
    <x v="11"/>
    <x v="2"/>
    <x v="6"/>
  </r>
  <r>
    <d v="2005-05-10T00:00:00"/>
    <n v="83.53"/>
    <n v="83.63"/>
    <n v="82.84"/>
    <n v="82.99"/>
    <n v="74613500"/>
    <n v="0"/>
    <n v="0"/>
    <d v="2005-05-10T00:00:00"/>
    <x v="11"/>
    <x v="2"/>
    <x v="7"/>
  </r>
  <r>
    <d v="2005-05-11T00:00:00"/>
    <n v="83.22"/>
    <n v="83.56"/>
    <n v="82.45"/>
    <n v="83.44"/>
    <n v="91647400"/>
    <n v="0"/>
    <n v="0"/>
    <d v="2005-05-11T00:00:00"/>
    <x v="11"/>
    <x v="2"/>
    <x v="8"/>
  </r>
  <r>
    <d v="2005-05-12T00:00:00"/>
    <n v="83.5"/>
    <n v="83.69"/>
    <n v="82.52"/>
    <n v="82.52"/>
    <n v="95086800"/>
    <n v="0"/>
    <n v="0"/>
    <d v="2005-05-12T00:00:00"/>
    <x v="11"/>
    <x v="2"/>
    <x v="25"/>
  </r>
  <r>
    <d v="2005-05-13T00:00:00"/>
    <n v="82.77"/>
    <n v="83"/>
    <n v="81.7"/>
    <n v="82.36"/>
    <n v="85267000"/>
    <n v="0"/>
    <n v="0"/>
    <d v="2005-05-13T00:00:00"/>
    <x v="11"/>
    <x v="2"/>
    <x v="26"/>
  </r>
  <r>
    <d v="2005-05-16T00:00:00"/>
    <n v="82.35"/>
    <n v="83.16"/>
    <n v="82.32"/>
    <n v="83.13"/>
    <n v="49207000"/>
    <n v="0"/>
    <n v="0"/>
    <d v="2005-05-16T00:00:00"/>
    <x v="11"/>
    <x v="2"/>
    <x v="11"/>
  </r>
  <r>
    <d v="2005-05-17T00:00:00"/>
    <n v="82.85"/>
    <n v="83.77"/>
    <n v="82.67"/>
    <n v="83.68"/>
    <n v="61071800"/>
    <n v="0"/>
    <n v="0"/>
    <d v="2005-05-17T00:00:00"/>
    <x v="11"/>
    <x v="2"/>
    <x v="12"/>
  </r>
  <r>
    <d v="2005-05-18T00:00:00"/>
    <n v="84.05"/>
    <n v="84.75"/>
    <n v="83.99"/>
    <n v="84.54"/>
    <n v="77944900"/>
    <n v="0"/>
    <n v="0"/>
    <d v="2005-05-18T00:00:00"/>
    <x v="11"/>
    <x v="2"/>
    <x v="13"/>
  </r>
  <r>
    <d v="2005-05-19T00:00:00"/>
    <n v="84.71"/>
    <n v="84.99"/>
    <n v="84.48"/>
    <n v="84.9"/>
    <n v="61768100"/>
    <n v="0"/>
    <n v="0"/>
    <d v="2005-05-19T00:00:00"/>
    <x v="11"/>
    <x v="2"/>
    <x v="27"/>
  </r>
  <r>
    <d v="2005-05-20T00:00:00"/>
    <n v="84.94"/>
    <n v="84.97"/>
    <n v="84.51"/>
    <n v="84.78"/>
    <n v="46345500"/>
    <n v="0"/>
    <n v="0"/>
    <d v="2005-05-20T00:00:00"/>
    <x v="11"/>
    <x v="2"/>
    <x v="28"/>
  </r>
  <r>
    <d v="2005-05-23T00:00:00"/>
    <n v="84.84"/>
    <n v="85.43"/>
    <n v="84.83"/>
    <n v="85.25"/>
    <n v="51047900"/>
    <n v="0"/>
    <n v="0"/>
    <d v="2005-05-23T00:00:00"/>
    <x v="11"/>
    <x v="2"/>
    <x v="16"/>
  </r>
  <r>
    <d v="2005-05-24T00:00:00"/>
    <n v="85.01"/>
    <n v="85.28"/>
    <n v="84.84"/>
    <n v="85.05"/>
    <n v="50654100"/>
    <n v="0"/>
    <n v="0"/>
    <d v="2005-05-24T00:00:00"/>
    <x v="11"/>
    <x v="2"/>
    <x v="17"/>
  </r>
  <r>
    <d v="2005-05-25T00:00:00"/>
    <n v="84.94"/>
    <n v="85.31"/>
    <n v="84.57"/>
    <n v="84.99"/>
    <n v="47608800"/>
    <n v="0"/>
    <n v="0"/>
    <d v="2005-05-25T00:00:00"/>
    <x v="11"/>
    <x v="2"/>
    <x v="18"/>
  </r>
  <r>
    <d v="2005-05-26T00:00:00"/>
    <n v="85.26"/>
    <n v="85.56"/>
    <n v="85.14"/>
    <n v="85.44"/>
    <n v="43256200"/>
    <n v="0"/>
    <n v="0"/>
    <d v="2005-05-26T00:00:00"/>
    <x v="11"/>
    <x v="2"/>
    <x v="29"/>
  </r>
  <r>
    <d v="2005-05-27T00:00:00"/>
    <n v="85.45"/>
    <n v="85.58"/>
    <n v="85.26"/>
    <n v="85.58"/>
    <n v="24596100"/>
    <n v="0"/>
    <n v="0"/>
    <d v="2005-05-27T00:00:00"/>
    <x v="11"/>
    <x v="2"/>
    <x v="30"/>
  </r>
  <r>
    <d v="2005-05-31T00:00:00"/>
    <n v="85.46"/>
    <n v="85.53"/>
    <n v="84.98"/>
    <n v="85.04"/>
    <n v="43377200"/>
    <n v="0"/>
    <n v="0"/>
    <d v="2005-05-31T00:00:00"/>
    <x v="11"/>
    <x v="2"/>
    <x v="22"/>
  </r>
  <r>
    <d v="2005-06-01T00:00:00"/>
    <n v="85.06"/>
    <n v="86.06"/>
    <n v="85.01"/>
    <n v="85.76"/>
    <n v="69611000"/>
    <n v="0"/>
    <n v="0"/>
    <d v="2005-06-01T00:00:00"/>
    <x v="11"/>
    <x v="3"/>
    <x v="0"/>
  </r>
  <r>
    <d v="2005-06-02T00:00:00"/>
    <n v="85.57"/>
    <n v="86"/>
    <n v="85.48"/>
    <n v="85.95"/>
    <n v="39704500"/>
    <n v="0"/>
    <n v="0"/>
    <d v="2005-06-02T00:00:00"/>
    <x v="11"/>
    <x v="3"/>
    <x v="1"/>
  </r>
  <r>
    <d v="2005-06-03T00:00:00"/>
    <n v="85.8"/>
    <n v="86.04"/>
    <n v="85.21"/>
    <n v="85.51"/>
    <n v="60999400"/>
    <n v="0"/>
    <n v="0"/>
    <d v="2005-06-03T00:00:00"/>
    <x v="11"/>
    <x v="3"/>
    <x v="2"/>
  </r>
  <r>
    <d v="2005-06-06T00:00:00"/>
    <n v="85.37"/>
    <n v="85.55"/>
    <n v="85.09"/>
    <n v="85.43"/>
    <n v="36046400"/>
    <n v="0"/>
    <n v="0"/>
    <d v="2005-06-06T00:00:00"/>
    <x v="11"/>
    <x v="3"/>
    <x v="24"/>
  </r>
  <r>
    <d v="2005-06-07T00:00:00"/>
    <n v="85.68"/>
    <n v="86.3"/>
    <n v="85.41"/>
    <n v="85.5"/>
    <n v="66501300"/>
    <n v="0"/>
    <n v="0"/>
    <d v="2005-06-07T00:00:00"/>
    <x v="11"/>
    <x v="3"/>
    <x v="4"/>
  </r>
  <r>
    <d v="2005-06-08T00:00:00"/>
    <n v="85.71"/>
    <n v="85.83"/>
    <n v="85.17"/>
    <n v="85.34"/>
    <n v="46881200"/>
    <n v="0"/>
    <n v="0"/>
    <d v="2005-06-08T00:00:00"/>
    <x v="11"/>
    <x v="3"/>
    <x v="5"/>
  </r>
  <r>
    <d v="2005-06-09T00:00:00"/>
    <n v="85.22"/>
    <n v="85.82"/>
    <n v="85.01"/>
    <n v="85.75"/>
    <n v="56653300"/>
    <n v="0"/>
    <n v="0"/>
    <d v="2005-06-09T00:00:00"/>
    <x v="11"/>
    <x v="3"/>
    <x v="6"/>
  </r>
  <r>
    <d v="2005-06-10T00:00:00"/>
    <n v="85.8"/>
    <n v="85.87"/>
    <n v="85.12"/>
    <n v="85.55"/>
    <n v="36465300"/>
    <n v="0"/>
    <n v="0"/>
    <d v="2005-06-10T00:00:00"/>
    <x v="11"/>
    <x v="3"/>
    <x v="7"/>
  </r>
  <r>
    <d v="2005-06-13T00:00:00"/>
    <n v="85.36"/>
    <n v="86.17"/>
    <n v="85.27"/>
    <n v="85.82"/>
    <n v="49383200"/>
    <n v="0"/>
    <n v="0"/>
    <d v="2005-06-13T00:00:00"/>
    <x v="11"/>
    <x v="3"/>
    <x v="26"/>
  </r>
  <r>
    <d v="2005-06-14T00:00:00"/>
    <n v="85.73"/>
    <n v="86.26"/>
    <n v="85.68"/>
    <n v="86.02"/>
    <n v="33857100"/>
    <n v="0"/>
    <n v="0"/>
    <d v="2005-06-14T00:00:00"/>
    <x v="11"/>
    <x v="3"/>
    <x v="9"/>
  </r>
  <r>
    <d v="2005-06-15T00:00:00"/>
    <n v="86.23"/>
    <n v="86.29"/>
    <n v="85.57"/>
    <n v="86.18"/>
    <n v="53195600"/>
    <n v="0"/>
    <n v="0"/>
    <d v="2005-06-15T00:00:00"/>
    <x v="11"/>
    <x v="3"/>
    <x v="10"/>
  </r>
  <r>
    <d v="2005-06-16T00:00:00"/>
    <n v="86.16"/>
    <n v="86.57"/>
    <n v="86.06"/>
    <n v="86.4"/>
    <n v="46564500"/>
    <n v="0"/>
    <n v="0"/>
    <d v="2005-06-16T00:00:00"/>
    <x v="11"/>
    <x v="3"/>
    <x v="11"/>
  </r>
  <r>
    <d v="2005-06-17T00:00:00"/>
    <n v="86.85"/>
    <n v="87.11"/>
    <n v="86.62"/>
    <n v="86.72"/>
    <n v="51529400"/>
    <n v="0.48799999999999999"/>
    <n v="0"/>
    <d v="2005-06-17T00:00:00"/>
    <x v="11"/>
    <x v="3"/>
    <x v="12"/>
  </r>
  <r>
    <d v="2005-06-20T00:00:00"/>
    <n v="86.52"/>
    <n v="87.07"/>
    <n v="86.42"/>
    <n v="86.75"/>
    <n v="41019400"/>
    <n v="0"/>
    <n v="0"/>
    <d v="2005-06-20T00:00:00"/>
    <x v="11"/>
    <x v="3"/>
    <x v="28"/>
  </r>
  <r>
    <d v="2005-06-21T00:00:00"/>
    <n v="86.82"/>
    <n v="86.93"/>
    <n v="86.49"/>
    <n v="86.8"/>
    <n v="39879800"/>
    <n v="0"/>
    <n v="0"/>
    <d v="2005-06-21T00:00:00"/>
    <x v="11"/>
    <x v="3"/>
    <x v="14"/>
  </r>
  <r>
    <d v="2005-06-22T00:00:00"/>
    <n v="86.95"/>
    <n v="87.14"/>
    <n v="86.51"/>
    <n v="86.87"/>
    <n v="46310100"/>
    <n v="0"/>
    <n v="0"/>
    <d v="2005-06-22T00:00:00"/>
    <x v="11"/>
    <x v="3"/>
    <x v="15"/>
  </r>
  <r>
    <d v="2005-06-23T00:00:00"/>
    <n v="86.69"/>
    <n v="86.89"/>
    <n v="85.63"/>
    <n v="85.65"/>
    <n v="62185600"/>
    <n v="0"/>
    <n v="0"/>
    <d v="2005-06-23T00:00:00"/>
    <x v="11"/>
    <x v="3"/>
    <x v="16"/>
  </r>
  <r>
    <d v="2005-06-24T00:00:00"/>
    <n v="85.66"/>
    <n v="85.76"/>
    <n v="84.92"/>
    <n v="85.02"/>
    <n v="58572500"/>
    <n v="0"/>
    <n v="0"/>
    <d v="2005-06-24T00:00:00"/>
    <x v="11"/>
    <x v="3"/>
    <x v="17"/>
  </r>
  <r>
    <d v="2005-06-27T00:00:00"/>
    <n v="85.01"/>
    <n v="85.33"/>
    <n v="84.86"/>
    <n v="85.14"/>
    <n v="48183800"/>
    <n v="0"/>
    <n v="0"/>
    <d v="2005-06-27T00:00:00"/>
    <x v="11"/>
    <x v="3"/>
    <x v="30"/>
  </r>
  <r>
    <d v="2005-06-28T00:00:00"/>
    <n v="85.32"/>
    <n v="85.92"/>
    <n v="85.3"/>
    <n v="85.86"/>
    <n v="41174200"/>
    <n v="0"/>
    <n v="0"/>
    <d v="2005-06-28T00:00:00"/>
    <x v="11"/>
    <x v="3"/>
    <x v="19"/>
  </r>
  <r>
    <d v="2005-06-29T00:00:00"/>
    <n v="86.01"/>
    <n v="86.04"/>
    <n v="85.58"/>
    <n v="85.63"/>
    <n v="42316500"/>
    <n v="0"/>
    <n v="0"/>
    <d v="2005-06-29T00:00:00"/>
    <x v="11"/>
    <x v="3"/>
    <x v="20"/>
  </r>
  <r>
    <d v="2005-06-30T00:00:00"/>
    <n v="85.91"/>
    <n v="85.98"/>
    <n v="85"/>
    <n v="85.16"/>
    <n v="62288800"/>
    <n v="0"/>
    <n v="0"/>
    <d v="2005-06-30T00:00:00"/>
    <x v="11"/>
    <x v="3"/>
    <x v="21"/>
  </r>
  <r>
    <d v="2005-07-01T00:00:00"/>
    <n v="85.36"/>
    <n v="85.61"/>
    <n v="85.19"/>
    <n v="85.41"/>
    <n v="49737500"/>
    <n v="0"/>
    <n v="0"/>
    <d v="2005-07-01T00:00:00"/>
    <x v="11"/>
    <x v="4"/>
    <x v="0"/>
  </r>
  <r>
    <d v="2005-07-05T00:00:00"/>
    <n v="85.21"/>
    <n v="86.21"/>
    <n v="85.17"/>
    <n v="86.1"/>
    <n v="51549000"/>
    <n v="0"/>
    <n v="0"/>
    <d v="2005-07-05T00:00:00"/>
    <x v="11"/>
    <x v="4"/>
    <x v="23"/>
  </r>
  <r>
    <d v="2005-07-06T00:00:00"/>
    <n v="86.03"/>
    <n v="86.21"/>
    <n v="85.33"/>
    <n v="85.38"/>
    <n v="52363600"/>
    <n v="0"/>
    <n v="0"/>
    <d v="2005-07-06T00:00:00"/>
    <x v="11"/>
    <x v="4"/>
    <x v="24"/>
  </r>
  <r>
    <d v="2005-07-07T00:00:00"/>
    <n v="84.53"/>
    <n v="85.71"/>
    <n v="84.51"/>
    <n v="85.71"/>
    <n v="103268800"/>
    <n v="0"/>
    <n v="0"/>
    <d v="2005-07-07T00:00:00"/>
    <x v="11"/>
    <x v="4"/>
    <x v="4"/>
  </r>
  <r>
    <d v="2005-07-08T00:00:00"/>
    <n v="85.73"/>
    <n v="86.69"/>
    <n v="85.55"/>
    <n v="86.69"/>
    <n v="64491200"/>
    <n v="0"/>
    <n v="0"/>
    <d v="2005-07-08T00:00:00"/>
    <x v="11"/>
    <x v="4"/>
    <x v="5"/>
  </r>
  <r>
    <d v="2005-07-11T00:00:00"/>
    <n v="86.7"/>
    <n v="87.25"/>
    <n v="86.69"/>
    <n v="87.14"/>
    <n v="49688300"/>
    <n v="0"/>
    <n v="0"/>
    <d v="2005-07-11T00:00:00"/>
    <x v="11"/>
    <x v="4"/>
    <x v="8"/>
  </r>
  <r>
    <d v="2005-07-12T00:00:00"/>
    <n v="87.17"/>
    <n v="87.63"/>
    <n v="86.92"/>
    <n v="87.37"/>
    <n v="51871100"/>
    <n v="0"/>
    <n v="0"/>
    <d v="2005-07-12T00:00:00"/>
    <x v="11"/>
    <x v="4"/>
    <x v="25"/>
  </r>
  <r>
    <d v="2005-07-13T00:00:00"/>
    <n v="87.37"/>
    <n v="87.55"/>
    <n v="87.17"/>
    <n v="87.49"/>
    <n v="41182300"/>
    <n v="0"/>
    <n v="0"/>
    <d v="2005-07-13T00:00:00"/>
    <x v="11"/>
    <x v="4"/>
    <x v="26"/>
  </r>
  <r>
    <d v="2005-07-14T00:00:00"/>
    <n v="87.88"/>
    <n v="88.21"/>
    <n v="87.53"/>
    <n v="87.83"/>
    <n v="63638800"/>
    <n v="0"/>
    <n v="0"/>
    <d v="2005-07-14T00:00:00"/>
    <x v="11"/>
    <x v="4"/>
    <x v="9"/>
  </r>
  <r>
    <d v="2005-07-15T00:00:00"/>
    <n v="87.74"/>
    <n v="87.92"/>
    <n v="87.44"/>
    <n v="87.78"/>
    <n v="56075900"/>
    <n v="0"/>
    <n v="0"/>
    <d v="2005-07-15T00:00:00"/>
    <x v="11"/>
    <x v="4"/>
    <x v="10"/>
  </r>
  <r>
    <d v="2005-07-18T00:00:00"/>
    <n v="87.54"/>
    <n v="87.63"/>
    <n v="87.22"/>
    <n v="87.43"/>
    <n v="56598400"/>
    <n v="0"/>
    <n v="0"/>
    <d v="2005-07-18T00:00:00"/>
    <x v="11"/>
    <x v="4"/>
    <x v="13"/>
  </r>
  <r>
    <d v="2005-07-19T00:00:00"/>
    <n v="87.69"/>
    <n v="87.97"/>
    <n v="87.47"/>
    <n v="87.91"/>
    <n v="59165700"/>
    <n v="0"/>
    <n v="0"/>
    <d v="2005-07-19T00:00:00"/>
    <x v="11"/>
    <x v="4"/>
    <x v="27"/>
  </r>
  <r>
    <d v="2005-07-20T00:00:00"/>
    <n v="87.6"/>
    <n v="88.42"/>
    <n v="87.39"/>
    <n v="88.21"/>
    <n v="69477000"/>
    <n v="0"/>
    <n v="0"/>
    <d v="2005-07-20T00:00:00"/>
    <x v="11"/>
    <x v="4"/>
    <x v="28"/>
  </r>
  <r>
    <d v="2005-07-21T00:00:00"/>
    <n v="88.29"/>
    <n v="88.33"/>
    <n v="87.52"/>
    <n v="87.69"/>
    <n v="101110900"/>
    <n v="0"/>
    <n v="0"/>
    <d v="2005-07-21T00:00:00"/>
    <x v="11"/>
    <x v="4"/>
    <x v="14"/>
  </r>
  <r>
    <d v="2005-07-22T00:00:00"/>
    <n v="87.81"/>
    <n v="88.29"/>
    <n v="87.63"/>
    <n v="88.28"/>
    <n v="52607100"/>
    <n v="0"/>
    <n v="0"/>
    <d v="2005-07-22T00:00:00"/>
    <x v="11"/>
    <x v="4"/>
    <x v="15"/>
  </r>
  <r>
    <d v="2005-07-25T00:00:00"/>
    <n v="88.19"/>
    <n v="88.57"/>
    <n v="87.79"/>
    <n v="88.03"/>
    <n v="57301600"/>
    <n v="0"/>
    <n v="0"/>
    <d v="2005-07-25T00:00:00"/>
    <x v="11"/>
    <x v="4"/>
    <x v="18"/>
  </r>
  <r>
    <d v="2005-07-26T00:00:00"/>
    <n v="88.06"/>
    <n v="88.27"/>
    <n v="87.86"/>
    <n v="88.14"/>
    <n v="42758800"/>
    <n v="0"/>
    <n v="0"/>
    <d v="2005-07-26T00:00:00"/>
    <x v="11"/>
    <x v="4"/>
    <x v="29"/>
  </r>
  <r>
    <d v="2005-07-27T00:00:00"/>
    <n v="88.25"/>
    <n v="88.53"/>
    <n v="87.93"/>
    <n v="88.46"/>
    <n v="43181600"/>
    <n v="0"/>
    <n v="0"/>
    <d v="2005-07-27T00:00:00"/>
    <x v="11"/>
    <x v="4"/>
    <x v="30"/>
  </r>
  <r>
    <d v="2005-07-28T00:00:00"/>
    <n v="88.58"/>
    <n v="89.07"/>
    <n v="88.35"/>
    <n v="89.02"/>
    <n v="47880700"/>
    <n v="0"/>
    <n v="0"/>
    <d v="2005-07-28T00:00:00"/>
    <x v="11"/>
    <x v="4"/>
    <x v="19"/>
  </r>
  <r>
    <d v="2005-07-29T00:00:00"/>
    <n v="88.9"/>
    <n v="89.06"/>
    <n v="88.25"/>
    <n v="88.42"/>
    <n v="62358100"/>
    <n v="0"/>
    <n v="0"/>
    <d v="2005-07-29T00:00:00"/>
    <x v="11"/>
    <x v="4"/>
    <x v="20"/>
  </r>
  <r>
    <d v="2005-08-01T00:00:00"/>
    <n v="88.49"/>
    <n v="88.64"/>
    <n v="88.22"/>
    <n v="88.36"/>
    <n v="40418200"/>
    <n v="0"/>
    <n v="0"/>
    <d v="2005-08-01T00:00:00"/>
    <x v="11"/>
    <x v="5"/>
    <x v="0"/>
  </r>
  <r>
    <d v="2005-08-02T00:00:00"/>
    <n v="88.52"/>
    <n v="89.04"/>
    <n v="88.42"/>
    <n v="88.89"/>
    <n v="45147400"/>
    <n v="0"/>
    <n v="0"/>
    <d v="2005-08-02T00:00:00"/>
    <x v="11"/>
    <x v="5"/>
    <x v="1"/>
  </r>
  <r>
    <d v="2005-08-03T00:00:00"/>
    <n v="88.79"/>
    <n v="89.14"/>
    <n v="88.69"/>
    <n v="89.12"/>
    <n v="36837200"/>
    <n v="0"/>
    <n v="0"/>
    <d v="2005-08-03T00:00:00"/>
    <x v="11"/>
    <x v="5"/>
    <x v="2"/>
  </r>
  <r>
    <d v="2005-08-04T00:00:00"/>
    <n v="88.77"/>
    <n v="88.83"/>
    <n v="88.3"/>
    <n v="88.41"/>
    <n v="50855600"/>
    <n v="0"/>
    <n v="0"/>
    <d v="2005-08-04T00:00:00"/>
    <x v="11"/>
    <x v="5"/>
    <x v="3"/>
  </r>
  <r>
    <d v="2005-08-05T00:00:00"/>
    <n v="88.22"/>
    <n v="88.59"/>
    <n v="87.66"/>
    <n v="87.81"/>
    <n v="53595500"/>
    <n v="0"/>
    <n v="0"/>
    <d v="2005-08-05T00:00:00"/>
    <x v="11"/>
    <x v="5"/>
    <x v="23"/>
  </r>
  <r>
    <d v="2005-08-08T00:00:00"/>
    <n v="88"/>
    <n v="88.19"/>
    <n v="87.45"/>
    <n v="87.64"/>
    <n v="47616000"/>
    <n v="0"/>
    <n v="0"/>
    <d v="2005-08-08T00:00:00"/>
    <x v="11"/>
    <x v="5"/>
    <x v="5"/>
  </r>
  <r>
    <d v="2005-08-09T00:00:00"/>
    <n v="87.94"/>
    <n v="88.32"/>
    <n v="87.8"/>
    <n v="88.17"/>
    <n v="47170000"/>
    <n v="0"/>
    <n v="0"/>
    <d v="2005-08-09T00:00:00"/>
    <x v="11"/>
    <x v="5"/>
    <x v="6"/>
  </r>
  <r>
    <d v="2005-08-10T00:00:00"/>
    <n v="88.48"/>
    <n v="88.97"/>
    <n v="87.77"/>
    <n v="88.13"/>
    <n v="72863700"/>
    <n v="0"/>
    <n v="0"/>
    <d v="2005-08-10T00:00:00"/>
    <x v="11"/>
    <x v="5"/>
    <x v="7"/>
  </r>
  <r>
    <d v="2005-08-11T00:00:00"/>
    <n v="88.09"/>
    <n v="88.63"/>
    <n v="87.9"/>
    <n v="88.48"/>
    <n v="58570200"/>
    <n v="0"/>
    <n v="0"/>
    <d v="2005-08-11T00:00:00"/>
    <x v="11"/>
    <x v="5"/>
    <x v="8"/>
  </r>
  <r>
    <d v="2005-08-12T00:00:00"/>
    <n v="88.3"/>
    <n v="88.39"/>
    <n v="87.72"/>
    <n v="87.94"/>
    <n v="54776900"/>
    <n v="0"/>
    <n v="0"/>
    <d v="2005-08-12T00:00:00"/>
    <x v="11"/>
    <x v="5"/>
    <x v="25"/>
  </r>
  <r>
    <d v="2005-08-15T00:00:00"/>
    <n v="88.05"/>
    <n v="88.52"/>
    <n v="87.77"/>
    <n v="88.48"/>
    <n v="36208500"/>
    <n v="0"/>
    <n v="0"/>
    <d v="2005-08-15T00:00:00"/>
    <x v="11"/>
    <x v="5"/>
    <x v="10"/>
  </r>
  <r>
    <d v="2005-08-16T00:00:00"/>
    <n v="88.21"/>
    <n v="88.27"/>
    <n v="87.24"/>
    <n v="87.33"/>
    <n v="71942100"/>
    <n v="0"/>
    <n v="0"/>
    <d v="2005-08-16T00:00:00"/>
    <x v="11"/>
    <x v="5"/>
    <x v="11"/>
  </r>
  <r>
    <d v="2005-08-17T00:00:00"/>
    <n v="87.32"/>
    <n v="87.8"/>
    <n v="87.2"/>
    <n v="87.32"/>
    <n v="62275100"/>
    <n v="0"/>
    <n v="0"/>
    <d v="2005-08-17T00:00:00"/>
    <x v="11"/>
    <x v="5"/>
    <x v="12"/>
  </r>
  <r>
    <d v="2005-08-18T00:00:00"/>
    <n v="87.22"/>
    <n v="87.58"/>
    <n v="87.07"/>
    <n v="87.32"/>
    <n v="53388600"/>
    <n v="0"/>
    <n v="0"/>
    <d v="2005-08-18T00:00:00"/>
    <x v="11"/>
    <x v="5"/>
    <x v="13"/>
  </r>
  <r>
    <d v="2005-08-19T00:00:00"/>
    <n v="87.63"/>
    <n v="87.77"/>
    <n v="87.32"/>
    <n v="87.52"/>
    <n v="39842100"/>
    <n v="0"/>
    <n v="0"/>
    <d v="2005-08-19T00:00:00"/>
    <x v="11"/>
    <x v="5"/>
    <x v="27"/>
  </r>
  <r>
    <d v="2005-08-22T00:00:00"/>
    <n v="87.59"/>
    <n v="88.06"/>
    <n v="87.09"/>
    <n v="87.52"/>
    <n v="69912000"/>
    <n v="0"/>
    <n v="0"/>
    <d v="2005-08-22T00:00:00"/>
    <x v="11"/>
    <x v="5"/>
    <x v="15"/>
  </r>
  <r>
    <d v="2005-08-23T00:00:00"/>
    <n v="87.54"/>
    <n v="87.62"/>
    <n v="86.57"/>
    <n v="87.35"/>
    <n v="55168600"/>
    <n v="0"/>
    <n v="0"/>
    <d v="2005-08-23T00:00:00"/>
    <x v="11"/>
    <x v="5"/>
    <x v="16"/>
  </r>
  <r>
    <d v="2005-08-24T00:00:00"/>
    <n v="87.14"/>
    <n v="87.7"/>
    <n v="86.53"/>
    <n v="86.57"/>
    <n v="79104600"/>
    <n v="0"/>
    <n v="0"/>
    <d v="2005-08-24T00:00:00"/>
    <x v="11"/>
    <x v="5"/>
    <x v="17"/>
  </r>
  <r>
    <d v="2005-08-25T00:00:00"/>
    <n v="86.72"/>
    <n v="86.94"/>
    <n v="86.61"/>
    <n v="86.89"/>
    <n v="35631100"/>
    <n v="0"/>
    <n v="0"/>
    <d v="2005-08-25T00:00:00"/>
    <x v="11"/>
    <x v="5"/>
    <x v="18"/>
  </r>
  <r>
    <d v="2005-08-26T00:00:00"/>
    <n v="86.81"/>
    <n v="86.82"/>
    <n v="86.24"/>
    <n v="86.29"/>
    <n v="61956800"/>
    <n v="0"/>
    <n v="0"/>
    <d v="2005-08-26T00:00:00"/>
    <x v="11"/>
    <x v="5"/>
    <x v="29"/>
  </r>
  <r>
    <d v="2005-08-29T00:00:00"/>
    <n v="86.04"/>
    <n v="87.02"/>
    <n v="86.02"/>
    <n v="86.96"/>
    <n v="56179200"/>
    <n v="0"/>
    <n v="0"/>
    <d v="2005-08-29T00:00:00"/>
    <x v="11"/>
    <x v="5"/>
    <x v="20"/>
  </r>
  <r>
    <d v="2005-08-30T00:00:00"/>
    <n v="86.64"/>
    <n v="86.68"/>
    <n v="86.03"/>
    <n v="86.5"/>
    <n v="74160200"/>
    <n v="0"/>
    <n v="0"/>
    <d v="2005-08-30T00:00:00"/>
    <x v="11"/>
    <x v="5"/>
    <x v="21"/>
  </r>
  <r>
    <d v="2005-08-31T00:00:00"/>
    <n v="86.6"/>
    <n v="87.65"/>
    <n v="86.28"/>
    <n v="87.59"/>
    <n v="102945200"/>
    <n v="0"/>
    <n v="0"/>
    <d v="2005-08-31T00:00:00"/>
    <x v="11"/>
    <x v="5"/>
    <x v="22"/>
  </r>
  <r>
    <d v="2005-09-01T00:00:00"/>
    <n v="87.55"/>
    <n v="88"/>
    <n v="86.56"/>
    <n v="87.53"/>
    <n v="74578700"/>
    <n v="0"/>
    <n v="0"/>
    <d v="2005-09-01T00:00:00"/>
    <x v="11"/>
    <x v="6"/>
    <x v="0"/>
  </r>
  <r>
    <d v="2005-09-02T00:00:00"/>
    <n v="87.79"/>
    <n v="87.81"/>
    <n v="87.21"/>
    <n v="87.37"/>
    <n v="47653400"/>
    <n v="0"/>
    <n v="0"/>
    <d v="2005-09-02T00:00:00"/>
    <x v="11"/>
    <x v="6"/>
    <x v="1"/>
  </r>
  <r>
    <d v="2005-09-06T00:00:00"/>
    <n v="87.65"/>
    <n v="88.47"/>
    <n v="87.64"/>
    <n v="88.39"/>
    <n v="57251300"/>
    <n v="0"/>
    <n v="0"/>
    <d v="2005-09-06T00:00:00"/>
    <x v="11"/>
    <x v="6"/>
    <x v="24"/>
  </r>
  <r>
    <d v="2005-09-07T00:00:00"/>
    <n v="88.34"/>
    <n v="88.7"/>
    <n v="88.22"/>
    <n v="88.54"/>
    <n v="41749700"/>
    <n v="0"/>
    <n v="0"/>
    <d v="2005-09-07T00:00:00"/>
    <x v="11"/>
    <x v="6"/>
    <x v="4"/>
  </r>
  <r>
    <d v="2005-09-08T00:00:00"/>
    <n v="88.37"/>
    <n v="88.61"/>
    <n v="88.12"/>
    <n v="88.25"/>
    <n v="39068700"/>
    <n v="0"/>
    <n v="0"/>
    <d v="2005-09-08T00:00:00"/>
    <x v="11"/>
    <x v="6"/>
    <x v="5"/>
  </r>
  <r>
    <d v="2005-09-09T00:00:00"/>
    <n v="88.49"/>
    <n v="89.14"/>
    <n v="88.47"/>
    <n v="89.04"/>
    <n v="43093900"/>
    <n v="0"/>
    <n v="0"/>
    <d v="2005-09-09T00:00:00"/>
    <x v="11"/>
    <x v="6"/>
    <x v="6"/>
  </r>
  <r>
    <d v="2005-09-12T00:00:00"/>
    <n v="88.93"/>
    <n v="89.09"/>
    <n v="88.8"/>
    <n v="88.86"/>
    <n v="33017600"/>
    <n v="0"/>
    <n v="0"/>
    <d v="2005-09-12T00:00:00"/>
    <x v="11"/>
    <x v="6"/>
    <x v="25"/>
  </r>
  <r>
    <d v="2005-09-13T00:00:00"/>
    <n v="88.7"/>
    <n v="88.91"/>
    <n v="88.27"/>
    <n v="88.37"/>
    <n v="58427500"/>
    <n v="0"/>
    <n v="0"/>
    <d v="2005-09-13T00:00:00"/>
    <x v="11"/>
    <x v="6"/>
    <x v="26"/>
  </r>
  <r>
    <d v="2005-09-14T00:00:00"/>
    <n v="88.42"/>
    <n v="88.55"/>
    <n v="87.91"/>
    <n v="88.04"/>
    <n v="57694600"/>
    <n v="0"/>
    <n v="0"/>
    <d v="2005-09-14T00:00:00"/>
    <x v="11"/>
    <x v="6"/>
    <x v="9"/>
  </r>
  <r>
    <d v="2005-09-15T00:00:00"/>
    <n v="88.32"/>
    <n v="88.36"/>
    <n v="87.82"/>
    <n v="88"/>
    <n v="73156900"/>
    <n v="0"/>
    <n v="0"/>
    <d v="2005-09-15T00:00:00"/>
    <x v="11"/>
    <x v="6"/>
    <x v="10"/>
  </r>
  <r>
    <d v="2005-09-16T00:00:00"/>
    <n v="88.48"/>
    <n v="88.8"/>
    <n v="88.17"/>
    <n v="88.63"/>
    <n v="75424100"/>
    <n v="0.52200000000000002"/>
    <n v="0"/>
    <d v="2005-09-16T00:00:00"/>
    <x v="11"/>
    <x v="6"/>
    <x v="11"/>
  </r>
  <r>
    <d v="2005-09-19T00:00:00"/>
    <n v="88.61"/>
    <n v="88.66"/>
    <n v="88.01"/>
    <n v="88.33"/>
    <n v="53355300"/>
    <n v="0"/>
    <n v="0"/>
    <d v="2005-09-19T00:00:00"/>
    <x v="11"/>
    <x v="6"/>
    <x v="27"/>
  </r>
  <r>
    <d v="2005-09-20T00:00:00"/>
    <n v="88.41"/>
    <n v="88.71"/>
    <n v="87.46"/>
    <n v="87.59"/>
    <n v="84480300"/>
    <n v="0"/>
    <n v="0"/>
    <d v="2005-09-20T00:00:00"/>
    <x v="11"/>
    <x v="6"/>
    <x v="28"/>
  </r>
  <r>
    <d v="2005-09-21T00:00:00"/>
    <n v="87.4"/>
    <n v="87.46"/>
    <n v="86.68"/>
    <n v="86.77"/>
    <n v="94469100"/>
    <n v="0"/>
    <n v="0"/>
    <d v="2005-09-21T00:00:00"/>
    <x v="11"/>
    <x v="6"/>
    <x v="14"/>
  </r>
  <r>
    <d v="2005-09-22T00:00:00"/>
    <n v="86.8"/>
    <n v="87.31"/>
    <n v="86.43"/>
    <n v="87.08"/>
    <n v="84597200"/>
    <n v="0"/>
    <n v="0"/>
    <d v="2005-09-22T00:00:00"/>
    <x v="11"/>
    <x v="6"/>
    <x v="15"/>
  </r>
  <r>
    <d v="2005-09-23T00:00:00"/>
    <n v="87.01"/>
    <n v="87.47"/>
    <n v="86.76"/>
    <n v="87.15"/>
    <n v="59368100"/>
    <n v="0"/>
    <n v="0"/>
    <d v="2005-09-23T00:00:00"/>
    <x v="11"/>
    <x v="6"/>
    <x v="16"/>
  </r>
  <r>
    <d v="2005-09-26T00:00:00"/>
    <n v="87.56"/>
    <n v="87.72"/>
    <n v="86.89"/>
    <n v="87.25"/>
    <n v="70415400"/>
    <n v="0"/>
    <n v="0"/>
    <d v="2005-09-26T00:00:00"/>
    <x v="11"/>
    <x v="6"/>
    <x v="29"/>
  </r>
  <r>
    <d v="2005-09-27T00:00:00"/>
    <n v="87.21"/>
    <n v="87.54"/>
    <n v="86.85"/>
    <n v="87.23"/>
    <n v="66150800"/>
    <n v="0"/>
    <n v="0"/>
    <d v="2005-09-27T00:00:00"/>
    <x v="11"/>
    <x v="6"/>
    <x v="30"/>
  </r>
  <r>
    <d v="2005-09-28T00:00:00"/>
    <n v="87.5"/>
    <n v="87.64"/>
    <n v="86.98"/>
    <n v="87.31"/>
    <n v="58620500"/>
    <n v="0"/>
    <n v="0"/>
    <d v="2005-09-28T00:00:00"/>
    <x v="11"/>
    <x v="6"/>
    <x v="19"/>
  </r>
  <r>
    <d v="2005-09-29T00:00:00"/>
    <n v="87.23"/>
    <n v="88.17"/>
    <n v="86.89"/>
    <n v="88.02"/>
    <n v="66607700"/>
    <n v="0"/>
    <n v="0"/>
    <d v="2005-09-29T00:00:00"/>
    <x v="11"/>
    <x v="6"/>
    <x v="20"/>
  </r>
  <r>
    <d v="2005-09-30T00:00:00"/>
    <n v="88"/>
    <n v="88.3"/>
    <n v="87.36"/>
    <n v="88.3"/>
    <n v="47824200"/>
    <n v="0"/>
    <n v="0"/>
    <d v="2005-09-30T00:00:00"/>
    <x v="11"/>
    <x v="6"/>
    <x v="21"/>
  </r>
  <r>
    <d v="2005-10-03T00:00:00"/>
    <n v="88.24"/>
    <n v="88.51"/>
    <n v="87.87"/>
    <n v="87.98"/>
    <n v="50994800"/>
    <n v="0"/>
    <n v="0"/>
    <d v="2005-10-03T00:00:00"/>
    <x v="11"/>
    <x v="7"/>
    <x v="2"/>
  </r>
  <r>
    <d v="2005-10-04T00:00:00"/>
    <n v="88.12"/>
    <n v="88.29"/>
    <n v="86.95"/>
    <n v="86.99"/>
    <n v="60776300"/>
    <n v="0"/>
    <n v="0"/>
    <d v="2005-10-04T00:00:00"/>
    <x v="11"/>
    <x v="7"/>
    <x v="3"/>
  </r>
  <r>
    <d v="2005-10-05T00:00:00"/>
    <n v="87.01"/>
    <n v="87.06"/>
    <n v="85.81"/>
    <n v="85.85"/>
    <n v="106052100"/>
    <n v="0"/>
    <n v="0"/>
    <d v="2005-10-05T00:00:00"/>
    <x v="11"/>
    <x v="7"/>
    <x v="23"/>
  </r>
  <r>
    <d v="2005-10-06T00:00:00"/>
    <n v="85.96"/>
    <n v="86.3"/>
    <n v="84.8"/>
    <n v="85.54"/>
    <n v="140941800"/>
    <n v="0"/>
    <n v="0"/>
    <d v="2005-10-06T00:00:00"/>
    <x v="11"/>
    <x v="7"/>
    <x v="24"/>
  </r>
  <r>
    <d v="2005-10-07T00:00:00"/>
    <n v="85.9"/>
    <n v="86.15"/>
    <n v="85.49"/>
    <n v="85.84"/>
    <n v="75661400"/>
    <n v="0"/>
    <n v="0"/>
    <d v="2005-10-07T00:00:00"/>
    <x v="11"/>
    <x v="7"/>
    <x v="4"/>
  </r>
  <r>
    <d v="2005-10-10T00:00:00"/>
    <n v="85.89"/>
    <n v="85.91"/>
    <n v="84.9"/>
    <n v="85.11"/>
    <n v="52677000"/>
    <n v="0"/>
    <n v="0"/>
    <d v="2005-10-10T00:00:00"/>
    <x v="11"/>
    <x v="7"/>
    <x v="7"/>
  </r>
  <r>
    <d v="2005-10-11T00:00:00"/>
    <n v="85.39"/>
    <n v="85.68"/>
    <n v="84.91"/>
    <n v="84.99"/>
    <n v="75629800"/>
    <n v="0"/>
    <n v="0"/>
    <d v="2005-10-11T00:00:00"/>
    <x v="11"/>
    <x v="7"/>
    <x v="8"/>
  </r>
  <r>
    <d v="2005-10-12T00:00:00"/>
    <n v="84.96"/>
    <n v="85.49"/>
    <n v="84.26"/>
    <n v="84.32"/>
    <n v="100510400"/>
    <n v="0"/>
    <n v="0"/>
    <d v="2005-10-12T00:00:00"/>
    <x v="11"/>
    <x v="7"/>
    <x v="25"/>
  </r>
  <r>
    <d v="2005-10-13T00:00:00"/>
    <n v="84.29"/>
    <n v="84.74"/>
    <n v="83.88"/>
    <n v="84.27"/>
    <n v="99052900"/>
    <n v="0"/>
    <n v="0"/>
    <d v="2005-10-13T00:00:00"/>
    <x v="11"/>
    <x v="7"/>
    <x v="26"/>
  </r>
  <r>
    <d v="2005-10-14T00:00:00"/>
    <n v="84.77"/>
    <n v="85.26"/>
    <n v="84.36"/>
    <n v="85.16"/>
    <n v="88651000"/>
    <n v="0"/>
    <n v="0"/>
    <d v="2005-10-14T00:00:00"/>
    <x v="11"/>
    <x v="7"/>
    <x v="9"/>
  </r>
  <r>
    <d v="2005-10-17T00:00:00"/>
    <n v="85.25"/>
    <n v="85.59"/>
    <n v="85"/>
    <n v="85.48"/>
    <n v="68109300"/>
    <n v="0"/>
    <n v="0"/>
    <d v="2005-10-17T00:00:00"/>
    <x v="11"/>
    <x v="7"/>
    <x v="12"/>
  </r>
  <r>
    <d v="2005-10-18T00:00:00"/>
    <n v="85.35"/>
    <n v="85.37"/>
    <n v="84.54"/>
    <n v="84.55"/>
    <n v="74996900"/>
    <n v="0"/>
    <n v="0"/>
    <d v="2005-10-18T00:00:00"/>
    <x v="11"/>
    <x v="7"/>
    <x v="13"/>
  </r>
  <r>
    <d v="2005-10-19T00:00:00"/>
    <n v="84.32"/>
    <n v="85.97"/>
    <n v="84.05"/>
    <n v="85.96"/>
    <n v="116563800"/>
    <n v="0"/>
    <n v="0"/>
    <d v="2005-10-19T00:00:00"/>
    <x v="11"/>
    <x v="7"/>
    <x v="27"/>
  </r>
  <r>
    <d v="2005-10-20T00:00:00"/>
    <n v="85.75"/>
    <n v="85.98"/>
    <n v="84.18"/>
    <n v="84.44"/>
    <n v="131966700"/>
    <n v="0"/>
    <n v="0"/>
    <d v="2005-10-20T00:00:00"/>
    <x v="11"/>
    <x v="7"/>
    <x v="28"/>
  </r>
  <r>
    <d v="2005-10-21T00:00:00"/>
    <n v="84.89"/>
    <n v="85.24"/>
    <n v="84.33"/>
    <n v="84.77"/>
    <n v="96579500"/>
    <n v="0"/>
    <n v="0"/>
    <d v="2005-10-21T00:00:00"/>
    <x v="11"/>
    <x v="7"/>
    <x v="14"/>
  </r>
  <r>
    <d v="2005-10-24T00:00:00"/>
    <n v="85"/>
    <n v="86.18"/>
    <n v="84.97"/>
    <n v="86.09"/>
    <n v="71308400"/>
    <n v="0"/>
    <n v="0"/>
    <d v="2005-10-24T00:00:00"/>
    <x v="11"/>
    <x v="7"/>
    <x v="17"/>
  </r>
  <r>
    <d v="2005-10-25T00:00:00"/>
    <n v="85.91"/>
    <n v="86.29"/>
    <n v="85.35"/>
    <n v="85.91"/>
    <n v="76594500"/>
    <n v="0"/>
    <n v="0"/>
    <d v="2005-10-25T00:00:00"/>
    <x v="11"/>
    <x v="7"/>
    <x v="18"/>
  </r>
  <r>
    <d v="2005-10-26T00:00:00"/>
    <n v="85.76"/>
    <n v="86.5"/>
    <n v="85.53"/>
    <n v="85.66"/>
    <n v="80855800"/>
    <n v="0"/>
    <n v="0"/>
    <d v="2005-10-26T00:00:00"/>
    <x v="11"/>
    <x v="7"/>
    <x v="29"/>
  </r>
  <r>
    <d v="2005-10-27T00:00:00"/>
    <n v="85.54"/>
    <n v="85.66"/>
    <n v="84.63"/>
    <n v="84.75"/>
    <n v="66623100"/>
    <n v="0"/>
    <n v="0"/>
    <d v="2005-10-27T00:00:00"/>
    <x v="11"/>
    <x v="7"/>
    <x v="30"/>
  </r>
  <r>
    <d v="2005-10-28T00:00:00"/>
    <n v="84.99"/>
    <n v="86.08"/>
    <n v="84.75"/>
    <n v="85.97"/>
    <n v="72322000"/>
    <n v="0"/>
    <n v="0"/>
    <d v="2005-10-28T00:00:00"/>
    <x v="11"/>
    <x v="7"/>
    <x v="19"/>
  </r>
  <r>
    <d v="2005-10-31T00:00:00"/>
    <n v="86.32"/>
    <n v="87.05"/>
    <n v="86.21"/>
    <n v="86.21"/>
    <n v="77698900"/>
    <n v="0"/>
    <n v="0"/>
    <d v="2005-10-31T00:00:00"/>
    <x v="11"/>
    <x v="7"/>
    <x v="22"/>
  </r>
  <r>
    <d v="2005-11-01T00:00:00"/>
    <n v="86.53"/>
    <n v="86.76"/>
    <n v="86.27"/>
    <n v="86.47"/>
    <n v="66365100"/>
    <n v="0"/>
    <n v="0"/>
    <d v="2005-11-01T00:00:00"/>
    <x v="11"/>
    <x v="8"/>
    <x v="0"/>
  </r>
  <r>
    <d v="2005-11-02T00:00:00"/>
    <n v="86.24"/>
    <n v="87.37"/>
    <n v="86.21"/>
    <n v="87.37"/>
    <n v="74012300"/>
    <n v="0"/>
    <n v="0"/>
    <d v="2005-11-02T00:00:00"/>
    <x v="11"/>
    <x v="8"/>
    <x v="1"/>
  </r>
  <r>
    <d v="2005-11-03T00:00:00"/>
    <n v="87.66"/>
    <n v="88.02"/>
    <n v="87.37"/>
    <n v="87.74"/>
    <n v="84897600"/>
    <n v="0"/>
    <n v="0"/>
    <d v="2005-11-03T00:00:00"/>
    <x v="11"/>
    <x v="8"/>
    <x v="2"/>
  </r>
  <r>
    <d v="2005-11-04T00:00:00"/>
    <n v="87.84"/>
    <n v="87.88"/>
    <n v="87.23"/>
    <n v="87.63"/>
    <n v="59156000"/>
    <n v="0"/>
    <n v="0"/>
    <d v="2005-11-04T00:00:00"/>
    <x v="11"/>
    <x v="8"/>
    <x v="3"/>
  </r>
  <r>
    <d v="2005-11-07T00:00:00"/>
    <n v="87.82"/>
    <n v="88"/>
    <n v="87.44"/>
    <n v="87.72"/>
    <n v="46765400"/>
    <n v="0"/>
    <n v="0"/>
    <d v="2005-11-07T00:00:00"/>
    <x v="11"/>
    <x v="8"/>
    <x v="4"/>
  </r>
  <r>
    <d v="2005-11-08T00:00:00"/>
    <n v="87.5"/>
    <n v="87.85"/>
    <n v="87.4"/>
    <n v="87.72"/>
    <n v="42152800"/>
    <n v="0"/>
    <n v="0"/>
    <d v="2005-11-08T00:00:00"/>
    <x v="11"/>
    <x v="8"/>
    <x v="5"/>
  </r>
  <r>
    <d v="2005-11-09T00:00:00"/>
    <n v="87.61"/>
    <n v="88.23"/>
    <n v="87.45"/>
    <n v="87.83"/>
    <n v="57666800"/>
    <n v="0"/>
    <n v="0"/>
    <d v="2005-11-09T00:00:00"/>
    <x v="11"/>
    <x v="8"/>
    <x v="6"/>
  </r>
  <r>
    <d v="2005-11-10T00:00:00"/>
    <n v="87.79"/>
    <n v="88.64"/>
    <n v="87.37"/>
    <n v="88.51"/>
    <n v="79048100"/>
    <n v="0"/>
    <n v="0"/>
    <d v="2005-11-10T00:00:00"/>
    <x v="11"/>
    <x v="8"/>
    <x v="7"/>
  </r>
  <r>
    <d v="2005-11-11T00:00:00"/>
    <n v="88.52"/>
    <n v="88.87"/>
    <n v="87.86"/>
    <n v="88.81"/>
    <n v="34867000"/>
    <n v="0"/>
    <n v="0"/>
    <d v="2005-11-11T00:00:00"/>
    <x v="11"/>
    <x v="8"/>
    <x v="8"/>
  </r>
  <r>
    <d v="2005-11-14T00:00:00"/>
    <n v="88.84"/>
    <n v="89"/>
    <n v="88.54"/>
    <n v="88.76"/>
    <n v="45092200"/>
    <n v="0"/>
    <n v="0"/>
    <d v="2005-11-14T00:00:00"/>
    <x v="11"/>
    <x v="8"/>
    <x v="9"/>
  </r>
  <r>
    <d v="2005-11-15T00:00:00"/>
    <n v="88.66"/>
    <n v="89.05"/>
    <n v="88.17"/>
    <n v="88.44"/>
    <n v="69592500"/>
    <n v="0"/>
    <n v="0"/>
    <d v="2005-11-15T00:00:00"/>
    <x v="11"/>
    <x v="8"/>
    <x v="10"/>
  </r>
  <r>
    <d v="2005-11-16T00:00:00"/>
    <n v="88.53"/>
    <n v="88.66"/>
    <n v="88.25"/>
    <n v="88.62"/>
    <n v="51133000"/>
    <n v="0"/>
    <n v="0"/>
    <d v="2005-11-16T00:00:00"/>
    <x v="11"/>
    <x v="8"/>
    <x v="11"/>
  </r>
  <r>
    <d v="2005-11-17T00:00:00"/>
    <n v="88.76"/>
    <n v="89.45"/>
    <n v="88.37"/>
    <n v="89.45"/>
    <n v="55717500"/>
    <n v="0"/>
    <n v="0"/>
    <d v="2005-11-17T00:00:00"/>
    <x v="11"/>
    <x v="8"/>
    <x v="12"/>
  </r>
  <r>
    <d v="2005-11-18T00:00:00"/>
    <n v="89.75"/>
    <n v="89.9"/>
    <n v="89.22"/>
    <n v="89.8"/>
    <n v="72437200"/>
    <n v="0"/>
    <n v="0"/>
    <d v="2005-11-18T00:00:00"/>
    <x v="11"/>
    <x v="8"/>
    <x v="13"/>
  </r>
  <r>
    <d v="2005-11-21T00:00:00"/>
    <n v="89.81"/>
    <n v="90.36"/>
    <n v="89.69"/>
    <n v="90.25"/>
    <n v="50021200"/>
    <n v="0"/>
    <n v="0"/>
    <d v="2005-11-21T00:00:00"/>
    <x v="11"/>
    <x v="8"/>
    <x v="14"/>
  </r>
  <r>
    <d v="2005-11-22T00:00:00"/>
    <n v="90.11"/>
    <n v="90.79"/>
    <n v="90"/>
    <n v="90.64"/>
    <n v="66438800"/>
    <n v="0"/>
    <n v="0"/>
    <d v="2005-11-22T00:00:00"/>
    <x v="11"/>
    <x v="8"/>
    <x v="15"/>
  </r>
  <r>
    <d v="2005-11-23T00:00:00"/>
    <n v="90.6"/>
    <n v="91.43"/>
    <n v="90.57"/>
    <n v="91.16"/>
    <n v="50854700"/>
    <n v="0"/>
    <n v="0"/>
    <d v="2005-11-23T00:00:00"/>
    <x v="11"/>
    <x v="8"/>
    <x v="16"/>
  </r>
  <r>
    <d v="2005-11-25T00:00:00"/>
    <n v="91.12"/>
    <n v="91.3"/>
    <n v="91"/>
    <n v="91.23"/>
    <n v="15270000"/>
    <n v="0"/>
    <n v="0"/>
    <d v="2005-11-25T00:00:00"/>
    <x v="11"/>
    <x v="8"/>
    <x v="18"/>
  </r>
  <r>
    <d v="2005-11-28T00:00:00"/>
    <n v="91.32"/>
    <n v="91.33"/>
    <n v="90.45"/>
    <n v="90.59"/>
    <n v="54498500"/>
    <n v="0"/>
    <n v="0"/>
    <d v="2005-11-28T00:00:00"/>
    <x v="11"/>
    <x v="8"/>
    <x v="19"/>
  </r>
  <r>
    <d v="2005-11-29T00:00:00"/>
    <n v="90.89"/>
    <n v="91.12"/>
    <n v="90.49"/>
    <n v="90.49"/>
    <n v="51738900"/>
    <n v="0"/>
    <n v="0"/>
    <d v="2005-11-29T00:00:00"/>
    <x v="11"/>
    <x v="8"/>
    <x v="20"/>
  </r>
  <r>
    <d v="2005-11-30T00:00:00"/>
    <n v="90.54"/>
    <n v="90.79"/>
    <n v="89.91"/>
    <n v="90"/>
    <n v="56007200"/>
    <n v="0"/>
    <n v="0"/>
    <d v="2005-11-30T00:00:00"/>
    <x v="11"/>
    <x v="8"/>
    <x v="21"/>
  </r>
  <r>
    <d v="2005-12-01T00:00:00"/>
    <n v="90.44"/>
    <n v="91.16"/>
    <n v="90.41"/>
    <n v="90.92"/>
    <n v="65468200"/>
    <n v="0"/>
    <n v="0"/>
    <d v="2005-12-01T00:00:00"/>
    <x v="11"/>
    <x v="9"/>
    <x v="0"/>
  </r>
  <r>
    <d v="2005-12-02T00:00:00"/>
    <n v="90.97"/>
    <n v="91.2"/>
    <n v="90.78"/>
    <n v="91.03"/>
    <n v="46699400"/>
    <n v="0"/>
    <n v="0"/>
    <d v="2005-12-02T00:00:00"/>
    <x v="11"/>
    <x v="9"/>
    <x v="1"/>
  </r>
  <r>
    <d v="2005-12-05T00:00:00"/>
    <n v="90.92"/>
    <n v="90.94"/>
    <n v="90.55"/>
    <n v="90.84"/>
    <n v="59273400"/>
    <n v="0"/>
    <n v="0"/>
    <d v="2005-12-05T00:00:00"/>
    <x v="11"/>
    <x v="9"/>
    <x v="23"/>
  </r>
  <r>
    <d v="2005-12-06T00:00:00"/>
    <n v="91.17"/>
    <n v="91.67"/>
    <n v="90.87"/>
    <n v="91.01"/>
    <n v="57935200"/>
    <n v="0"/>
    <n v="0"/>
    <d v="2005-12-06T00:00:00"/>
    <x v="11"/>
    <x v="9"/>
    <x v="24"/>
  </r>
  <r>
    <d v="2005-12-07T00:00:00"/>
    <n v="90.97"/>
    <n v="91.05"/>
    <n v="90.19"/>
    <n v="90.48"/>
    <n v="66816500"/>
    <n v="0"/>
    <n v="0"/>
    <d v="2005-12-07T00:00:00"/>
    <x v="11"/>
    <x v="9"/>
    <x v="4"/>
  </r>
  <r>
    <d v="2005-12-08T00:00:00"/>
    <n v="90.58"/>
    <n v="91.01"/>
    <n v="90.05"/>
    <n v="90.42"/>
    <n v="62608600"/>
    <n v="0"/>
    <n v="0"/>
    <d v="2005-12-08T00:00:00"/>
    <x v="11"/>
    <x v="9"/>
    <x v="5"/>
  </r>
  <r>
    <d v="2005-12-09T00:00:00"/>
    <n v="90.54"/>
    <n v="90.98"/>
    <n v="90.29"/>
    <n v="90.66"/>
    <n v="50744500"/>
    <n v="0"/>
    <n v="0"/>
    <d v="2005-12-09T00:00:00"/>
    <x v="11"/>
    <x v="9"/>
    <x v="6"/>
  </r>
  <r>
    <d v="2005-12-12T00:00:00"/>
    <n v="90.93"/>
    <n v="91.04"/>
    <n v="90.39"/>
    <n v="90.74"/>
    <n v="48389900"/>
    <n v="0"/>
    <n v="0"/>
    <d v="2005-12-12T00:00:00"/>
    <x v="11"/>
    <x v="9"/>
    <x v="25"/>
  </r>
  <r>
    <d v="2005-12-13T00:00:00"/>
    <n v="90.72"/>
    <n v="91.64"/>
    <n v="90.63"/>
    <n v="91.36"/>
    <n v="88630900"/>
    <n v="0"/>
    <n v="0"/>
    <d v="2005-12-13T00:00:00"/>
    <x v="11"/>
    <x v="9"/>
    <x v="26"/>
  </r>
  <r>
    <d v="2005-12-14T00:00:00"/>
    <n v="91.28"/>
    <n v="91.92"/>
    <n v="91.24"/>
    <n v="91.72"/>
    <n v="64375000"/>
    <n v="0"/>
    <n v="0"/>
    <d v="2005-12-14T00:00:00"/>
    <x v="11"/>
    <x v="9"/>
    <x v="9"/>
  </r>
  <r>
    <d v="2005-12-15T00:00:00"/>
    <n v="91.74"/>
    <n v="91.86"/>
    <n v="91.27"/>
    <n v="91.45"/>
    <n v="55900300"/>
    <n v="0"/>
    <n v="0"/>
    <d v="2005-12-15T00:00:00"/>
    <x v="11"/>
    <x v="9"/>
    <x v="10"/>
  </r>
  <r>
    <d v="2005-12-16T00:00:00"/>
    <n v="91.82"/>
    <n v="91.88"/>
    <n v="91.16"/>
    <n v="91.16"/>
    <n v="46238300"/>
    <n v="0.67200000000000004"/>
    <n v="0"/>
    <d v="2005-12-16T00:00:00"/>
    <x v="11"/>
    <x v="9"/>
    <x v="11"/>
  </r>
  <r>
    <d v="2005-12-19T00:00:00"/>
    <n v="91.43"/>
    <n v="91.53"/>
    <n v="90.68"/>
    <n v="90.69"/>
    <n v="48733000"/>
    <n v="0"/>
    <n v="0"/>
    <d v="2005-12-19T00:00:00"/>
    <x v="11"/>
    <x v="9"/>
    <x v="27"/>
  </r>
  <r>
    <d v="2005-12-20T00:00:00"/>
    <n v="90.8"/>
    <n v="91.33"/>
    <n v="90.53"/>
    <n v="90.78"/>
    <n v="46603200"/>
    <n v="0"/>
    <n v="0"/>
    <d v="2005-12-20T00:00:00"/>
    <x v="11"/>
    <x v="9"/>
    <x v="28"/>
  </r>
  <r>
    <d v="2005-12-21T00:00:00"/>
    <n v="91.06"/>
    <n v="91.45"/>
    <n v="90.76"/>
    <n v="90.92"/>
    <n v="51806900"/>
    <n v="0"/>
    <n v="0"/>
    <d v="2005-12-21T00:00:00"/>
    <x v="11"/>
    <x v="9"/>
    <x v="14"/>
  </r>
  <r>
    <d v="2005-12-22T00:00:00"/>
    <n v="91.12"/>
    <n v="91.4"/>
    <n v="90.96"/>
    <n v="91.4"/>
    <n v="32247900"/>
    <n v="0"/>
    <n v="0"/>
    <d v="2005-12-22T00:00:00"/>
    <x v="11"/>
    <x v="9"/>
    <x v="15"/>
  </r>
  <r>
    <d v="2005-12-23T00:00:00"/>
    <n v="91.46"/>
    <n v="91.52"/>
    <n v="91.2"/>
    <n v="91.45"/>
    <n v="27977300"/>
    <n v="0"/>
    <n v="0"/>
    <d v="2005-12-23T00:00:00"/>
    <x v="11"/>
    <x v="9"/>
    <x v="16"/>
  </r>
  <r>
    <d v="2005-12-27T00:00:00"/>
    <n v="91.59"/>
    <n v="91.66"/>
    <n v="90.45"/>
    <n v="90.52"/>
    <n v="44499500"/>
    <n v="0"/>
    <n v="0"/>
    <d v="2005-12-27T00:00:00"/>
    <x v="11"/>
    <x v="9"/>
    <x v="30"/>
  </r>
  <r>
    <d v="2005-12-28T00:00:00"/>
    <n v="90.71"/>
    <n v="90.89"/>
    <n v="90.54"/>
    <n v="90.72"/>
    <n v="30764300"/>
    <n v="0"/>
    <n v="0"/>
    <d v="2005-12-28T00:00:00"/>
    <x v="11"/>
    <x v="9"/>
    <x v="19"/>
  </r>
  <r>
    <d v="2005-12-29T00:00:00"/>
    <n v="90.7"/>
    <n v="90.87"/>
    <n v="90.22"/>
    <n v="90.32"/>
    <n v="32788900"/>
    <n v="0"/>
    <n v="0"/>
    <d v="2005-12-29T00:00:00"/>
    <x v="11"/>
    <x v="9"/>
    <x v="20"/>
  </r>
  <r>
    <d v="2005-12-30T00:00:00"/>
    <n v="90.03"/>
    <n v="90.22"/>
    <n v="89.72"/>
    <n v="89.83"/>
    <n v="44645600"/>
    <n v="0"/>
    <n v="0"/>
    <d v="2005-12-30T00:00:00"/>
    <x v="11"/>
    <x v="9"/>
    <x v="21"/>
  </r>
  <r>
    <d v="2006-01-03T00:00:00"/>
    <n v="90.32"/>
    <n v="91.62"/>
    <n v="89.74"/>
    <n v="91.41"/>
    <n v="73256700"/>
    <n v="0"/>
    <n v="0"/>
    <d v="2006-01-03T00:00:00"/>
    <x v="12"/>
    <x v="10"/>
    <x v="2"/>
  </r>
  <r>
    <d v="2006-01-04T00:00:00"/>
    <n v="91.52"/>
    <n v="91.98"/>
    <n v="91.41"/>
    <n v="91.84"/>
    <n v="51899600"/>
    <n v="0"/>
    <n v="0"/>
    <d v="2006-01-04T00:00:00"/>
    <x v="12"/>
    <x v="10"/>
    <x v="3"/>
  </r>
  <r>
    <d v="2006-01-05T00:00:00"/>
    <n v="91.73"/>
    <n v="92.05"/>
    <n v="91.54"/>
    <n v="91.9"/>
    <n v="47307500"/>
    <n v="0"/>
    <n v="0"/>
    <d v="2006-01-05T00:00:00"/>
    <x v="12"/>
    <x v="10"/>
    <x v="23"/>
  </r>
  <r>
    <d v="2006-01-06T00:00:00"/>
    <n v="92.36"/>
    <n v="92.76"/>
    <n v="91.88"/>
    <n v="92.66"/>
    <n v="62885900"/>
    <n v="0"/>
    <n v="0"/>
    <d v="2006-01-06T00:00:00"/>
    <x v="12"/>
    <x v="10"/>
    <x v="24"/>
  </r>
  <r>
    <d v="2006-01-09T00:00:00"/>
    <n v="92.65"/>
    <n v="93.11"/>
    <n v="92.62"/>
    <n v="92.9"/>
    <n v="43527400"/>
    <n v="0"/>
    <n v="0"/>
    <d v="2006-01-09T00:00:00"/>
    <x v="12"/>
    <x v="10"/>
    <x v="6"/>
  </r>
  <r>
    <d v="2006-01-10T00:00:00"/>
    <n v="92.62"/>
    <n v="93.05"/>
    <n v="92.53"/>
    <n v="92.99"/>
    <n v="44960800"/>
    <n v="0"/>
    <n v="0"/>
    <d v="2006-01-10T00:00:00"/>
    <x v="12"/>
    <x v="10"/>
    <x v="7"/>
  </r>
  <r>
    <d v="2006-01-11T00:00:00"/>
    <n v="93.08"/>
    <n v="93.38"/>
    <n v="92.87"/>
    <n v="93.29"/>
    <n v="49598900"/>
    <n v="0"/>
    <n v="0"/>
    <d v="2006-01-11T00:00:00"/>
    <x v="12"/>
    <x v="10"/>
    <x v="8"/>
  </r>
  <r>
    <d v="2006-01-12T00:00:00"/>
    <n v="93.12"/>
    <n v="93.27"/>
    <n v="92.66"/>
    <n v="92.92"/>
    <n v="40509200"/>
    <n v="0"/>
    <n v="0"/>
    <d v="2006-01-12T00:00:00"/>
    <x v="12"/>
    <x v="10"/>
    <x v="25"/>
  </r>
  <r>
    <d v="2006-01-13T00:00:00"/>
    <n v="92.75"/>
    <n v="92.99"/>
    <n v="92.49"/>
    <n v="92.83"/>
    <n v="44856700"/>
    <n v="0"/>
    <n v="0"/>
    <d v="2006-01-13T00:00:00"/>
    <x v="12"/>
    <x v="10"/>
    <x v="26"/>
  </r>
  <r>
    <d v="2006-01-17T00:00:00"/>
    <n v="92.49"/>
    <n v="92.65"/>
    <n v="92.21"/>
    <n v="92.58"/>
    <n v="52066600"/>
    <n v="0"/>
    <n v="0"/>
    <d v="2006-01-17T00:00:00"/>
    <x v="12"/>
    <x v="10"/>
    <x v="12"/>
  </r>
  <r>
    <d v="2006-01-18T00:00:00"/>
    <n v="92.04"/>
    <n v="92.99"/>
    <n v="91.74"/>
    <n v="92.21"/>
    <n v="75067600"/>
    <n v="0"/>
    <n v="0"/>
    <d v="2006-01-18T00:00:00"/>
    <x v="12"/>
    <x v="10"/>
    <x v="13"/>
  </r>
  <r>
    <d v="2006-01-19T00:00:00"/>
    <n v="92.44"/>
    <n v="92.9"/>
    <n v="92.21"/>
    <n v="92.57"/>
    <n v="81530400"/>
    <n v="0"/>
    <n v="0"/>
    <d v="2006-01-19T00:00:00"/>
    <x v="12"/>
    <x v="10"/>
    <x v="27"/>
  </r>
  <r>
    <d v="2006-01-20T00:00:00"/>
    <n v="92.55"/>
    <n v="92.57"/>
    <n v="90.88"/>
    <n v="90.88"/>
    <n v="114957800"/>
    <n v="0"/>
    <n v="0"/>
    <d v="2006-01-20T00:00:00"/>
    <x v="12"/>
    <x v="10"/>
    <x v="28"/>
  </r>
  <r>
    <d v="2006-01-23T00:00:00"/>
    <n v="91.05"/>
    <n v="91.49"/>
    <n v="90.99"/>
    <n v="91.2"/>
    <n v="67017400"/>
    <n v="0"/>
    <n v="0"/>
    <d v="2006-01-23T00:00:00"/>
    <x v="12"/>
    <x v="10"/>
    <x v="16"/>
  </r>
  <r>
    <d v="2006-01-24T00:00:00"/>
    <n v="91.35"/>
    <n v="91.73"/>
    <n v="91.2"/>
    <n v="91.3"/>
    <n v="53008800"/>
    <n v="0"/>
    <n v="0"/>
    <d v="2006-01-24T00:00:00"/>
    <x v="12"/>
    <x v="10"/>
    <x v="17"/>
  </r>
  <r>
    <d v="2006-01-25T00:00:00"/>
    <n v="91.65"/>
    <n v="91.75"/>
    <n v="90.79"/>
    <n v="91.38"/>
    <n v="87747700"/>
    <n v="0"/>
    <n v="0"/>
    <d v="2006-01-25T00:00:00"/>
    <x v="12"/>
    <x v="10"/>
    <x v="18"/>
  </r>
  <r>
    <d v="2006-01-26T00:00:00"/>
    <n v="91.8"/>
    <n v="92.11"/>
    <n v="91.45"/>
    <n v="91.88"/>
    <n v="71294000"/>
    <n v="0"/>
    <n v="0"/>
    <d v="2006-01-26T00:00:00"/>
    <x v="12"/>
    <x v="10"/>
    <x v="29"/>
  </r>
  <r>
    <d v="2006-01-27T00:00:00"/>
    <n v="92.1"/>
    <n v="92.82"/>
    <n v="91.95"/>
    <n v="92.73"/>
    <n v="65771200"/>
    <n v="0"/>
    <n v="0"/>
    <d v="2006-01-27T00:00:00"/>
    <x v="12"/>
    <x v="10"/>
    <x v="30"/>
  </r>
  <r>
    <d v="2006-01-30T00:00:00"/>
    <n v="92.66"/>
    <n v="92.93"/>
    <n v="92.6"/>
    <n v="92.66"/>
    <n v="33709600"/>
    <n v="0"/>
    <n v="0"/>
    <d v="2006-01-30T00:00:00"/>
    <x v="12"/>
    <x v="10"/>
    <x v="21"/>
  </r>
  <r>
    <d v="2006-01-31T00:00:00"/>
    <n v="92.57"/>
    <n v="92.73"/>
    <n v="91.98"/>
    <n v="91.98"/>
    <n v="72937000"/>
    <n v="0"/>
    <n v="0"/>
    <d v="2006-01-31T00:00:00"/>
    <x v="12"/>
    <x v="10"/>
    <x v="22"/>
  </r>
  <r>
    <d v="2006-02-01T00:00:00"/>
    <n v="92.21"/>
    <n v="92.65"/>
    <n v="92.14"/>
    <n v="92.62"/>
    <n v="63561000"/>
    <n v="0"/>
    <n v="0"/>
    <d v="2006-02-01T00:00:00"/>
    <x v="12"/>
    <x v="11"/>
    <x v="0"/>
  </r>
  <r>
    <d v="2006-02-02T00:00:00"/>
    <n v="92.42"/>
    <n v="92.44"/>
    <n v="91.48"/>
    <n v="91.55"/>
    <n v="83626900"/>
    <n v="0"/>
    <n v="0"/>
    <d v="2006-02-02T00:00:00"/>
    <x v="12"/>
    <x v="11"/>
    <x v="1"/>
  </r>
  <r>
    <d v="2006-02-03T00:00:00"/>
    <n v="91.32"/>
    <n v="92.62"/>
    <n v="91"/>
    <n v="91.1"/>
    <n v="86040400"/>
    <n v="0"/>
    <n v="0"/>
    <d v="2006-02-03T00:00:00"/>
    <x v="12"/>
    <x v="11"/>
    <x v="2"/>
  </r>
  <r>
    <d v="2006-02-06T00:00:00"/>
    <n v="91.22"/>
    <n v="91.48"/>
    <n v="91.02"/>
    <n v="91.33"/>
    <n v="45511900"/>
    <n v="0"/>
    <n v="0"/>
    <d v="2006-02-06T00:00:00"/>
    <x v="12"/>
    <x v="11"/>
    <x v="24"/>
  </r>
  <r>
    <d v="2006-02-07T00:00:00"/>
    <n v="91.17"/>
    <n v="91.38"/>
    <n v="90.47"/>
    <n v="90.53"/>
    <n v="71208100"/>
    <n v="0"/>
    <n v="0"/>
    <d v="2006-02-07T00:00:00"/>
    <x v="12"/>
    <x v="11"/>
    <x v="4"/>
  </r>
  <r>
    <d v="2006-02-08T00:00:00"/>
    <n v="90.79"/>
    <n v="92.42"/>
    <n v="90.61"/>
    <n v="91.35"/>
    <n v="59422200"/>
    <n v="0"/>
    <n v="0"/>
    <d v="2006-02-08T00:00:00"/>
    <x v="12"/>
    <x v="11"/>
    <x v="5"/>
  </r>
  <r>
    <d v="2006-02-09T00:00:00"/>
    <n v="91.56"/>
    <n v="92.05"/>
    <n v="91.17"/>
    <n v="91.2"/>
    <n v="62023300"/>
    <n v="0"/>
    <n v="0"/>
    <d v="2006-02-09T00:00:00"/>
    <x v="12"/>
    <x v="11"/>
    <x v="6"/>
  </r>
  <r>
    <d v="2006-02-10T00:00:00"/>
    <n v="91.21"/>
    <n v="91.72"/>
    <n v="90.5"/>
    <n v="91.36"/>
    <n v="64508700"/>
    <n v="0"/>
    <n v="0"/>
    <d v="2006-02-10T00:00:00"/>
    <x v="12"/>
    <x v="11"/>
    <x v="7"/>
  </r>
  <r>
    <d v="2006-02-13T00:00:00"/>
    <n v="91.33"/>
    <n v="91.47"/>
    <n v="90.86"/>
    <n v="91.2"/>
    <n v="52308700"/>
    <n v="0"/>
    <n v="0"/>
    <d v="2006-02-13T00:00:00"/>
    <x v="12"/>
    <x v="11"/>
    <x v="26"/>
  </r>
  <r>
    <d v="2006-02-14T00:00:00"/>
    <n v="91.23"/>
    <n v="92.36"/>
    <n v="91.05"/>
    <n v="92.16"/>
    <n v="90964400"/>
    <n v="0"/>
    <n v="0"/>
    <d v="2006-02-14T00:00:00"/>
    <x v="12"/>
    <x v="11"/>
    <x v="9"/>
  </r>
  <r>
    <d v="2006-02-15T00:00:00"/>
    <n v="92.11"/>
    <n v="92.57"/>
    <n v="91.8"/>
    <n v="92.49"/>
    <n v="85471300"/>
    <n v="0"/>
    <n v="0"/>
    <d v="2006-02-15T00:00:00"/>
    <x v="12"/>
    <x v="11"/>
    <x v="10"/>
  </r>
  <r>
    <d v="2006-02-16T00:00:00"/>
    <n v="92.59"/>
    <n v="93.22"/>
    <n v="92.47"/>
    <n v="93.18"/>
    <n v="61017900"/>
    <n v="0"/>
    <n v="0"/>
    <d v="2006-02-16T00:00:00"/>
    <x v="12"/>
    <x v="11"/>
    <x v="11"/>
  </r>
  <r>
    <d v="2006-02-17T00:00:00"/>
    <n v="93.1"/>
    <n v="93.18"/>
    <n v="92.76"/>
    <n v="92.93"/>
    <n v="40342600"/>
    <n v="0"/>
    <n v="0"/>
    <d v="2006-02-17T00:00:00"/>
    <x v="12"/>
    <x v="11"/>
    <x v="12"/>
  </r>
  <r>
    <d v="2006-02-21T00:00:00"/>
    <n v="93.14"/>
    <n v="93.35"/>
    <n v="92.55"/>
    <n v="92.7"/>
    <n v="46456300"/>
    <n v="0"/>
    <n v="0"/>
    <d v="2006-02-21T00:00:00"/>
    <x v="12"/>
    <x v="11"/>
    <x v="14"/>
  </r>
  <r>
    <d v="2006-02-22T00:00:00"/>
    <n v="92.9"/>
    <n v="93.53"/>
    <n v="92.81"/>
    <n v="93.26"/>
    <n v="42326700"/>
    <n v="0"/>
    <n v="0"/>
    <d v="2006-02-22T00:00:00"/>
    <x v="12"/>
    <x v="11"/>
    <x v="15"/>
  </r>
  <r>
    <d v="2006-02-23T00:00:00"/>
    <n v="93.26"/>
    <n v="93.53"/>
    <n v="92.55"/>
    <n v="93.12"/>
    <n v="43423200"/>
    <n v="0"/>
    <n v="0"/>
    <d v="2006-02-23T00:00:00"/>
    <x v="12"/>
    <x v="11"/>
    <x v="16"/>
  </r>
  <r>
    <d v="2006-02-24T00:00:00"/>
    <n v="93.14"/>
    <n v="93.41"/>
    <n v="92.89"/>
    <n v="93.36"/>
    <n v="36777400"/>
    <n v="0"/>
    <n v="0"/>
    <d v="2006-02-24T00:00:00"/>
    <x v="12"/>
    <x v="11"/>
    <x v="17"/>
  </r>
  <r>
    <d v="2006-02-27T00:00:00"/>
    <n v="93.35"/>
    <n v="93.82"/>
    <n v="93.27"/>
    <n v="93.4"/>
    <n v="35858600"/>
    <n v="0"/>
    <n v="0"/>
    <d v="2006-02-27T00:00:00"/>
    <x v="12"/>
    <x v="11"/>
    <x v="30"/>
  </r>
  <r>
    <d v="2006-02-28T00:00:00"/>
    <n v="93.21"/>
    <n v="93.72"/>
    <n v="92.44"/>
    <n v="92.51"/>
    <n v="74394800"/>
    <n v="0"/>
    <n v="0"/>
    <d v="2006-02-28T00:00:00"/>
    <x v="12"/>
    <x v="11"/>
    <x v="19"/>
  </r>
  <r>
    <d v="2006-03-01T00:00:00"/>
    <n v="92.78"/>
    <n v="93.42"/>
    <n v="92.7"/>
    <n v="93.33"/>
    <n v="48641600"/>
    <n v="0"/>
    <n v="0"/>
    <d v="2006-03-01T00:00:00"/>
    <x v="12"/>
    <x v="0"/>
    <x v="0"/>
  </r>
  <r>
    <d v="2006-03-02T00:00:00"/>
    <n v="92.99"/>
    <n v="93.37"/>
    <n v="92.78"/>
    <n v="93.32"/>
    <n v="60642300"/>
    <n v="0"/>
    <n v="0"/>
    <d v="2006-03-02T00:00:00"/>
    <x v="12"/>
    <x v="0"/>
    <x v="1"/>
  </r>
  <r>
    <d v="2006-03-03T00:00:00"/>
    <n v="92.83"/>
    <n v="93.84"/>
    <n v="92.81"/>
    <n v="92.89"/>
    <n v="73402500"/>
    <n v="0"/>
    <n v="0"/>
    <d v="2006-03-03T00:00:00"/>
    <x v="12"/>
    <x v="0"/>
    <x v="2"/>
  </r>
  <r>
    <d v="2006-03-06T00:00:00"/>
    <n v="93.17"/>
    <n v="93.19"/>
    <n v="92.24"/>
    <n v="92.47"/>
    <n v="57478400"/>
    <n v="0"/>
    <n v="0"/>
    <d v="2006-03-06T00:00:00"/>
    <x v="12"/>
    <x v="0"/>
    <x v="24"/>
  </r>
  <r>
    <d v="2006-03-07T00:00:00"/>
    <n v="92.24"/>
    <n v="92.39"/>
    <n v="91.91"/>
    <n v="92.32"/>
    <n v="61780800"/>
    <n v="0"/>
    <n v="0"/>
    <d v="2006-03-07T00:00:00"/>
    <x v="12"/>
    <x v="0"/>
    <x v="4"/>
  </r>
  <r>
    <d v="2006-03-08T00:00:00"/>
    <n v="92.13"/>
    <n v="92.66"/>
    <n v="91.75"/>
    <n v="92.52"/>
    <n v="66692400"/>
    <n v="0"/>
    <n v="0"/>
    <d v="2006-03-08T00:00:00"/>
    <x v="12"/>
    <x v="0"/>
    <x v="5"/>
  </r>
  <r>
    <d v="2006-03-09T00:00:00"/>
    <n v="92.55"/>
    <n v="92.83"/>
    <n v="91.9"/>
    <n v="91.9"/>
    <n v="56313600"/>
    <n v="0"/>
    <n v="0"/>
    <d v="2006-03-09T00:00:00"/>
    <x v="12"/>
    <x v="0"/>
    <x v="6"/>
  </r>
  <r>
    <d v="2006-03-10T00:00:00"/>
    <n v="92.13"/>
    <n v="92.95"/>
    <n v="91.94"/>
    <n v="92.77"/>
    <n v="60490800"/>
    <n v="0"/>
    <n v="0"/>
    <d v="2006-03-10T00:00:00"/>
    <x v="12"/>
    <x v="0"/>
    <x v="7"/>
  </r>
  <r>
    <d v="2006-03-13T00:00:00"/>
    <n v="92.95"/>
    <n v="93.18"/>
    <n v="92.73"/>
    <n v="92.94"/>
    <n v="45479100"/>
    <n v="0"/>
    <n v="0"/>
    <d v="2006-03-13T00:00:00"/>
    <x v="12"/>
    <x v="0"/>
    <x v="26"/>
  </r>
  <r>
    <d v="2006-03-14T00:00:00"/>
    <n v="92.86"/>
    <n v="93.95"/>
    <n v="92.78"/>
    <n v="93.92"/>
    <n v="69877300"/>
    <n v="0"/>
    <n v="0"/>
    <d v="2006-03-14T00:00:00"/>
    <x v="12"/>
    <x v="0"/>
    <x v="9"/>
  </r>
  <r>
    <d v="2006-03-15T00:00:00"/>
    <n v="93.89"/>
    <n v="94.41"/>
    <n v="93.68"/>
    <n v="94.33"/>
    <n v="53398900"/>
    <n v="0"/>
    <n v="0"/>
    <d v="2006-03-15T00:00:00"/>
    <x v="12"/>
    <x v="0"/>
    <x v="10"/>
  </r>
  <r>
    <d v="2006-03-16T00:00:00"/>
    <n v="94.51"/>
    <n v="94.85"/>
    <n v="94.39"/>
    <n v="94.53"/>
    <n v="65526400"/>
    <n v="0"/>
    <n v="0"/>
    <d v="2006-03-16T00:00:00"/>
    <x v="12"/>
    <x v="0"/>
    <x v="11"/>
  </r>
  <r>
    <d v="2006-03-17T00:00:00"/>
    <n v="94.65"/>
    <n v="94.81"/>
    <n v="94.43"/>
    <n v="94.61"/>
    <n v="47286800"/>
    <n v="0.51900000000000002"/>
    <n v="0"/>
    <d v="2006-03-17T00:00:00"/>
    <x v="12"/>
    <x v="0"/>
    <x v="12"/>
  </r>
  <r>
    <d v="2006-03-20T00:00:00"/>
    <n v="94.62"/>
    <n v="94.81"/>
    <n v="94.31"/>
    <n v="94.46"/>
    <n v="45538500"/>
    <n v="0"/>
    <n v="0"/>
    <d v="2006-03-20T00:00:00"/>
    <x v="12"/>
    <x v="0"/>
    <x v="28"/>
  </r>
  <r>
    <d v="2006-03-21T00:00:00"/>
    <n v="94.43"/>
    <n v="94.88"/>
    <n v="93.76"/>
    <n v="93.86"/>
    <n v="87102700"/>
    <n v="0"/>
    <n v="0"/>
    <d v="2006-03-21T00:00:00"/>
    <x v="12"/>
    <x v="0"/>
    <x v="14"/>
  </r>
  <r>
    <d v="2006-03-22T00:00:00"/>
    <n v="93.8"/>
    <n v="94.53"/>
    <n v="93.76"/>
    <n v="94.43"/>
    <n v="51605700"/>
    <n v="0"/>
    <n v="0"/>
    <d v="2006-03-22T00:00:00"/>
    <x v="12"/>
    <x v="0"/>
    <x v="15"/>
  </r>
  <r>
    <d v="2006-03-23T00:00:00"/>
    <n v="94.35"/>
    <n v="94.44"/>
    <n v="93.91"/>
    <n v="94.24"/>
    <n v="46704200"/>
    <n v="0"/>
    <n v="0"/>
    <d v="2006-03-23T00:00:00"/>
    <x v="12"/>
    <x v="0"/>
    <x v="16"/>
  </r>
  <r>
    <d v="2006-03-24T00:00:00"/>
    <n v="94.15"/>
    <n v="94.57"/>
    <n v="93.97"/>
    <n v="94.31"/>
    <n v="43209200"/>
    <n v="0"/>
    <n v="0"/>
    <d v="2006-03-24T00:00:00"/>
    <x v="12"/>
    <x v="0"/>
    <x v="17"/>
  </r>
  <r>
    <d v="2006-03-27T00:00:00"/>
    <n v="94.18"/>
    <n v="94.36"/>
    <n v="93.97"/>
    <n v="94.17"/>
    <n v="32523000"/>
    <n v="0"/>
    <n v="0"/>
    <d v="2006-03-27T00:00:00"/>
    <x v="12"/>
    <x v="0"/>
    <x v="30"/>
  </r>
  <r>
    <d v="2006-03-28T00:00:00"/>
    <n v="94.11"/>
    <n v="94.54"/>
    <n v="93.47"/>
    <n v="93.59"/>
    <n v="82079900"/>
    <n v="0"/>
    <n v="0"/>
    <d v="2006-03-28T00:00:00"/>
    <x v="12"/>
    <x v="0"/>
    <x v="19"/>
  </r>
  <r>
    <d v="2006-03-29T00:00:00"/>
    <n v="93.73"/>
    <n v="94.52"/>
    <n v="93.64"/>
    <n v="94.18"/>
    <n v="61505700"/>
    <n v="0"/>
    <n v="0"/>
    <d v="2006-03-29T00:00:00"/>
    <x v="12"/>
    <x v="0"/>
    <x v="20"/>
  </r>
  <r>
    <d v="2006-03-30T00:00:00"/>
    <n v="94.24"/>
    <n v="94.87"/>
    <n v="93.83"/>
    <n v="94.01"/>
    <n v="70571700"/>
    <n v="0"/>
    <n v="0"/>
    <d v="2006-03-30T00:00:00"/>
    <x v="12"/>
    <x v="0"/>
    <x v="21"/>
  </r>
  <r>
    <d v="2006-03-31T00:00:00"/>
    <n v="94.17"/>
    <n v="94.33"/>
    <n v="93.7"/>
    <n v="94.04"/>
    <n v="62925600"/>
    <n v="0"/>
    <n v="0"/>
    <d v="2006-03-31T00:00:00"/>
    <x v="12"/>
    <x v="0"/>
    <x v="22"/>
  </r>
  <r>
    <d v="2006-04-03T00:00:00"/>
    <n v="94.21"/>
    <n v="94.79"/>
    <n v="93.79"/>
    <n v="93.96"/>
    <n v="61624700"/>
    <n v="0"/>
    <n v="0"/>
    <d v="2006-04-03T00:00:00"/>
    <x v="12"/>
    <x v="1"/>
    <x v="2"/>
  </r>
  <r>
    <d v="2006-04-04T00:00:00"/>
    <n v="93.96"/>
    <n v="94.69"/>
    <n v="93.7"/>
    <n v="94.56"/>
    <n v="54809300"/>
    <n v="0"/>
    <n v="0"/>
    <d v="2006-04-04T00:00:00"/>
    <x v="12"/>
    <x v="1"/>
    <x v="3"/>
  </r>
  <r>
    <d v="2006-04-05T00:00:00"/>
    <n v="94.6"/>
    <n v="95.09"/>
    <n v="94.43"/>
    <n v="94.89"/>
    <n v="50607200"/>
    <n v="0"/>
    <n v="0"/>
    <d v="2006-04-05T00:00:00"/>
    <x v="12"/>
    <x v="1"/>
    <x v="23"/>
  </r>
  <r>
    <d v="2006-04-06T00:00:00"/>
    <n v="94.77"/>
    <n v="95.04"/>
    <n v="94.3"/>
    <n v="94.79"/>
    <n v="57906200"/>
    <n v="0"/>
    <n v="0"/>
    <d v="2006-04-06T00:00:00"/>
    <x v="12"/>
    <x v="1"/>
    <x v="24"/>
  </r>
  <r>
    <d v="2006-04-07T00:00:00"/>
    <n v="94.93"/>
    <n v="95.17"/>
    <n v="93.69"/>
    <n v="93.83"/>
    <n v="80180900"/>
    <n v="0"/>
    <n v="0"/>
    <d v="2006-04-07T00:00:00"/>
    <x v="12"/>
    <x v="1"/>
    <x v="4"/>
  </r>
  <r>
    <d v="2006-04-10T00:00:00"/>
    <n v="93.97"/>
    <n v="94.22"/>
    <n v="93.62"/>
    <n v="93.97"/>
    <n v="41496500"/>
    <n v="0"/>
    <n v="0"/>
    <d v="2006-04-10T00:00:00"/>
    <x v="12"/>
    <x v="1"/>
    <x v="7"/>
  </r>
  <r>
    <d v="2006-04-11T00:00:00"/>
    <n v="94.05"/>
    <n v="94.2"/>
    <n v="92.89"/>
    <n v="93.17"/>
    <n v="72799400"/>
    <n v="0"/>
    <n v="0"/>
    <d v="2006-04-11T00:00:00"/>
    <x v="12"/>
    <x v="1"/>
    <x v="8"/>
  </r>
  <r>
    <d v="2006-04-12T00:00:00"/>
    <n v="93.27"/>
    <n v="93.53"/>
    <n v="93.15"/>
    <n v="93.35"/>
    <n v="43033700"/>
    <n v="0"/>
    <n v="0"/>
    <d v="2006-04-12T00:00:00"/>
    <x v="12"/>
    <x v="1"/>
    <x v="25"/>
  </r>
  <r>
    <d v="2006-04-13T00:00:00"/>
    <n v="93.14"/>
    <n v="93.62"/>
    <n v="92.94"/>
    <n v="93.22"/>
    <n v="51051800"/>
    <n v="0"/>
    <n v="0"/>
    <d v="2006-04-13T00:00:00"/>
    <x v="12"/>
    <x v="1"/>
    <x v="26"/>
  </r>
  <r>
    <d v="2006-04-17T00:00:00"/>
    <n v="93.31"/>
    <n v="93.66"/>
    <n v="92.73"/>
    <n v="93.19"/>
    <n v="64167700"/>
    <n v="0"/>
    <n v="0"/>
    <d v="2006-04-17T00:00:00"/>
    <x v="12"/>
    <x v="1"/>
    <x v="12"/>
  </r>
  <r>
    <d v="2006-04-18T00:00:00"/>
    <n v="93.38"/>
    <n v="94.84"/>
    <n v="93.38"/>
    <n v="94.67"/>
    <n v="92531800"/>
    <n v="0"/>
    <n v="0"/>
    <d v="2006-04-18T00:00:00"/>
    <x v="12"/>
    <x v="1"/>
    <x v="13"/>
  </r>
  <r>
    <d v="2006-04-19T00:00:00"/>
    <n v="94.7"/>
    <n v="94.93"/>
    <n v="94.33"/>
    <n v="94.85"/>
    <n v="87269000"/>
    <n v="0"/>
    <n v="0"/>
    <d v="2006-04-19T00:00:00"/>
    <x v="12"/>
    <x v="1"/>
    <x v="27"/>
  </r>
  <r>
    <d v="2006-04-20T00:00:00"/>
    <n v="94.88"/>
    <n v="95.51"/>
    <n v="94.59"/>
    <n v="94.98"/>
    <n v="86005500"/>
    <n v="0"/>
    <n v="0"/>
    <d v="2006-04-20T00:00:00"/>
    <x v="12"/>
    <x v="1"/>
    <x v="28"/>
  </r>
  <r>
    <d v="2006-04-21T00:00:00"/>
    <n v="95.38"/>
    <n v="95.46"/>
    <n v="94.61"/>
    <n v="94.99"/>
    <n v="72342600"/>
    <n v="0"/>
    <n v="0"/>
    <d v="2006-04-21T00:00:00"/>
    <x v="12"/>
    <x v="1"/>
    <x v="14"/>
  </r>
  <r>
    <d v="2006-04-24T00:00:00"/>
    <n v="94.8"/>
    <n v="94.93"/>
    <n v="94.43"/>
    <n v="94.82"/>
    <n v="52546400"/>
    <n v="0"/>
    <n v="0"/>
    <d v="2006-04-24T00:00:00"/>
    <x v="12"/>
    <x v="1"/>
    <x v="17"/>
  </r>
  <r>
    <d v="2006-04-25T00:00:00"/>
    <n v="94.91"/>
    <n v="94.97"/>
    <n v="94.1"/>
    <n v="94.43"/>
    <n v="84359800"/>
    <n v="0"/>
    <n v="0"/>
    <d v="2006-04-25T00:00:00"/>
    <x v="12"/>
    <x v="1"/>
    <x v="18"/>
  </r>
  <r>
    <d v="2006-04-26T00:00:00"/>
    <n v="94.52"/>
    <n v="94.98"/>
    <n v="94.38"/>
    <n v="94.45"/>
    <n v="67262400"/>
    <n v="0"/>
    <n v="0"/>
    <d v="2006-04-26T00:00:00"/>
    <x v="12"/>
    <x v="1"/>
    <x v="29"/>
  </r>
  <r>
    <d v="2006-04-27T00:00:00"/>
    <n v="94.09"/>
    <n v="95.34"/>
    <n v="93.86"/>
    <n v="94.91"/>
    <n v="124478600"/>
    <n v="0"/>
    <n v="0"/>
    <d v="2006-04-27T00:00:00"/>
    <x v="12"/>
    <x v="1"/>
    <x v="30"/>
  </r>
  <r>
    <d v="2006-04-28T00:00:00"/>
    <n v="94.73"/>
    <n v="95.43"/>
    <n v="94.67"/>
    <n v="95.22"/>
    <n v="55854400"/>
    <n v="0"/>
    <n v="0"/>
    <d v="2006-04-28T00:00:00"/>
    <x v="12"/>
    <x v="1"/>
    <x v="19"/>
  </r>
  <r>
    <d v="2006-05-01T00:00:00"/>
    <n v="95.22"/>
    <n v="95.46"/>
    <n v="94.39"/>
    <n v="94.45"/>
    <n v="64990300"/>
    <n v="0"/>
    <n v="0"/>
    <d v="2006-05-01T00:00:00"/>
    <x v="12"/>
    <x v="2"/>
    <x v="0"/>
  </r>
  <r>
    <d v="2006-05-02T00:00:00"/>
    <n v="94.89"/>
    <n v="95.22"/>
    <n v="94.7"/>
    <n v="95.16"/>
    <n v="49063500"/>
    <n v="0"/>
    <n v="0"/>
    <d v="2006-05-02T00:00:00"/>
    <x v="12"/>
    <x v="2"/>
    <x v="1"/>
  </r>
  <r>
    <d v="2006-05-03T00:00:00"/>
    <n v="94.99"/>
    <n v="95.12"/>
    <n v="94.49"/>
    <n v="94.8"/>
    <n v="60821300"/>
    <n v="0"/>
    <n v="0"/>
    <d v="2006-05-03T00:00:00"/>
    <x v="12"/>
    <x v="2"/>
    <x v="2"/>
  </r>
  <r>
    <d v="2006-05-04T00:00:00"/>
    <n v="94.94"/>
    <n v="95.33"/>
    <n v="94.86"/>
    <n v="95.14"/>
    <n v="42921400"/>
    <n v="0"/>
    <n v="0"/>
    <d v="2006-05-04T00:00:00"/>
    <x v="12"/>
    <x v="2"/>
    <x v="3"/>
  </r>
  <r>
    <d v="2006-05-05T00:00:00"/>
    <n v="95.64"/>
    <n v="96.19"/>
    <n v="95.5"/>
    <n v="95.98"/>
    <n v="62588200"/>
    <n v="0"/>
    <n v="0"/>
    <d v="2006-05-05T00:00:00"/>
    <x v="12"/>
    <x v="2"/>
    <x v="23"/>
  </r>
  <r>
    <d v="2006-05-08T00:00:00"/>
    <n v="95.98"/>
    <n v="96.17"/>
    <n v="95.87"/>
    <n v="95.87"/>
    <n v="30016700"/>
    <n v="0"/>
    <n v="0"/>
    <d v="2006-05-08T00:00:00"/>
    <x v="12"/>
    <x v="2"/>
    <x v="5"/>
  </r>
  <r>
    <d v="2006-05-09T00:00:00"/>
    <n v="95.91"/>
    <n v="96.17"/>
    <n v="95.83"/>
    <n v="96.06"/>
    <n v="29864000"/>
    <n v="0"/>
    <n v="0"/>
    <d v="2006-05-09T00:00:00"/>
    <x v="12"/>
    <x v="2"/>
    <x v="6"/>
  </r>
  <r>
    <d v="2006-05-10T00:00:00"/>
    <n v="95.9"/>
    <n v="96.15"/>
    <n v="95.53"/>
    <n v="96.01"/>
    <n v="64378200"/>
    <n v="0"/>
    <n v="0"/>
    <d v="2006-05-10T00:00:00"/>
    <x v="12"/>
    <x v="2"/>
    <x v="7"/>
  </r>
  <r>
    <d v="2006-05-11T00:00:00"/>
    <n v="95.98"/>
    <n v="96.01"/>
    <n v="94.54"/>
    <n v="94.85"/>
    <n v="80626900"/>
    <n v="0"/>
    <n v="0"/>
    <d v="2006-05-11T00:00:00"/>
    <x v="12"/>
    <x v="2"/>
    <x v="8"/>
  </r>
  <r>
    <d v="2006-05-12T00:00:00"/>
    <n v="94.42"/>
    <n v="94.68"/>
    <n v="93.57"/>
    <n v="93.61"/>
    <n v="91726500"/>
    <n v="0"/>
    <n v="0"/>
    <d v="2006-05-12T00:00:00"/>
    <x v="12"/>
    <x v="2"/>
    <x v="25"/>
  </r>
  <r>
    <d v="2006-05-15T00:00:00"/>
    <n v="93.28"/>
    <n v="93.97"/>
    <n v="93.15"/>
    <n v="93.8"/>
    <n v="84029300"/>
    <n v="0"/>
    <n v="0"/>
    <d v="2006-05-15T00:00:00"/>
    <x v="12"/>
    <x v="2"/>
    <x v="10"/>
  </r>
  <r>
    <d v="2006-05-16T00:00:00"/>
    <n v="93.99"/>
    <n v="94.16"/>
    <n v="93.44"/>
    <n v="93.66"/>
    <n v="62137600"/>
    <n v="0"/>
    <n v="0"/>
    <d v="2006-05-16T00:00:00"/>
    <x v="12"/>
    <x v="2"/>
    <x v="11"/>
  </r>
  <r>
    <d v="2006-05-17T00:00:00"/>
    <n v="93.2"/>
    <n v="93.51"/>
    <n v="91.82"/>
    <n v="91.88"/>
    <n v="144789500"/>
    <n v="0"/>
    <n v="0"/>
    <d v="2006-05-17T00:00:00"/>
    <x v="12"/>
    <x v="2"/>
    <x v="12"/>
  </r>
  <r>
    <d v="2006-05-18T00:00:00"/>
    <n v="92.24"/>
    <n v="92.53"/>
    <n v="91.34"/>
    <n v="91.41"/>
    <n v="87906300"/>
    <n v="0"/>
    <n v="0"/>
    <d v="2006-05-18T00:00:00"/>
    <x v="12"/>
    <x v="2"/>
    <x v="13"/>
  </r>
  <r>
    <d v="2006-05-19T00:00:00"/>
    <n v="91.89"/>
    <n v="92.34"/>
    <n v="91.12"/>
    <n v="92.06"/>
    <n v="124309400"/>
    <n v="0"/>
    <n v="0"/>
    <d v="2006-05-19T00:00:00"/>
    <x v="12"/>
    <x v="2"/>
    <x v="27"/>
  </r>
  <r>
    <d v="2006-05-22T00:00:00"/>
    <n v="91.46"/>
    <n v="92.11"/>
    <n v="90.9"/>
    <n v="91.36"/>
    <n v="110852800"/>
    <n v="0"/>
    <n v="0"/>
    <d v="2006-05-22T00:00:00"/>
    <x v="12"/>
    <x v="2"/>
    <x v="15"/>
  </r>
  <r>
    <d v="2006-05-23T00:00:00"/>
    <n v="92.12"/>
    <n v="92.44"/>
    <n v="90.66"/>
    <n v="90.66"/>
    <n v="92006500"/>
    <n v="0"/>
    <n v="0"/>
    <d v="2006-05-23T00:00:00"/>
    <x v="12"/>
    <x v="2"/>
    <x v="16"/>
  </r>
  <r>
    <d v="2006-05-24T00:00:00"/>
    <n v="91.03"/>
    <n v="91.91"/>
    <n v="90.36"/>
    <n v="91.39"/>
    <n v="168405000"/>
    <n v="0"/>
    <n v="0"/>
    <d v="2006-05-24T00:00:00"/>
    <x v="12"/>
    <x v="2"/>
    <x v="17"/>
  </r>
  <r>
    <d v="2006-05-25T00:00:00"/>
    <n v="91.93"/>
    <n v="92.51"/>
    <n v="91.57"/>
    <n v="92.51"/>
    <n v="78977900"/>
    <n v="0"/>
    <n v="0"/>
    <d v="2006-05-25T00:00:00"/>
    <x v="12"/>
    <x v="2"/>
    <x v="18"/>
  </r>
  <r>
    <d v="2006-05-26T00:00:00"/>
    <n v="92.72"/>
    <n v="92.99"/>
    <n v="92.36"/>
    <n v="92.99"/>
    <n v="62989700"/>
    <n v="0"/>
    <n v="0"/>
    <d v="2006-05-26T00:00:00"/>
    <x v="12"/>
    <x v="2"/>
    <x v="29"/>
  </r>
  <r>
    <d v="2006-05-30T00:00:00"/>
    <n v="92.69"/>
    <n v="92.71"/>
    <n v="91.3"/>
    <n v="91.33"/>
    <n v="72419900"/>
    <n v="0"/>
    <n v="0"/>
    <d v="2006-05-30T00:00:00"/>
    <x v="12"/>
    <x v="2"/>
    <x v="21"/>
  </r>
  <r>
    <d v="2006-05-31T00:00:00"/>
    <n v="91.71"/>
    <n v="92.36"/>
    <n v="91.41"/>
    <n v="92.36"/>
    <n v="86926200"/>
    <n v="0"/>
    <n v="0"/>
    <d v="2006-05-31T00:00:00"/>
    <x v="12"/>
    <x v="2"/>
    <x v="22"/>
  </r>
  <r>
    <d v="2006-06-01T00:00:00"/>
    <n v="92.26"/>
    <n v="93.39"/>
    <n v="92.18"/>
    <n v="93.24"/>
    <n v="73721700"/>
    <n v="0"/>
    <n v="0"/>
    <d v="2006-06-01T00:00:00"/>
    <x v="12"/>
    <x v="3"/>
    <x v="0"/>
  </r>
  <r>
    <d v="2006-06-02T00:00:00"/>
    <n v="93.62"/>
    <n v="93.75"/>
    <n v="92.94"/>
    <n v="93.43"/>
    <n v="91702600"/>
    <n v="0"/>
    <n v="0"/>
    <d v="2006-06-02T00:00:00"/>
    <x v="12"/>
    <x v="3"/>
    <x v="1"/>
  </r>
  <r>
    <d v="2006-06-05T00:00:00"/>
    <n v="93.33"/>
    <n v="93.33"/>
    <n v="91.82"/>
    <n v="92.07"/>
    <n v="86105100"/>
    <n v="0"/>
    <n v="0"/>
    <d v="2006-06-05T00:00:00"/>
    <x v="12"/>
    <x v="3"/>
    <x v="23"/>
  </r>
  <r>
    <d v="2006-06-06T00:00:00"/>
    <n v="92.14"/>
    <n v="92.26"/>
    <n v="91.09"/>
    <n v="91.85"/>
    <n v="130498600"/>
    <n v="0"/>
    <n v="0"/>
    <d v="2006-06-06T00:00:00"/>
    <x v="12"/>
    <x v="3"/>
    <x v="24"/>
  </r>
  <r>
    <d v="2006-06-07T00:00:00"/>
    <n v="91.92"/>
    <n v="92.46"/>
    <n v="91.11"/>
    <n v="91.16"/>
    <n v="108599400"/>
    <n v="0"/>
    <n v="0"/>
    <d v="2006-06-07T00:00:00"/>
    <x v="12"/>
    <x v="3"/>
    <x v="4"/>
  </r>
  <r>
    <d v="2006-06-08T00:00:00"/>
    <n v="90.96"/>
    <n v="91.62"/>
    <n v="89.72"/>
    <n v="91.08"/>
    <n v="204957200"/>
    <n v="0"/>
    <n v="0"/>
    <d v="2006-06-08T00:00:00"/>
    <x v="12"/>
    <x v="3"/>
    <x v="5"/>
  </r>
  <r>
    <d v="2006-06-09T00:00:00"/>
    <n v="91.52"/>
    <n v="91.96"/>
    <n v="90.75"/>
    <n v="90.79"/>
    <n v="94972200"/>
    <n v="0"/>
    <n v="0"/>
    <d v="2006-06-09T00:00:00"/>
    <x v="12"/>
    <x v="3"/>
    <x v="6"/>
  </r>
  <r>
    <d v="2006-06-12T00:00:00"/>
    <n v="91.18"/>
    <n v="91.21"/>
    <n v="89.68"/>
    <n v="89.81"/>
    <n v="95815900"/>
    <n v="0"/>
    <n v="0"/>
    <d v="2006-06-12T00:00:00"/>
    <x v="12"/>
    <x v="3"/>
    <x v="25"/>
  </r>
  <r>
    <d v="2006-06-13T00:00:00"/>
    <n v="89.63"/>
    <n v="90.42"/>
    <n v="88.76"/>
    <n v="88.76"/>
    <n v="185688800"/>
    <n v="0"/>
    <n v="0"/>
    <d v="2006-06-13T00:00:00"/>
    <x v="12"/>
    <x v="3"/>
    <x v="26"/>
  </r>
  <r>
    <d v="2006-06-14T00:00:00"/>
    <n v="88.97"/>
    <n v="89.55"/>
    <n v="88.61"/>
    <n v="89.45"/>
    <n v="163566400"/>
    <n v="0"/>
    <n v="0"/>
    <d v="2006-06-14T00:00:00"/>
    <x v="12"/>
    <x v="3"/>
    <x v="9"/>
  </r>
  <r>
    <d v="2006-06-15T00:00:00"/>
    <n v="89.78"/>
    <n v="91.52"/>
    <n v="89.71"/>
    <n v="91.35"/>
    <n v="134057000"/>
    <n v="0"/>
    <n v="0"/>
    <d v="2006-06-15T00:00:00"/>
    <x v="12"/>
    <x v="3"/>
    <x v="10"/>
  </r>
  <r>
    <d v="2006-06-16T00:00:00"/>
    <n v="91.15"/>
    <n v="91.35"/>
    <n v="90.54"/>
    <n v="90.68"/>
    <n v="94253500"/>
    <n v="0.55500000000000005"/>
    <n v="0"/>
    <d v="2006-06-16T00:00:00"/>
    <x v="12"/>
    <x v="3"/>
    <x v="11"/>
  </r>
  <r>
    <d v="2006-06-19T00:00:00"/>
    <n v="91.23"/>
    <n v="91.29"/>
    <n v="89.88"/>
    <n v="89.97"/>
    <n v="95804400"/>
    <n v="0"/>
    <n v="0"/>
    <d v="2006-06-19T00:00:00"/>
    <x v="12"/>
    <x v="3"/>
    <x v="27"/>
  </r>
  <r>
    <d v="2006-06-20T00:00:00"/>
    <n v="90.22"/>
    <n v="90.8"/>
    <n v="90.01"/>
    <n v="90.28"/>
    <n v="65494700"/>
    <n v="0"/>
    <n v="0"/>
    <d v="2006-06-20T00:00:00"/>
    <x v="12"/>
    <x v="3"/>
    <x v="28"/>
  </r>
  <r>
    <d v="2006-06-21T00:00:00"/>
    <n v="90.21"/>
    <n v="91.45"/>
    <n v="90.18"/>
    <n v="90.95"/>
    <n v="75008200"/>
    <n v="0"/>
    <n v="0"/>
    <d v="2006-06-21T00:00:00"/>
    <x v="12"/>
    <x v="3"/>
    <x v="14"/>
  </r>
  <r>
    <d v="2006-06-22T00:00:00"/>
    <n v="90.9"/>
    <n v="90.98"/>
    <n v="90.24"/>
    <n v="90.54"/>
    <n v="74566100"/>
    <n v="0"/>
    <n v="0"/>
    <d v="2006-06-22T00:00:00"/>
    <x v="12"/>
    <x v="3"/>
    <x v="15"/>
  </r>
  <r>
    <d v="2006-06-23T00:00:00"/>
    <n v="90.45"/>
    <n v="91.16"/>
    <n v="90.23"/>
    <n v="90.53"/>
    <n v="54107000"/>
    <n v="0"/>
    <n v="0"/>
    <d v="2006-06-23T00:00:00"/>
    <x v="12"/>
    <x v="3"/>
    <x v="16"/>
  </r>
  <r>
    <d v="2006-06-26T00:00:00"/>
    <n v="90.6"/>
    <n v="90.98"/>
    <n v="90.39"/>
    <n v="90.93"/>
    <n v="37899600"/>
    <n v="0"/>
    <n v="0"/>
    <d v="2006-06-26T00:00:00"/>
    <x v="12"/>
    <x v="3"/>
    <x v="29"/>
  </r>
  <r>
    <d v="2006-06-27T00:00:00"/>
    <n v="90.95"/>
    <n v="91.15"/>
    <n v="90.04"/>
    <n v="90.14"/>
    <n v="69780200"/>
    <n v="0"/>
    <n v="0"/>
    <d v="2006-06-27T00:00:00"/>
    <x v="12"/>
    <x v="3"/>
    <x v="30"/>
  </r>
  <r>
    <d v="2006-06-28T00:00:00"/>
    <n v="90.35"/>
    <n v="90.77"/>
    <n v="89.96"/>
    <n v="90.76"/>
    <n v="62368100"/>
    <n v="0"/>
    <n v="0"/>
    <d v="2006-06-28T00:00:00"/>
    <x v="12"/>
    <x v="3"/>
    <x v="19"/>
  </r>
  <r>
    <d v="2006-06-29T00:00:00"/>
    <n v="91.08"/>
    <n v="92.65"/>
    <n v="91.06"/>
    <n v="92.59"/>
    <n v="110634800"/>
    <n v="0"/>
    <n v="0"/>
    <d v="2006-06-29T00:00:00"/>
    <x v="12"/>
    <x v="3"/>
    <x v="20"/>
  </r>
  <r>
    <d v="2006-06-30T00:00:00"/>
    <n v="92.79"/>
    <n v="92.87"/>
    <n v="92.36"/>
    <n v="92.6"/>
    <n v="54227800"/>
    <n v="0"/>
    <n v="0"/>
    <d v="2006-06-30T00:00:00"/>
    <x v="12"/>
    <x v="3"/>
    <x v="21"/>
  </r>
  <r>
    <d v="2006-07-03T00:00:00"/>
    <n v="92.71"/>
    <n v="93.13"/>
    <n v="92.62"/>
    <n v="92.97"/>
    <n v="23914000"/>
    <n v="0"/>
    <n v="0"/>
    <d v="2006-07-03T00:00:00"/>
    <x v="12"/>
    <x v="4"/>
    <x v="2"/>
  </r>
  <r>
    <d v="2006-07-05T00:00:00"/>
    <n v="92.6"/>
    <n v="92.72"/>
    <n v="92.04"/>
    <n v="92.44"/>
    <n v="69653400"/>
    <n v="0"/>
    <n v="0"/>
    <d v="2006-07-05T00:00:00"/>
    <x v="12"/>
    <x v="4"/>
    <x v="23"/>
  </r>
  <r>
    <d v="2006-07-06T00:00:00"/>
    <n v="92.54"/>
    <n v="93.01"/>
    <n v="92.45"/>
    <n v="92.71"/>
    <n v="50100300"/>
    <n v="0"/>
    <n v="0"/>
    <d v="2006-07-06T00:00:00"/>
    <x v="12"/>
    <x v="4"/>
    <x v="24"/>
  </r>
  <r>
    <d v="2006-07-07T00:00:00"/>
    <n v="92.53"/>
    <n v="92.8"/>
    <n v="91.88"/>
    <n v="92.11"/>
    <n v="81626500"/>
    <n v="0"/>
    <n v="0"/>
    <d v="2006-07-07T00:00:00"/>
    <x v="12"/>
    <x v="4"/>
    <x v="4"/>
  </r>
  <r>
    <d v="2006-07-10T00:00:00"/>
    <n v="92.35"/>
    <n v="92.71"/>
    <n v="91.96"/>
    <n v="92.28"/>
    <n v="60964100"/>
    <n v="0"/>
    <n v="0"/>
    <d v="2006-07-10T00:00:00"/>
    <x v="12"/>
    <x v="4"/>
    <x v="7"/>
  </r>
  <r>
    <d v="2006-07-11T00:00:00"/>
    <n v="92.11"/>
    <n v="92.69"/>
    <n v="91.62"/>
    <n v="92.69"/>
    <n v="73640800"/>
    <n v="0"/>
    <n v="0"/>
    <d v="2006-07-11T00:00:00"/>
    <x v="12"/>
    <x v="4"/>
    <x v="8"/>
  </r>
  <r>
    <d v="2006-07-12T00:00:00"/>
    <n v="92.5"/>
    <n v="92.68"/>
    <n v="91.46"/>
    <n v="91.7"/>
    <n v="82561300"/>
    <n v="0"/>
    <n v="0"/>
    <d v="2006-07-12T00:00:00"/>
    <x v="12"/>
    <x v="4"/>
    <x v="25"/>
  </r>
  <r>
    <d v="2006-07-13T00:00:00"/>
    <n v="91.27"/>
    <n v="91.43"/>
    <n v="90.21"/>
    <n v="90.21"/>
    <n v="102405700"/>
    <n v="0"/>
    <n v="0"/>
    <d v="2006-07-13T00:00:00"/>
    <x v="12"/>
    <x v="4"/>
    <x v="26"/>
  </r>
  <r>
    <d v="2006-07-14T00:00:00"/>
    <n v="90.3"/>
    <n v="90.4"/>
    <n v="89.36"/>
    <n v="89.86"/>
    <n v="103242500"/>
    <n v="0"/>
    <n v="0"/>
    <d v="2006-07-14T00:00:00"/>
    <x v="12"/>
    <x v="4"/>
    <x v="9"/>
  </r>
  <r>
    <d v="2006-07-17T00:00:00"/>
    <n v="89.86"/>
    <n v="90.28"/>
    <n v="89.59"/>
    <n v="89.73"/>
    <n v="81159000"/>
    <n v="0"/>
    <n v="0"/>
    <d v="2006-07-17T00:00:00"/>
    <x v="12"/>
    <x v="4"/>
    <x v="12"/>
  </r>
  <r>
    <d v="2006-07-18T00:00:00"/>
    <n v="90"/>
    <n v="90.25"/>
    <n v="89.04"/>
    <n v="90.19"/>
    <n v="122771000"/>
    <n v="0"/>
    <n v="0"/>
    <d v="2006-07-18T00:00:00"/>
    <x v="12"/>
    <x v="4"/>
    <x v="13"/>
  </r>
  <r>
    <d v="2006-07-19T00:00:00"/>
    <n v="90.34"/>
    <n v="91.85"/>
    <n v="90.01"/>
    <n v="91.44"/>
    <n v="133565300"/>
    <n v="0"/>
    <n v="0"/>
    <d v="2006-07-19T00:00:00"/>
    <x v="12"/>
    <x v="4"/>
    <x v="27"/>
  </r>
  <r>
    <d v="2006-07-20T00:00:00"/>
    <n v="91.75"/>
    <n v="91.88"/>
    <n v="90.69"/>
    <n v="90.81"/>
    <n v="112259800"/>
    <n v="0"/>
    <n v="0"/>
    <d v="2006-07-20T00:00:00"/>
    <x v="12"/>
    <x v="4"/>
    <x v="28"/>
  </r>
  <r>
    <d v="2006-07-21T00:00:00"/>
    <n v="91.05"/>
    <n v="91.08"/>
    <n v="90.08"/>
    <n v="90.17"/>
    <n v="101560000"/>
    <n v="0"/>
    <n v="0"/>
    <d v="2006-07-21T00:00:00"/>
    <x v="12"/>
    <x v="4"/>
    <x v="14"/>
  </r>
  <r>
    <d v="2006-07-24T00:00:00"/>
    <n v="90.53"/>
    <n v="91.9"/>
    <n v="90.53"/>
    <n v="91.82"/>
    <n v="92884000"/>
    <n v="0"/>
    <n v="0"/>
    <d v="2006-07-24T00:00:00"/>
    <x v="12"/>
    <x v="4"/>
    <x v="17"/>
  </r>
  <r>
    <d v="2006-07-25T00:00:00"/>
    <n v="91.65"/>
    <n v="92.61"/>
    <n v="91.46"/>
    <n v="92.15"/>
    <n v="95480700"/>
    <n v="0"/>
    <n v="0"/>
    <d v="2006-07-25T00:00:00"/>
    <x v="12"/>
    <x v="4"/>
    <x v="18"/>
  </r>
  <r>
    <d v="2006-07-26T00:00:00"/>
    <n v="92.09"/>
    <n v="92.72"/>
    <n v="91.8"/>
    <n v="92.27"/>
    <n v="84525800"/>
    <n v="0"/>
    <n v="0"/>
    <d v="2006-07-26T00:00:00"/>
    <x v="12"/>
    <x v="4"/>
    <x v="29"/>
  </r>
  <r>
    <d v="2006-07-27T00:00:00"/>
    <n v="92.67"/>
    <n v="92.89"/>
    <n v="91.81"/>
    <n v="92.18"/>
    <n v="87257100"/>
    <n v="0"/>
    <n v="0"/>
    <d v="2006-07-27T00:00:00"/>
    <x v="12"/>
    <x v="4"/>
    <x v="30"/>
  </r>
  <r>
    <d v="2006-07-28T00:00:00"/>
    <n v="92.42"/>
    <n v="93.22"/>
    <n v="92.29"/>
    <n v="93.11"/>
    <n v="82137000"/>
    <n v="0"/>
    <n v="0"/>
    <d v="2006-07-28T00:00:00"/>
    <x v="12"/>
    <x v="4"/>
    <x v="19"/>
  </r>
  <r>
    <d v="2006-07-31T00:00:00"/>
    <n v="92.87"/>
    <n v="93.09"/>
    <n v="92.72"/>
    <n v="93.01"/>
    <n v="49593100"/>
    <n v="0"/>
    <n v="0"/>
    <d v="2006-07-31T00:00:00"/>
    <x v="12"/>
    <x v="4"/>
    <x v="22"/>
  </r>
  <r>
    <d v="2006-08-01T00:00:00"/>
    <n v="92.64"/>
    <n v="92.67"/>
    <n v="92.1"/>
    <n v="92.55"/>
    <n v="65225600"/>
    <n v="0"/>
    <n v="0"/>
    <d v="2006-08-01T00:00:00"/>
    <x v="12"/>
    <x v="5"/>
    <x v="0"/>
  </r>
  <r>
    <d v="2006-08-02T00:00:00"/>
    <n v="92.81"/>
    <n v="93.45"/>
    <n v="92.79"/>
    <n v="93.18"/>
    <n v="64770900"/>
    <n v="0"/>
    <n v="0"/>
    <d v="2006-08-02T00:00:00"/>
    <x v="12"/>
    <x v="5"/>
    <x v="1"/>
  </r>
  <r>
    <d v="2006-08-03T00:00:00"/>
    <n v="92.64"/>
    <n v="93.52"/>
    <n v="92.5"/>
    <n v="93.43"/>
    <n v="63693800"/>
    <n v="0"/>
    <n v="0"/>
    <d v="2006-08-03T00:00:00"/>
    <x v="12"/>
    <x v="5"/>
    <x v="2"/>
  </r>
  <r>
    <d v="2006-08-04T00:00:00"/>
    <n v="93.91"/>
    <n v="94.16"/>
    <n v="92.74"/>
    <n v="93.27"/>
    <n v="96294200"/>
    <n v="0"/>
    <n v="0"/>
    <d v="2006-08-04T00:00:00"/>
    <x v="12"/>
    <x v="5"/>
    <x v="3"/>
  </r>
  <r>
    <d v="2006-08-07T00:00:00"/>
    <n v="93.05"/>
    <n v="93.18"/>
    <n v="92.68"/>
    <n v="93.05"/>
    <n v="45377300"/>
    <n v="0"/>
    <n v="0"/>
    <d v="2006-08-07T00:00:00"/>
    <x v="12"/>
    <x v="5"/>
    <x v="4"/>
  </r>
  <r>
    <d v="2006-08-08T00:00:00"/>
    <n v="93.19"/>
    <n v="93.45"/>
    <n v="92.36"/>
    <n v="92.69"/>
    <n v="90901300"/>
    <n v="0"/>
    <n v="0"/>
    <d v="2006-08-08T00:00:00"/>
    <x v="12"/>
    <x v="5"/>
    <x v="5"/>
  </r>
  <r>
    <d v="2006-08-09T00:00:00"/>
    <n v="93.25"/>
    <n v="93.56"/>
    <n v="92.11"/>
    <n v="92.38"/>
    <n v="78910600"/>
    <n v="0"/>
    <n v="0"/>
    <d v="2006-08-09T00:00:00"/>
    <x v="12"/>
    <x v="5"/>
    <x v="6"/>
  </r>
  <r>
    <d v="2006-08-10T00:00:00"/>
    <n v="92.09"/>
    <n v="92.76"/>
    <n v="91.87"/>
    <n v="92.66"/>
    <n v="69322300"/>
    <n v="0"/>
    <n v="0"/>
    <d v="2006-08-10T00:00:00"/>
    <x v="12"/>
    <x v="5"/>
    <x v="7"/>
  </r>
  <r>
    <d v="2006-08-11T00:00:00"/>
    <n v="92.52"/>
    <n v="92.54"/>
    <n v="91.95"/>
    <n v="92.4"/>
    <n v="47482200"/>
    <n v="0"/>
    <n v="0"/>
    <d v="2006-08-11T00:00:00"/>
    <x v="12"/>
    <x v="5"/>
    <x v="8"/>
  </r>
  <r>
    <d v="2006-08-14T00:00:00"/>
    <n v="92.85"/>
    <n v="93.24"/>
    <n v="92.33"/>
    <n v="92.47"/>
    <n v="57839000"/>
    <n v="0"/>
    <n v="0"/>
    <d v="2006-08-14T00:00:00"/>
    <x v="12"/>
    <x v="5"/>
    <x v="9"/>
  </r>
  <r>
    <d v="2006-08-15T00:00:00"/>
    <n v="93.3"/>
    <n v="93.75"/>
    <n v="93.05"/>
    <n v="93.58"/>
    <n v="68143000"/>
    <n v="0"/>
    <n v="0"/>
    <d v="2006-08-15T00:00:00"/>
    <x v="12"/>
    <x v="5"/>
    <x v="10"/>
  </r>
  <r>
    <d v="2006-08-16T00:00:00"/>
    <n v="94.08"/>
    <n v="94.5"/>
    <n v="93.88"/>
    <n v="94.36"/>
    <n v="71737600"/>
    <n v="0"/>
    <n v="0"/>
    <d v="2006-08-16T00:00:00"/>
    <x v="12"/>
    <x v="5"/>
    <x v="11"/>
  </r>
  <r>
    <d v="2006-08-17T00:00:00"/>
    <n v="94.27"/>
    <n v="94.84"/>
    <n v="94.2"/>
    <n v="94.6"/>
    <n v="70992800"/>
    <n v="0"/>
    <n v="0"/>
    <d v="2006-08-17T00:00:00"/>
    <x v="12"/>
    <x v="5"/>
    <x v="12"/>
  </r>
  <r>
    <d v="2006-08-18T00:00:00"/>
    <n v="94.71"/>
    <n v="95.08"/>
    <n v="94.28"/>
    <n v="95.08"/>
    <n v="58288400"/>
    <n v="0"/>
    <n v="0"/>
    <d v="2006-08-18T00:00:00"/>
    <x v="12"/>
    <x v="5"/>
    <x v="13"/>
  </r>
  <r>
    <d v="2006-08-21T00:00:00"/>
    <n v="94.71"/>
    <n v="94.78"/>
    <n v="94.43"/>
    <n v="94.67"/>
    <n v="42133600"/>
    <n v="0"/>
    <n v="0"/>
    <d v="2006-08-21T00:00:00"/>
    <x v="12"/>
    <x v="5"/>
    <x v="14"/>
  </r>
  <r>
    <d v="2006-08-22T00:00:00"/>
    <n v="94.57"/>
    <n v="94.95"/>
    <n v="94.34"/>
    <n v="94.66"/>
    <n v="60839900"/>
    <n v="0"/>
    <n v="0"/>
    <d v="2006-08-22T00:00:00"/>
    <x v="12"/>
    <x v="5"/>
    <x v="15"/>
  </r>
  <r>
    <d v="2006-08-23T00:00:00"/>
    <n v="94.71"/>
    <n v="94.9"/>
    <n v="93.99"/>
    <n v="94.4"/>
    <n v="66592100"/>
    <n v="0"/>
    <n v="0"/>
    <d v="2006-08-23T00:00:00"/>
    <x v="12"/>
    <x v="5"/>
    <x v="16"/>
  </r>
  <r>
    <d v="2006-08-24T00:00:00"/>
    <n v="94.57"/>
    <n v="94.65"/>
    <n v="94.14"/>
    <n v="94.32"/>
    <n v="57983000"/>
    <n v="0"/>
    <n v="0"/>
    <d v="2006-08-24T00:00:00"/>
    <x v="12"/>
    <x v="5"/>
    <x v="17"/>
  </r>
  <r>
    <d v="2006-08-25T00:00:00"/>
    <n v="94.31"/>
    <n v="94.76"/>
    <n v="94.25"/>
    <n v="94.44"/>
    <n v="41756000"/>
    <n v="0"/>
    <n v="0"/>
    <d v="2006-08-25T00:00:00"/>
    <x v="12"/>
    <x v="5"/>
    <x v="18"/>
  </r>
  <r>
    <d v="2006-08-28T00:00:00"/>
    <n v="94.32"/>
    <n v="95.17"/>
    <n v="94.31"/>
    <n v="94.89"/>
    <n v="52681500"/>
    <n v="0"/>
    <n v="0"/>
    <d v="2006-08-28T00:00:00"/>
    <x v="12"/>
    <x v="5"/>
    <x v="19"/>
  </r>
  <r>
    <d v="2006-08-29T00:00:00"/>
    <n v="94.93"/>
    <n v="95.18"/>
    <n v="94.44"/>
    <n v="95"/>
    <n v="61817800"/>
    <n v="0"/>
    <n v="0"/>
    <d v="2006-08-29T00:00:00"/>
    <x v="12"/>
    <x v="5"/>
    <x v="20"/>
  </r>
  <r>
    <d v="2006-08-30T00:00:00"/>
    <n v="95.21"/>
    <n v="95.33"/>
    <n v="94.98"/>
    <n v="95.06"/>
    <n v="50052200"/>
    <n v="0"/>
    <n v="0"/>
    <d v="2006-08-30T00:00:00"/>
    <x v="12"/>
    <x v="5"/>
    <x v="21"/>
  </r>
  <r>
    <d v="2006-08-31T00:00:00"/>
    <n v="95.19"/>
    <n v="95.3"/>
    <n v="95"/>
    <n v="95.04"/>
    <n v="37510300"/>
    <n v="0"/>
    <n v="0"/>
    <d v="2006-08-31T00:00:00"/>
    <x v="12"/>
    <x v="5"/>
    <x v="22"/>
  </r>
  <r>
    <d v="2006-09-01T00:00:00"/>
    <n v="95.4"/>
    <n v="95.72"/>
    <n v="95.19"/>
    <n v="95.61"/>
    <n v="48794500"/>
    <n v="0"/>
    <n v="0"/>
    <d v="2006-09-01T00:00:00"/>
    <x v="12"/>
    <x v="6"/>
    <x v="0"/>
  </r>
  <r>
    <d v="2006-09-05T00:00:00"/>
    <n v="95.67"/>
    <n v="95.92"/>
    <n v="95.45"/>
    <n v="95.79"/>
    <n v="52348300"/>
    <n v="0"/>
    <n v="0"/>
    <d v="2006-09-05T00:00:00"/>
    <x v="12"/>
    <x v="6"/>
    <x v="23"/>
  </r>
  <r>
    <d v="2006-09-06T00:00:00"/>
    <n v="95.38"/>
    <n v="95.42"/>
    <n v="94.82"/>
    <n v="94.95"/>
    <n v="53795600"/>
    <n v="0"/>
    <n v="0"/>
    <d v="2006-09-06T00:00:00"/>
    <x v="12"/>
    <x v="6"/>
    <x v="24"/>
  </r>
  <r>
    <d v="2006-09-07T00:00:00"/>
    <n v="94.62"/>
    <n v="94.99"/>
    <n v="94.1"/>
    <n v="94.51"/>
    <n v="86269400"/>
    <n v="0"/>
    <n v="0"/>
    <d v="2006-09-07T00:00:00"/>
    <x v="12"/>
    <x v="6"/>
    <x v="4"/>
  </r>
  <r>
    <d v="2006-09-08T00:00:00"/>
    <n v="94.63"/>
    <n v="94.91"/>
    <n v="94.45"/>
    <n v="94.78"/>
    <n v="45096300"/>
    <n v="0"/>
    <n v="0"/>
    <d v="2006-09-08T00:00:00"/>
    <x v="12"/>
    <x v="6"/>
    <x v="5"/>
  </r>
  <r>
    <d v="2006-09-11T00:00:00"/>
    <n v="94.47"/>
    <n v="95.08"/>
    <n v="94.2"/>
    <n v="94.87"/>
    <n v="68496600"/>
    <n v="0"/>
    <n v="0"/>
    <d v="2006-09-11T00:00:00"/>
    <x v="12"/>
    <x v="6"/>
    <x v="8"/>
  </r>
  <r>
    <d v="2006-09-12T00:00:00"/>
    <n v="94.98"/>
    <n v="95.91"/>
    <n v="94.84"/>
    <n v="95.8"/>
    <n v="69875600"/>
    <n v="0"/>
    <n v="0"/>
    <d v="2006-09-12T00:00:00"/>
    <x v="12"/>
    <x v="6"/>
    <x v="25"/>
  </r>
  <r>
    <d v="2006-09-13T00:00:00"/>
    <n v="95.77"/>
    <n v="96.36"/>
    <n v="95.68"/>
    <n v="96.19"/>
    <n v="62898400"/>
    <n v="0"/>
    <n v="0"/>
    <d v="2006-09-13T00:00:00"/>
    <x v="12"/>
    <x v="6"/>
    <x v="26"/>
  </r>
  <r>
    <d v="2006-09-14T00:00:00"/>
    <n v="96"/>
    <n v="96.2"/>
    <n v="95.85"/>
    <n v="96.2"/>
    <n v="57805400"/>
    <n v="0"/>
    <n v="0"/>
    <d v="2006-09-14T00:00:00"/>
    <x v="12"/>
    <x v="6"/>
    <x v="9"/>
  </r>
  <r>
    <d v="2006-09-15T00:00:00"/>
    <n v="96.68"/>
    <n v="96.74"/>
    <n v="96.22"/>
    <n v="96.42"/>
    <n v="76703100"/>
    <n v="0.57899999999999996"/>
    <n v="0"/>
    <d v="2006-09-15T00:00:00"/>
    <x v="12"/>
    <x v="6"/>
    <x v="10"/>
  </r>
  <r>
    <d v="2006-09-18T00:00:00"/>
    <n v="96.3"/>
    <n v="96.74"/>
    <n v="96.2"/>
    <n v="96.55"/>
    <n v="64154100"/>
    <n v="0"/>
    <n v="0"/>
    <d v="2006-09-18T00:00:00"/>
    <x v="12"/>
    <x v="6"/>
    <x v="13"/>
  </r>
  <r>
    <d v="2006-09-19T00:00:00"/>
    <n v="96.54"/>
    <n v="96.55"/>
    <n v="95.77"/>
    <n v="96.31"/>
    <n v="92089100"/>
    <n v="0"/>
    <n v="0"/>
    <d v="2006-09-19T00:00:00"/>
    <x v="12"/>
    <x v="6"/>
    <x v="27"/>
  </r>
  <r>
    <d v="2006-09-20T00:00:00"/>
    <n v="96.64"/>
    <n v="97.02"/>
    <n v="96.5"/>
    <n v="96.83"/>
    <n v="75204100"/>
    <n v="0"/>
    <n v="0"/>
    <d v="2006-09-20T00:00:00"/>
    <x v="12"/>
    <x v="6"/>
    <x v="28"/>
  </r>
  <r>
    <d v="2006-09-21T00:00:00"/>
    <n v="96.9"/>
    <n v="97"/>
    <n v="96.03"/>
    <n v="96.36"/>
    <n v="88932500"/>
    <n v="0"/>
    <n v="0"/>
    <d v="2006-09-21T00:00:00"/>
    <x v="12"/>
    <x v="6"/>
    <x v="14"/>
  </r>
  <r>
    <d v="2006-09-22T00:00:00"/>
    <n v="96.21"/>
    <n v="96.22"/>
    <n v="95.72"/>
    <n v="96.07"/>
    <n v="65966800"/>
    <n v="0"/>
    <n v="0"/>
    <d v="2006-09-22T00:00:00"/>
    <x v="12"/>
    <x v="6"/>
    <x v="15"/>
  </r>
  <r>
    <d v="2006-09-25T00:00:00"/>
    <n v="96.26"/>
    <n v="97.07"/>
    <n v="95.76"/>
    <n v="96.8"/>
    <n v="92299100"/>
    <n v="0"/>
    <n v="0"/>
    <d v="2006-09-25T00:00:00"/>
    <x v="12"/>
    <x v="6"/>
    <x v="18"/>
  </r>
  <r>
    <d v="2006-09-26T00:00:00"/>
    <n v="96.82"/>
    <n v="97.62"/>
    <n v="96.74"/>
    <n v="97.61"/>
    <n v="73962700"/>
    <n v="0"/>
    <n v="0"/>
    <d v="2006-09-26T00:00:00"/>
    <x v="12"/>
    <x v="6"/>
    <x v="29"/>
  </r>
  <r>
    <d v="2006-09-27T00:00:00"/>
    <n v="97.54"/>
    <n v="97.89"/>
    <n v="97.38"/>
    <n v="97.72"/>
    <n v="82432200"/>
    <n v="0"/>
    <n v="0"/>
    <d v="2006-09-27T00:00:00"/>
    <x v="12"/>
    <x v="6"/>
    <x v="30"/>
  </r>
  <r>
    <d v="2006-09-28T00:00:00"/>
    <n v="97.72"/>
    <n v="97.91"/>
    <n v="97.39"/>
    <n v="97.69"/>
    <n v="58597500"/>
    <n v="0"/>
    <n v="0"/>
    <d v="2006-09-28T00:00:00"/>
    <x v="12"/>
    <x v="6"/>
    <x v="19"/>
  </r>
  <r>
    <d v="2006-09-29T00:00:00"/>
    <n v="97.77"/>
    <n v="97.87"/>
    <n v="97.53"/>
    <n v="97.61"/>
    <n v="47966600"/>
    <n v="0"/>
    <n v="0"/>
    <d v="2006-09-29T00:00:00"/>
    <x v="12"/>
    <x v="6"/>
    <x v="20"/>
  </r>
  <r>
    <d v="2006-10-02T00:00:00"/>
    <n v="97.58"/>
    <n v="97.79"/>
    <n v="97.15"/>
    <n v="97.24"/>
    <n v="51687400"/>
    <n v="0"/>
    <n v="0"/>
    <d v="2006-10-02T00:00:00"/>
    <x v="12"/>
    <x v="7"/>
    <x v="1"/>
  </r>
  <r>
    <d v="2006-10-03T00:00:00"/>
    <n v="97.1"/>
    <n v="97.82"/>
    <n v="96.93"/>
    <n v="97.45"/>
    <n v="73108100"/>
    <n v="0"/>
    <n v="0"/>
    <d v="2006-10-03T00:00:00"/>
    <x v="12"/>
    <x v="7"/>
    <x v="2"/>
  </r>
  <r>
    <d v="2006-10-04T00:00:00"/>
    <n v="97.35"/>
    <n v="98.64"/>
    <n v="97.24"/>
    <n v="98.59"/>
    <n v="80890500"/>
    <n v="0"/>
    <n v="0"/>
    <d v="2006-10-04T00:00:00"/>
    <x v="12"/>
    <x v="7"/>
    <x v="3"/>
  </r>
  <r>
    <d v="2006-10-05T00:00:00"/>
    <n v="98.59"/>
    <n v="98.94"/>
    <n v="98.46"/>
    <n v="98.78"/>
    <n v="60505900"/>
    <n v="0"/>
    <n v="0"/>
    <d v="2006-10-05T00:00:00"/>
    <x v="12"/>
    <x v="7"/>
    <x v="23"/>
  </r>
  <r>
    <d v="2006-10-06T00:00:00"/>
    <n v="98.61"/>
    <n v="98.72"/>
    <n v="98.21"/>
    <n v="98.65"/>
    <n v="64983600"/>
    <n v="0"/>
    <n v="0"/>
    <d v="2006-10-06T00:00:00"/>
    <x v="12"/>
    <x v="7"/>
    <x v="24"/>
  </r>
  <r>
    <d v="2006-10-09T00:00:00"/>
    <n v="98.54"/>
    <n v="98.86"/>
    <n v="98.38"/>
    <n v="98.71"/>
    <n v="41176800"/>
    <n v="0"/>
    <n v="0"/>
    <d v="2006-10-09T00:00:00"/>
    <x v="12"/>
    <x v="7"/>
    <x v="6"/>
  </r>
  <r>
    <d v="2006-10-10T00:00:00"/>
    <n v="98.72"/>
    <n v="98.97"/>
    <n v="98.53"/>
    <n v="98.84"/>
    <n v="56403700"/>
    <n v="0"/>
    <n v="0"/>
    <d v="2006-10-10T00:00:00"/>
    <x v="12"/>
    <x v="7"/>
    <x v="7"/>
  </r>
  <r>
    <d v="2006-10-11T00:00:00"/>
    <n v="98.53"/>
    <n v="98.96"/>
    <n v="98.13"/>
    <n v="98.73"/>
    <n v="104071800"/>
    <n v="0"/>
    <n v="0"/>
    <d v="2006-10-11T00:00:00"/>
    <x v="12"/>
    <x v="7"/>
    <x v="8"/>
  </r>
  <r>
    <d v="2006-10-12T00:00:00"/>
    <n v="98.97"/>
    <n v="99.66"/>
    <n v="98.94"/>
    <n v="99.58"/>
    <n v="59158600"/>
    <n v="0"/>
    <n v="0"/>
    <d v="2006-10-12T00:00:00"/>
    <x v="12"/>
    <x v="7"/>
    <x v="25"/>
  </r>
  <r>
    <d v="2006-10-13T00:00:00"/>
    <n v="99.49"/>
    <n v="99.89"/>
    <n v="99.4"/>
    <n v="99.84"/>
    <n v="53944000"/>
    <n v="0"/>
    <n v="0"/>
    <d v="2006-10-13T00:00:00"/>
    <x v="12"/>
    <x v="7"/>
    <x v="26"/>
  </r>
  <r>
    <d v="2006-10-16T00:00:00"/>
    <n v="99.76"/>
    <n v="100.14"/>
    <n v="99.68"/>
    <n v="99.99"/>
    <n v="42273000"/>
    <n v="0"/>
    <n v="0"/>
    <d v="2006-10-16T00:00:00"/>
    <x v="12"/>
    <x v="7"/>
    <x v="11"/>
  </r>
  <r>
    <d v="2006-10-17T00:00:00"/>
    <n v="99.72"/>
    <n v="99.89"/>
    <n v="99.13"/>
    <n v="99.68"/>
    <n v="90500600"/>
    <n v="0"/>
    <n v="0"/>
    <d v="2006-10-17T00:00:00"/>
    <x v="12"/>
    <x v="7"/>
    <x v="12"/>
  </r>
  <r>
    <d v="2006-10-18T00:00:00"/>
    <n v="100.14"/>
    <n v="100.38"/>
    <n v="99.45"/>
    <n v="99.81"/>
    <n v="86848600"/>
    <n v="0"/>
    <n v="0"/>
    <d v="2006-10-18T00:00:00"/>
    <x v="12"/>
    <x v="7"/>
    <x v="13"/>
  </r>
  <r>
    <d v="2006-10-19T00:00:00"/>
    <n v="99.66"/>
    <n v="100.02"/>
    <n v="99.54"/>
    <n v="99.97"/>
    <n v="64063200"/>
    <n v="0"/>
    <n v="0"/>
    <d v="2006-10-19T00:00:00"/>
    <x v="12"/>
    <x v="7"/>
    <x v="27"/>
  </r>
  <r>
    <d v="2006-10-20T00:00:00"/>
    <n v="99.99"/>
    <n v="100.07"/>
    <n v="99.62"/>
    <n v="99.99"/>
    <n v="48094500"/>
    <n v="0"/>
    <n v="0"/>
    <d v="2006-10-20T00:00:00"/>
    <x v="12"/>
    <x v="7"/>
    <x v="28"/>
  </r>
  <r>
    <d v="2006-10-23T00:00:00"/>
    <n v="99.78"/>
    <n v="100.69"/>
    <n v="99.66"/>
    <n v="100.45"/>
    <n v="66219900"/>
    <n v="0"/>
    <n v="0"/>
    <d v="2006-10-23T00:00:00"/>
    <x v="12"/>
    <x v="7"/>
    <x v="16"/>
  </r>
  <r>
    <d v="2006-10-24T00:00:00"/>
    <n v="100.31"/>
    <n v="100.79"/>
    <n v="100.27"/>
    <n v="100.75"/>
    <n v="53234900"/>
    <n v="0"/>
    <n v="0"/>
    <d v="2006-10-24T00:00:00"/>
    <x v="12"/>
    <x v="7"/>
    <x v="17"/>
  </r>
  <r>
    <d v="2006-10-25T00:00:00"/>
    <n v="100.65"/>
    <n v="101.14"/>
    <n v="100.48"/>
    <n v="101.09"/>
    <n v="78105400"/>
    <n v="0"/>
    <n v="0"/>
    <d v="2006-10-25T00:00:00"/>
    <x v="12"/>
    <x v="7"/>
    <x v="18"/>
  </r>
  <r>
    <d v="2006-10-26T00:00:00"/>
    <n v="101.32"/>
    <n v="101.57"/>
    <n v="100.82"/>
    <n v="101.41"/>
    <n v="66843700"/>
    <n v="0"/>
    <n v="0"/>
    <d v="2006-10-26T00:00:00"/>
    <x v="12"/>
    <x v="7"/>
    <x v="29"/>
  </r>
  <r>
    <d v="2006-10-27T00:00:00"/>
    <n v="101.28"/>
    <n v="101.38"/>
    <n v="100.57"/>
    <n v="100.77"/>
    <n v="80238000"/>
    <n v="0"/>
    <n v="0"/>
    <d v="2006-10-27T00:00:00"/>
    <x v="12"/>
    <x v="7"/>
    <x v="30"/>
  </r>
  <r>
    <d v="2006-10-30T00:00:00"/>
    <n v="100.59"/>
    <n v="100.98"/>
    <n v="100.4"/>
    <n v="100.7"/>
    <n v="49717800"/>
    <n v="0"/>
    <n v="0"/>
    <d v="2006-10-30T00:00:00"/>
    <x v="12"/>
    <x v="7"/>
    <x v="21"/>
  </r>
  <r>
    <d v="2006-10-31T00:00:00"/>
    <n v="100.89"/>
    <n v="101.03"/>
    <n v="100.29"/>
    <n v="100.68"/>
    <n v="71274100"/>
    <n v="0"/>
    <n v="0"/>
    <d v="2006-10-31T00:00:00"/>
    <x v="12"/>
    <x v="7"/>
    <x v="22"/>
  </r>
  <r>
    <d v="2006-11-01T00:00:00"/>
    <n v="101"/>
    <n v="101.06"/>
    <n v="99.9"/>
    <n v="100"/>
    <n v="83005600"/>
    <n v="0"/>
    <n v="0"/>
    <d v="2006-11-01T00:00:00"/>
    <x v="12"/>
    <x v="8"/>
    <x v="0"/>
  </r>
  <r>
    <d v="2006-11-02T00:00:00"/>
    <n v="99.75"/>
    <n v="100.11"/>
    <n v="99.64"/>
    <n v="99.95"/>
    <n v="60693100"/>
    <n v="0"/>
    <n v="0"/>
    <d v="2006-11-02T00:00:00"/>
    <x v="12"/>
    <x v="8"/>
    <x v="1"/>
  </r>
  <r>
    <d v="2006-11-03T00:00:00"/>
    <n v="100.3"/>
    <n v="100.39"/>
    <n v="99.1"/>
    <n v="99.77"/>
    <n v="71346400"/>
    <n v="0"/>
    <n v="0"/>
    <d v="2006-11-03T00:00:00"/>
    <x v="12"/>
    <x v="8"/>
    <x v="2"/>
  </r>
  <r>
    <d v="2006-11-06T00:00:00"/>
    <n v="100.08"/>
    <n v="101.04"/>
    <n v="100.07"/>
    <n v="100.9"/>
    <n v="63303300"/>
    <n v="0"/>
    <n v="0"/>
    <d v="2006-11-06T00:00:00"/>
    <x v="12"/>
    <x v="8"/>
    <x v="24"/>
  </r>
  <r>
    <d v="2006-11-07T00:00:00"/>
    <n v="100.98"/>
    <n v="101.55"/>
    <n v="100.84"/>
    <n v="101.28"/>
    <n v="63318900"/>
    <n v="0"/>
    <n v="0"/>
    <d v="2006-11-07T00:00:00"/>
    <x v="12"/>
    <x v="8"/>
    <x v="4"/>
  </r>
  <r>
    <d v="2006-11-08T00:00:00"/>
    <n v="100.84"/>
    <n v="101.6"/>
    <n v="100"/>
    <n v="101.5"/>
    <n v="87517800"/>
    <n v="0"/>
    <n v="0"/>
    <d v="2006-11-08T00:00:00"/>
    <x v="12"/>
    <x v="8"/>
    <x v="5"/>
  </r>
  <r>
    <d v="2006-11-09T00:00:00"/>
    <n v="101.57"/>
    <n v="101.67"/>
    <n v="100.76"/>
    <n v="100.97"/>
    <n v="95916300"/>
    <n v="0"/>
    <n v="0"/>
    <d v="2006-11-09T00:00:00"/>
    <x v="12"/>
    <x v="8"/>
    <x v="6"/>
  </r>
  <r>
    <d v="2006-11-10T00:00:00"/>
    <n v="100.94"/>
    <n v="101.09"/>
    <n v="100.63"/>
    <n v="101.01"/>
    <n v="48991500"/>
    <n v="0"/>
    <n v="0"/>
    <d v="2006-11-10T00:00:00"/>
    <x v="12"/>
    <x v="8"/>
    <x v="7"/>
  </r>
  <r>
    <d v="2006-11-13T00:00:00"/>
    <n v="100.97"/>
    <n v="101.6"/>
    <n v="100.89"/>
    <n v="101.26"/>
    <n v="59398200"/>
    <n v="0"/>
    <n v="0"/>
    <d v="2006-11-13T00:00:00"/>
    <x v="12"/>
    <x v="8"/>
    <x v="26"/>
  </r>
  <r>
    <d v="2006-11-14T00:00:00"/>
    <n v="101.55"/>
    <n v="102.11"/>
    <n v="100.92"/>
    <n v="102.02"/>
    <n v="96704000"/>
    <n v="0"/>
    <n v="0"/>
    <d v="2006-11-14T00:00:00"/>
    <x v="12"/>
    <x v="8"/>
    <x v="9"/>
  </r>
  <r>
    <d v="2006-11-15T00:00:00"/>
    <n v="101.98"/>
    <n v="102.63"/>
    <n v="101.95"/>
    <n v="102.31"/>
    <n v="76509600"/>
    <n v="0"/>
    <n v="0"/>
    <d v="2006-11-15T00:00:00"/>
    <x v="12"/>
    <x v="8"/>
    <x v="10"/>
  </r>
  <r>
    <d v="2006-11-16T00:00:00"/>
    <n v="102.62"/>
    <n v="102.8"/>
    <n v="101.93"/>
    <n v="102.58"/>
    <n v="76728800"/>
    <n v="0"/>
    <n v="0"/>
    <d v="2006-11-16T00:00:00"/>
    <x v="12"/>
    <x v="8"/>
    <x v="11"/>
  </r>
  <r>
    <d v="2006-11-17T00:00:00"/>
    <n v="102.25"/>
    <n v="102.61"/>
    <n v="102.1"/>
    <n v="102.61"/>
    <n v="56353800"/>
    <n v="0"/>
    <n v="0"/>
    <d v="2006-11-17T00:00:00"/>
    <x v="12"/>
    <x v="8"/>
    <x v="12"/>
  </r>
  <r>
    <d v="2006-11-20T00:00:00"/>
    <n v="102.52"/>
    <n v="102.84"/>
    <n v="102.25"/>
    <n v="102.66"/>
    <n v="69174200"/>
    <n v="0"/>
    <n v="0"/>
    <d v="2006-11-20T00:00:00"/>
    <x v="12"/>
    <x v="8"/>
    <x v="28"/>
  </r>
  <r>
    <d v="2006-11-21T00:00:00"/>
    <n v="102.66"/>
    <n v="102.79"/>
    <n v="102.51"/>
    <n v="102.77"/>
    <n v="51367900"/>
    <n v="0"/>
    <n v="0"/>
    <d v="2006-11-21T00:00:00"/>
    <x v="12"/>
    <x v="8"/>
    <x v="14"/>
  </r>
  <r>
    <d v="2006-11-22T00:00:00"/>
    <n v="102.85"/>
    <n v="103.15"/>
    <n v="102.66"/>
    <n v="102.97"/>
    <n v="45505300"/>
    <n v="0"/>
    <n v="0"/>
    <d v="2006-11-22T00:00:00"/>
    <x v="12"/>
    <x v="8"/>
    <x v="15"/>
  </r>
  <r>
    <d v="2006-11-24T00:00:00"/>
    <n v="102.47"/>
    <n v="102.91"/>
    <n v="102.44"/>
    <n v="102.55"/>
    <n v="30998000"/>
    <n v="0"/>
    <n v="0"/>
    <d v="2006-11-24T00:00:00"/>
    <x v="12"/>
    <x v="8"/>
    <x v="17"/>
  </r>
  <r>
    <d v="2006-11-27T00:00:00"/>
    <n v="102.5"/>
    <n v="102.55"/>
    <n v="101.11"/>
    <n v="101.14"/>
    <n v="84545100"/>
    <n v="0"/>
    <n v="0"/>
    <d v="2006-11-27T00:00:00"/>
    <x v="12"/>
    <x v="8"/>
    <x v="30"/>
  </r>
  <r>
    <d v="2006-11-28T00:00:00"/>
    <n v="101.01"/>
    <n v="101.68"/>
    <n v="100.92"/>
    <n v="101.58"/>
    <n v="106652900"/>
    <n v="0"/>
    <n v="0"/>
    <d v="2006-11-28T00:00:00"/>
    <x v="12"/>
    <x v="8"/>
    <x v="19"/>
  </r>
  <r>
    <d v="2006-11-29T00:00:00"/>
    <n v="101.91"/>
    <n v="102.69"/>
    <n v="101.63"/>
    <n v="102.64"/>
    <n v="90034900"/>
    <n v="0"/>
    <n v="0"/>
    <d v="2006-11-29T00:00:00"/>
    <x v="12"/>
    <x v="8"/>
    <x v="20"/>
  </r>
  <r>
    <d v="2006-11-30T00:00:00"/>
    <n v="102.62"/>
    <n v="103.07"/>
    <n v="102.12"/>
    <n v="102.69"/>
    <n v="83994300"/>
    <n v="0"/>
    <n v="0"/>
    <d v="2006-11-30T00:00:00"/>
    <x v="12"/>
    <x v="8"/>
    <x v="21"/>
  </r>
  <r>
    <d v="2006-12-01T00:00:00"/>
    <n v="102.69"/>
    <n v="102.78"/>
    <n v="101.55"/>
    <n v="102.46"/>
    <n v="126080000"/>
    <n v="0"/>
    <n v="0"/>
    <d v="2006-12-01T00:00:00"/>
    <x v="12"/>
    <x v="9"/>
    <x v="0"/>
  </r>
  <r>
    <d v="2006-12-04T00:00:00"/>
    <n v="102.48"/>
    <n v="103.43"/>
    <n v="102.47"/>
    <n v="103.24"/>
    <n v="87813200"/>
    <n v="0"/>
    <n v="0"/>
    <d v="2006-12-04T00:00:00"/>
    <x v="12"/>
    <x v="9"/>
    <x v="3"/>
  </r>
  <r>
    <d v="2006-12-05T00:00:00"/>
    <n v="103.44"/>
    <n v="103.73"/>
    <n v="103.22"/>
    <n v="103.69"/>
    <n v="73374400"/>
    <n v="0"/>
    <n v="0"/>
    <d v="2006-12-05T00:00:00"/>
    <x v="12"/>
    <x v="9"/>
    <x v="23"/>
  </r>
  <r>
    <d v="2006-12-06T00:00:00"/>
    <n v="103.66"/>
    <n v="103.81"/>
    <n v="103.39"/>
    <n v="103.6"/>
    <n v="53253200"/>
    <n v="0"/>
    <n v="0"/>
    <d v="2006-12-06T00:00:00"/>
    <x v="12"/>
    <x v="9"/>
    <x v="24"/>
  </r>
  <r>
    <d v="2006-12-07T00:00:00"/>
    <n v="103.78"/>
    <n v="103.98"/>
    <n v="103.11"/>
    <n v="103.15"/>
    <n v="62857400"/>
    <n v="0"/>
    <n v="0"/>
    <d v="2006-12-07T00:00:00"/>
    <x v="12"/>
    <x v="9"/>
    <x v="4"/>
  </r>
  <r>
    <d v="2006-12-08T00:00:00"/>
    <n v="103.12"/>
    <n v="103.69"/>
    <n v="102.87"/>
    <n v="103.34"/>
    <n v="79625500"/>
    <n v="0"/>
    <n v="0"/>
    <d v="2006-12-08T00:00:00"/>
    <x v="12"/>
    <x v="9"/>
    <x v="5"/>
  </r>
  <r>
    <d v="2006-12-11T00:00:00"/>
    <n v="103.34"/>
    <n v="103.83"/>
    <n v="103.28"/>
    <n v="103.64"/>
    <n v="39779400"/>
    <n v="0"/>
    <n v="0"/>
    <d v="2006-12-11T00:00:00"/>
    <x v="12"/>
    <x v="9"/>
    <x v="8"/>
  </r>
  <r>
    <d v="2006-12-12T00:00:00"/>
    <n v="103.53"/>
    <n v="103.66"/>
    <n v="102.95"/>
    <n v="103.56"/>
    <n v="77451600"/>
    <n v="0"/>
    <n v="0"/>
    <d v="2006-12-12T00:00:00"/>
    <x v="12"/>
    <x v="9"/>
    <x v="25"/>
  </r>
  <r>
    <d v="2006-12-13T00:00:00"/>
    <n v="103.93"/>
    <n v="104.01"/>
    <n v="103.44"/>
    <n v="103.66"/>
    <n v="55520200"/>
    <n v="0"/>
    <n v="0"/>
    <d v="2006-12-13T00:00:00"/>
    <x v="12"/>
    <x v="9"/>
    <x v="26"/>
  </r>
  <r>
    <d v="2006-12-14T00:00:00"/>
    <n v="103.66"/>
    <n v="104.67"/>
    <n v="103.64"/>
    <n v="104.58"/>
    <n v="64755200"/>
    <n v="0"/>
    <n v="0"/>
    <d v="2006-12-14T00:00:00"/>
    <x v="12"/>
    <x v="9"/>
    <x v="9"/>
  </r>
  <r>
    <d v="2006-12-15T00:00:00"/>
    <n v="104.81"/>
    <n v="104.99"/>
    <n v="104.51"/>
    <n v="104.59"/>
    <n v="70857400"/>
    <n v="0.79300000000000004"/>
    <n v="0"/>
    <d v="2006-12-15T00:00:00"/>
    <x v="12"/>
    <x v="9"/>
    <x v="10"/>
  </r>
  <r>
    <d v="2006-12-18T00:00:00"/>
    <n v="104.73"/>
    <n v="104.98"/>
    <n v="104.15"/>
    <n v="104.3"/>
    <n v="48954600"/>
    <n v="0"/>
    <n v="0"/>
    <d v="2006-12-18T00:00:00"/>
    <x v="12"/>
    <x v="9"/>
    <x v="13"/>
  </r>
  <r>
    <d v="2006-12-19T00:00:00"/>
    <n v="104.01"/>
    <n v="104.75"/>
    <n v="103.74"/>
    <n v="104.5"/>
    <n v="65023600"/>
    <n v="0"/>
    <n v="0"/>
    <d v="2006-12-19T00:00:00"/>
    <x v="12"/>
    <x v="9"/>
    <x v="27"/>
  </r>
  <r>
    <d v="2006-12-20T00:00:00"/>
    <n v="104.54"/>
    <n v="104.82"/>
    <n v="104.35"/>
    <n v="104.44"/>
    <n v="41469600"/>
    <n v="0"/>
    <n v="0"/>
    <d v="2006-12-20T00:00:00"/>
    <x v="12"/>
    <x v="9"/>
    <x v="28"/>
  </r>
  <r>
    <d v="2006-12-21T00:00:00"/>
    <n v="104.54"/>
    <n v="104.65"/>
    <n v="103.84"/>
    <n v="104.06"/>
    <n v="48698400"/>
    <n v="0"/>
    <n v="0"/>
    <d v="2006-12-21T00:00:00"/>
    <x v="12"/>
    <x v="9"/>
    <x v="14"/>
  </r>
  <r>
    <d v="2006-12-22T00:00:00"/>
    <n v="104.07"/>
    <n v="104.08"/>
    <n v="103.36"/>
    <n v="103.42"/>
    <n v="62069100"/>
    <n v="0"/>
    <n v="0"/>
    <d v="2006-12-22T00:00:00"/>
    <x v="12"/>
    <x v="9"/>
    <x v="15"/>
  </r>
  <r>
    <d v="2006-12-26T00:00:00"/>
    <n v="103.46"/>
    <n v="104.05"/>
    <n v="103.44"/>
    <n v="104.03"/>
    <n v="32696900"/>
    <n v="0"/>
    <n v="0"/>
    <d v="2006-12-26T00:00:00"/>
    <x v="12"/>
    <x v="9"/>
    <x v="29"/>
  </r>
  <r>
    <d v="2006-12-27T00:00:00"/>
    <n v="104.24"/>
    <n v="104.78"/>
    <n v="104.21"/>
    <n v="104.71"/>
    <n v="39727100"/>
    <n v="0"/>
    <n v="0"/>
    <d v="2006-12-27T00:00:00"/>
    <x v="12"/>
    <x v="9"/>
    <x v="30"/>
  </r>
  <r>
    <d v="2006-12-28T00:00:00"/>
    <n v="104.64"/>
    <n v="104.85"/>
    <n v="104.33"/>
    <n v="104.49"/>
    <n v="37288800"/>
    <n v="0"/>
    <n v="0"/>
    <d v="2006-12-28T00:00:00"/>
    <x v="12"/>
    <x v="9"/>
    <x v="19"/>
  </r>
  <r>
    <d v="2006-12-29T00:00:00"/>
    <n v="104.38"/>
    <n v="104.73"/>
    <n v="103.92"/>
    <n v="104.06"/>
    <n v="45461200"/>
    <n v="0"/>
    <n v="0"/>
    <d v="2006-12-29T00:00:00"/>
    <x v="12"/>
    <x v="9"/>
    <x v="20"/>
  </r>
  <r>
    <d v="2007-01-03T00:00:00"/>
    <n v="104.52"/>
    <n v="104.97"/>
    <n v="103.29"/>
    <n v="103.87"/>
    <n v="94807600"/>
    <n v="0"/>
    <n v="0"/>
    <d v="2007-01-03T00:00:00"/>
    <x v="13"/>
    <x v="10"/>
    <x v="2"/>
  </r>
  <r>
    <d v="2007-01-04T00:00:00"/>
    <n v="103.77"/>
    <n v="104.37"/>
    <n v="103.32"/>
    <n v="104.1"/>
    <n v="69620600"/>
    <n v="0"/>
    <n v="0"/>
    <d v="2007-01-04T00:00:00"/>
    <x v="13"/>
    <x v="10"/>
    <x v="3"/>
  </r>
  <r>
    <d v="2007-01-05T00:00:00"/>
    <n v="103.85"/>
    <n v="103.9"/>
    <n v="103.15"/>
    <n v="103.27"/>
    <n v="76645300"/>
    <n v="0"/>
    <n v="0"/>
    <d v="2007-01-05T00:00:00"/>
    <x v="13"/>
    <x v="10"/>
    <x v="23"/>
  </r>
  <r>
    <d v="2007-01-08T00:00:00"/>
    <n v="103.47"/>
    <n v="103.9"/>
    <n v="103.05"/>
    <n v="103.74"/>
    <n v="71655000"/>
    <n v="0"/>
    <n v="0"/>
    <d v="2007-01-08T00:00:00"/>
    <x v="13"/>
    <x v="10"/>
    <x v="5"/>
  </r>
  <r>
    <d v="2007-01-09T00:00:00"/>
    <n v="103.83"/>
    <n v="104.04"/>
    <n v="103.16"/>
    <n v="103.65"/>
    <n v="75680100"/>
    <n v="0"/>
    <n v="0"/>
    <d v="2007-01-09T00:00:00"/>
    <x v="13"/>
    <x v="10"/>
    <x v="6"/>
  </r>
  <r>
    <d v="2007-01-10T00:00:00"/>
    <n v="103.29"/>
    <n v="104.02"/>
    <n v="103.09"/>
    <n v="104"/>
    <n v="72428000"/>
    <n v="0"/>
    <n v="0"/>
    <d v="2007-01-10T00:00:00"/>
    <x v="13"/>
    <x v="10"/>
    <x v="7"/>
  </r>
  <r>
    <d v="2007-01-11T00:00:00"/>
    <n v="104.03"/>
    <n v="104.79"/>
    <n v="103.97"/>
    <n v="104.46"/>
    <n v="54476800"/>
    <n v="0"/>
    <n v="0"/>
    <d v="2007-01-11T00:00:00"/>
    <x v="13"/>
    <x v="10"/>
    <x v="8"/>
  </r>
  <r>
    <d v="2007-01-12T00:00:00"/>
    <n v="104.45"/>
    <n v="105.25"/>
    <n v="104.42"/>
    <n v="105.25"/>
    <n v="55370600"/>
    <n v="0"/>
    <n v="0"/>
    <d v="2007-01-12T00:00:00"/>
    <x v="13"/>
    <x v="10"/>
    <x v="25"/>
  </r>
  <r>
    <d v="2007-01-16T00:00:00"/>
    <n v="105.12"/>
    <n v="105.4"/>
    <n v="104.87"/>
    <n v="105.04"/>
    <n v="44871300"/>
    <n v="0"/>
    <n v="0"/>
    <d v="2007-01-16T00:00:00"/>
    <x v="13"/>
    <x v="10"/>
    <x v="11"/>
  </r>
  <r>
    <d v="2007-01-17T00:00:00"/>
    <n v="104.96"/>
    <n v="105.41"/>
    <n v="104.87"/>
    <n v="105.09"/>
    <n v="50241400"/>
    <n v="0"/>
    <n v="0"/>
    <d v="2007-01-17T00:00:00"/>
    <x v="13"/>
    <x v="10"/>
    <x v="12"/>
  </r>
  <r>
    <d v="2007-01-18T00:00:00"/>
    <n v="105.2"/>
    <n v="105.26"/>
    <n v="104.57"/>
    <n v="104.73"/>
    <n v="68177300"/>
    <n v="0"/>
    <n v="0"/>
    <d v="2007-01-18T00:00:00"/>
    <x v="13"/>
    <x v="10"/>
    <x v="13"/>
  </r>
  <r>
    <d v="2007-01-19T00:00:00"/>
    <n v="104.73"/>
    <n v="105.15"/>
    <n v="104.68"/>
    <n v="104.94"/>
    <n v="56973000"/>
    <n v="0"/>
    <n v="0"/>
    <d v="2007-01-19T00:00:00"/>
    <x v="13"/>
    <x v="10"/>
    <x v="27"/>
  </r>
  <r>
    <d v="2007-01-22T00:00:00"/>
    <n v="105.12"/>
    <n v="105.15"/>
    <n v="104.29"/>
    <n v="104.62"/>
    <n v="60253600"/>
    <n v="0"/>
    <n v="0"/>
    <d v="2007-01-22T00:00:00"/>
    <x v="13"/>
    <x v="10"/>
    <x v="15"/>
  </r>
  <r>
    <d v="2007-01-23T00:00:00"/>
    <n v="104.53"/>
    <n v="105.13"/>
    <n v="104.38"/>
    <n v="104.93"/>
    <n v="54064400"/>
    <n v="0"/>
    <n v="0"/>
    <d v="2007-01-23T00:00:00"/>
    <x v="13"/>
    <x v="10"/>
    <x v="16"/>
  </r>
  <r>
    <d v="2007-01-24T00:00:00"/>
    <n v="105.05"/>
    <n v="105.79"/>
    <n v="105.01"/>
    <n v="105.77"/>
    <n v="55834700"/>
    <n v="0"/>
    <n v="0"/>
    <d v="2007-01-24T00:00:00"/>
    <x v="13"/>
    <x v="10"/>
    <x v="17"/>
  </r>
  <r>
    <d v="2007-01-25T00:00:00"/>
    <n v="105.7"/>
    <n v="105.75"/>
    <n v="104.35"/>
    <n v="104.53"/>
    <n v="73583800"/>
    <n v="0"/>
    <n v="0"/>
    <d v="2007-01-25T00:00:00"/>
    <x v="13"/>
    <x v="10"/>
    <x v="18"/>
  </r>
  <r>
    <d v="2007-01-26T00:00:00"/>
    <n v="104.76"/>
    <n v="104.82"/>
    <n v="104.03"/>
    <n v="104.43"/>
    <n v="67255600"/>
    <n v="0"/>
    <n v="0"/>
    <d v="2007-01-26T00:00:00"/>
    <x v="13"/>
    <x v="10"/>
    <x v="29"/>
  </r>
  <r>
    <d v="2007-01-29T00:00:00"/>
    <n v="104.48"/>
    <n v="104.93"/>
    <n v="104.15"/>
    <n v="104.37"/>
    <n v="66114600"/>
    <n v="0"/>
    <n v="0"/>
    <d v="2007-01-29T00:00:00"/>
    <x v="13"/>
    <x v="10"/>
    <x v="20"/>
  </r>
  <r>
    <d v="2007-01-30T00:00:00"/>
    <n v="104.59"/>
    <n v="104.97"/>
    <n v="104.38"/>
    <n v="104.92"/>
    <n v="70407600"/>
    <n v="0"/>
    <n v="0"/>
    <d v="2007-01-30T00:00:00"/>
    <x v="13"/>
    <x v="10"/>
    <x v="21"/>
  </r>
  <r>
    <d v="2007-01-31T00:00:00"/>
    <n v="104.8"/>
    <n v="105.9"/>
    <n v="104.63"/>
    <n v="105.62"/>
    <n v="91868600"/>
    <n v="0"/>
    <n v="0"/>
    <d v="2007-01-31T00:00:00"/>
    <x v="13"/>
    <x v="10"/>
    <x v="22"/>
  </r>
  <r>
    <d v="2007-02-01T00:00:00"/>
    <n v="105.92"/>
    <n v="106.29"/>
    <n v="105.74"/>
    <n v="106.26"/>
    <n v="69312400"/>
    <n v="0"/>
    <n v="0"/>
    <d v="2007-02-01T00:00:00"/>
    <x v="13"/>
    <x v="11"/>
    <x v="0"/>
  </r>
  <r>
    <d v="2007-02-02T00:00:00"/>
    <n v="106.34"/>
    <n v="106.51"/>
    <n v="106.09"/>
    <n v="106.4"/>
    <n v="49607000"/>
    <n v="0"/>
    <n v="0"/>
    <d v="2007-02-02T00:00:00"/>
    <x v="13"/>
    <x v="11"/>
    <x v="1"/>
  </r>
  <r>
    <d v="2007-02-05T00:00:00"/>
    <n v="106.32"/>
    <n v="106.5"/>
    <n v="106.06"/>
    <n v="106.43"/>
    <n v="45705300"/>
    <n v="0"/>
    <n v="0"/>
    <d v="2007-02-05T00:00:00"/>
    <x v="13"/>
    <x v="11"/>
    <x v="23"/>
  </r>
  <r>
    <d v="2007-02-06T00:00:00"/>
    <n v="106.52"/>
    <n v="106.56"/>
    <n v="106.05"/>
    <n v="106.46"/>
    <n v="57081300"/>
    <n v="0"/>
    <n v="0"/>
    <d v="2007-02-06T00:00:00"/>
    <x v="13"/>
    <x v="11"/>
    <x v="24"/>
  </r>
  <r>
    <d v="2007-02-07T00:00:00"/>
    <n v="106.63"/>
    <n v="106.81"/>
    <n v="106.23"/>
    <n v="106.7"/>
    <n v="55669700"/>
    <n v="0"/>
    <n v="0"/>
    <d v="2007-02-07T00:00:00"/>
    <x v="13"/>
    <x v="11"/>
    <x v="4"/>
  </r>
  <r>
    <d v="2007-02-08T00:00:00"/>
    <n v="106.38"/>
    <n v="106.63"/>
    <n v="106.01"/>
    <n v="106.56"/>
    <n v="70641000"/>
    <n v="0"/>
    <n v="0"/>
    <d v="2007-02-08T00:00:00"/>
    <x v="13"/>
    <x v="11"/>
    <x v="5"/>
  </r>
  <r>
    <d v="2007-02-09T00:00:00"/>
    <n v="106.59"/>
    <n v="106.78"/>
    <n v="105.36"/>
    <n v="105.76"/>
    <n v="79084400"/>
    <n v="0"/>
    <n v="0"/>
    <d v="2007-02-09T00:00:00"/>
    <x v="13"/>
    <x v="11"/>
    <x v="6"/>
  </r>
  <r>
    <d v="2007-02-12T00:00:00"/>
    <n v="105.76"/>
    <n v="105.84"/>
    <n v="105.21"/>
    <n v="105.4"/>
    <n v="65657000"/>
    <n v="0"/>
    <n v="0"/>
    <d v="2007-02-12T00:00:00"/>
    <x v="13"/>
    <x v="11"/>
    <x v="25"/>
  </r>
  <r>
    <d v="2007-02-13T00:00:00"/>
    <n v="105.64"/>
    <n v="106.47"/>
    <n v="105.63"/>
    <n v="106.29"/>
    <n v="64081800"/>
    <n v="0"/>
    <n v="0"/>
    <d v="2007-02-13T00:00:00"/>
    <x v="13"/>
    <x v="11"/>
    <x v="26"/>
  </r>
  <r>
    <d v="2007-02-14T00:00:00"/>
    <n v="106.4"/>
    <n v="107.2"/>
    <n v="106.38"/>
    <n v="106.99"/>
    <n v="66039400"/>
    <n v="0"/>
    <n v="0"/>
    <d v="2007-02-14T00:00:00"/>
    <x v="13"/>
    <x v="11"/>
    <x v="9"/>
  </r>
  <r>
    <d v="2007-02-15T00:00:00"/>
    <n v="107.03"/>
    <n v="107.24"/>
    <n v="106.86"/>
    <n v="107.13"/>
    <n v="38715200"/>
    <n v="0"/>
    <n v="0"/>
    <d v="2007-02-15T00:00:00"/>
    <x v="13"/>
    <x v="11"/>
    <x v="10"/>
  </r>
  <r>
    <d v="2007-02-16T00:00:00"/>
    <n v="106.87"/>
    <n v="107.1"/>
    <n v="106.71"/>
    <n v="107.08"/>
    <n v="39841800"/>
    <n v="0"/>
    <n v="0"/>
    <d v="2007-02-16T00:00:00"/>
    <x v="13"/>
    <x v="11"/>
    <x v="11"/>
  </r>
  <r>
    <d v="2007-02-20T00:00:00"/>
    <n v="106.95"/>
    <n v="107.42"/>
    <n v="106.54"/>
    <n v="107.31"/>
    <n v="56911800"/>
    <n v="0"/>
    <n v="0"/>
    <d v="2007-02-20T00:00:00"/>
    <x v="13"/>
    <x v="11"/>
    <x v="28"/>
  </r>
  <r>
    <d v="2007-02-21T00:00:00"/>
    <n v="106.99"/>
    <n v="107.33"/>
    <n v="106.8"/>
    <n v="107.26"/>
    <n v="63971600"/>
    <n v="0"/>
    <n v="0"/>
    <d v="2007-02-21T00:00:00"/>
    <x v="13"/>
    <x v="11"/>
    <x v="14"/>
  </r>
  <r>
    <d v="2007-02-22T00:00:00"/>
    <n v="107.31"/>
    <n v="107.59"/>
    <n v="106.67"/>
    <n v="107.18"/>
    <n v="79067400"/>
    <n v="0"/>
    <n v="0"/>
    <d v="2007-02-22T00:00:00"/>
    <x v="13"/>
    <x v="11"/>
    <x v="15"/>
  </r>
  <r>
    <d v="2007-02-23T00:00:00"/>
    <n v="107.09"/>
    <n v="107.12"/>
    <n v="106.56"/>
    <n v="106.76"/>
    <n v="71966200"/>
    <n v="0"/>
    <n v="0"/>
    <d v="2007-02-23T00:00:00"/>
    <x v="13"/>
    <x v="11"/>
    <x v="16"/>
  </r>
  <r>
    <d v="2007-02-26T00:00:00"/>
    <n v="107.15"/>
    <n v="107.24"/>
    <n v="106.36"/>
    <n v="106.67"/>
    <n v="69192800"/>
    <n v="0"/>
    <n v="0"/>
    <d v="2007-02-26T00:00:00"/>
    <x v="13"/>
    <x v="11"/>
    <x v="29"/>
  </r>
  <r>
    <d v="2007-02-27T00:00:00"/>
    <n v="105.72"/>
    <n v="105.95"/>
    <n v="102.13"/>
    <n v="102.5"/>
    <n v="274466500"/>
    <n v="0"/>
    <n v="0"/>
    <d v="2007-02-27T00:00:00"/>
    <x v="13"/>
    <x v="11"/>
    <x v="30"/>
  </r>
  <r>
    <d v="2007-02-28T00:00:00"/>
    <n v="103.15"/>
    <n v="104.32"/>
    <n v="102.72"/>
    <n v="103.55"/>
    <n v="177536300"/>
    <n v="0"/>
    <n v="0"/>
    <d v="2007-02-28T00:00:00"/>
    <x v="13"/>
    <x v="11"/>
    <x v="19"/>
  </r>
  <r>
    <d v="2007-03-01T00:00:00"/>
    <n v="102.38"/>
    <n v="103.79"/>
    <n v="101.44"/>
    <n v="103.24"/>
    <n v="212828600"/>
    <n v="0"/>
    <n v="0"/>
    <d v="2007-03-01T00:00:00"/>
    <x v="13"/>
    <x v="0"/>
    <x v="0"/>
  </r>
  <r>
    <d v="2007-03-02T00:00:00"/>
    <n v="102.9"/>
    <n v="103.35"/>
    <n v="101.88"/>
    <n v="101.89"/>
    <n v="162574000"/>
    <n v="0"/>
    <n v="0"/>
    <d v="2007-03-02T00:00:00"/>
    <x v="13"/>
    <x v="0"/>
    <x v="1"/>
  </r>
  <r>
    <d v="2007-03-05T00:00:00"/>
    <n v="101.35"/>
    <n v="102.56"/>
    <n v="100.91"/>
    <n v="100.92"/>
    <n v="143750400"/>
    <n v="0"/>
    <n v="0"/>
    <d v="2007-03-05T00:00:00"/>
    <x v="13"/>
    <x v="0"/>
    <x v="23"/>
  </r>
  <r>
    <d v="2007-03-06T00:00:00"/>
    <n v="101.97"/>
    <n v="102.96"/>
    <n v="101.19"/>
    <n v="102.65"/>
    <n v="143333300"/>
    <n v="0"/>
    <n v="0"/>
    <d v="2007-03-06T00:00:00"/>
    <x v="13"/>
    <x v="0"/>
    <x v="24"/>
  </r>
  <r>
    <d v="2007-03-07T00:00:00"/>
    <n v="102.57"/>
    <n v="103.21"/>
    <n v="102.43"/>
    <n v="102.54"/>
    <n v="115144900"/>
    <n v="0"/>
    <n v="0"/>
    <d v="2007-03-07T00:00:00"/>
    <x v="13"/>
    <x v="0"/>
    <x v="4"/>
  </r>
  <r>
    <d v="2007-03-08T00:00:00"/>
    <n v="103.27"/>
    <n v="103.72"/>
    <n v="102.92"/>
    <n v="103.41"/>
    <n v="117891600"/>
    <n v="0"/>
    <n v="0"/>
    <d v="2007-03-08T00:00:00"/>
    <x v="13"/>
    <x v="0"/>
    <x v="5"/>
  </r>
  <r>
    <d v="2007-03-09T00:00:00"/>
    <n v="103.83"/>
    <n v="103.91"/>
    <n v="102.93"/>
    <n v="103.44"/>
    <n v="107765100"/>
    <n v="0"/>
    <n v="0"/>
    <d v="2007-03-09T00:00:00"/>
    <x v="13"/>
    <x v="0"/>
    <x v="6"/>
  </r>
  <r>
    <d v="2007-03-12T00:00:00"/>
    <n v="103.18"/>
    <n v="103.85"/>
    <n v="102.99"/>
    <n v="103.6"/>
    <n v="80366900"/>
    <n v="0"/>
    <n v="0"/>
    <d v="2007-03-12T00:00:00"/>
    <x v="13"/>
    <x v="0"/>
    <x v="25"/>
  </r>
  <r>
    <d v="2007-03-13T00:00:00"/>
    <n v="103"/>
    <n v="103.43"/>
    <n v="101.43"/>
    <n v="101.58"/>
    <n v="190605200"/>
    <n v="0"/>
    <n v="0"/>
    <d v="2007-03-13T00:00:00"/>
    <x v="13"/>
    <x v="0"/>
    <x v="26"/>
  </r>
  <r>
    <d v="2007-03-14T00:00:00"/>
    <n v="101.71"/>
    <n v="102.4"/>
    <n v="100.48"/>
    <n v="102.34"/>
    <n v="231853800"/>
    <n v="0"/>
    <n v="0"/>
    <d v="2007-03-14T00:00:00"/>
    <x v="13"/>
    <x v="0"/>
    <x v="9"/>
  </r>
  <r>
    <d v="2007-03-15T00:00:00"/>
    <n v="102.11"/>
    <n v="102.86"/>
    <n v="101.99"/>
    <n v="102.48"/>
    <n v="132435900"/>
    <n v="0"/>
    <n v="0"/>
    <d v="2007-03-15T00:00:00"/>
    <x v="13"/>
    <x v="0"/>
    <x v="10"/>
  </r>
  <r>
    <d v="2007-03-16T00:00:00"/>
    <n v="102.77"/>
    <n v="103"/>
    <n v="101.89"/>
    <n v="102.19"/>
    <n v="121531600"/>
    <n v="0.55100000000000005"/>
    <n v="0"/>
    <d v="2007-03-16T00:00:00"/>
    <x v="13"/>
    <x v="0"/>
    <x v="11"/>
  </r>
  <r>
    <d v="2007-03-19T00:00:00"/>
    <n v="102.73"/>
    <n v="103.52"/>
    <n v="102.65"/>
    <n v="103.42"/>
    <n v="96161200"/>
    <n v="0"/>
    <n v="0"/>
    <d v="2007-03-19T00:00:00"/>
    <x v="13"/>
    <x v="0"/>
    <x v="27"/>
  </r>
  <r>
    <d v="2007-03-20T00:00:00"/>
    <n v="103.34"/>
    <n v="104.05"/>
    <n v="103.25"/>
    <n v="103.99"/>
    <n v="82147400"/>
    <n v="0"/>
    <n v="0"/>
    <d v="2007-03-20T00:00:00"/>
    <x v="13"/>
    <x v="0"/>
    <x v="28"/>
  </r>
  <r>
    <d v="2007-03-21T00:00:00"/>
    <n v="104.09"/>
    <n v="105.97"/>
    <n v="103.88"/>
    <n v="105.7"/>
    <n v="152368700"/>
    <n v="0"/>
    <n v="0"/>
    <d v="2007-03-21T00:00:00"/>
    <x v="13"/>
    <x v="0"/>
    <x v="14"/>
  </r>
  <r>
    <d v="2007-03-22T00:00:00"/>
    <n v="105.84"/>
    <n v="105.99"/>
    <n v="105.33"/>
    <n v="105.62"/>
    <n v="118942200"/>
    <n v="0"/>
    <n v="0"/>
    <d v="2007-03-22T00:00:00"/>
    <x v="13"/>
    <x v="0"/>
    <x v="15"/>
  </r>
  <r>
    <d v="2007-03-23T00:00:00"/>
    <n v="105.7"/>
    <n v="106.09"/>
    <n v="105.6"/>
    <n v="105.78"/>
    <n v="74416800"/>
    <n v="0"/>
    <n v="0"/>
    <d v="2007-03-23T00:00:00"/>
    <x v="13"/>
    <x v="0"/>
    <x v="16"/>
  </r>
  <r>
    <d v="2007-03-26T00:00:00"/>
    <n v="105.86"/>
    <n v="105.97"/>
    <n v="104.82"/>
    <n v="105.64"/>
    <n v="113787500"/>
    <n v="0"/>
    <n v="0"/>
    <d v="2007-03-26T00:00:00"/>
    <x v="13"/>
    <x v="0"/>
    <x v="29"/>
  </r>
  <r>
    <d v="2007-03-27T00:00:00"/>
    <n v="105.58"/>
    <n v="105.61"/>
    <n v="105.04"/>
    <n v="105.39"/>
    <n v="99864600"/>
    <n v="0"/>
    <n v="0"/>
    <d v="2007-03-27T00:00:00"/>
    <x v="13"/>
    <x v="0"/>
    <x v="30"/>
  </r>
  <r>
    <d v="2007-03-28T00:00:00"/>
    <n v="104.85"/>
    <n v="105.1"/>
    <n v="104.21"/>
    <n v="104.62"/>
    <n v="152907900"/>
    <n v="0"/>
    <n v="0"/>
    <d v="2007-03-28T00:00:00"/>
    <x v="13"/>
    <x v="0"/>
    <x v="19"/>
  </r>
  <r>
    <d v="2007-03-29T00:00:00"/>
    <n v="105.15"/>
    <n v="105.2"/>
    <n v="104.15"/>
    <n v="104.73"/>
    <n v="139432700"/>
    <n v="0"/>
    <n v="0"/>
    <d v="2007-03-29T00:00:00"/>
    <x v="13"/>
    <x v="0"/>
    <x v="20"/>
  </r>
  <r>
    <d v="2007-03-30T00:00:00"/>
    <n v="104.93"/>
    <n v="105.37"/>
    <n v="103.69"/>
    <n v="104.75"/>
    <n v="128194100"/>
    <n v="0"/>
    <n v="0"/>
    <d v="2007-03-30T00:00:00"/>
    <x v="13"/>
    <x v="0"/>
    <x v="21"/>
  </r>
  <r>
    <d v="2007-04-02T00:00:00"/>
    <n v="104.87"/>
    <n v="105.09"/>
    <n v="104.37"/>
    <n v="104.87"/>
    <n v="79416400"/>
    <n v="0"/>
    <n v="0"/>
    <d v="2007-04-02T00:00:00"/>
    <x v="13"/>
    <x v="1"/>
    <x v="1"/>
  </r>
  <r>
    <d v="2007-04-03T00:00:00"/>
    <n v="105.47"/>
    <n v="106.21"/>
    <n v="105.42"/>
    <n v="106"/>
    <n v="82417800"/>
    <n v="0"/>
    <n v="0"/>
    <d v="2007-04-03T00:00:00"/>
    <x v="13"/>
    <x v="1"/>
    <x v="2"/>
  </r>
  <r>
    <d v="2007-04-04T00:00:00"/>
    <n v="106"/>
    <n v="106.19"/>
    <n v="105.61"/>
    <n v="106.12"/>
    <n v="63995200"/>
    <n v="0"/>
    <n v="0"/>
    <d v="2007-04-04T00:00:00"/>
    <x v="13"/>
    <x v="1"/>
    <x v="3"/>
  </r>
  <r>
    <d v="2007-04-05T00:00:00"/>
    <n v="105.98"/>
    <n v="106.55"/>
    <n v="105.94"/>
    <n v="106.4"/>
    <n v="46822800"/>
    <n v="0"/>
    <n v="0"/>
    <d v="2007-04-05T00:00:00"/>
    <x v="13"/>
    <x v="1"/>
    <x v="23"/>
  </r>
  <r>
    <d v="2007-04-09T00:00:00"/>
    <n v="106.71"/>
    <n v="106.82"/>
    <n v="106.34"/>
    <n v="106.55"/>
    <n v="50967400"/>
    <n v="0"/>
    <n v="0"/>
    <d v="2007-04-09T00:00:00"/>
    <x v="13"/>
    <x v="1"/>
    <x v="6"/>
  </r>
  <r>
    <d v="2007-04-10T00:00:00"/>
    <n v="106.47"/>
    <n v="106.85"/>
    <n v="106.43"/>
    <n v="106.68"/>
    <n v="56620000"/>
    <n v="0"/>
    <n v="0"/>
    <d v="2007-04-10T00:00:00"/>
    <x v="13"/>
    <x v="1"/>
    <x v="7"/>
  </r>
  <r>
    <d v="2007-04-11T00:00:00"/>
    <n v="106.83"/>
    <n v="106.86"/>
    <n v="105.89"/>
    <n v="106.24"/>
    <n v="106365700"/>
    <n v="0"/>
    <n v="0"/>
    <d v="2007-04-11T00:00:00"/>
    <x v="13"/>
    <x v="1"/>
    <x v="8"/>
  </r>
  <r>
    <d v="2007-04-12T00:00:00"/>
    <n v="106.04"/>
    <n v="106.91"/>
    <n v="105.74"/>
    <n v="106.71"/>
    <n v="115534400"/>
    <n v="0"/>
    <n v="0"/>
    <d v="2007-04-12T00:00:00"/>
    <x v="13"/>
    <x v="1"/>
    <x v="25"/>
  </r>
  <r>
    <d v="2007-04-13T00:00:00"/>
    <n v="106.89"/>
    <n v="107.2"/>
    <n v="106.49"/>
    <n v="107.2"/>
    <n v="84287000"/>
    <n v="0"/>
    <n v="0"/>
    <d v="2007-04-13T00:00:00"/>
    <x v="13"/>
    <x v="1"/>
    <x v="26"/>
  </r>
  <r>
    <d v="2007-04-16T00:00:00"/>
    <n v="107.58"/>
    <n v="108.34"/>
    <n v="107.57"/>
    <n v="108.22"/>
    <n v="83064600"/>
    <n v="0"/>
    <n v="0"/>
    <d v="2007-04-16T00:00:00"/>
    <x v="13"/>
    <x v="1"/>
    <x v="11"/>
  </r>
  <r>
    <d v="2007-04-17T00:00:00"/>
    <n v="108.42"/>
    <n v="108.74"/>
    <n v="108.18"/>
    <n v="108.51"/>
    <n v="108424100"/>
    <n v="0"/>
    <n v="0"/>
    <d v="2007-04-17T00:00:00"/>
    <x v="13"/>
    <x v="1"/>
    <x v="12"/>
  </r>
  <r>
    <d v="2007-04-18T00:00:00"/>
    <n v="108.14"/>
    <n v="108.96"/>
    <n v="108.12"/>
    <n v="108.64"/>
    <n v="88345300"/>
    <n v="0"/>
    <n v="0"/>
    <d v="2007-04-18T00:00:00"/>
    <x v="13"/>
    <x v="1"/>
    <x v="13"/>
  </r>
  <r>
    <d v="2007-04-19T00:00:00"/>
    <n v="108.11"/>
    <n v="108.74"/>
    <n v="107.97"/>
    <n v="108.61"/>
    <n v="102947700"/>
    <n v="0"/>
    <n v="0"/>
    <d v="2007-04-19T00:00:00"/>
    <x v="13"/>
    <x v="1"/>
    <x v="27"/>
  </r>
  <r>
    <d v="2007-04-20T00:00:00"/>
    <n v="109.34"/>
    <n v="109.64"/>
    <n v="108.47"/>
    <n v="109.64"/>
    <n v="124114100"/>
    <n v="0"/>
    <n v="0"/>
    <d v="2007-04-20T00:00:00"/>
    <x v="13"/>
    <x v="1"/>
    <x v="28"/>
  </r>
  <r>
    <d v="2007-04-23T00:00:00"/>
    <n v="109.45"/>
    <n v="109.72"/>
    <n v="109.16"/>
    <n v="109.22"/>
    <n v="77270800"/>
    <n v="0"/>
    <n v="0"/>
    <d v="2007-04-23T00:00:00"/>
    <x v="13"/>
    <x v="1"/>
    <x v="16"/>
  </r>
  <r>
    <d v="2007-04-24T00:00:00"/>
    <n v="109.35"/>
    <n v="109.47"/>
    <n v="108.68"/>
    <n v="109.27"/>
    <n v="114471000"/>
    <n v="0"/>
    <n v="0"/>
    <d v="2007-04-24T00:00:00"/>
    <x v="13"/>
    <x v="1"/>
    <x v="17"/>
  </r>
  <r>
    <d v="2007-04-25T00:00:00"/>
    <n v="109.72"/>
    <n v="110.4"/>
    <n v="109.19"/>
    <n v="110.27"/>
    <n v="108418800"/>
    <n v="0"/>
    <n v="0"/>
    <d v="2007-04-25T00:00:00"/>
    <x v="13"/>
    <x v="1"/>
    <x v="18"/>
  </r>
  <r>
    <d v="2007-04-26T00:00:00"/>
    <n v="110.28"/>
    <n v="110.51"/>
    <n v="109.99"/>
    <n v="110.39"/>
    <n v="88741600"/>
    <n v="0"/>
    <n v="0"/>
    <d v="2007-04-26T00:00:00"/>
    <x v="13"/>
    <x v="1"/>
    <x v="29"/>
  </r>
  <r>
    <d v="2007-04-27T00:00:00"/>
    <n v="109.98"/>
    <n v="110.46"/>
    <n v="109.8"/>
    <n v="110.31"/>
    <n v="108191100"/>
    <n v="0"/>
    <n v="0"/>
    <d v="2007-04-27T00:00:00"/>
    <x v="13"/>
    <x v="1"/>
    <x v="30"/>
  </r>
  <r>
    <d v="2007-04-30T00:00:00"/>
    <n v="110.39"/>
    <n v="110.46"/>
    <n v="109.33"/>
    <n v="109.39"/>
    <n v="100874100"/>
    <n v="0"/>
    <n v="0"/>
    <d v="2007-04-30T00:00:00"/>
    <x v="13"/>
    <x v="1"/>
    <x v="21"/>
  </r>
  <r>
    <d v="2007-05-01T00:00:00"/>
    <n v="109.49"/>
    <n v="110.26"/>
    <n v="108.93"/>
    <n v="109.67"/>
    <n v="134342700"/>
    <n v="0"/>
    <n v="0"/>
    <d v="2007-05-01T00:00:00"/>
    <x v="13"/>
    <x v="2"/>
    <x v="0"/>
  </r>
  <r>
    <d v="2007-05-02T00:00:00"/>
    <n v="109.84"/>
    <n v="110.62"/>
    <n v="109.73"/>
    <n v="110.31"/>
    <n v="87129800"/>
    <n v="0"/>
    <n v="0"/>
    <d v="2007-05-02T00:00:00"/>
    <x v="13"/>
    <x v="2"/>
    <x v="1"/>
  </r>
  <r>
    <d v="2007-05-03T00:00:00"/>
    <n v="110.63"/>
    <n v="110.95"/>
    <n v="110.45"/>
    <n v="110.91"/>
    <n v="86569700"/>
    <n v="0"/>
    <n v="0"/>
    <d v="2007-05-03T00:00:00"/>
    <x v="13"/>
    <x v="2"/>
    <x v="2"/>
  </r>
  <r>
    <d v="2007-05-04T00:00:00"/>
    <n v="111.21"/>
    <n v="111.48"/>
    <n v="110.82"/>
    <n v="111.33"/>
    <n v="96409000"/>
    <n v="0"/>
    <n v="0"/>
    <d v="2007-05-04T00:00:00"/>
    <x v="13"/>
    <x v="2"/>
    <x v="3"/>
  </r>
  <r>
    <d v="2007-05-07T00:00:00"/>
    <n v="111.3"/>
    <n v="111.54"/>
    <n v="111.25"/>
    <n v="111.35"/>
    <n v="63461400"/>
    <n v="0"/>
    <n v="0"/>
    <d v="2007-05-07T00:00:00"/>
    <x v="13"/>
    <x v="2"/>
    <x v="4"/>
  </r>
  <r>
    <d v="2007-05-08T00:00:00"/>
    <n v="111.08"/>
    <n v="111.33"/>
    <n v="110.75"/>
    <n v="111.21"/>
    <n v="80584000"/>
    <n v="0"/>
    <n v="0"/>
    <d v="2007-05-08T00:00:00"/>
    <x v="13"/>
    <x v="2"/>
    <x v="5"/>
  </r>
  <r>
    <d v="2007-05-09T00:00:00"/>
    <n v="111.13"/>
    <n v="112.73"/>
    <n v="110.93"/>
    <n v="111.51"/>
    <n v="102070100"/>
    <n v="0"/>
    <n v="0"/>
    <d v="2007-05-09T00:00:00"/>
    <x v="13"/>
    <x v="2"/>
    <x v="6"/>
  </r>
  <r>
    <d v="2007-05-10T00:00:00"/>
    <n v="111.19"/>
    <n v="111.41"/>
    <n v="110.11"/>
    <n v="110.34"/>
    <n v="153617800"/>
    <n v="0"/>
    <n v="0"/>
    <d v="2007-05-10T00:00:00"/>
    <x v="13"/>
    <x v="2"/>
    <x v="7"/>
  </r>
  <r>
    <d v="2007-05-11T00:00:00"/>
    <n v="110.47"/>
    <n v="111.34"/>
    <n v="110.45"/>
    <n v="111.29"/>
    <n v="113408900"/>
    <n v="0"/>
    <n v="0"/>
    <d v="2007-05-11T00:00:00"/>
    <x v="13"/>
    <x v="2"/>
    <x v="8"/>
  </r>
  <r>
    <d v="2007-05-14T00:00:00"/>
    <n v="111.29"/>
    <n v="111.61"/>
    <n v="110.5"/>
    <n v="111.04"/>
    <n v="108027500"/>
    <n v="0"/>
    <n v="0"/>
    <d v="2007-05-14T00:00:00"/>
    <x v="13"/>
    <x v="2"/>
    <x v="9"/>
  </r>
  <r>
    <d v="2007-05-15T00:00:00"/>
    <n v="111.17"/>
    <n v="111.88"/>
    <n v="110.79"/>
    <n v="111.07"/>
    <n v="180673300"/>
    <n v="0"/>
    <n v="0"/>
    <d v="2007-05-15T00:00:00"/>
    <x v="13"/>
    <x v="2"/>
    <x v="10"/>
  </r>
  <r>
    <d v="2007-05-16T00:00:00"/>
    <n v="111.24"/>
    <n v="111.86"/>
    <n v="110.93"/>
    <n v="111.83"/>
    <n v="114166500"/>
    <n v="0"/>
    <n v="0"/>
    <d v="2007-05-16T00:00:00"/>
    <x v="13"/>
    <x v="2"/>
    <x v="11"/>
  </r>
  <r>
    <d v="2007-05-17T00:00:00"/>
    <n v="111.67"/>
    <n v="112.1"/>
    <n v="111.47"/>
    <n v="111.61"/>
    <n v="101132800"/>
    <n v="0"/>
    <n v="0"/>
    <d v="2007-05-17T00:00:00"/>
    <x v="13"/>
    <x v="2"/>
    <x v="12"/>
  </r>
  <r>
    <d v="2007-05-18T00:00:00"/>
    <n v="112.14"/>
    <n v="112.59"/>
    <n v="111.99"/>
    <n v="112.59"/>
    <n v="99182000"/>
    <n v="0"/>
    <n v="0"/>
    <d v="2007-05-18T00:00:00"/>
    <x v="13"/>
    <x v="2"/>
    <x v="13"/>
  </r>
  <r>
    <d v="2007-05-21T00:00:00"/>
    <n v="112.56"/>
    <n v="113.04"/>
    <n v="112.5"/>
    <n v="112.53"/>
    <n v="174664600"/>
    <n v="0"/>
    <n v="0"/>
    <d v="2007-05-21T00:00:00"/>
    <x v="13"/>
    <x v="2"/>
    <x v="14"/>
  </r>
  <r>
    <d v="2007-05-22T00:00:00"/>
    <n v="112.64"/>
    <n v="112.98"/>
    <n v="112.41"/>
    <n v="112.44"/>
    <n v="82148800"/>
    <n v="0"/>
    <n v="0"/>
    <d v="2007-05-22T00:00:00"/>
    <x v="13"/>
    <x v="2"/>
    <x v="15"/>
  </r>
  <r>
    <d v="2007-05-23T00:00:00"/>
    <n v="112.83"/>
    <n v="113.24"/>
    <n v="112.39"/>
    <n v="112.45"/>
    <n v="133786600"/>
    <n v="0"/>
    <n v="0"/>
    <d v="2007-05-23T00:00:00"/>
    <x v="13"/>
    <x v="2"/>
    <x v="16"/>
  </r>
  <r>
    <d v="2007-05-24T00:00:00"/>
    <n v="112.52"/>
    <n v="113.02"/>
    <n v="111.2"/>
    <n v="111.44"/>
    <n v="187593000"/>
    <n v="0"/>
    <n v="0"/>
    <d v="2007-05-24T00:00:00"/>
    <x v="13"/>
    <x v="2"/>
    <x v="17"/>
  </r>
  <r>
    <d v="2007-05-25T00:00:00"/>
    <n v="111.76"/>
    <n v="112.14"/>
    <n v="111.52"/>
    <n v="111.9"/>
    <n v="83309200"/>
    <n v="0"/>
    <n v="0"/>
    <d v="2007-05-25T00:00:00"/>
    <x v="13"/>
    <x v="2"/>
    <x v="18"/>
  </r>
  <r>
    <d v="2007-05-29T00:00:00"/>
    <n v="112.08"/>
    <n v="112.5"/>
    <n v="111.72"/>
    <n v="112.31"/>
    <n v="82020000"/>
    <n v="0"/>
    <n v="0"/>
    <d v="2007-05-29T00:00:00"/>
    <x v="13"/>
    <x v="2"/>
    <x v="20"/>
  </r>
  <r>
    <d v="2007-05-30T00:00:00"/>
    <n v="111.73"/>
    <n v="113.26"/>
    <n v="111.64"/>
    <n v="113.22"/>
    <n v="129013600"/>
    <n v="0"/>
    <n v="0"/>
    <d v="2007-05-30T00:00:00"/>
    <x v="13"/>
    <x v="2"/>
    <x v="21"/>
  </r>
  <r>
    <d v="2007-05-31T00:00:00"/>
    <n v="113.36"/>
    <n v="113.52"/>
    <n v="112.95"/>
    <n v="113.1"/>
    <n v="114866700"/>
    <n v="0"/>
    <n v="0"/>
    <d v="2007-05-31T00:00:00"/>
    <x v="13"/>
    <x v="2"/>
    <x v="22"/>
  </r>
  <r>
    <d v="2007-06-01T00:00:00"/>
    <n v="113.52"/>
    <n v="113.9"/>
    <n v="113.24"/>
    <n v="113.66"/>
    <n v="107771700"/>
    <n v="0"/>
    <n v="0"/>
    <d v="2007-06-01T00:00:00"/>
    <x v="13"/>
    <x v="3"/>
    <x v="0"/>
  </r>
  <r>
    <d v="2007-06-04T00:00:00"/>
    <n v="113.26"/>
    <n v="113.89"/>
    <n v="113.22"/>
    <n v="113.68"/>
    <n v="78008800"/>
    <n v="0"/>
    <n v="0"/>
    <d v="2007-06-04T00:00:00"/>
    <x v="13"/>
    <x v="3"/>
    <x v="3"/>
  </r>
  <r>
    <d v="2007-06-05T00:00:00"/>
    <n v="113.41"/>
    <n v="113.53"/>
    <n v="112.76"/>
    <n v="113.23"/>
    <n v="126917900"/>
    <n v="0"/>
    <n v="0"/>
    <d v="2007-06-05T00:00:00"/>
    <x v="13"/>
    <x v="3"/>
    <x v="23"/>
  </r>
  <r>
    <d v="2007-06-06T00:00:00"/>
    <n v="112.76"/>
    <n v="112.83"/>
    <n v="111.94"/>
    <n v="112.01"/>
    <n v="164096800"/>
    <n v="0"/>
    <n v="0"/>
    <d v="2007-06-06T00:00:00"/>
    <x v="13"/>
    <x v="3"/>
    <x v="24"/>
  </r>
  <r>
    <d v="2007-06-07T00:00:00"/>
    <n v="111.8"/>
    <n v="112.5"/>
    <n v="109.96"/>
    <n v="109.99"/>
    <n v="232414600"/>
    <n v="0"/>
    <n v="0"/>
    <d v="2007-06-07T00:00:00"/>
    <x v="13"/>
    <x v="3"/>
    <x v="4"/>
  </r>
  <r>
    <d v="2007-06-08T00:00:00"/>
    <n v="110.34"/>
    <n v="111.53"/>
    <n v="109.98"/>
    <n v="111.42"/>
    <n v="175886000"/>
    <n v="0"/>
    <n v="0"/>
    <d v="2007-06-08T00:00:00"/>
    <x v="13"/>
    <x v="3"/>
    <x v="5"/>
  </r>
  <r>
    <d v="2007-06-11T00:00:00"/>
    <n v="111.34"/>
    <n v="112.09"/>
    <n v="111.17"/>
    <n v="111.61"/>
    <n v="102015600"/>
    <n v="0"/>
    <n v="0"/>
    <d v="2007-06-11T00:00:00"/>
    <x v="13"/>
    <x v="3"/>
    <x v="8"/>
  </r>
  <r>
    <d v="2007-06-12T00:00:00"/>
    <n v="111.15"/>
    <n v="111.79"/>
    <n v="110.32"/>
    <n v="110.39"/>
    <n v="233898000"/>
    <n v="0"/>
    <n v="0"/>
    <d v="2007-06-12T00:00:00"/>
    <x v="13"/>
    <x v="3"/>
    <x v="25"/>
  </r>
  <r>
    <d v="2007-06-13T00:00:00"/>
    <n v="111.02"/>
    <n v="112.18"/>
    <n v="110.45"/>
    <n v="112.05"/>
    <n v="193208200"/>
    <n v="0"/>
    <n v="0"/>
    <d v="2007-06-13T00:00:00"/>
    <x v="13"/>
    <x v="3"/>
    <x v="26"/>
  </r>
  <r>
    <d v="2007-06-14T00:00:00"/>
    <n v="112.17"/>
    <n v="112.95"/>
    <n v="112.15"/>
    <n v="112.76"/>
    <n v="146396500"/>
    <n v="0"/>
    <n v="0"/>
    <d v="2007-06-14T00:00:00"/>
    <x v="13"/>
    <x v="3"/>
    <x v="9"/>
  </r>
  <r>
    <d v="2007-06-15T00:00:00"/>
    <n v="113.46"/>
    <n v="113.84"/>
    <n v="113.3"/>
    <n v="113.4"/>
    <n v="154030800"/>
    <n v="0.65600000000000003"/>
    <n v="0"/>
    <d v="2007-06-15T00:00:00"/>
    <x v="13"/>
    <x v="3"/>
    <x v="10"/>
  </r>
  <r>
    <d v="2007-06-18T00:00:00"/>
    <n v="113.63"/>
    <n v="113.64"/>
    <n v="113.1"/>
    <n v="113.27"/>
    <n v="88537500"/>
    <n v="0"/>
    <n v="0"/>
    <d v="2007-06-18T00:00:00"/>
    <x v="13"/>
    <x v="3"/>
    <x v="13"/>
  </r>
  <r>
    <d v="2007-06-19T00:00:00"/>
    <n v="113.02"/>
    <n v="113.63"/>
    <n v="112.88"/>
    <n v="113.55"/>
    <n v="110851700"/>
    <n v="0"/>
    <n v="0"/>
    <d v="2007-06-19T00:00:00"/>
    <x v="13"/>
    <x v="3"/>
    <x v="27"/>
  </r>
  <r>
    <d v="2007-06-20T00:00:00"/>
    <n v="113.78"/>
    <n v="113.78"/>
    <n v="111.84"/>
    <n v="111.97"/>
    <n v="177119700"/>
    <n v="0"/>
    <n v="0"/>
    <d v="2007-06-20T00:00:00"/>
    <x v="13"/>
    <x v="3"/>
    <x v="28"/>
  </r>
  <r>
    <d v="2007-06-21T00:00:00"/>
    <n v="111.93"/>
    <n v="112.69"/>
    <n v="111.32"/>
    <n v="112.6"/>
    <n v="205262000"/>
    <n v="0"/>
    <n v="0"/>
    <d v="2007-06-21T00:00:00"/>
    <x v="13"/>
    <x v="3"/>
    <x v="14"/>
  </r>
  <r>
    <d v="2007-06-22T00:00:00"/>
    <n v="112.26"/>
    <n v="112.44"/>
    <n v="111.02"/>
    <n v="111.54"/>
    <n v="204964700"/>
    <n v="0"/>
    <n v="0"/>
    <d v="2007-06-22T00:00:00"/>
    <x v="13"/>
    <x v="3"/>
    <x v="15"/>
  </r>
  <r>
    <d v="2007-06-25T00:00:00"/>
    <n v="111.31"/>
    <n v="112.06"/>
    <n v="110.4"/>
    <n v="111"/>
    <n v="232014400"/>
    <n v="0"/>
    <n v="0"/>
    <d v="2007-06-25T00:00:00"/>
    <x v="13"/>
    <x v="3"/>
    <x v="18"/>
  </r>
  <r>
    <d v="2007-06-26T00:00:00"/>
    <n v="111.29"/>
    <n v="111.47"/>
    <n v="109.86"/>
    <n v="109.86"/>
    <n v="198445700"/>
    <n v="0"/>
    <n v="0"/>
    <d v="2007-06-26T00:00:00"/>
    <x v="13"/>
    <x v="3"/>
    <x v="29"/>
  </r>
  <r>
    <d v="2007-06-27T00:00:00"/>
    <n v="109.74"/>
    <n v="111.55"/>
    <n v="109.69"/>
    <n v="111.43"/>
    <n v="213638000"/>
    <n v="0"/>
    <n v="0"/>
    <d v="2007-06-27T00:00:00"/>
    <x v="13"/>
    <x v="3"/>
    <x v="30"/>
  </r>
  <r>
    <d v="2007-06-28T00:00:00"/>
    <n v="111.41"/>
    <n v="112.17"/>
    <n v="110.89"/>
    <n v="111.41"/>
    <n v="157705000"/>
    <n v="0"/>
    <n v="0"/>
    <d v="2007-06-28T00:00:00"/>
    <x v="13"/>
    <x v="3"/>
    <x v="19"/>
  </r>
  <r>
    <d v="2007-06-29T00:00:00"/>
    <n v="111.8"/>
    <n v="112.35"/>
    <n v="110.5"/>
    <n v="111.45"/>
    <n v="199701800"/>
    <n v="0"/>
    <n v="0"/>
    <d v="2007-06-29T00:00:00"/>
    <x v="13"/>
    <x v="3"/>
    <x v="20"/>
  </r>
  <r>
    <d v="2007-07-02T00:00:00"/>
    <n v="111.77"/>
    <n v="112.55"/>
    <n v="111.7"/>
    <n v="112.46"/>
    <n v="103357000"/>
    <n v="0"/>
    <n v="0"/>
    <d v="2007-07-02T00:00:00"/>
    <x v="13"/>
    <x v="4"/>
    <x v="1"/>
  </r>
  <r>
    <d v="2007-07-03T00:00:00"/>
    <n v="112.75"/>
    <n v="112.98"/>
    <n v="112.6"/>
    <n v="112.86"/>
    <n v="54048400"/>
    <n v="0"/>
    <n v="0"/>
    <d v="2007-07-03T00:00:00"/>
    <x v="13"/>
    <x v="4"/>
    <x v="2"/>
  </r>
  <r>
    <d v="2007-07-05T00:00:00"/>
    <n v="112.91"/>
    <n v="113.03"/>
    <n v="112.34"/>
    <n v="112.75"/>
    <n v="89279000"/>
    <n v="0"/>
    <n v="0"/>
    <d v="2007-07-05T00:00:00"/>
    <x v="13"/>
    <x v="4"/>
    <x v="23"/>
  </r>
  <r>
    <d v="2007-07-06T00:00:00"/>
    <n v="112.89"/>
    <n v="113.48"/>
    <n v="112.56"/>
    <n v="113.34"/>
    <n v="81109000"/>
    <n v="0"/>
    <n v="0"/>
    <d v="2007-07-06T00:00:00"/>
    <x v="13"/>
    <x v="4"/>
    <x v="24"/>
  </r>
  <r>
    <d v="2007-07-09T00:00:00"/>
    <n v="113.47"/>
    <n v="113.62"/>
    <n v="113.07"/>
    <n v="113.43"/>
    <n v="72348100"/>
    <n v="0"/>
    <n v="0"/>
    <d v="2007-07-09T00:00:00"/>
    <x v="13"/>
    <x v="4"/>
    <x v="6"/>
  </r>
  <r>
    <d v="2007-07-10T00:00:00"/>
    <n v="112.83"/>
    <n v="113.06"/>
    <n v="111.7"/>
    <n v="111.81"/>
    <n v="180362600"/>
    <n v="0"/>
    <n v="0"/>
    <d v="2007-07-10T00:00:00"/>
    <x v="13"/>
    <x v="4"/>
    <x v="7"/>
  </r>
  <r>
    <d v="2007-07-11T00:00:00"/>
    <n v="111.69"/>
    <n v="112.65"/>
    <n v="111.52"/>
    <n v="112.6"/>
    <n v="175607600"/>
    <n v="0"/>
    <n v="0"/>
    <d v="2007-07-11T00:00:00"/>
    <x v="13"/>
    <x v="4"/>
    <x v="8"/>
  </r>
  <r>
    <d v="2007-07-12T00:00:00"/>
    <n v="112.89"/>
    <n v="114.65"/>
    <n v="112.86"/>
    <n v="114.38"/>
    <n v="133882500"/>
    <n v="0"/>
    <n v="0"/>
    <d v="2007-07-12T00:00:00"/>
    <x v="13"/>
    <x v="4"/>
    <x v="25"/>
  </r>
  <r>
    <d v="2007-07-13T00:00:00"/>
    <n v="114.52"/>
    <n v="115.18"/>
    <n v="114.38"/>
    <n v="114.72"/>
    <n v="111794300"/>
    <n v="0"/>
    <n v="0"/>
    <d v="2007-07-13T00:00:00"/>
    <x v="13"/>
    <x v="4"/>
    <x v="26"/>
  </r>
  <r>
    <d v="2007-07-16T00:00:00"/>
    <n v="114.83"/>
    <n v="115.23"/>
    <n v="114.52"/>
    <n v="114.71"/>
    <n v="98378700"/>
    <n v="0"/>
    <n v="0"/>
    <d v="2007-07-16T00:00:00"/>
    <x v="13"/>
    <x v="4"/>
    <x v="11"/>
  </r>
  <r>
    <d v="2007-07-17T00:00:00"/>
    <n v="114.78"/>
    <n v="115.19"/>
    <n v="114.6"/>
    <n v="114.65"/>
    <n v="126201300"/>
    <n v="0"/>
    <n v="0"/>
    <d v="2007-07-17T00:00:00"/>
    <x v="13"/>
    <x v="4"/>
    <x v="12"/>
  </r>
  <r>
    <d v="2007-07-18T00:00:00"/>
    <n v="114.26"/>
    <n v="114.69"/>
    <n v="113.57"/>
    <n v="114.44"/>
    <n v="237887400"/>
    <n v="0"/>
    <n v="0"/>
    <d v="2007-07-18T00:00:00"/>
    <x v="13"/>
    <x v="4"/>
    <x v="13"/>
  </r>
  <r>
    <d v="2007-07-19T00:00:00"/>
    <n v="114.98"/>
    <n v="115.23"/>
    <n v="114.65"/>
    <n v="114.89"/>
    <n v="145212700"/>
    <n v="0"/>
    <n v="0"/>
    <d v="2007-07-19T00:00:00"/>
    <x v="13"/>
    <x v="4"/>
    <x v="27"/>
  </r>
  <r>
    <d v="2007-07-20T00:00:00"/>
    <n v="114.75"/>
    <n v="114.83"/>
    <n v="113.23"/>
    <n v="113.72"/>
    <n v="245502500"/>
    <n v="0"/>
    <n v="0"/>
    <d v="2007-07-20T00:00:00"/>
    <x v="13"/>
    <x v="4"/>
    <x v="28"/>
  </r>
  <r>
    <d v="2007-07-23T00:00:00"/>
    <n v="114.23"/>
    <n v="114.63"/>
    <n v="113.57"/>
    <n v="114.07"/>
    <n v="121183900"/>
    <n v="0"/>
    <n v="0"/>
    <d v="2007-07-23T00:00:00"/>
    <x v="13"/>
    <x v="4"/>
    <x v="16"/>
  </r>
  <r>
    <d v="2007-07-24T00:00:00"/>
    <n v="113.44"/>
    <n v="114.3"/>
    <n v="111.69"/>
    <n v="112.09"/>
    <n v="256732400"/>
    <n v="0"/>
    <n v="0"/>
    <d v="2007-07-24T00:00:00"/>
    <x v="13"/>
    <x v="4"/>
    <x v="17"/>
  </r>
  <r>
    <d v="2007-07-25T00:00:00"/>
    <n v="112.63"/>
    <n v="112.9"/>
    <n v="111.32"/>
    <n v="112.32"/>
    <n v="265214500"/>
    <n v="0"/>
    <n v="0"/>
    <d v="2007-07-25T00:00:00"/>
    <x v="13"/>
    <x v="4"/>
    <x v="18"/>
  </r>
  <r>
    <d v="2007-07-26T00:00:00"/>
    <n v="111.27"/>
    <n v="111.72"/>
    <n v="108.46"/>
    <n v="109.66"/>
    <n v="467592500"/>
    <n v="0"/>
    <n v="0"/>
    <d v="2007-07-26T00:00:00"/>
    <x v="13"/>
    <x v="4"/>
    <x v="29"/>
  </r>
  <r>
    <d v="2007-07-27T00:00:00"/>
    <n v="109.8"/>
    <n v="110.29"/>
    <n v="107.46"/>
    <n v="107.51"/>
    <n v="422987600"/>
    <n v="0"/>
    <n v="0"/>
    <d v="2007-07-27T00:00:00"/>
    <x v="13"/>
    <x v="4"/>
    <x v="30"/>
  </r>
  <r>
    <d v="2007-07-30T00:00:00"/>
    <n v="108.11"/>
    <n v="109.51"/>
    <n v="107.64"/>
    <n v="109.19"/>
    <n v="283017500"/>
    <n v="0"/>
    <n v="0"/>
    <d v="2007-07-30T00:00:00"/>
    <x v="13"/>
    <x v="4"/>
    <x v="21"/>
  </r>
  <r>
    <d v="2007-07-31T00:00:00"/>
    <n v="109.89"/>
    <n v="110.73"/>
    <n v="107.46"/>
    <n v="107.96"/>
    <n v="316976700"/>
    <n v="0"/>
    <n v="0"/>
    <d v="2007-07-31T00:00:00"/>
    <x v="13"/>
    <x v="4"/>
    <x v="22"/>
  </r>
  <r>
    <d v="2007-08-01T00:00:00"/>
    <n v="107.56"/>
    <n v="108.91"/>
    <n v="106.65"/>
    <n v="108.49"/>
    <n v="467670000"/>
    <n v="0"/>
    <n v="0"/>
    <d v="2007-08-01T00:00:00"/>
    <x v="13"/>
    <x v="5"/>
    <x v="0"/>
  </r>
  <r>
    <d v="2007-08-02T00:00:00"/>
    <n v="108.73"/>
    <n v="109.47"/>
    <n v="107.62"/>
    <n v="109.35"/>
    <n v="294758400"/>
    <n v="0"/>
    <n v="0"/>
    <d v="2007-08-02T00:00:00"/>
    <x v="13"/>
    <x v="5"/>
    <x v="1"/>
  </r>
  <r>
    <d v="2007-08-03T00:00:00"/>
    <n v="109.11"/>
    <n v="109.34"/>
    <n v="106.09"/>
    <n v="106.54"/>
    <n v="359398200"/>
    <n v="0"/>
    <n v="0"/>
    <d v="2007-08-03T00:00:00"/>
    <x v="13"/>
    <x v="5"/>
    <x v="2"/>
  </r>
  <r>
    <d v="2007-08-06T00:00:00"/>
    <n v="106.84"/>
    <n v="108.78"/>
    <n v="105.6"/>
    <n v="108.32"/>
    <n v="324980000"/>
    <n v="0"/>
    <n v="0"/>
    <d v="2007-08-06T00:00:00"/>
    <x v="13"/>
    <x v="5"/>
    <x v="24"/>
  </r>
  <r>
    <d v="2007-08-07T00:00:00"/>
    <n v="108.12"/>
    <n v="110.39"/>
    <n v="107.6"/>
    <n v="109.48"/>
    <n v="232568700"/>
    <n v="0"/>
    <n v="0"/>
    <d v="2007-08-07T00:00:00"/>
    <x v="13"/>
    <x v="5"/>
    <x v="4"/>
  </r>
  <r>
    <d v="2007-08-08T00:00:00"/>
    <n v="109.95"/>
    <n v="111.57"/>
    <n v="109.16"/>
    <n v="111"/>
    <n v="274930600"/>
    <n v="0"/>
    <n v="0"/>
    <d v="2007-08-08T00:00:00"/>
    <x v="13"/>
    <x v="5"/>
    <x v="5"/>
  </r>
  <r>
    <d v="2007-08-09T00:00:00"/>
    <n v="109.23"/>
    <n v="110.35"/>
    <n v="107.64"/>
    <n v="107.71"/>
    <n v="357622100"/>
    <n v="0"/>
    <n v="0"/>
    <d v="2007-08-09T00:00:00"/>
    <x v="13"/>
    <x v="5"/>
    <x v="6"/>
  </r>
  <r>
    <d v="2007-08-10T00:00:00"/>
    <n v="106.97"/>
    <n v="108.54"/>
    <n v="106.03"/>
    <n v="107.21"/>
    <n v="411018400"/>
    <n v="0"/>
    <n v="0"/>
    <d v="2007-08-10T00:00:00"/>
    <x v="13"/>
    <x v="5"/>
    <x v="7"/>
  </r>
  <r>
    <d v="2007-08-13T00:00:00"/>
    <n v="108.54"/>
    <n v="108.83"/>
    <n v="107.44"/>
    <n v="107.6"/>
    <n v="181917200"/>
    <n v="0"/>
    <n v="0"/>
    <d v="2007-08-13T00:00:00"/>
    <x v="13"/>
    <x v="5"/>
    <x v="26"/>
  </r>
  <r>
    <d v="2007-08-14T00:00:00"/>
    <n v="107.94"/>
    <n v="108.21"/>
    <n v="105.74"/>
    <n v="105.95"/>
    <n v="264134500"/>
    <n v="0"/>
    <n v="0"/>
    <d v="2007-08-14T00:00:00"/>
    <x v="13"/>
    <x v="5"/>
    <x v="9"/>
  </r>
  <r>
    <d v="2007-08-15T00:00:00"/>
    <n v="105.74"/>
    <n v="107.03"/>
    <n v="104.18"/>
    <n v="104.49"/>
    <n v="323834000"/>
    <n v="0"/>
    <n v="0"/>
    <d v="2007-08-15T00:00:00"/>
    <x v="13"/>
    <x v="5"/>
    <x v="10"/>
  </r>
  <r>
    <d v="2007-08-16T00:00:00"/>
    <n v="103.57"/>
    <n v="105.9"/>
    <n v="101.5"/>
    <n v="105.28"/>
    <n v="546743700"/>
    <n v="0"/>
    <n v="0"/>
    <d v="2007-08-16T00:00:00"/>
    <x v="13"/>
    <x v="5"/>
    <x v="11"/>
  </r>
  <r>
    <d v="2007-08-17T00:00:00"/>
    <n v="107.8"/>
    <n v="108.03"/>
    <n v="104.75"/>
    <n v="107.21"/>
    <n v="388218100"/>
    <n v="0"/>
    <n v="0"/>
    <d v="2007-08-17T00:00:00"/>
    <x v="13"/>
    <x v="5"/>
    <x v="12"/>
  </r>
  <r>
    <d v="2007-08-20T00:00:00"/>
    <n v="107.55"/>
    <n v="107.77"/>
    <n v="106.16"/>
    <n v="107.16"/>
    <n v="187320400"/>
    <n v="0"/>
    <n v="0"/>
    <d v="2007-08-20T00:00:00"/>
    <x v="13"/>
    <x v="5"/>
    <x v="28"/>
  </r>
  <r>
    <d v="2007-08-21T00:00:00"/>
    <n v="107.13"/>
    <n v="108.14"/>
    <n v="106.79"/>
    <n v="107.37"/>
    <n v="157066400"/>
    <n v="0"/>
    <n v="0"/>
    <d v="2007-08-21T00:00:00"/>
    <x v="13"/>
    <x v="5"/>
    <x v="14"/>
  </r>
  <r>
    <d v="2007-08-22T00:00:00"/>
    <n v="108.17"/>
    <n v="108.76"/>
    <n v="107.67"/>
    <n v="108.65"/>
    <n v="173156700"/>
    <n v="0"/>
    <n v="0"/>
    <d v="2007-08-22T00:00:00"/>
    <x v="13"/>
    <x v="5"/>
    <x v="15"/>
  </r>
  <r>
    <d v="2007-08-23T00:00:00"/>
    <n v="109.16"/>
    <n v="109.39"/>
    <n v="107.88"/>
    <n v="108.55"/>
    <n v="203915300"/>
    <n v="0"/>
    <n v="0"/>
    <d v="2007-08-23T00:00:00"/>
    <x v="13"/>
    <x v="5"/>
    <x v="16"/>
  </r>
  <r>
    <d v="2007-08-24T00:00:00"/>
    <n v="108.52"/>
    <n v="109.89"/>
    <n v="108.37"/>
    <n v="109.89"/>
    <n v="128901900"/>
    <n v="0"/>
    <n v="0"/>
    <d v="2007-08-24T00:00:00"/>
    <x v="13"/>
    <x v="5"/>
    <x v="17"/>
  </r>
  <r>
    <d v="2007-08-27T00:00:00"/>
    <n v="109.54"/>
    <n v="109.89"/>
    <n v="108.71"/>
    <n v="108.87"/>
    <n v="113024300"/>
    <n v="0"/>
    <n v="0"/>
    <d v="2007-08-27T00:00:00"/>
    <x v="13"/>
    <x v="5"/>
    <x v="30"/>
  </r>
  <r>
    <d v="2007-08-28T00:00:00"/>
    <n v="108.29"/>
    <n v="108.35"/>
    <n v="106.28"/>
    <n v="106.48"/>
    <n v="219790700"/>
    <n v="0"/>
    <n v="0"/>
    <d v="2007-08-28T00:00:00"/>
    <x v="13"/>
    <x v="5"/>
    <x v="19"/>
  </r>
  <r>
    <d v="2007-08-29T00:00:00"/>
    <n v="106.96"/>
    <n v="108.71"/>
    <n v="106.66"/>
    <n v="108.57"/>
    <n v="207654200"/>
    <n v="0"/>
    <n v="0"/>
    <d v="2007-08-29T00:00:00"/>
    <x v="13"/>
    <x v="5"/>
    <x v="20"/>
  </r>
  <r>
    <d v="2007-08-30T00:00:00"/>
    <n v="107.76"/>
    <n v="109.05"/>
    <n v="107.66"/>
    <n v="108.28"/>
    <n v="191817300"/>
    <n v="0"/>
    <n v="0"/>
    <d v="2007-08-30T00:00:00"/>
    <x v="13"/>
    <x v="5"/>
    <x v="21"/>
  </r>
  <r>
    <d v="2007-08-31T00:00:00"/>
    <n v="109.39"/>
    <n v="110.02"/>
    <n v="108.78"/>
    <n v="109.34"/>
    <n v="185477500"/>
    <n v="0"/>
    <n v="0"/>
    <d v="2007-08-31T00:00:00"/>
    <x v="13"/>
    <x v="5"/>
    <x v="22"/>
  </r>
  <r>
    <d v="2007-09-04T00:00:00"/>
    <n v="109.24"/>
    <n v="111.12"/>
    <n v="109.2"/>
    <n v="110.45"/>
    <n v="120062000"/>
    <n v="0"/>
    <n v="0"/>
    <d v="2007-09-04T00:00:00"/>
    <x v="13"/>
    <x v="6"/>
    <x v="3"/>
  </r>
  <r>
    <d v="2007-09-05T00:00:00"/>
    <n v="109.8"/>
    <n v="109.92"/>
    <n v="108.91"/>
    <n v="109.49"/>
    <n v="166261800"/>
    <n v="0"/>
    <n v="0"/>
    <d v="2007-09-05T00:00:00"/>
    <x v="13"/>
    <x v="6"/>
    <x v="23"/>
  </r>
  <r>
    <d v="2007-09-06T00:00:00"/>
    <n v="109.61"/>
    <n v="110.1"/>
    <n v="109"/>
    <n v="109.74"/>
    <n v="127878400"/>
    <n v="0"/>
    <n v="0"/>
    <d v="2007-09-06T00:00:00"/>
    <x v="13"/>
    <x v="6"/>
    <x v="24"/>
  </r>
  <r>
    <d v="2007-09-07T00:00:00"/>
    <n v="108.52"/>
    <n v="108.83"/>
    <n v="107.62"/>
    <n v="108.22"/>
    <n v="235447600"/>
    <n v="0"/>
    <n v="0"/>
    <d v="2007-09-07T00:00:00"/>
    <x v="13"/>
    <x v="6"/>
    <x v="4"/>
  </r>
  <r>
    <d v="2007-09-10T00:00:00"/>
    <n v="108.55"/>
    <n v="108.7"/>
    <n v="106.93"/>
    <n v="108.01"/>
    <n v="192305900"/>
    <n v="0"/>
    <n v="0"/>
    <d v="2007-09-10T00:00:00"/>
    <x v="13"/>
    <x v="6"/>
    <x v="7"/>
  </r>
  <r>
    <d v="2007-09-11T00:00:00"/>
    <n v="108.34"/>
    <n v="109.43"/>
    <n v="108.26"/>
    <n v="109.27"/>
    <n v="162081900"/>
    <n v="0"/>
    <n v="0"/>
    <d v="2007-09-11T00:00:00"/>
    <x v="13"/>
    <x v="6"/>
    <x v="8"/>
  </r>
  <r>
    <d v="2007-09-12T00:00:00"/>
    <n v="109.12"/>
    <n v="109.97"/>
    <n v="108.89"/>
    <n v="109.55"/>
    <n v="149554600"/>
    <n v="0"/>
    <n v="0"/>
    <d v="2007-09-12T00:00:00"/>
    <x v="13"/>
    <x v="6"/>
    <x v="25"/>
  </r>
  <r>
    <d v="2007-09-13T00:00:00"/>
    <n v="110.06"/>
    <n v="110.72"/>
    <n v="109.8"/>
    <n v="110.32"/>
    <n v="154079000"/>
    <n v="0"/>
    <n v="0"/>
    <d v="2007-09-13T00:00:00"/>
    <x v="13"/>
    <x v="6"/>
    <x v="26"/>
  </r>
  <r>
    <d v="2007-09-14T00:00:00"/>
    <n v="109.62"/>
    <n v="110.46"/>
    <n v="109.46"/>
    <n v="110.32"/>
    <n v="121911000"/>
    <n v="0"/>
    <n v="0"/>
    <d v="2007-09-14T00:00:00"/>
    <x v="13"/>
    <x v="6"/>
    <x v="9"/>
  </r>
  <r>
    <d v="2007-09-17T00:00:00"/>
    <n v="109.88"/>
    <n v="110.13"/>
    <n v="109.37"/>
    <n v="109.72"/>
    <n v="109870800"/>
    <n v="0"/>
    <n v="0"/>
    <d v="2007-09-17T00:00:00"/>
    <x v="13"/>
    <x v="6"/>
    <x v="12"/>
  </r>
  <r>
    <d v="2007-09-18T00:00:00"/>
    <n v="110.26"/>
    <n v="112.98"/>
    <n v="109.74"/>
    <n v="112.95"/>
    <n v="263759500"/>
    <n v="0"/>
    <n v="0"/>
    <d v="2007-09-18T00:00:00"/>
    <x v="13"/>
    <x v="6"/>
    <x v="13"/>
  </r>
  <r>
    <d v="2007-09-19T00:00:00"/>
    <n v="113.66"/>
    <n v="114.38"/>
    <n v="113.14"/>
    <n v="113.62"/>
    <n v="193779900"/>
    <n v="0"/>
    <n v="0"/>
    <d v="2007-09-19T00:00:00"/>
    <x v="13"/>
    <x v="6"/>
    <x v="27"/>
  </r>
  <r>
    <d v="2007-09-20T00:00:00"/>
    <n v="113.6"/>
    <n v="113.67"/>
    <n v="112.69"/>
    <n v="112.82"/>
    <n v="175186800"/>
    <n v="0"/>
    <n v="0"/>
    <d v="2007-09-20T00:00:00"/>
    <x v="13"/>
    <x v="6"/>
    <x v="28"/>
  </r>
  <r>
    <d v="2007-09-21T00:00:00"/>
    <n v="113.67"/>
    <n v="113.98"/>
    <n v="112.95"/>
    <n v="113.12"/>
    <n v="141457500"/>
    <n v="0.71899999999999997"/>
    <n v="0"/>
    <d v="2007-09-21T00:00:00"/>
    <x v="13"/>
    <x v="6"/>
    <x v="14"/>
  </r>
  <r>
    <d v="2007-09-24T00:00:00"/>
    <n v="113.46"/>
    <n v="113.76"/>
    <n v="112.67"/>
    <n v="112.92"/>
    <n v="139450200"/>
    <n v="0"/>
    <n v="0"/>
    <d v="2007-09-24T00:00:00"/>
    <x v="13"/>
    <x v="6"/>
    <x v="17"/>
  </r>
  <r>
    <d v="2007-09-25T00:00:00"/>
    <n v="112.26"/>
    <n v="112.89"/>
    <n v="112.01"/>
    <n v="112.69"/>
    <n v="142289900"/>
    <n v="0"/>
    <n v="0"/>
    <d v="2007-09-25T00:00:00"/>
    <x v="13"/>
    <x v="6"/>
    <x v="18"/>
  </r>
  <r>
    <d v="2007-09-26T00:00:00"/>
    <n v="113.33"/>
    <n v="113.72"/>
    <n v="112.69"/>
    <n v="113.29"/>
    <n v="135547000"/>
    <n v="0"/>
    <n v="0"/>
    <d v="2007-09-26T00:00:00"/>
    <x v="13"/>
    <x v="6"/>
    <x v="29"/>
  </r>
  <r>
    <d v="2007-09-27T00:00:00"/>
    <n v="113.82"/>
    <n v="113.96"/>
    <n v="113.29"/>
    <n v="113.96"/>
    <n v="102713300"/>
    <n v="0"/>
    <n v="0"/>
    <d v="2007-09-27T00:00:00"/>
    <x v="13"/>
    <x v="6"/>
    <x v="30"/>
  </r>
  <r>
    <d v="2007-09-28T00:00:00"/>
    <n v="113.78"/>
    <n v="114.03"/>
    <n v="113.13"/>
    <n v="113.58"/>
    <n v="133372100"/>
    <n v="0"/>
    <n v="0"/>
    <d v="2007-09-28T00:00:00"/>
    <x v="13"/>
    <x v="6"/>
    <x v="19"/>
  </r>
  <r>
    <d v="2007-10-01T00:00:00"/>
    <n v="113.59"/>
    <n v="115.19"/>
    <n v="113.52"/>
    <n v="114.86"/>
    <n v="148162300"/>
    <n v="0"/>
    <n v="0"/>
    <d v="2007-10-01T00:00:00"/>
    <x v="13"/>
    <x v="7"/>
    <x v="0"/>
  </r>
  <r>
    <d v="2007-10-02T00:00:00"/>
    <n v="115.09"/>
    <n v="115.12"/>
    <n v="114.49"/>
    <n v="114.7"/>
    <n v="112978800"/>
    <n v="0"/>
    <n v="0"/>
    <d v="2007-10-02T00:00:00"/>
    <x v="13"/>
    <x v="7"/>
    <x v="1"/>
  </r>
  <r>
    <d v="2007-10-03T00:00:00"/>
    <n v="114.49"/>
    <n v="114.94"/>
    <n v="113.9"/>
    <n v="114.47"/>
    <n v="119055900"/>
    <n v="0"/>
    <n v="0"/>
    <d v="2007-10-03T00:00:00"/>
    <x v="13"/>
    <x v="7"/>
    <x v="2"/>
  </r>
  <r>
    <d v="2007-10-04T00:00:00"/>
    <n v="114.72"/>
    <n v="114.83"/>
    <n v="114.33"/>
    <n v="114.65"/>
    <n v="76864400"/>
    <n v="0"/>
    <n v="0"/>
    <d v="2007-10-04T00:00:00"/>
    <x v="13"/>
    <x v="7"/>
    <x v="3"/>
  </r>
  <r>
    <d v="2007-10-05T00:00:00"/>
    <n v="115.4"/>
    <n v="116.2"/>
    <n v="115.1"/>
    <n v="116.01"/>
    <n v="134579700"/>
    <n v="0"/>
    <n v="0"/>
    <d v="2007-10-05T00:00:00"/>
    <x v="13"/>
    <x v="7"/>
    <x v="23"/>
  </r>
  <r>
    <d v="2007-10-08T00:00:00"/>
    <n v="115.67"/>
    <n v="115.74"/>
    <n v="115.21"/>
    <n v="115.39"/>
    <n v="71280400"/>
    <n v="0"/>
    <n v="0"/>
    <d v="2007-10-08T00:00:00"/>
    <x v="13"/>
    <x v="7"/>
    <x v="5"/>
  </r>
  <r>
    <d v="2007-10-09T00:00:00"/>
    <n v="115.83"/>
    <n v="116.5"/>
    <n v="115.4"/>
    <n v="116.48"/>
    <n v="94054300"/>
    <n v="0"/>
    <n v="0"/>
    <d v="2007-10-09T00:00:00"/>
    <x v="13"/>
    <x v="7"/>
    <x v="6"/>
  </r>
  <r>
    <d v="2007-10-10T00:00:00"/>
    <n v="116.15"/>
    <n v="116.45"/>
    <n v="115.68"/>
    <n v="116.29"/>
    <n v="101711100"/>
    <n v="0"/>
    <n v="0"/>
    <d v="2007-10-10T00:00:00"/>
    <x v="13"/>
    <x v="7"/>
    <x v="7"/>
  </r>
  <r>
    <d v="2007-10-11T00:00:00"/>
    <n v="116.82"/>
    <n v="117.26"/>
    <n v="115.04"/>
    <n v="115.73"/>
    <n v="233529100"/>
    <n v="0"/>
    <n v="0"/>
    <d v="2007-10-11T00:00:00"/>
    <x v="13"/>
    <x v="7"/>
    <x v="8"/>
  </r>
  <r>
    <d v="2007-10-12T00:00:00"/>
    <n v="115.72"/>
    <n v="116.38"/>
    <n v="115.58"/>
    <n v="116.37"/>
    <n v="124546700"/>
    <n v="0"/>
    <n v="0"/>
    <d v="2007-10-12T00:00:00"/>
    <x v="13"/>
    <x v="7"/>
    <x v="25"/>
  </r>
  <r>
    <d v="2007-10-15T00:00:00"/>
    <n v="116.32"/>
    <n v="116.39"/>
    <n v="114.59"/>
    <n v="115.39"/>
    <n v="161151900"/>
    <n v="0"/>
    <n v="0"/>
    <d v="2007-10-15T00:00:00"/>
    <x v="13"/>
    <x v="7"/>
    <x v="10"/>
  </r>
  <r>
    <d v="2007-10-16T00:00:00"/>
    <n v="114.94"/>
    <n v="115.02"/>
    <n v="114.24"/>
    <n v="114.47"/>
    <n v="166525700"/>
    <n v="0"/>
    <n v="0"/>
    <d v="2007-10-16T00:00:00"/>
    <x v="13"/>
    <x v="7"/>
    <x v="11"/>
  </r>
  <r>
    <d v="2007-10-17T00:00:00"/>
    <n v="115.36"/>
    <n v="115.45"/>
    <n v="113.5"/>
    <n v="114.82"/>
    <n v="216687300"/>
    <n v="0"/>
    <n v="0"/>
    <d v="2007-10-17T00:00:00"/>
    <x v="13"/>
    <x v="7"/>
    <x v="12"/>
  </r>
  <r>
    <d v="2007-10-18T00:00:00"/>
    <n v="114.23"/>
    <n v="114.78"/>
    <n v="113.95"/>
    <n v="114.4"/>
    <n v="148367500"/>
    <n v="0"/>
    <n v="0"/>
    <d v="2007-10-18T00:00:00"/>
    <x v="13"/>
    <x v="7"/>
    <x v="13"/>
  </r>
  <r>
    <d v="2007-10-19T00:00:00"/>
    <n v="113.96"/>
    <n v="116.48"/>
    <n v="111.4"/>
    <n v="111.41"/>
    <n v="297169900"/>
    <n v="0"/>
    <n v="0"/>
    <d v="2007-10-19T00:00:00"/>
    <x v="13"/>
    <x v="7"/>
    <x v="27"/>
  </r>
  <r>
    <d v="2007-10-22T00:00:00"/>
    <n v="110.81"/>
    <n v="112.22"/>
    <n v="110.66"/>
    <n v="112.06"/>
    <n v="261989800"/>
    <n v="0"/>
    <n v="0"/>
    <d v="2007-10-22T00:00:00"/>
    <x v="13"/>
    <x v="7"/>
    <x v="15"/>
  </r>
  <r>
    <d v="2007-10-23T00:00:00"/>
    <n v="112.74"/>
    <n v="113.11"/>
    <n v="111.84"/>
    <n v="112.97"/>
    <n v="180085100"/>
    <n v="0"/>
    <n v="0"/>
    <d v="2007-10-23T00:00:00"/>
    <x v="13"/>
    <x v="7"/>
    <x v="16"/>
  </r>
  <r>
    <d v="2007-10-24T00:00:00"/>
    <n v="112.56"/>
    <n v="112.95"/>
    <n v="110.79"/>
    <n v="112.76"/>
    <n v="326694200"/>
    <n v="0"/>
    <n v="0"/>
    <d v="2007-10-24T00:00:00"/>
    <x v="13"/>
    <x v="7"/>
    <x v="17"/>
  </r>
  <r>
    <d v="2007-10-25T00:00:00"/>
    <n v="112.89"/>
    <n v="113.36"/>
    <n v="111.57"/>
    <n v="113.03"/>
    <n v="237374500"/>
    <n v="0"/>
    <n v="0"/>
    <d v="2007-10-25T00:00:00"/>
    <x v="13"/>
    <x v="7"/>
    <x v="18"/>
  </r>
  <r>
    <d v="2007-10-26T00:00:00"/>
    <n v="113.94"/>
    <n v="114.35"/>
    <n v="113.07"/>
    <n v="114.35"/>
    <n v="176484000"/>
    <n v="0"/>
    <n v="0"/>
    <d v="2007-10-26T00:00:00"/>
    <x v="13"/>
    <x v="7"/>
    <x v="29"/>
  </r>
  <r>
    <d v="2007-10-29T00:00:00"/>
    <n v="114.58"/>
    <n v="114.96"/>
    <n v="114.3"/>
    <n v="114.73"/>
    <n v="106841000"/>
    <n v="0"/>
    <n v="0"/>
    <d v="2007-10-29T00:00:00"/>
    <x v="13"/>
    <x v="7"/>
    <x v="20"/>
  </r>
  <r>
    <d v="2007-10-30T00:00:00"/>
    <n v="114.23"/>
    <n v="114.45"/>
    <n v="113.79"/>
    <n v="113.94"/>
    <n v="132981600"/>
    <n v="0"/>
    <n v="0"/>
    <d v="2007-10-30T00:00:00"/>
    <x v="13"/>
    <x v="7"/>
    <x v="21"/>
  </r>
  <r>
    <d v="2007-10-31T00:00:00"/>
    <n v="114.62"/>
    <n v="115.58"/>
    <n v="113.77"/>
    <n v="115.12"/>
    <n v="220954400"/>
    <n v="0"/>
    <n v="0"/>
    <d v="2007-10-31T00:00:00"/>
    <x v="13"/>
    <x v="7"/>
    <x v="22"/>
  </r>
  <r>
    <d v="2007-11-01T00:00:00"/>
    <n v="114.11"/>
    <n v="114.2"/>
    <n v="112.1"/>
    <n v="112.42"/>
    <n v="333040800"/>
    <n v="0"/>
    <n v="0"/>
    <d v="2007-11-01T00:00:00"/>
    <x v="13"/>
    <x v="8"/>
    <x v="0"/>
  </r>
  <r>
    <d v="2007-11-02T00:00:00"/>
    <n v="112.8"/>
    <n v="113.15"/>
    <n v="111.07"/>
    <n v="112.55"/>
    <n v="331228200"/>
    <n v="0"/>
    <n v="0"/>
    <d v="2007-11-02T00:00:00"/>
    <x v="13"/>
    <x v="8"/>
    <x v="1"/>
  </r>
  <r>
    <d v="2007-11-05T00:00:00"/>
    <n v="111.39"/>
    <n v="112.52"/>
    <n v="110.89"/>
    <n v="111.69"/>
    <n v="226841000"/>
    <n v="0"/>
    <n v="0"/>
    <d v="2007-11-05T00:00:00"/>
    <x v="13"/>
    <x v="8"/>
    <x v="23"/>
  </r>
  <r>
    <d v="2007-11-06T00:00:00"/>
    <n v="112.3"/>
    <n v="113.23"/>
    <n v="111.58"/>
    <n v="113.2"/>
    <n v="177800500"/>
    <n v="0"/>
    <n v="0"/>
    <d v="2007-11-06T00:00:00"/>
    <x v="13"/>
    <x v="8"/>
    <x v="24"/>
  </r>
  <r>
    <d v="2007-11-07T00:00:00"/>
    <n v="111.98"/>
    <n v="112.5"/>
    <n v="109.83"/>
    <n v="110.1"/>
    <n v="306639700"/>
    <n v="0"/>
    <n v="0"/>
    <d v="2007-11-07T00:00:00"/>
    <x v="13"/>
    <x v="8"/>
    <x v="4"/>
  </r>
  <r>
    <d v="2007-11-08T00:00:00"/>
    <n v="110.16"/>
    <n v="110.47"/>
    <n v="107.99"/>
    <n v="109.54"/>
    <n v="374509900"/>
    <n v="0"/>
    <n v="0"/>
    <d v="2007-11-08T00:00:00"/>
    <x v="13"/>
    <x v="8"/>
    <x v="5"/>
  </r>
  <r>
    <d v="2007-11-09T00:00:00"/>
    <n v="108.45"/>
    <n v="109.83"/>
    <n v="107.85"/>
    <n v="108.04"/>
    <n v="277745100"/>
    <n v="0"/>
    <n v="0"/>
    <d v="2007-11-09T00:00:00"/>
    <x v="13"/>
    <x v="8"/>
    <x v="6"/>
  </r>
  <r>
    <d v="2007-11-12T00:00:00"/>
    <n v="108.09"/>
    <n v="109.13"/>
    <n v="106.97"/>
    <n v="106.97"/>
    <n v="243087800"/>
    <n v="0"/>
    <n v="0"/>
    <d v="2007-11-12T00:00:00"/>
    <x v="13"/>
    <x v="8"/>
    <x v="25"/>
  </r>
  <r>
    <d v="2007-11-13T00:00:00"/>
    <n v="108.21"/>
    <n v="110.4"/>
    <n v="108.1"/>
    <n v="110.23"/>
    <n v="191117400"/>
    <n v="0"/>
    <n v="0"/>
    <d v="2007-11-13T00:00:00"/>
    <x v="13"/>
    <x v="8"/>
    <x v="26"/>
  </r>
  <r>
    <d v="2007-11-14T00:00:00"/>
    <n v="111.08"/>
    <n v="111.21"/>
    <n v="109.26"/>
    <n v="109.92"/>
    <n v="230558800"/>
    <n v="0"/>
    <n v="0"/>
    <d v="2007-11-14T00:00:00"/>
    <x v="13"/>
    <x v="8"/>
    <x v="9"/>
  </r>
  <r>
    <d v="2007-11-15T00:00:00"/>
    <n v="109.1"/>
    <n v="109.79"/>
    <n v="107.58"/>
    <n v="108.34"/>
    <n v="263111100"/>
    <n v="0"/>
    <n v="0"/>
    <d v="2007-11-15T00:00:00"/>
    <x v="13"/>
    <x v="8"/>
    <x v="10"/>
  </r>
  <r>
    <d v="2007-11-16T00:00:00"/>
    <n v="108.91"/>
    <n v="109.03"/>
    <n v="107.62"/>
    <n v="108.52"/>
    <n v="308770600"/>
    <n v="0"/>
    <n v="0"/>
    <d v="2007-11-16T00:00:00"/>
    <x v="13"/>
    <x v="8"/>
    <x v="11"/>
  </r>
  <r>
    <d v="2007-11-19T00:00:00"/>
    <n v="108.14"/>
    <n v="108.2"/>
    <n v="106.59"/>
    <n v="107.01"/>
    <n v="267746000"/>
    <n v="0"/>
    <n v="0"/>
    <d v="2007-11-19T00:00:00"/>
    <x v="13"/>
    <x v="8"/>
    <x v="27"/>
  </r>
  <r>
    <d v="2007-11-20T00:00:00"/>
    <n v="107.21"/>
    <n v="108.33"/>
    <n v="105.78"/>
    <n v="107.67"/>
    <n v="414767500"/>
    <n v="0"/>
    <n v="0"/>
    <d v="2007-11-20T00:00:00"/>
    <x v="13"/>
    <x v="8"/>
    <x v="28"/>
  </r>
  <r>
    <d v="2007-11-21T00:00:00"/>
    <n v="106.51"/>
    <n v="107.12"/>
    <n v="105.46"/>
    <n v="105.46"/>
    <n v="259012400"/>
    <n v="0"/>
    <n v="0"/>
    <d v="2007-11-21T00:00:00"/>
    <x v="13"/>
    <x v="8"/>
    <x v="14"/>
  </r>
  <r>
    <d v="2007-11-23T00:00:00"/>
    <n v="106.5"/>
    <n v="107.44"/>
    <n v="106.22"/>
    <n v="107.29"/>
    <n v="77688400"/>
    <n v="0"/>
    <n v="0"/>
    <d v="2007-11-23T00:00:00"/>
    <x v="13"/>
    <x v="8"/>
    <x v="16"/>
  </r>
  <r>
    <d v="2007-11-26T00:00:00"/>
    <n v="107.51"/>
    <n v="107.85"/>
    <n v="104.7"/>
    <n v="104.92"/>
    <n v="214232000"/>
    <n v="0"/>
    <n v="0"/>
    <d v="2007-11-26T00:00:00"/>
    <x v="13"/>
    <x v="8"/>
    <x v="29"/>
  </r>
  <r>
    <d v="2007-11-27T00:00:00"/>
    <n v="105.51"/>
    <n v="106.62"/>
    <n v="104.92"/>
    <n v="106.13"/>
    <n v="293897900"/>
    <n v="0"/>
    <n v="0"/>
    <d v="2007-11-27T00:00:00"/>
    <x v="13"/>
    <x v="8"/>
    <x v="30"/>
  </r>
  <r>
    <d v="2007-11-28T00:00:00"/>
    <n v="107.33"/>
    <n v="109.77"/>
    <n v="107.3"/>
    <n v="109.52"/>
    <n v="258596900"/>
    <n v="0"/>
    <n v="0"/>
    <d v="2007-11-28T00:00:00"/>
    <x v="13"/>
    <x v="8"/>
    <x v="19"/>
  </r>
  <r>
    <d v="2007-11-29T00:00:00"/>
    <n v="109.14"/>
    <n v="109.96"/>
    <n v="108.75"/>
    <n v="109.56"/>
    <n v="199409900"/>
    <n v="0"/>
    <n v="0"/>
    <d v="2007-11-29T00:00:00"/>
    <x v="13"/>
    <x v="8"/>
    <x v="20"/>
  </r>
  <r>
    <d v="2007-11-30T00:00:00"/>
    <n v="110.94"/>
    <n v="111.56"/>
    <n v="109.67"/>
    <n v="110.66"/>
    <n v="222908000"/>
    <n v="0"/>
    <n v="0"/>
    <d v="2007-11-30T00:00:00"/>
    <x v="13"/>
    <x v="8"/>
    <x v="21"/>
  </r>
  <r>
    <d v="2007-12-03T00:00:00"/>
    <n v="110.31"/>
    <n v="110.5"/>
    <n v="109.64"/>
    <n v="109.93"/>
    <n v="146430400"/>
    <n v="0"/>
    <n v="0"/>
    <d v="2007-12-03T00:00:00"/>
    <x v="13"/>
    <x v="9"/>
    <x v="2"/>
  </r>
  <r>
    <d v="2007-12-04T00:00:00"/>
    <n v="109.17"/>
    <n v="109.83"/>
    <n v="108.91"/>
    <n v="108.95"/>
    <n v="136533900"/>
    <n v="0"/>
    <n v="0"/>
    <d v="2007-12-04T00:00:00"/>
    <x v="13"/>
    <x v="9"/>
    <x v="3"/>
  </r>
  <r>
    <d v="2007-12-05T00:00:00"/>
    <n v="110.12"/>
    <n v="111.06"/>
    <n v="110.04"/>
    <n v="110.77"/>
    <n v="171130000"/>
    <n v="0"/>
    <n v="0"/>
    <d v="2007-12-05T00:00:00"/>
    <x v="13"/>
    <x v="9"/>
    <x v="23"/>
  </r>
  <r>
    <d v="2007-12-06T00:00:00"/>
    <n v="110.64"/>
    <n v="112.56"/>
    <n v="110.59"/>
    <n v="112.36"/>
    <n v="154457400"/>
    <n v="0"/>
    <n v="0"/>
    <d v="2007-12-06T00:00:00"/>
    <x v="13"/>
    <x v="9"/>
    <x v="24"/>
  </r>
  <r>
    <d v="2007-12-07T00:00:00"/>
    <n v="112.71"/>
    <n v="112.77"/>
    <n v="112.07"/>
    <n v="112.33"/>
    <n v="148980100"/>
    <n v="0"/>
    <n v="0"/>
    <d v="2007-12-07T00:00:00"/>
    <x v="13"/>
    <x v="9"/>
    <x v="4"/>
  </r>
  <r>
    <d v="2007-12-10T00:00:00"/>
    <n v="112.61"/>
    <n v="113.33"/>
    <n v="112.3"/>
    <n v="113.21"/>
    <n v="123914300"/>
    <n v="0"/>
    <n v="0"/>
    <d v="2007-12-10T00:00:00"/>
    <x v="13"/>
    <x v="9"/>
    <x v="7"/>
  </r>
  <r>
    <d v="2007-12-11T00:00:00"/>
    <n v="113.25"/>
    <n v="113.81"/>
    <n v="110.04"/>
    <n v="110.1"/>
    <n v="250346400"/>
    <n v="0"/>
    <n v="0"/>
    <d v="2007-12-11T00:00:00"/>
    <x v="13"/>
    <x v="9"/>
    <x v="8"/>
  </r>
  <r>
    <d v="2007-12-12T00:00:00"/>
    <n v="112.45"/>
    <n v="112.97"/>
    <n v="109.57"/>
    <n v="111.19"/>
    <n v="322435600"/>
    <n v="0"/>
    <n v="0"/>
    <d v="2007-12-12T00:00:00"/>
    <x v="13"/>
    <x v="9"/>
    <x v="25"/>
  </r>
  <r>
    <d v="2007-12-13T00:00:00"/>
    <n v="110.41"/>
    <n v="111.2"/>
    <n v="109.65"/>
    <n v="110.96"/>
    <n v="237551300"/>
    <n v="0"/>
    <n v="0"/>
    <d v="2007-12-13T00:00:00"/>
    <x v="13"/>
    <x v="9"/>
    <x v="26"/>
  </r>
  <r>
    <d v="2007-12-14T00:00:00"/>
    <n v="110.12"/>
    <n v="110.99"/>
    <n v="109.5"/>
    <n v="109.55"/>
    <n v="159152900"/>
    <n v="0"/>
    <n v="0"/>
    <d v="2007-12-14T00:00:00"/>
    <x v="13"/>
    <x v="9"/>
    <x v="9"/>
  </r>
  <r>
    <d v="2007-12-17T00:00:00"/>
    <n v="109.13"/>
    <n v="109.33"/>
    <n v="107.83"/>
    <n v="107.99"/>
    <n v="177269400"/>
    <n v="0"/>
    <n v="0"/>
    <d v="2007-12-17T00:00:00"/>
    <x v="13"/>
    <x v="9"/>
    <x v="12"/>
  </r>
  <r>
    <d v="2007-12-18T00:00:00"/>
    <n v="108.75"/>
    <n v="109.04"/>
    <n v="107.16"/>
    <n v="108.59"/>
    <n v="245569300"/>
    <n v="0"/>
    <n v="0"/>
    <d v="2007-12-18T00:00:00"/>
    <x v="13"/>
    <x v="9"/>
    <x v="13"/>
  </r>
  <r>
    <d v="2007-12-19T00:00:00"/>
    <n v="108.64"/>
    <n v="109.34"/>
    <n v="107.89"/>
    <n v="108.59"/>
    <n v="198917200"/>
    <n v="0"/>
    <n v="0"/>
    <d v="2007-12-19T00:00:00"/>
    <x v="13"/>
    <x v="9"/>
    <x v="27"/>
  </r>
  <r>
    <d v="2007-12-20T00:00:00"/>
    <n v="109.31"/>
    <n v="109.32"/>
    <n v="108.07"/>
    <n v="109.28"/>
    <n v="214813800"/>
    <n v="0"/>
    <n v="0"/>
    <d v="2007-12-20T00:00:00"/>
    <x v="13"/>
    <x v="9"/>
    <x v="28"/>
  </r>
  <r>
    <d v="2007-12-21T00:00:00"/>
    <n v="110.28"/>
    <n v="111.07"/>
    <n v="110.07"/>
    <n v="110.85"/>
    <n v="146084400"/>
    <n v="0.77500000000000002"/>
    <n v="0"/>
    <d v="2007-12-21T00:00:00"/>
    <x v="13"/>
    <x v="9"/>
    <x v="14"/>
  </r>
  <r>
    <d v="2007-12-24T00:00:00"/>
    <n v="111.37"/>
    <n v="111.86"/>
    <n v="111.11"/>
    <n v="111.67"/>
    <n v="45601400"/>
    <n v="0"/>
    <n v="0"/>
    <d v="2007-12-24T00:00:00"/>
    <x v="13"/>
    <x v="9"/>
    <x v="17"/>
  </r>
  <r>
    <d v="2007-12-26T00:00:00"/>
    <n v="111.24"/>
    <n v="112.01"/>
    <n v="111.13"/>
    <n v="111.91"/>
    <n v="67093100"/>
    <n v="0"/>
    <n v="0"/>
    <d v="2007-12-26T00:00:00"/>
    <x v="13"/>
    <x v="9"/>
    <x v="29"/>
  </r>
  <r>
    <d v="2007-12-27T00:00:00"/>
    <n v="111.52"/>
    <n v="111.52"/>
    <n v="110.24"/>
    <n v="110.51"/>
    <n v="122981700"/>
    <n v="0"/>
    <n v="0"/>
    <d v="2007-12-27T00:00:00"/>
    <x v="13"/>
    <x v="9"/>
    <x v="30"/>
  </r>
  <r>
    <d v="2007-12-28T00:00:00"/>
    <n v="111.16"/>
    <n v="111.21"/>
    <n v="109.93"/>
    <n v="110.23"/>
    <n v="116398100"/>
    <n v="0"/>
    <n v="0"/>
    <d v="2007-12-28T00:00:00"/>
    <x v="13"/>
    <x v="9"/>
    <x v="19"/>
  </r>
  <r>
    <d v="2007-12-31T00:00:00"/>
    <n v="110.08"/>
    <n v="110.46"/>
    <n v="109.3"/>
    <n v="109.41"/>
    <n v="108126800"/>
    <n v="0"/>
    <n v="0"/>
    <d v="2007-12-31T00:00:00"/>
    <x v="13"/>
    <x v="9"/>
    <x v="22"/>
  </r>
  <r>
    <d v="2008-01-02T00:00:00"/>
    <n v="109.65"/>
    <n v="110"/>
    <n v="107.67"/>
    <n v="108.46"/>
    <n v="204935600"/>
    <n v="0"/>
    <n v="0"/>
    <d v="2008-01-02T00:00:00"/>
    <x v="14"/>
    <x v="10"/>
    <x v="1"/>
  </r>
  <r>
    <d v="2008-01-03T00:00:00"/>
    <n v="108.44"/>
    <n v="108.87"/>
    <n v="107.81"/>
    <n v="108.4"/>
    <n v="125133300"/>
    <n v="0"/>
    <n v="0"/>
    <d v="2008-01-03T00:00:00"/>
    <x v="14"/>
    <x v="10"/>
    <x v="2"/>
  </r>
  <r>
    <d v="2008-01-04T00:00:00"/>
    <n v="107.27"/>
    <n v="107.34"/>
    <n v="105.45"/>
    <n v="105.75"/>
    <n v="232330900"/>
    <n v="0"/>
    <n v="0"/>
    <d v="2008-01-04T00:00:00"/>
    <x v="14"/>
    <x v="10"/>
    <x v="3"/>
  </r>
  <r>
    <d v="2008-01-07T00:00:00"/>
    <n v="106.12"/>
    <n v="106.44"/>
    <n v="104.84"/>
    <n v="105.66"/>
    <n v="234991000"/>
    <n v="0"/>
    <n v="0"/>
    <d v="2008-01-07T00:00:00"/>
    <x v="14"/>
    <x v="10"/>
    <x v="4"/>
  </r>
  <r>
    <d v="2008-01-08T00:00:00"/>
    <n v="106.32"/>
    <n v="106.94"/>
    <n v="103.6"/>
    <n v="103.95"/>
    <n v="326365700"/>
    <n v="0"/>
    <n v="0"/>
    <d v="2008-01-08T00:00:00"/>
    <x v="14"/>
    <x v="10"/>
    <x v="5"/>
  </r>
  <r>
    <d v="2008-01-09T00:00:00"/>
    <n v="104.09"/>
    <n v="105.36"/>
    <n v="103.05"/>
    <n v="105.04"/>
    <n v="301824900"/>
    <n v="0"/>
    <n v="0"/>
    <d v="2008-01-09T00:00:00"/>
    <x v="14"/>
    <x v="10"/>
    <x v="6"/>
  </r>
  <r>
    <d v="2008-01-10T00:00:00"/>
    <n v="104.53"/>
    <n v="106.86"/>
    <n v="104.3"/>
    <n v="105.73"/>
    <n v="335701200"/>
    <n v="0"/>
    <n v="0"/>
    <d v="2008-01-10T00:00:00"/>
    <x v="14"/>
    <x v="10"/>
    <x v="7"/>
  </r>
  <r>
    <d v="2008-01-11T00:00:00"/>
    <n v="105.35"/>
    <n v="106.19"/>
    <n v="104.02"/>
    <n v="104.88"/>
    <n v="267076600"/>
    <n v="0"/>
    <n v="0"/>
    <d v="2008-01-11T00:00:00"/>
    <x v="14"/>
    <x v="10"/>
    <x v="8"/>
  </r>
  <r>
    <d v="2008-01-14T00:00:00"/>
    <n v="105.63"/>
    <n v="106.16"/>
    <n v="105.07"/>
    <n v="105.72"/>
    <n v="170365500"/>
    <n v="0"/>
    <n v="0"/>
    <d v="2008-01-14T00:00:00"/>
    <x v="14"/>
    <x v="10"/>
    <x v="9"/>
  </r>
  <r>
    <d v="2008-01-15T00:00:00"/>
    <n v="104.61"/>
    <n v="105.88"/>
    <n v="103.2"/>
    <n v="103.4"/>
    <n v="239940100"/>
    <n v="0"/>
    <n v="0"/>
    <d v="2008-01-15T00:00:00"/>
    <x v="14"/>
    <x v="10"/>
    <x v="10"/>
  </r>
  <r>
    <d v="2008-01-16T00:00:00"/>
    <n v="102.79"/>
    <n v="104.11"/>
    <n v="101.98"/>
    <n v="102.51"/>
    <n v="378802600"/>
    <n v="0"/>
    <n v="0"/>
    <d v="2008-01-16T00:00:00"/>
    <x v="14"/>
    <x v="10"/>
    <x v="11"/>
  </r>
  <r>
    <d v="2008-01-17T00:00:00"/>
    <n v="103.13"/>
    <n v="103.18"/>
    <n v="99.48"/>
    <n v="99.85"/>
    <n v="397892600"/>
    <n v="0"/>
    <n v="0"/>
    <d v="2008-01-17T00:00:00"/>
    <x v="14"/>
    <x v="10"/>
    <x v="12"/>
  </r>
  <r>
    <d v="2008-01-18T00:00:00"/>
    <n v="100.83"/>
    <n v="101.04"/>
    <n v="98.11"/>
    <n v="98.82"/>
    <n v="348561500"/>
    <n v="0"/>
    <n v="0"/>
    <d v="2008-01-18T00:00:00"/>
    <x v="14"/>
    <x v="10"/>
    <x v="13"/>
  </r>
  <r>
    <d v="2008-01-22T00:00:00"/>
    <n v="95.2"/>
    <n v="99.1"/>
    <n v="94.29"/>
    <n v="97.82"/>
    <n v="435923700"/>
    <n v="0"/>
    <n v="0"/>
    <d v="2008-01-22T00:00:00"/>
    <x v="14"/>
    <x v="10"/>
    <x v="15"/>
  </r>
  <r>
    <d v="2008-01-23T00:00:00"/>
    <n v="95.11"/>
    <n v="100.42"/>
    <n v="94.92"/>
    <n v="100.17"/>
    <n v="511913000"/>
    <n v="0"/>
    <n v="0"/>
    <d v="2008-01-23T00:00:00"/>
    <x v="14"/>
    <x v="10"/>
    <x v="16"/>
  </r>
  <r>
    <d v="2008-01-24T00:00:00"/>
    <n v="100.64"/>
    <n v="101.37"/>
    <n v="99.76"/>
    <n v="101.02"/>
    <n v="259949300"/>
    <n v="0"/>
    <n v="0"/>
    <d v="2008-01-24T00:00:00"/>
    <x v="14"/>
    <x v="10"/>
    <x v="17"/>
  </r>
  <r>
    <d v="2008-01-25T00:00:00"/>
    <n v="102.15"/>
    <n v="102.34"/>
    <n v="99.23"/>
    <n v="99.56"/>
    <n v="269603900"/>
    <n v="0"/>
    <n v="0"/>
    <d v="2008-01-25T00:00:00"/>
    <x v="14"/>
    <x v="10"/>
    <x v="18"/>
  </r>
  <r>
    <d v="2008-01-28T00:00:00"/>
    <n v="99.72"/>
    <n v="101.41"/>
    <n v="98.82"/>
    <n v="101.2"/>
    <n v="217934600"/>
    <n v="0"/>
    <n v="0"/>
    <d v="2008-01-28T00:00:00"/>
    <x v="14"/>
    <x v="10"/>
    <x v="19"/>
  </r>
  <r>
    <d v="2008-01-29T00:00:00"/>
    <n v="101.85"/>
    <n v="102.11"/>
    <n v="100.94"/>
    <n v="101.71"/>
    <n v="168968300"/>
    <n v="0"/>
    <n v="0"/>
    <d v="2008-01-29T00:00:00"/>
    <x v="14"/>
    <x v="10"/>
    <x v="20"/>
  </r>
  <r>
    <d v="2008-01-30T00:00:00"/>
    <n v="101.46"/>
    <n v="103.67"/>
    <n v="100.73"/>
    <n v="100.96"/>
    <n v="334939200"/>
    <n v="0"/>
    <n v="0"/>
    <d v="2008-01-30T00:00:00"/>
    <x v="14"/>
    <x v="10"/>
    <x v="21"/>
  </r>
  <r>
    <d v="2008-01-31T00:00:00"/>
    <n v="99.83"/>
    <n v="103.67"/>
    <n v="99.68"/>
    <n v="102.8"/>
    <n v="343680800"/>
    <n v="0"/>
    <n v="0"/>
    <d v="2008-01-31T00:00:00"/>
    <x v="14"/>
    <x v="10"/>
    <x v="22"/>
  </r>
  <r>
    <d v="2008-02-01T00:00:00"/>
    <n v="103.22"/>
    <n v="104.47"/>
    <n v="102.91"/>
    <n v="104.45"/>
    <n v="206843600"/>
    <n v="0"/>
    <n v="0"/>
    <d v="2008-02-01T00:00:00"/>
    <x v="14"/>
    <x v="11"/>
    <x v="0"/>
  </r>
  <r>
    <d v="2008-02-04T00:00:00"/>
    <n v="104.18"/>
    <n v="104.24"/>
    <n v="103"/>
    <n v="103.14"/>
    <n v="124694300"/>
    <n v="0"/>
    <n v="0"/>
    <d v="2008-02-04T00:00:00"/>
    <x v="14"/>
    <x v="11"/>
    <x v="3"/>
  </r>
  <r>
    <d v="2008-02-05T00:00:00"/>
    <n v="101.73"/>
    <n v="101.96"/>
    <n v="100.03"/>
    <n v="100.37"/>
    <n v="286882500"/>
    <n v="0"/>
    <n v="0"/>
    <d v="2008-02-05T00:00:00"/>
    <x v="14"/>
    <x v="11"/>
    <x v="23"/>
  </r>
  <r>
    <d v="2008-02-06T00:00:00"/>
    <n v="100.71"/>
    <n v="101.21"/>
    <n v="99.09"/>
    <n v="99.57"/>
    <n v="250792900"/>
    <n v="0"/>
    <n v="0"/>
    <d v="2008-02-06T00:00:00"/>
    <x v="14"/>
    <x v="11"/>
    <x v="24"/>
  </r>
  <r>
    <d v="2008-02-07T00:00:00"/>
    <n v="98.63"/>
    <n v="100.87"/>
    <n v="98.58"/>
    <n v="100.22"/>
    <n v="297368100"/>
    <n v="0"/>
    <n v="0"/>
    <d v="2008-02-07T00:00:00"/>
    <x v="14"/>
    <x v="11"/>
    <x v="4"/>
  </r>
  <r>
    <d v="2008-02-08T00:00:00"/>
    <n v="99.6"/>
    <n v="100.44"/>
    <n v="98.85"/>
    <n v="99.58"/>
    <n v="221643500"/>
    <n v="0"/>
    <n v="0"/>
    <d v="2008-02-08T00:00:00"/>
    <x v="14"/>
    <x v="11"/>
    <x v="5"/>
  </r>
  <r>
    <d v="2008-02-11T00:00:00"/>
    <n v="99.6"/>
    <n v="100.45"/>
    <n v="98.81"/>
    <n v="100.09"/>
    <n v="188576300"/>
    <n v="0"/>
    <n v="0"/>
    <d v="2008-02-11T00:00:00"/>
    <x v="14"/>
    <x v="11"/>
    <x v="8"/>
  </r>
  <r>
    <d v="2008-02-12T00:00:00"/>
    <n v="100.96"/>
    <n v="102.01"/>
    <n v="100.26"/>
    <n v="101.02"/>
    <n v="256654400"/>
    <n v="0"/>
    <n v="0"/>
    <d v="2008-02-12T00:00:00"/>
    <x v="14"/>
    <x v="11"/>
    <x v="25"/>
  </r>
  <r>
    <d v="2008-02-13T00:00:00"/>
    <n v="101.78"/>
    <n v="102.57"/>
    <n v="101.13"/>
    <n v="102.05"/>
    <n v="181967800"/>
    <n v="0"/>
    <n v="0"/>
    <d v="2008-02-13T00:00:00"/>
    <x v="14"/>
    <x v="11"/>
    <x v="26"/>
  </r>
  <r>
    <d v="2008-02-14T00:00:00"/>
    <n v="102.48"/>
    <n v="102.52"/>
    <n v="100.87"/>
    <n v="101.15"/>
    <n v="215207200"/>
    <n v="0"/>
    <n v="0"/>
    <d v="2008-02-14T00:00:00"/>
    <x v="14"/>
    <x v="11"/>
    <x v="9"/>
  </r>
  <r>
    <d v="2008-02-15T00:00:00"/>
    <n v="100.65"/>
    <n v="101.19"/>
    <n v="100.21"/>
    <n v="101.13"/>
    <n v="154110300"/>
    <n v="0"/>
    <n v="0"/>
    <d v="2008-02-15T00:00:00"/>
    <x v="14"/>
    <x v="11"/>
    <x v="10"/>
  </r>
  <r>
    <d v="2008-02-19T00:00:00"/>
    <n v="102.31"/>
    <n v="102.44"/>
    <n v="100.73"/>
    <n v="101.41"/>
    <n v="145190000"/>
    <n v="0"/>
    <n v="0"/>
    <d v="2008-02-19T00:00:00"/>
    <x v="14"/>
    <x v="11"/>
    <x v="27"/>
  </r>
  <r>
    <d v="2008-02-20T00:00:00"/>
    <n v="100.27"/>
    <n v="102.18"/>
    <n v="100.1"/>
    <n v="101.71"/>
    <n v="220085700"/>
    <n v="0"/>
    <n v="0"/>
    <d v="2008-02-20T00:00:00"/>
    <x v="14"/>
    <x v="11"/>
    <x v="28"/>
  </r>
  <r>
    <d v="2008-02-21T00:00:00"/>
    <n v="102.27"/>
    <n v="102.53"/>
    <n v="100.33"/>
    <n v="100.87"/>
    <n v="201051200"/>
    <n v="0"/>
    <n v="0"/>
    <d v="2008-02-21T00:00:00"/>
    <x v="14"/>
    <x v="11"/>
    <x v="14"/>
  </r>
  <r>
    <d v="2008-02-22T00:00:00"/>
    <n v="101"/>
    <n v="101.66"/>
    <n v="99.42"/>
    <n v="101.49"/>
    <n v="205491000"/>
    <n v="0"/>
    <n v="0"/>
    <d v="2008-02-22T00:00:00"/>
    <x v="14"/>
    <x v="11"/>
    <x v="15"/>
  </r>
  <r>
    <d v="2008-02-25T00:00:00"/>
    <n v="101.43"/>
    <n v="103.01"/>
    <n v="100.86"/>
    <n v="102.77"/>
    <n v="190107000"/>
    <n v="0"/>
    <n v="0"/>
    <d v="2008-02-25T00:00:00"/>
    <x v="14"/>
    <x v="11"/>
    <x v="18"/>
  </r>
  <r>
    <d v="2008-02-26T00:00:00"/>
    <n v="102.33"/>
    <n v="103.98"/>
    <n v="102.15"/>
    <n v="103.54"/>
    <n v="212420700"/>
    <n v="0"/>
    <n v="0"/>
    <d v="2008-02-26T00:00:00"/>
    <x v="14"/>
    <x v="11"/>
    <x v="29"/>
  </r>
  <r>
    <d v="2008-02-27T00:00:00"/>
    <n v="102.94"/>
    <n v="104.12"/>
    <n v="102.83"/>
    <n v="103.43"/>
    <n v="168395800"/>
    <n v="0"/>
    <n v="0"/>
    <d v="2008-02-27T00:00:00"/>
    <x v="14"/>
    <x v="11"/>
    <x v="30"/>
  </r>
  <r>
    <d v="2008-02-28T00:00:00"/>
    <n v="102.7"/>
    <n v="103.24"/>
    <n v="102.18"/>
    <n v="102.42"/>
    <n v="170831100"/>
    <n v="0"/>
    <n v="0"/>
    <d v="2008-02-28T00:00:00"/>
    <x v="14"/>
    <x v="11"/>
    <x v="19"/>
  </r>
  <r>
    <d v="2008-02-29T00:00:00"/>
    <n v="101.47"/>
    <n v="101.53"/>
    <n v="99.36"/>
    <n v="100.14"/>
    <n v="252715200"/>
    <n v="0"/>
    <n v="0"/>
    <d v="2008-02-29T00:00:00"/>
    <x v="14"/>
    <x v="11"/>
    <x v="20"/>
  </r>
  <r>
    <d v="2008-03-03T00:00:00"/>
    <n v="99.63"/>
    <n v="100.13"/>
    <n v="98.96"/>
    <n v="99.9"/>
    <n v="189483500"/>
    <n v="0"/>
    <n v="0"/>
    <d v="2008-03-03T00:00:00"/>
    <x v="14"/>
    <x v="0"/>
    <x v="2"/>
  </r>
  <r>
    <d v="2008-03-04T00:00:00"/>
    <n v="98.95"/>
    <n v="99.83"/>
    <n v="98.02"/>
    <n v="99.52"/>
    <n v="282513100"/>
    <n v="0"/>
    <n v="0"/>
    <d v="2008-03-04T00:00:00"/>
    <x v="14"/>
    <x v="0"/>
    <x v="3"/>
  </r>
  <r>
    <d v="2008-03-05T00:00:00"/>
    <n v="99.84"/>
    <n v="100.85"/>
    <n v="99.03"/>
    <n v="100.15"/>
    <n v="270681400"/>
    <n v="0"/>
    <n v="0"/>
    <d v="2008-03-05T00:00:00"/>
    <x v="14"/>
    <x v="0"/>
    <x v="23"/>
  </r>
  <r>
    <d v="2008-03-06T00:00:00"/>
    <n v="99.51"/>
    <n v="99.69"/>
    <n v="97.69"/>
    <n v="98.08"/>
    <n v="247911700"/>
    <n v="0"/>
    <n v="0"/>
    <d v="2008-03-06T00:00:00"/>
    <x v="14"/>
    <x v="0"/>
    <x v="24"/>
  </r>
  <r>
    <d v="2008-03-07T00:00:00"/>
    <n v="97.11"/>
    <n v="98.59"/>
    <n v="96.22"/>
    <n v="97.07"/>
    <n v="326434600"/>
    <n v="0"/>
    <n v="0"/>
    <d v="2008-03-07T00:00:00"/>
    <x v="14"/>
    <x v="0"/>
    <x v="4"/>
  </r>
  <r>
    <d v="2008-03-10T00:00:00"/>
    <n v="97.16"/>
    <n v="97.23"/>
    <n v="95.48"/>
    <n v="95.79"/>
    <n v="235683600"/>
    <n v="0"/>
    <n v="0"/>
    <d v="2008-03-10T00:00:00"/>
    <x v="14"/>
    <x v="0"/>
    <x v="7"/>
  </r>
  <r>
    <d v="2008-03-11T00:00:00"/>
    <n v="97.82"/>
    <n v="99.32"/>
    <n v="96.5"/>
    <n v="99.23"/>
    <n v="341440600"/>
    <n v="0"/>
    <n v="0"/>
    <d v="2008-03-11T00:00:00"/>
    <x v="14"/>
    <x v="0"/>
    <x v="8"/>
  </r>
  <r>
    <d v="2008-03-12T00:00:00"/>
    <n v="99.33"/>
    <n v="100.1"/>
    <n v="98.15"/>
    <n v="98.3"/>
    <n v="229161100"/>
    <n v="0"/>
    <n v="0"/>
    <d v="2008-03-12T00:00:00"/>
    <x v="14"/>
    <x v="0"/>
    <x v="25"/>
  </r>
  <r>
    <d v="2008-03-13T00:00:00"/>
    <n v="96.99"/>
    <n v="99.26"/>
    <n v="96.24"/>
    <n v="98.52"/>
    <n v="351504200"/>
    <n v="0"/>
    <n v="0"/>
    <d v="2008-03-13T00:00:00"/>
    <x v="14"/>
    <x v="0"/>
    <x v="26"/>
  </r>
  <r>
    <d v="2008-03-14T00:00:00"/>
    <n v="99.36"/>
    <n v="99.39"/>
    <n v="95.62"/>
    <n v="96.99"/>
    <n v="484687800"/>
    <n v="0"/>
    <n v="0"/>
    <d v="2008-03-14T00:00:00"/>
    <x v="14"/>
    <x v="0"/>
    <x v="9"/>
  </r>
  <r>
    <d v="2008-03-17T00:00:00"/>
    <n v="94.72"/>
    <n v="96.73"/>
    <n v="94.34"/>
    <n v="96.01"/>
    <n v="405311100"/>
    <n v="0"/>
    <n v="0"/>
    <d v="2008-03-17T00:00:00"/>
    <x v="14"/>
    <x v="0"/>
    <x v="12"/>
  </r>
  <r>
    <d v="2008-03-18T00:00:00"/>
    <n v="97.75"/>
    <n v="100.04"/>
    <n v="97.27"/>
    <n v="100"/>
    <n v="334416600"/>
    <n v="0"/>
    <n v="0"/>
    <d v="2008-03-18T00:00:00"/>
    <x v="14"/>
    <x v="0"/>
    <x v="13"/>
  </r>
  <r>
    <d v="2008-03-19T00:00:00"/>
    <n v="100.38"/>
    <n v="100.76"/>
    <n v="97.31"/>
    <n v="97.52"/>
    <n v="345971600"/>
    <n v="0"/>
    <n v="0"/>
    <d v="2008-03-19T00:00:00"/>
    <x v="14"/>
    <x v="0"/>
    <x v="27"/>
  </r>
  <r>
    <d v="2008-03-20T00:00:00"/>
    <n v="97.8"/>
    <n v="99.95"/>
    <n v="97.21"/>
    <n v="99.33"/>
    <n v="245320700"/>
    <n v="0.64200000000000002"/>
    <n v="0"/>
    <d v="2008-03-20T00:00:00"/>
    <x v="14"/>
    <x v="0"/>
    <x v="28"/>
  </r>
  <r>
    <d v="2008-03-24T00:00:00"/>
    <n v="100.25"/>
    <n v="102.13"/>
    <n v="100.2"/>
    <n v="101.31"/>
    <n v="208977300"/>
    <n v="0"/>
    <n v="0"/>
    <d v="2008-03-24T00:00:00"/>
    <x v="14"/>
    <x v="0"/>
    <x v="17"/>
  </r>
  <r>
    <d v="2008-03-25T00:00:00"/>
    <n v="101.42"/>
    <n v="101.94"/>
    <n v="100.6"/>
    <n v="101.41"/>
    <n v="192947200"/>
    <n v="0"/>
    <n v="0"/>
    <d v="2008-03-25T00:00:00"/>
    <x v="14"/>
    <x v="0"/>
    <x v="18"/>
  </r>
  <r>
    <d v="2008-03-26T00:00:00"/>
    <n v="101.12"/>
    <n v="101.59"/>
    <n v="100.1"/>
    <n v="100.17"/>
    <n v="196934300"/>
    <n v="0"/>
    <n v="0"/>
    <d v="2008-03-26T00:00:00"/>
    <x v="14"/>
    <x v="0"/>
    <x v="29"/>
  </r>
  <r>
    <d v="2008-03-27T00:00:00"/>
    <n v="100.92"/>
    <n v="101.1"/>
    <n v="99.54"/>
    <n v="99.86"/>
    <n v="225153200"/>
    <n v="0"/>
    <n v="0"/>
    <d v="2008-03-27T00:00:00"/>
    <x v="14"/>
    <x v="0"/>
    <x v="30"/>
  </r>
  <r>
    <d v="2008-03-28T00:00:00"/>
    <n v="100.01"/>
    <n v="100.29"/>
    <n v="98.56"/>
    <n v="98.9"/>
    <n v="180896100"/>
    <n v="0"/>
    <n v="0"/>
    <d v="2008-03-28T00:00:00"/>
    <x v="14"/>
    <x v="0"/>
    <x v="19"/>
  </r>
  <r>
    <d v="2008-03-31T00:00:00"/>
    <n v="98.73"/>
    <n v="99.82"/>
    <n v="98.58"/>
    <n v="99.25"/>
    <n v="166692100"/>
    <n v="0"/>
    <n v="0"/>
    <d v="2008-03-31T00:00:00"/>
    <x v="14"/>
    <x v="0"/>
    <x v="22"/>
  </r>
  <r>
    <d v="2008-04-01T00:00:00"/>
    <n v="100.48"/>
    <n v="102.91"/>
    <n v="100.4"/>
    <n v="102.74"/>
    <n v="254547300"/>
    <n v="0"/>
    <n v="0"/>
    <d v="2008-04-01T00:00:00"/>
    <x v="14"/>
    <x v="1"/>
    <x v="0"/>
  </r>
  <r>
    <d v="2008-04-02T00:00:00"/>
    <n v="103.07"/>
    <n v="103.53"/>
    <n v="102.26"/>
    <n v="102.8"/>
    <n v="210910800"/>
    <n v="0"/>
    <n v="0"/>
    <d v="2008-04-02T00:00:00"/>
    <x v="14"/>
    <x v="1"/>
    <x v="1"/>
  </r>
  <r>
    <d v="2008-04-03T00:00:00"/>
    <n v="102.25"/>
    <n v="103.36"/>
    <n v="102.06"/>
    <n v="103.06"/>
    <n v="175884800"/>
    <n v="0"/>
    <n v="0"/>
    <d v="2008-04-03T00:00:00"/>
    <x v="14"/>
    <x v="1"/>
    <x v="2"/>
  </r>
  <r>
    <d v="2008-04-04T00:00:00"/>
    <n v="103.12"/>
    <n v="103.75"/>
    <n v="102.37"/>
    <n v="102.95"/>
    <n v="204446800"/>
    <n v="0"/>
    <n v="0"/>
    <d v="2008-04-04T00:00:00"/>
    <x v="14"/>
    <x v="1"/>
    <x v="3"/>
  </r>
  <r>
    <d v="2008-04-07T00:00:00"/>
    <n v="103.68"/>
    <n v="104.21"/>
    <n v="102.83"/>
    <n v="103"/>
    <n v="154245500"/>
    <n v="0"/>
    <n v="0"/>
    <d v="2008-04-07T00:00:00"/>
    <x v="14"/>
    <x v="1"/>
    <x v="4"/>
  </r>
  <r>
    <d v="2008-04-08T00:00:00"/>
    <n v="102.42"/>
    <n v="102.97"/>
    <n v="102.24"/>
    <n v="102.89"/>
    <n v="148937300"/>
    <n v="0"/>
    <n v="0"/>
    <d v="2008-04-08T00:00:00"/>
    <x v="14"/>
    <x v="1"/>
    <x v="5"/>
  </r>
  <r>
    <d v="2008-04-09T00:00:00"/>
    <n v="102.74"/>
    <n v="102.88"/>
    <n v="101.44"/>
    <n v="102.15"/>
    <n v="195610600"/>
    <n v="0"/>
    <n v="0"/>
    <d v="2008-04-09T00:00:00"/>
    <x v="14"/>
    <x v="1"/>
    <x v="6"/>
  </r>
  <r>
    <d v="2008-04-10T00:00:00"/>
    <n v="101.84"/>
    <n v="102.78"/>
    <n v="101.45"/>
    <n v="102.29"/>
    <n v="192967800"/>
    <n v="0"/>
    <n v="0"/>
    <d v="2008-04-10T00:00:00"/>
    <x v="14"/>
    <x v="1"/>
    <x v="7"/>
  </r>
  <r>
    <d v="2008-04-11T00:00:00"/>
    <n v="101.14"/>
    <n v="101.62"/>
    <n v="100.03"/>
    <n v="100.31"/>
    <n v="222973300"/>
    <n v="0"/>
    <n v="0"/>
    <d v="2008-04-11T00:00:00"/>
    <x v="14"/>
    <x v="1"/>
    <x v="8"/>
  </r>
  <r>
    <d v="2008-04-14T00:00:00"/>
    <n v="100.16"/>
    <n v="100.43"/>
    <n v="99.68"/>
    <n v="99.97"/>
    <n v="160522000"/>
    <n v="0"/>
    <n v="0"/>
    <d v="2008-04-14T00:00:00"/>
    <x v="14"/>
    <x v="1"/>
    <x v="9"/>
  </r>
  <r>
    <d v="2008-04-15T00:00:00"/>
    <n v="100.46"/>
    <n v="100.54"/>
    <n v="99.52"/>
    <n v="100.2"/>
    <n v="172389200"/>
    <n v="0"/>
    <n v="0"/>
    <d v="2008-04-15T00:00:00"/>
    <x v="14"/>
    <x v="1"/>
    <x v="10"/>
  </r>
  <r>
    <d v="2008-04-16T00:00:00"/>
    <n v="101.18"/>
    <n v="102.96"/>
    <n v="101.16"/>
    <n v="102.92"/>
    <n v="189268900"/>
    <n v="0"/>
    <n v="0"/>
    <d v="2008-04-16T00:00:00"/>
    <x v="14"/>
    <x v="1"/>
    <x v="11"/>
  </r>
  <r>
    <d v="2008-04-17T00:00:00"/>
    <n v="102.29"/>
    <n v="103.22"/>
    <n v="102.02"/>
    <n v="103.07"/>
    <n v="179665700"/>
    <n v="0"/>
    <n v="0"/>
    <d v="2008-04-17T00:00:00"/>
    <x v="14"/>
    <x v="1"/>
    <x v="12"/>
  </r>
  <r>
    <d v="2008-04-18T00:00:00"/>
    <n v="104.49"/>
    <n v="104.95"/>
    <n v="103.98"/>
    <n v="104.14"/>
    <n v="218530600"/>
    <n v="0"/>
    <n v="0"/>
    <d v="2008-04-18T00:00:00"/>
    <x v="14"/>
    <x v="1"/>
    <x v="13"/>
  </r>
  <r>
    <d v="2008-04-21T00:00:00"/>
    <n v="103.95"/>
    <n v="104.52"/>
    <n v="103.67"/>
    <n v="104.19"/>
    <n v="118587400"/>
    <n v="0"/>
    <n v="0"/>
    <d v="2008-04-21T00:00:00"/>
    <x v="14"/>
    <x v="1"/>
    <x v="14"/>
  </r>
  <r>
    <d v="2008-04-22T00:00:00"/>
    <n v="103.92"/>
    <n v="104.01"/>
    <n v="102.95"/>
    <n v="103.74"/>
    <n v="162166000"/>
    <n v="0"/>
    <n v="0"/>
    <d v="2008-04-22T00:00:00"/>
    <x v="14"/>
    <x v="1"/>
    <x v="15"/>
  </r>
  <r>
    <d v="2008-04-23T00:00:00"/>
    <n v="103.85"/>
    <n v="104.37"/>
    <n v="103.12"/>
    <n v="103.57"/>
    <n v="193309000"/>
    <n v="0"/>
    <n v="0"/>
    <d v="2008-04-23T00:00:00"/>
    <x v="14"/>
    <x v="1"/>
    <x v="16"/>
  </r>
  <r>
    <d v="2008-04-24T00:00:00"/>
    <n v="103.84"/>
    <n v="105.09"/>
    <n v="103.06"/>
    <n v="104.02"/>
    <n v="229381300"/>
    <n v="0"/>
    <n v="0"/>
    <d v="2008-04-24T00:00:00"/>
    <x v="14"/>
    <x v="1"/>
    <x v="17"/>
  </r>
  <r>
    <d v="2008-04-25T00:00:00"/>
    <n v="104.83"/>
    <n v="105.2"/>
    <n v="103.71"/>
    <n v="104.98"/>
    <n v="190788100"/>
    <n v="0"/>
    <n v="0"/>
    <d v="2008-04-25T00:00:00"/>
    <x v="14"/>
    <x v="1"/>
    <x v="18"/>
  </r>
  <r>
    <d v="2008-04-28T00:00:00"/>
    <n v="105.19"/>
    <n v="105.47"/>
    <n v="104.82"/>
    <n v="105.01"/>
    <n v="105610200"/>
    <n v="0"/>
    <n v="0"/>
    <d v="2008-04-28T00:00:00"/>
    <x v="14"/>
    <x v="1"/>
    <x v="19"/>
  </r>
  <r>
    <d v="2008-04-29T00:00:00"/>
    <n v="104.83"/>
    <n v="105.08"/>
    <n v="104.24"/>
    <n v="104.59"/>
    <n v="125514100"/>
    <n v="0"/>
    <n v="0"/>
    <d v="2008-04-29T00:00:00"/>
    <x v="14"/>
    <x v="1"/>
    <x v="20"/>
  </r>
  <r>
    <d v="2008-04-30T00:00:00"/>
    <n v="104.75"/>
    <n v="105.73"/>
    <n v="103.98"/>
    <n v="103.98"/>
    <n v="208395900"/>
    <n v="0"/>
    <n v="0"/>
    <d v="2008-04-30T00:00:00"/>
    <x v="14"/>
    <x v="1"/>
    <x v="21"/>
  </r>
  <r>
    <d v="2008-05-01T00:00:00"/>
    <n v="104.07"/>
    <n v="106.13"/>
    <n v="103.98"/>
    <n v="106.13"/>
    <n v="187279500"/>
    <n v="0"/>
    <n v="0"/>
    <d v="2008-05-01T00:00:00"/>
    <x v="14"/>
    <x v="2"/>
    <x v="0"/>
  </r>
  <r>
    <d v="2008-05-02T00:00:00"/>
    <n v="107.04"/>
    <n v="107.07"/>
    <n v="105.71"/>
    <n v="106.42"/>
    <n v="181585500"/>
    <n v="0"/>
    <n v="0"/>
    <d v="2008-05-02T00:00:00"/>
    <x v="14"/>
    <x v="2"/>
    <x v="1"/>
  </r>
  <r>
    <d v="2008-05-05T00:00:00"/>
    <n v="106.07"/>
    <n v="106.5"/>
    <n v="105.59"/>
    <n v="105.91"/>
    <n v="118504500"/>
    <n v="0"/>
    <n v="0"/>
    <d v="2008-05-05T00:00:00"/>
    <x v="14"/>
    <x v="2"/>
    <x v="23"/>
  </r>
  <r>
    <d v="2008-05-06T00:00:00"/>
    <n v="105.3"/>
    <n v="106.94"/>
    <n v="105.05"/>
    <n v="106.83"/>
    <n v="179339800"/>
    <n v="0"/>
    <n v="0"/>
    <d v="2008-05-06T00:00:00"/>
    <x v="14"/>
    <x v="2"/>
    <x v="24"/>
  </r>
  <r>
    <d v="2008-05-07T00:00:00"/>
    <n v="106.71"/>
    <n v="106.82"/>
    <n v="104.63"/>
    <n v="104.92"/>
    <n v="199267300"/>
    <n v="0"/>
    <n v="0"/>
    <d v="2008-05-07T00:00:00"/>
    <x v="14"/>
    <x v="2"/>
    <x v="4"/>
  </r>
  <r>
    <d v="2008-05-08T00:00:00"/>
    <n v="105.09"/>
    <n v="105.53"/>
    <n v="104.52"/>
    <n v="104.65"/>
    <n v="178321200"/>
    <n v="0"/>
    <n v="0"/>
    <d v="2008-05-08T00:00:00"/>
    <x v="14"/>
    <x v="2"/>
    <x v="5"/>
  </r>
  <r>
    <d v="2008-05-09T00:00:00"/>
    <n v="104.23"/>
    <n v="104.83"/>
    <n v="104.12"/>
    <n v="104.46"/>
    <n v="152588200"/>
    <n v="0"/>
    <n v="0"/>
    <d v="2008-05-09T00:00:00"/>
    <x v="14"/>
    <x v="2"/>
    <x v="6"/>
  </r>
  <r>
    <d v="2008-05-12T00:00:00"/>
    <n v="104.72"/>
    <n v="105.71"/>
    <n v="104.33"/>
    <n v="105.63"/>
    <n v="147865900"/>
    <n v="0"/>
    <n v="0"/>
    <d v="2008-05-12T00:00:00"/>
    <x v="14"/>
    <x v="2"/>
    <x v="25"/>
  </r>
  <r>
    <d v="2008-05-13T00:00:00"/>
    <n v="105.89"/>
    <n v="105.95"/>
    <n v="105.08"/>
    <n v="105.65"/>
    <n v="159132200"/>
    <n v="0"/>
    <n v="0"/>
    <d v="2008-05-13T00:00:00"/>
    <x v="14"/>
    <x v="2"/>
    <x v="26"/>
  </r>
  <r>
    <d v="2008-05-14T00:00:00"/>
    <n v="106.09"/>
    <n v="106.94"/>
    <n v="105.63"/>
    <n v="105.86"/>
    <n v="181910800"/>
    <n v="0"/>
    <n v="0"/>
    <d v="2008-05-14T00:00:00"/>
    <x v="14"/>
    <x v="2"/>
    <x v="9"/>
  </r>
  <r>
    <d v="2008-05-15T00:00:00"/>
    <n v="106.07"/>
    <n v="107.26"/>
    <n v="105.91"/>
    <n v="107.19"/>
    <n v="166927000"/>
    <n v="0"/>
    <n v="0"/>
    <d v="2008-05-15T00:00:00"/>
    <x v="14"/>
    <x v="2"/>
    <x v="10"/>
  </r>
  <r>
    <d v="2008-05-16T00:00:00"/>
    <n v="107.44"/>
    <n v="107.44"/>
    <n v="106.5"/>
    <n v="107.29"/>
    <n v="204236800"/>
    <n v="0"/>
    <n v="0"/>
    <d v="2008-05-16T00:00:00"/>
    <x v="14"/>
    <x v="2"/>
    <x v="11"/>
  </r>
  <r>
    <d v="2008-05-19T00:00:00"/>
    <n v="107.4"/>
    <n v="108.52"/>
    <n v="107.01"/>
    <n v="107.58"/>
    <n v="165664400"/>
    <n v="0"/>
    <n v="0"/>
    <d v="2008-05-19T00:00:00"/>
    <x v="14"/>
    <x v="2"/>
    <x v="27"/>
  </r>
  <r>
    <d v="2008-05-20T00:00:00"/>
    <n v="106.99"/>
    <n v="107.04"/>
    <n v="106.04"/>
    <n v="106.71"/>
    <n v="178552100"/>
    <n v="0"/>
    <n v="0"/>
    <d v="2008-05-20T00:00:00"/>
    <x v="14"/>
    <x v="2"/>
    <x v="28"/>
  </r>
  <r>
    <d v="2008-05-21T00:00:00"/>
    <n v="106.65"/>
    <n v="106.88"/>
    <n v="104.53"/>
    <n v="104.9"/>
    <n v="252724800"/>
    <n v="0"/>
    <n v="0"/>
    <d v="2008-05-21T00:00:00"/>
    <x v="14"/>
    <x v="2"/>
    <x v="14"/>
  </r>
  <r>
    <d v="2008-05-22T00:00:00"/>
    <n v="104.86"/>
    <n v="105.41"/>
    <n v="104.53"/>
    <n v="104.92"/>
    <n v="170820400"/>
    <n v="0"/>
    <n v="0"/>
    <d v="2008-05-22T00:00:00"/>
    <x v="14"/>
    <x v="2"/>
    <x v="15"/>
  </r>
  <r>
    <d v="2008-05-23T00:00:00"/>
    <n v="104.57"/>
    <n v="105.03"/>
    <n v="103.42"/>
    <n v="103.51"/>
    <n v="181376400"/>
    <n v="0"/>
    <n v="0"/>
    <d v="2008-05-23T00:00:00"/>
    <x v="14"/>
    <x v="2"/>
    <x v="16"/>
  </r>
  <r>
    <d v="2008-05-27T00:00:00"/>
    <n v="103.63"/>
    <n v="104.53"/>
    <n v="103.43"/>
    <n v="104.28"/>
    <n v="168322900"/>
    <n v="0"/>
    <n v="0"/>
    <d v="2008-05-27T00:00:00"/>
    <x v="14"/>
    <x v="2"/>
    <x v="30"/>
  </r>
  <r>
    <d v="2008-05-28T00:00:00"/>
    <n v="104.66"/>
    <n v="105.29"/>
    <n v="103.78"/>
    <n v="104.76"/>
    <n v="181288100"/>
    <n v="0"/>
    <n v="0"/>
    <d v="2008-05-28T00:00:00"/>
    <x v="14"/>
    <x v="2"/>
    <x v="19"/>
  </r>
  <r>
    <d v="2008-05-29T00:00:00"/>
    <n v="104.63"/>
    <n v="105.98"/>
    <n v="104.59"/>
    <n v="105.29"/>
    <n v="173927200"/>
    <n v="0"/>
    <n v="0"/>
    <d v="2008-05-29T00:00:00"/>
    <x v="14"/>
    <x v="2"/>
    <x v="20"/>
  </r>
  <r>
    <d v="2008-05-30T00:00:00"/>
    <n v="105.64"/>
    <n v="105.84"/>
    <n v="105.24"/>
    <n v="105.55"/>
    <n v="117362000"/>
    <n v="0"/>
    <n v="0"/>
    <d v="2008-05-30T00:00:00"/>
    <x v="14"/>
    <x v="2"/>
    <x v="21"/>
  </r>
  <r>
    <d v="2008-06-02T00:00:00"/>
    <n v="105.16"/>
    <n v="105.18"/>
    <n v="103.78"/>
    <n v="104.46"/>
    <n v="181069900"/>
    <n v="0"/>
    <n v="0"/>
    <d v="2008-06-02T00:00:00"/>
    <x v="14"/>
    <x v="3"/>
    <x v="1"/>
  </r>
  <r>
    <d v="2008-06-03T00:00:00"/>
    <n v="104.76"/>
    <n v="105"/>
    <n v="103.2"/>
    <n v="103.85"/>
    <n v="271965700"/>
    <n v="0"/>
    <n v="0"/>
    <d v="2008-06-03T00:00:00"/>
    <x v="14"/>
    <x v="3"/>
    <x v="2"/>
  </r>
  <r>
    <d v="2008-06-04T00:00:00"/>
    <n v="103.56"/>
    <n v="104.65"/>
    <n v="103.38"/>
    <n v="103.8"/>
    <n v="246637700"/>
    <n v="0"/>
    <n v="0"/>
    <d v="2008-06-04T00:00:00"/>
    <x v="14"/>
    <x v="3"/>
    <x v="3"/>
  </r>
  <r>
    <d v="2008-06-05T00:00:00"/>
    <n v="104.22"/>
    <n v="105.95"/>
    <n v="104.02"/>
    <n v="105.87"/>
    <n v="237867100"/>
    <n v="0"/>
    <n v="0"/>
    <d v="2008-06-05T00:00:00"/>
    <x v="14"/>
    <x v="3"/>
    <x v="23"/>
  </r>
  <r>
    <d v="2008-06-06T00:00:00"/>
    <n v="104.95"/>
    <n v="105.13"/>
    <n v="102.44"/>
    <n v="102.5"/>
    <n v="384276300"/>
    <n v="0"/>
    <n v="0"/>
    <d v="2008-06-06T00:00:00"/>
    <x v="14"/>
    <x v="3"/>
    <x v="24"/>
  </r>
  <r>
    <d v="2008-06-09T00:00:00"/>
    <n v="102.92"/>
    <n v="103.41"/>
    <n v="101.83"/>
    <n v="102.74"/>
    <n v="228263900"/>
    <n v="0"/>
    <n v="0"/>
    <d v="2008-06-09T00:00:00"/>
    <x v="14"/>
    <x v="3"/>
    <x v="6"/>
  </r>
  <r>
    <d v="2008-06-10T00:00:00"/>
    <n v="102.03"/>
    <n v="103.1"/>
    <n v="101.79"/>
    <n v="102.23"/>
    <n v="260234900"/>
    <n v="0"/>
    <n v="0"/>
    <d v="2008-06-10T00:00:00"/>
    <x v="14"/>
    <x v="3"/>
    <x v="7"/>
  </r>
  <r>
    <d v="2008-06-11T00:00:00"/>
    <n v="102.25"/>
    <n v="102.47"/>
    <n v="100.72"/>
    <n v="100.73"/>
    <n v="283890100"/>
    <n v="0"/>
    <n v="0"/>
    <d v="2008-06-11T00:00:00"/>
    <x v="14"/>
    <x v="3"/>
    <x v="8"/>
  </r>
  <r>
    <d v="2008-06-12T00:00:00"/>
    <n v="101.22"/>
    <n v="102.18"/>
    <n v="100.41"/>
    <n v="101.11"/>
    <n v="252791800"/>
    <n v="0"/>
    <n v="0"/>
    <d v="2008-06-12T00:00:00"/>
    <x v="14"/>
    <x v="3"/>
    <x v="25"/>
  </r>
  <r>
    <d v="2008-06-13T00:00:00"/>
    <n v="101.65"/>
    <n v="102.67"/>
    <n v="101.09"/>
    <n v="102.39"/>
    <n v="244726900"/>
    <n v="0"/>
    <n v="0"/>
    <d v="2008-06-13T00:00:00"/>
    <x v="14"/>
    <x v="3"/>
    <x v="26"/>
  </r>
  <r>
    <d v="2008-06-16T00:00:00"/>
    <n v="101.94"/>
    <n v="102.98"/>
    <n v="101.87"/>
    <n v="102.45"/>
    <n v="185832500"/>
    <n v="0"/>
    <n v="0"/>
    <d v="2008-06-16T00:00:00"/>
    <x v="14"/>
    <x v="3"/>
    <x v="11"/>
  </r>
  <r>
    <d v="2008-06-17T00:00:00"/>
    <n v="103.08"/>
    <n v="103.12"/>
    <n v="101.8"/>
    <n v="101.95"/>
    <n v="191707700"/>
    <n v="0"/>
    <n v="0"/>
    <d v="2008-06-17T00:00:00"/>
    <x v="14"/>
    <x v="3"/>
    <x v="12"/>
  </r>
  <r>
    <d v="2008-06-18T00:00:00"/>
    <n v="101.29"/>
    <n v="101.92"/>
    <n v="100.55"/>
    <n v="100.96"/>
    <n v="265893000"/>
    <n v="0"/>
    <n v="0"/>
    <d v="2008-06-18T00:00:00"/>
    <x v="14"/>
    <x v="3"/>
    <x v="13"/>
  </r>
  <r>
    <d v="2008-06-19T00:00:00"/>
    <n v="100.89"/>
    <n v="101.71"/>
    <n v="100.4"/>
    <n v="101.09"/>
    <n v="304204900"/>
    <n v="0"/>
    <n v="0"/>
    <d v="2008-06-19T00:00:00"/>
    <x v="14"/>
    <x v="3"/>
    <x v="27"/>
  </r>
  <r>
    <d v="2008-06-20T00:00:00"/>
    <n v="100.4"/>
    <n v="100.59"/>
    <n v="99.18"/>
    <n v="99.45"/>
    <n v="289275700"/>
    <n v="0.66900000000000004"/>
    <n v="0"/>
    <d v="2008-06-20T00:00:00"/>
    <x v="14"/>
    <x v="3"/>
    <x v="28"/>
  </r>
  <r>
    <d v="2008-06-23T00:00:00"/>
    <n v="99.83"/>
    <n v="99.94"/>
    <n v="99.25"/>
    <n v="99.35"/>
    <n v="165096400"/>
    <n v="0"/>
    <n v="0"/>
    <d v="2008-06-23T00:00:00"/>
    <x v="14"/>
    <x v="3"/>
    <x v="16"/>
  </r>
  <r>
    <d v="2008-06-24T00:00:00"/>
    <n v="99.05"/>
    <n v="100.1"/>
    <n v="98.4"/>
    <n v="99.15"/>
    <n v="267300600"/>
    <n v="0"/>
    <n v="0"/>
    <d v="2008-06-24T00:00:00"/>
    <x v="14"/>
    <x v="3"/>
    <x v="17"/>
  </r>
  <r>
    <d v="2008-06-25T00:00:00"/>
    <n v="99.55"/>
    <n v="100.82"/>
    <n v="99.19"/>
    <n v="99.62"/>
    <n v="287853900"/>
    <n v="0"/>
    <n v="0"/>
    <d v="2008-06-25T00:00:00"/>
    <x v="14"/>
    <x v="3"/>
    <x v="18"/>
  </r>
  <r>
    <d v="2008-06-26T00:00:00"/>
    <n v="98.68"/>
    <n v="99.33"/>
    <n v="96.8"/>
    <n v="96.92"/>
    <n v="297775000"/>
    <n v="0"/>
    <n v="0"/>
    <d v="2008-06-26T00:00:00"/>
    <x v="14"/>
    <x v="3"/>
    <x v="29"/>
  </r>
  <r>
    <d v="2008-06-27T00:00:00"/>
    <n v="96.95"/>
    <n v="97.39"/>
    <n v="96.02"/>
    <n v="96.39"/>
    <n v="303423400"/>
    <n v="0"/>
    <n v="0"/>
    <d v="2008-06-27T00:00:00"/>
    <x v="14"/>
    <x v="3"/>
    <x v="30"/>
  </r>
  <r>
    <d v="2008-06-30T00:00:00"/>
    <n v="96.66"/>
    <n v="97.43"/>
    <n v="96.21"/>
    <n v="96.73"/>
    <n v="258842600"/>
    <n v="0"/>
    <n v="0"/>
    <d v="2008-06-30T00:00:00"/>
    <x v="14"/>
    <x v="3"/>
    <x v="21"/>
  </r>
  <r>
    <d v="2008-07-01T00:00:00"/>
    <n v="95.62"/>
    <n v="97.1"/>
    <n v="95.18"/>
    <n v="97.03"/>
    <n v="388622000"/>
    <n v="0"/>
    <n v="0"/>
    <d v="2008-07-01T00:00:00"/>
    <x v="14"/>
    <x v="4"/>
    <x v="0"/>
  </r>
  <r>
    <d v="2008-07-02T00:00:00"/>
    <n v="97.34"/>
    <n v="97.62"/>
    <n v="95.19"/>
    <n v="95.37"/>
    <n v="288064600"/>
    <n v="0"/>
    <n v="0"/>
    <d v="2008-07-02T00:00:00"/>
    <x v="14"/>
    <x v="4"/>
    <x v="1"/>
  </r>
  <r>
    <d v="2008-07-03T00:00:00"/>
    <n v="96.07"/>
    <n v="96.07"/>
    <n v="94.47"/>
    <n v="95.46"/>
    <n v="239352500"/>
    <n v="0"/>
    <n v="0"/>
    <d v="2008-07-03T00:00:00"/>
    <x v="14"/>
    <x v="4"/>
    <x v="2"/>
  </r>
  <r>
    <d v="2008-07-07T00:00:00"/>
    <n v="95.83"/>
    <n v="96.24"/>
    <n v="93.66"/>
    <n v="94.49"/>
    <n v="372427300"/>
    <n v="0"/>
    <n v="0"/>
    <d v="2008-07-07T00:00:00"/>
    <x v="14"/>
    <x v="4"/>
    <x v="4"/>
  </r>
  <r>
    <d v="2008-07-08T00:00:00"/>
    <n v="94.47"/>
    <n v="96.28"/>
    <n v="93.87"/>
    <n v="96.17"/>
    <n v="375973700"/>
    <n v="0"/>
    <n v="0"/>
    <d v="2008-07-08T00:00:00"/>
    <x v="14"/>
    <x v="4"/>
    <x v="5"/>
  </r>
  <r>
    <d v="2008-07-09T00:00:00"/>
    <n v="96.36"/>
    <n v="96.55"/>
    <n v="94.01"/>
    <n v="94.32"/>
    <n v="336729400"/>
    <n v="0"/>
    <n v="0"/>
    <d v="2008-07-09T00:00:00"/>
    <x v="14"/>
    <x v="4"/>
    <x v="6"/>
  </r>
  <r>
    <d v="2008-07-10T00:00:00"/>
    <n v="94.04"/>
    <n v="95.07"/>
    <n v="93.4"/>
    <n v="94.7"/>
    <n v="436475700"/>
    <n v="0"/>
    <n v="0"/>
    <d v="2008-07-10T00:00:00"/>
    <x v="14"/>
    <x v="4"/>
    <x v="7"/>
  </r>
  <r>
    <d v="2008-07-11T00:00:00"/>
    <n v="93.7"/>
    <n v="95.16"/>
    <n v="92.58"/>
    <n v="93.6"/>
    <n v="481124600"/>
    <n v="0"/>
    <n v="0"/>
    <d v="2008-07-11T00:00:00"/>
    <x v="14"/>
    <x v="4"/>
    <x v="8"/>
  </r>
  <r>
    <d v="2008-07-14T00:00:00"/>
    <n v="94.67"/>
    <n v="94.85"/>
    <n v="92.51"/>
    <n v="92.75"/>
    <n v="322720800"/>
    <n v="0"/>
    <n v="0"/>
    <d v="2008-07-14T00:00:00"/>
    <x v="14"/>
    <x v="4"/>
    <x v="9"/>
  </r>
  <r>
    <d v="2008-07-15T00:00:00"/>
    <n v="92.06"/>
    <n v="93.33"/>
    <n v="90.71"/>
    <n v="91.44"/>
    <n v="502502500"/>
    <n v="0"/>
    <n v="0"/>
    <d v="2008-07-15T00:00:00"/>
    <x v="14"/>
    <x v="4"/>
    <x v="10"/>
  </r>
  <r>
    <d v="2008-07-16T00:00:00"/>
    <n v="91.79"/>
    <n v="94.15"/>
    <n v="91.53"/>
    <n v="93.69"/>
    <n v="371642900"/>
    <n v="0"/>
    <n v="0"/>
    <d v="2008-07-16T00:00:00"/>
    <x v="14"/>
    <x v="4"/>
    <x v="11"/>
  </r>
  <r>
    <d v="2008-07-17T00:00:00"/>
    <n v="94.58"/>
    <n v="95.43"/>
    <n v="93.79"/>
    <n v="94.63"/>
    <n v="375490600"/>
    <n v="0"/>
    <n v="0"/>
    <d v="2008-07-17T00:00:00"/>
    <x v="14"/>
    <x v="4"/>
    <x v="12"/>
  </r>
  <r>
    <d v="2008-07-18T00:00:00"/>
    <n v="95.36"/>
    <n v="95.55"/>
    <n v="94.59"/>
    <n v="95.22"/>
    <n v="267030100"/>
    <n v="0"/>
    <n v="0"/>
    <d v="2008-07-18T00:00:00"/>
    <x v="14"/>
    <x v="4"/>
    <x v="13"/>
  </r>
  <r>
    <d v="2008-07-21T00:00:00"/>
    <n v="95.62"/>
    <n v="95.84"/>
    <n v="94.62"/>
    <n v="95.27"/>
    <n v="222863000"/>
    <n v="0"/>
    <n v="0"/>
    <d v="2008-07-21T00:00:00"/>
    <x v="14"/>
    <x v="4"/>
    <x v="14"/>
  </r>
  <r>
    <d v="2008-07-22T00:00:00"/>
    <n v="94.59"/>
    <n v="96.59"/>
    <n v="94.36"/>
    <n v="96.35"/>
    <n v="296904200"/>
    <n v="0"/>
    <n v="0"/>
    <d v="2008-07-22T00:00:00"/>
    <x v="14"/>
    <x v="4"/>
    <x v="15"/>
  </r>
  <r>
    <d v="2008-07-23T00:00:00"/>
    <n v="96.66"/>
    <n v="97.61"/>
    <n v="96.4"/>
    <n v="96.87"/>
    <n v="311698400"/>
    <n v="0"/>
    <n v="0"/>
    <d v="2008-07-23T00:00:00"/>
    <x v="14"/>
    <x v="4"/>
    <x v="16"/>
  </r>
  <r>
    <d v="2008-07-24T00:00:00"/>
    <n v="97"/>
    <n v="97.05"/>
    <n v="94.6"/>
    <n v="94.86"/>
    <n v="248634500"/>
    <n v="0"/>
    <n v="0"/>
    <d v="2008-07-24T00:00:00"/>
    <x v="14"/>
    <x v="4"/>
    <x v="17"/>
  </r>
  <r>
    <d v="2008-07-25T00:00:00"/>
    <n v="95.15"/>
    <n v="95.6"/>
    <n v="94.6"/>
    <n v="94.84"/>
    <n v="219131000"/>
    <n v="0"/>
    <n v="0"/>
    <d v="2008-07-25T00:00:00"/>
    <x v="14"/>
    <x v="4"/>
    <x v="18"/>
  </r>
  <r>
    <d v="2008-07-28T00:00:00"/>
    <n v="94.86"/>
    <n v="95.28"/>
    <n v="93.28"/>
    <n v="93.45"/>
    <n v="205201300"/>
    <n v="0"/>
    <n v="0"/>
    <d v="2008-07-28T00:00:00"/>
    <x v="14"/>
    <x v="4"/>
    <x v="19"/>
  </r>
  <r>
    <d v="2008-07-29T00:00:00"/>
    <n v="93.7"/>
    <n v="95.52"/>
    <n v="93.45"/>
    <n v="95.44"/>
    <n v="261505600"/>
    <n v="0"/>
    <n v="0"/>
    <d v="2008-07-29T00:00:00"/>
    <x v="14"/>
    <x v="4"/>
    <x v="20"/>
  </r>
  <r>
    <d v="2008-07-30T00:00:00"/>
    <n v="96.07"/>
    <n v="97.2"/>
    <n v="95.44"/>
    <n v="97.14"/>
    <n v="354710000"/>
    <n v="0"/>
    <n v="0"/>
    <d v="2008-07-30T00:00:00"/>
    <x v="14"/>
    <x v="4"/>
    <x v="21"/>
  </r>
  <r>
    <d v="2008-07-31T00:00:00"/>
    <n v="96.29"/>
    <n v="97.17"/>
    <n v="95.71"/>
    <n v="95.86"/>
    <n v="277402100"/>
    <n v="0"/>
    <n v="0"/>
    <d v="2008-07-31T00:00:00"/>
    <x v="14"/>
    <x v="4"/>
    <x v="22"/>
  </r>
  <r>
    <d v="2008-08-01T00:00:00"/>
    <n v="96.08"/>
    <n v="96.2"/>
    <n v="94.82"/>
    <n v="95.35"/>
    <n v="248690900"/>
    <n v="0"/>
    <n v="0"/>
    <d v="2008-08-01T00:00:00"/>
    <x v="14"/>
    <x v="5"/>
    <x v="0"/>
  </r>
  <r>
    <d v="2008-08-04T00:00:00"/>
    <n v="95.26"/>
    <n v="95.34"/>
    <n v="94.29"/>
    <n v="94.47"/>
    <n v="188239600"/>
    <n v="0"/>
    <n v="0"/>
    <d v="2008-08-04T00:00:00"/>
    <x v="14"/>
    <x v="5"/>
    <x v="3"/>
  </r>
  <r>
    <d v="2008-08-05T00:00:00"/>
    <n v="95.25"/>
    <n v="97.17"/>
    <n v="94.45"/>
    <n v="97.01"/>
    <n v="251577600"/>
    <n v="0"/>
    <n v="0"/>
    <d v="2008-08-05T00:00:00"/>
    <x v="14"/>
    <x v="5"/>
    <x v="23"/>
  </r>
  <r>
    <d v="2008-08-06T00:00:00"/>
    <n v="96.76"/>
    <n v="97.72"/>
    <n v="96.35"/>
    <n v="97.45"/>
    <n v="209555400"/>
    <n v="0"/>
    <n v="0"/>
    <d v="2008-08-06T00:00:00"/>
    <x v="14"/>
    <x v="5"/>
    <x v="24"/>
  </r>
  <r>
    <d v="2008-08-07T00:00:00"/>
    <n v="96.71"/>
    <n v="97.07"/>
    <n v="95.64"/>
    <n v="95.99"/>
    <n v="246312500"/>
    <n v="0"/>
    <n v="0"/>
    <d v="2008-08-07T00:00:00"/>
    <x v="14"/>
    <x v="5"/>
    <x v="4"/>
  </r>
  <r>
    <d v="2008-08-08T00:00:00"/>
    <n v="95.67"/>
    <n v="98.2"/>
    <n v="95.52"/>
    <n v="97.78"/>
    <n v="260811700"/>
    <n v="0"/>
    <n v="0"/>
    <d v="2008-08-08T00:00:00"/>
    <x v="14"/>
    <x v="5"/>
    <x v="5"/>
  </r>
  <r>
    <d v="2008-08-11T00:00:00"/>
    <n v="97.85"/>
    <n v="99.4"/>
    <n v="97.67"/>
    <n v="98.79"/>
    <n v="249425800"/>
    <n v="0"/>
    <n v="0"/>
    <d v="2008-08-11T00:00:00"/>
    <x v="14"/>
    <x v="5"/>
    <x v="8"/>
  </r>
  <r>
    <d v="2008-08-12T00:00:00"/>
    <n v="98.47"/>
    <n v="98.78"/>
    <n v="97.29"/>
    <n v="97.76"/>
    <n v="213200800"/>
    <n v="0"/>
    <n v="0"/>
    <d v="2008-08-12T00:00:00"/>
    <x v="14"/>
    <x v="5"/>
    <x v="25"/>
  </r>
  <r>
    <d v="2008-08-13T00:00:00"/>
    <n v="97.34"/>
    <n v="97.99"/>
    <n v="96.49"/>
    <n v="97.17"/>
    <n v="256393200"/>
    <n v="0"/>
    <n v="0"/>
    <d v="2008-08-13T00:00:00"/>
    <x v="14"/>
    <x v="5"/>
    <x v="26"/>
  </r>
  <r>
    <d v="2008-08-14T00:00:00"/>
    <n v="96.62"/>
    <n v="98.47"/>
    <n v="96.55"/>
    <n v="97.91"/>
    <n v="239555300"/>
    <n v="0"/>
    <n v="0"/>
    <d v="2008-08-14T00:00:00"/>
    <x v="14"/>
    <x v="5"/>
    <x v="9"/>
  </r>
  <r>
    <d v="2008-08-15T00:00:00"/>
    <n v="98.2"/>
    <n v="98.63"/>
    <n v="97.72"/>
    <n v="98.38"/>
    <n v="181000800"/>
    <n v="0"/>
    <n v="0"/>
    <d v="2008-08-15T00:00:00"/>
    <x v="14"/>
    <x v="5"/>
    <x v="10"/>
  </r>
  <r>
    <d v="2008-08-18T00:00:00"/>
    <n v="98.58"/>
    <n v="98.62"/>
    <n v="96.49"/>
    <n v="97.04"/>
    <n v="172275100"/>
    <n v="0"/>
    <n v="0"/>
    <d v="2008-08-18T00:00:00"/>
    <x v="14"/>
    <x v="5"/>
    <x v="13"/>
  </r>
  <r>
    <d v="2008-08-19T00:00:00"/>
    <n v="96.3"/>
    <n v="96.51"/>
    <n v="95.63"/>
    <n v="95.98"/>
    <n v="194673700"/>
    <n v="0"/>
    <n v="0"/>
    <d v="2008-08-19T00:00:00"/>
    <x v="14"/>
    <x v="5"/>
    <x v="27"/>
  </r>
  <r>
    <d v="2008-08-20T00:00:00"/>
    <n v="96.28"/>
    <n v="96.7"/>
    <n v="95.49"/>
    <n v="96.42"/>
    <n v="225498200"/>
    <n v="0"/>
    <n v="0"/>
    <d v="2008-08-20T00:00:00"/>
    <x v="14"/>
    <x v="5"/>
    <x v="28"/>
  </r>
  <r>
    <d v="2008-08-21T00:00:00"/>
    <n v="95.8"/>
    <n v="97.07"/>
    <n v="95.68"/>
    <n v="96.59"/>
    <n v="180609800"/>
    <n v="0"/>
    <n v="0"/>
    <d v="2008-08-21T00:00:00"/>
    <x v="14"/>
    <x v="5"/>
    <x v="14"/>
  </r>
  <r>
    <d v="2008-08-22T00:00:00"/>
    <n v="97.25"/>
    <n v="97.99"/>
    <n v="96.59"/>
    <n v="97.99"/>
    <n v="167715300"/>
    <n v="0"/>
    <n v="0"/>
    <d v="2008-08-22T00:00:00"/>
    <x v="14"/>
    <x v="5"/>
    <x v="15"/>
  </r>
  <r>
    <d v="2008-08-25T00:00:00"/>
    <n v="97.35"/>
    <n v="97.99"/>
    <n v="95.8"/>
    <n v="96"/>
    <n v="171936900"/>
    <n v="0"/>
    <n v="0"/>
    <d v="2008-08-25T00:00:00"/>
    <x v="14"/>
    <x v="5"/>
    <x v="18"/>
  </r>
  <r>
    <d v="2008-08-26T00:00:00"/>
    <n v="96"/>
    <n v="96.64"/>
    <n v="95.67"/>
    <n v="96.28"/>
    <n v="159117200"/>
    <n v="0"/>
    <n v="0"/>
    <d v="2008-08-26T00:00:00"/>
    <x v="14"/>
    <x v="5"/>
    <x v="29"/>
  </r>
  <r>
    <d v="2008-08-27T00:00:00"/>
    <n v="96.4"/>
    <n v="97.37"/>
    <n v="96.21"/>
    <n v="97.22"/>
    <n v="171032800"/>
    <n v="0"/>
    <n v="0"/>
    <d v="2008-08-27T00:00:00"/>
    <x v="14"/>
    <x v="5"/>
    <x v="30"/>
  </r>
  <r>
    <d v="2008-08-28T00:00:00"/>
    <n v="97.71"/>
    <n v="98.51"/>
    <n v="97.58"/>
    <n v="98.4"/>
    <n v="167537100"/>
    <n v="0"/>
    <n v="0"/>
    <d v="2008-08-28T00:00:00"/>
    <x v="14"/>
    <x v="5"/>
    <x v="19"/>
  </r>
  <r>
    <d v="2008-08-29T00:00:00"/>
    <n v="98.05"/>
    <n v="98.36"/>
    <n v="97.13"/>
    <n v="97.34"/>
    <n v="189195800"/>
    <n v="0"/>
    <n v="0"/>
    <d v="2008-08-29T00:00:00"/>
    <x v="14"/>
    <x v="5"/>
    <x v="20"/>
  </r>
  <r>
    <d v="2008-09-02T00:00:00"/>
    <n v="98.28"/>
    <n v="98.79"/>
    <n v="96.38"/>
    <n v="96.73"/>
    <n v="252364900"/>
    <n v="0"/>
    <n v="0"/>
    <d v="2008-09-02T00:00:00"/>
    <x v="14"/>
    <x v="6"/>
    <x v="1"/>
  </r>
  <r>
    <d v="2008-09-03T00:00:00"/>
    <n v="96.65"/>
    <n v="97.12"/>
    <n v="95.93"/>
    <n v="96.65"/>
    <n v="251947000"/>
    <n v="0"/>
    <n v="0"/>
    <d v="2008-09-03T00:00:00"/>
    <x v="14"/>
    <x v="6"/>
    <x v="2"/>
  </r>
  <r>
    <d v="2008-09-04T00:00:00"/>
    <n v="95.96"/>
    <n v="96.16"/>
    <n v="93.69"/>
    <n v="93.74"/>
    <n v="340042500"/>
    <n v="0"/>
    <n v="0"/>
    <d v="2008-09-04T00:00:00"/>
    <x v="14"/>
    <x v="6"/>
    <x v="3"/>
  </r>
  <r>
    <d v="2008-09-05T00:00:00"/>
    <n v="93.18"/>
    <n v="94.44"/>
    <n v="92.21"/>
    <n v="94.04"/>
    <n v="289503400"/>
    <n v="0"/>
    <n v="0"/>
    <d v="2008-09-05T00:00:00"/>
    <x v="14"/>
    <x v="6"/>
    <x v="23"/>
  </r>
  <r>
    <d v="2008-09-08T00:00:00"/>
    <n v="96.77"/>
    <n v="96.92"/>
    <n v="94.04"/>
    <n v="95.98"/>
    <n v="364075300"/>
    <n v="0"/>
    <n v="0"/>
    <d v="2008-09-08T00:00:00"/>
    <x v="14"/>
    <x v="6"/>
    <x v="5"/>
  </r>
  <r>
    <d v="2008-09-09T00:00:00"/>
    <n v="96.06"/>
    <n v="96.26"/>
    <n v="92.81"/>
    <n v="93.13"/>
    <n v="377326800"/>
    <n v="0"/>
    <n v="0"/>
    <d v="2008-09-09T00:00:00"/>
    <x v="14"/>
    <x v="6"/>
    <x v="6"/>
  </r>
  <r>
    <d v="2008-09-10T00:00:00"/>
    <n v="93.64"/>
    <n v="94.4"/>
    <n v="92.62"/>
    <n v="93.51"/>
    <n v="298916600"/>
    <n v="0"/>
    <n v="0"/>
    <d v="2008-09-10T00:00:00"/>
    <x v="14"/>
    <x v="6"/>
    <x v="7"/>
  </r>
  <r>
    <d v="2008-09-11T00:00:00"/>
    <n v="92.3"/>
    <n v="95.03"/>
    <n v="91.91"/>
    <n v="94.86"/>
    <n v="375369400"/>
    <n v="0"/>
    <n v="0"/>
    <d v="2008-09-11T00:00:00"/>
    <x v="14"/>
    <x v="6"/>
    <x v="8"/>
  </r>
  <r>
    <d v="2008-09-12T00:00:00"/>
    <n v="93.94"/>
    <n v="95.39"/>
    <n v="93.59"/>
    <n v="95.3"/>
    <n v="297851200"/>
    <n v="0"/>
    <n v="0"/>
    <d v="2008-09-12T00:00:00"/>
    <x v="14"/>
    <x v="6"/>
    <x v="25"/>
  </r>
  <r>
    <d v="2008-09-15T00:00:00"/>
    <n v="91.93"/>
    <n v="94.97"/>
    <n v="90.61"/>
    <n v="90.76"/>
    <n v="483607000"/>
    <n v="0"/>
    <n v="0"/>
    <d v="2008-09-15T00:00:00"/>
    <x v="14"/>
    <x v="6"/>
    <x v="10"/>
  </r>
  <r>
    <d v="2008-09-16T00:00:00"/>
    <n v="88.58"/>
    <n v="92.45"/>
    <n v="88.43"/>
    <n v="92.28"/>
    <n v="581744300"/>
    <n v="0"/>
    <n v="0"/>
    <d v="2008-09-16T00:00:00"/>
    <x v="14"/>
    <x v="6"/>
    <x v="11"/>
  </r>
  <r>
    <d v="2008-09-17T00:00:00"/>
    <n v="90.42"/>
    <n v="92.09"/>
    <n v="87.67"/>
    <n v="88.13"/>
    <n v="624095600"/>
    <n v="0"/>
    <n v="0"/>
    <d v="2008-09-17T00:00:00"/>
    <x v="14"/>
    <x v="6"/>
    <x v="12"/>
  </r>
  <r>
    <d v="2008-09-18T00:00:00"/>
    <n v="89.22"/>
    <n v="92.05"/>
    <n v="86.01"/>
    <n v="90.75"/>
    <n v="776114700"/>
    <n v="0"/>
    <n v="0"/>
    <d v="2008-09-18T00:00:00"/>
    <x v="14"/>
    <x v="6"/>
    <x v="13"/>
  </r>
  <r>
    <d v="2008-09-19T00:00:00"/>
    <n v="96.31"/>
    <n v="97.3"/>
    <n v="93.75"/>
    <n v="94.35"/>
    <n v="501087800"/>
    <n v="0.69099999999999995"/>
    <n v="0"/>
    <d v="2008-09-19T00:00:00"/>
    <x v="14"/>
    <x v="6"/>
    <x v="27"/>
  </r>
  <r>
    <d v="2008-09-22T00:00:00"/>
    <n v="94.6"/>
    <n v="94.83"/>
    <n v="91.49"/>
    <n v="92.22"/>
    <n v="249966500"/>
    <n v="0"/>
    <n v="0"/>
    <d v="2008-09-22T00:00:00"/>
    <x v="14"/>
    <x v="6"/>
    <x v="15"/>
  </r>
  <r>
    <d v="2008-09-23T00:00:00"/>
    <n v="91.87"/>
    <n v="92.76"/>
    <n v="89.91"/>
    <n v="90.12"/>
    <n v="327470400"/>
    <n v="0"/>
    <n v="0"/>
    <d v="2008-09-23T00:00:00"/>
    <x v="14"/>
    <x v="6"/>
    <x v="16"/>
  </r>
  <r>
    <d v="2008-09-24T00:00:00"/>
    <n v="90.73"/>
    <n v="91.22"/>
    <n v="89.54"/>
    <n v="90.41"/>
    <n v="311818400"/>
    <n v="0"/>
    <n v="0"/>
    <d v="2008-09-24T00:00:00"/>
    <x v="14"/>
    <x v="6"/>
    <x v="17"/>
  </r>
  <r>
    <d v="2008-09-25T00:00:00"/>
    <n v="90.76"/>
    <n v="92.67"/>
    <n v="90.03"/>
    <n v="91.82"/>
    <n v="328253000"/>
    <n v="0"/>
    <n v="0"/>
    <d v="2008-09-25T00:00:00"/>
    <x v="14"/>
    <x v="6"/>
    <x v="18"/>
  </r>
  <r>
    <d v="2008-09-26T00:00:00"/>
    <n v="90.33"/>
    <n v="92.36"/>
    <n v="90.09"/>
    <n v="91.87"/>
    <n v="285917400"/>
    <n v="0"/>
    <n v="0"/>
    <d v="2008-09-26T00:00:00"/>
    <x v="14"/>
    <x v="6"/>
    <x v="29"/>
  </r>
  <r>
    <d v="2008-09-29T00:00:00"/>
    <n v="90.57"/>
    <n v="90.72"/>
    <n v="84.36"/>
    <n v="84.67"/>
    <n v="459562300"/>
    <n v="0"/>
    <n v="0"/>
    <d v="2008-09-29T00:00:00"/>
    <x v="14"/>
    <x v="6"/>
    <x v="20"/>
  </r>
  <r>
    <d v="2008-09-30T00:00:00"/>
    <n v="86.29"/>
    <n v="88.79"/>
    <n v="84.02"/>
    <n v="88.17"/>
    <n v="328154400"/>
    <n v="0"/>
    <n v="0"/>
    <d v="2008-09-30T00:00:00"/>
    <x v="14"/>
    <x v="6"/>
    <x v="21"/>
  </r>
  <r>
    <d v="2008-10-01T00:00:00"/>
    <n v="87.63"/>
    <n v="88.7"/>
    <n v="86.62"/>
    <n v="88.23"/>
    <n v="332783000"/>
    <n v="0"/>
    <n v="0"/>
    <d v="2008-10-01T00:00:00"/>
    <x v="14"/>
    <x v="7"/>
    <x v="0"/>
  </r>
  <r>
    <d v="2008-10-02T00:00:00"/>
    <n v="87.38"/>
    <n v="87.5"/>
    <n v="84.42"/>
    <n v="85.03"/>
    <n v="365337800"/>
    <n v="0"/>
    <n v="0"/>
    <d v="2008-10-02T00:00:00"/>
    <x v="14"/>
    <x v="7"/>
    <x v="1"/>
  </r>
  <r>
    <d v="2008-10-03T00:00:00"/>
    <n v="85.79"/>
    <n v="87.76"/>
    <n v="83.38"/>
    <n v="83.88"/>
    <n v="461798000"/>
    <n v="0"/>
    <n v="0"/>
    <d v="2008-10-03T00:00:00"/>
    <x v="14"/>
    <x v="7"/>
    <x v="2"/>
  </r>
  <r>
    <d v="2008-10-06T00:00:00"/>
    <n v="81.45"/>
    <n v="81.81"/>
    <n v="76.5"/>
    <n v="79.61"/>
    <n v="610637500"/>
    <n v="0"/>
    <n v="0"/>
    <d v="2008-10-06T00:00:00"/>
    <x v="14"/>
    <x v="7"/>
    <x v="24"/>
  </r>
  <r>
    <d v="2008-10-07T00:00:00"/>
    <n v="81.22"/>
    <n v="81.59"/>
    <n v="75.75"/>
    <n v="76.040000000000006"/>
    <n v="540012100"/>
    <n v="0"/>
    <n v="0"/>
    <d v="2008-10-07T00:00:00"/>
    <x v="14"/>
    <x v="7"/>
    <x v="4"/>
  </r>
  <r>
    <d v="2008-10-08T00:00:00"/>
    <n v="74.13"/>
    <n v="77.67"/>
    <n v="73.59"/>
    <n v="74.12"/>
    <n v="725414800"/>
    <n v="0"/>
    <n v="0"/>
    <d v="2008-10-08T00:00:00"/>
    <x v="14"/>
    <x v="7"/>
    <x v="5"/>
  </r>
  <r>
    <d v="2008-10-09T00:00:00"/>
    <n v="75.760000000000005"/>
    <n v="76.489999999999995"/>
    <n v="68.61"/>
    <n v="68.95"/>
    <n v="534485200"/>
    <n v="0"/>
    <n v="0"/>
    <d v="2008-10-09T00:00:00"/>
    <x v="14"/>
    <x v="7"/>
    <x v="6"/>
  </r>
  <r>
    <d v="2008-10-10T00:00:00"/>
    <n v="65.95"/>
    <n v="71.41"/>
    <n v="63.54"/>
    <n v="67.28"/>
    <n v="871026300"/>
    <n v="0"/>
    <n v="0"/>
    <d v="2008-10-10T00:00:00"/>
    <x v="14"/>
    <x v="7"/>
    <x v="7"/>
  </r>
  <r>
    <d v="2008-10-13T00:00:00"/>
    <n v="71.36"/>
    <n v="77.040000000000006"/>
    <n v="68.38"/>
    <n v="77.040000000000006"/>
    <n v="455584000"/>
    <n v="0"/>
    <n v="0"/>
    <d v="2008-10-13T00:00:00"/>
    <x v="14"/>
    <x v="7"/>
    <x v="26"/>
  </r>
  <r>
    <d v="2008-10-14T00:00:00"/>
    <n v="79.59"/>
    <n v="80.22"/>
    <n v="73.819999999999993"/>
    <n v="75.900000000000006"/>
    <n v="546268300"/>
    <n v="0"/>
    <n v="0"/>
    <d v="2008-10-14T00:00:00"/>
    <x v="14"/>
    <x v="7"/>
    <x v="9"/>
  </r>
  <r>
    <d v="2008-10-15T00:00:00"/>
    <n v="74.09"/>
    <n v="74.34"/>
    <n v="68.2"/>
    <n v="68.430000000000007"/>
    <n v="484627500"/>
    <n v="0"/>
    <n v="0"/>
    <d v="2008-10-15T00:00:00"/>
    <x v="14"/>
    <x v="7"/>
    <x v="10"/>
  </r>
  <r>
    <d v="2008-10-16T00:00:00"/>
    <n v="69.400000000000006"/>
    <n v="72.040000000000006"/>
    <n v="65.790000000000006"/>
    <n v="71.28"/>
    <n v="708811200"/>
    <n v="0"/>
    <n v="0"/>
    <d v="2008-10-16T00:00:00"/>
    <x v="14"/>
    <x v="7"/>
    <x v="11"/>
  </r>
  <r>
    <d v="2008-10-17T00:00:00"/>
    <n v="69.930000000000007"/>
    <n v="74.95"/>
    <n v="69.67"/>
    <n v="70.86"/>
    <n v="476649000"/>
    <n v="0"/>
    <n v="0"/>
    <d v="2008-10-17T00:00:00"/>
    <x v="14"/>
    <x v="7"/>
    <x v="12"/>
  </r>
  <r>
    <d v="2008-10-20T00:00:00"/>
    <n v="72.48"/>
    <n v="75.33"/>
    <n v="71.52"/>
    <n v="75.11"/>
    <n v="321294200"/>
    <n v="0"/>
    <n v="0"/>
    <d v="2008-10-20T00:00:00"/>
    <x v="14"/>
    <x v="7"/>
    <x v="28"/>
  </r>
  <r>
    <d v="2008-10-21T00:00:00"/>
    <n v="73.709999999999994"/>
    <n v="74.98"/>
    <n v="72.38"/>
    <n v="72.87"/>
    <n v="356502000"/>
    <n v="0"/>
    <n v="0"/>
    <d v="2008-10-21T00:00:00"/>
    <x v="14"/>
    <x v="7"/>
    <x v="14"/>
  </r>
  <r>
    <d v="2008-10-22T00:00:00"/>
    <n v="70.849999999999994"/>
    <n v="72.87"/>
    <n v="66.540000000000006"/>
    <n v="68.900000000000006"/>
    <n v="516168000"/>
    <n v="0"/>
    <n v="0"/>
    <d v="2008-10-22T00:00:00"/>
    <x v="14"/>
    <x v="7"/>
    <x v="15"/>
  </r>
  <r>
    <d v="2008-10-23T00:00:00"/>
    <n v="68.64"/>
    <n v="70.28"/>
    <n v="65.23"/>
    <n v="69.7"/>
    <n v="634666400"/>
    <n v="0"/>
    <n v="0"/>
    <d v="2008-10-23T00:00:00"/>
    <x v="14"/>
    <x v="7"/>
    <x v="16"/>
  </r>
  <r>
    <d v="2008-10-24T00:00:00"/>
    <n v="63.9"/>
    <n v="68.349999999999994"/>
    <n v="63.85"/>
    <n v="66.17"/>
    <n v="545812600"/>
    <n v="0"/>
    <n v="0"/>
    <d v="2008-10-24T00:00:00"/>
    <x v="14"/>
    <x v="7"/>
    <x v="17"/>
  </r>
  <r>
    <d v="2008-10-27T00:00:00"/>
    <n v="65.349999999999994"/>
    <n v="68.040000000000006"/>
    <n v="63.63"/>
    <n v="63.82"/>
    <n v="397288600"/>
    <n v="0"/>
    <n v="0"/>
    <d v="2008-10-27T00:00:00"/>
    <x v="14"/>
    <x v="7"/>
    <x v="30"/>
  </r>
  <r>
    <d v="2008-10-28T00:00:00"/>
    <n v="66.39"/>
    <n v="71.64"/>
    <n v="64.260000000000005"/>
    <n v="71.27"/>
    <n v="639939500"/>
    <n v="0"/>
    <n v="0"/>
    <d v="2008-10-28T00:00:00"/>
    <x v="14"/>
    <x v="7"/>
    <x v="19"/>
  </r>
  <r>
    <d v="2008-10-29T00:00:00"/>
    <n v="71.28"/>
    <n v="73.87"/>
    <n v="70.010000000000005"/>
    <n v="70.760000000000005"/>
    <n v="531270100"/>
    <n v="0"/>
    <n v="0"/>
    <d v="2008-10-29T00:00:00"/>
    <x v="14"/>
    <x v="7"/>
    <x v="20"/>
  </r>
  <r>
    <d v="2008-10-30T00:00:00"/>
    <n v="72.81"/>
    <n v="73.39"/>
    <n v="70.62"/>
    <n v="73.2"/>
    <n v="414582100"/>
    <n v="0"/>
    <n v="0"/>
    <d v="2008-10-30T00:00:00"/>
    <x v="14"/>
    <x v="7"/>
    <x v="21"/>
  </r>
  <r>
    <d v="2008-10-31T00:00:00"/>
    <n v="72.28"/>
    <n v="74.930000000000007"/>
    <n v="71.819999999999993"/>
    <n v="73.61"/>
    <n v="411394000"/>
    <n v="0"/>
    <n v="0"/>
    <d v="2008-10-31T00:00:00"/>
    <x v="14"/>
    <x v="7"/>
    <x v="22"/>
  </r>
  <r>
    <d v="2008-11-03T00:00:00"/>
    <n v="73.569999999999993"/>
    <n v="74.260000000000005"/>
    <n v="72.94"/>
    <n v="73.819999999999993"/>
    <n v="205419400"/>
    <n v="0"/>
    <n v="0"/>
    <d v="2008-11-03T00:00:00"/>
    <x v="14"/>
    <x v="8"/>
    <x v="2"/>
  </r>
  <r>
    <d v="2008-11-04T00:00:00"/>
    <n v="75.3"/>
    <n v="76.67"/>
    <n v="73.52"/>
    <n v="76.33"/>
    <n v="346793400"/>
    <n v="0"/>
    <n v="0"/>
    <d v="2008-11-04T00:00:00"/>
    <x v="14"/>
    <x v="8"/>
    <x v="3"/>
  </r>
  <r>
    <d v="2008-11-05T00:00:00"/>
    <n v="75.41"/>
    <n v="76.56"/>
    <n v="72.22"/>
    <n v="73.12"/>
    <n v="387844100"/>
    <n v="0"/>
    <n v="0"/>
    <d v="2008-11-05T00:00:00"/>
    <x v="14"/>
    <x v="8"/>
    <x v="23"/>
  </r>
  <r>
    <d v="2008-11-06T00:00:00"/>
    <n v="71.81"/>
    <n v="72.55"/>
    <n v="68.459999999999994"/>
    <n v="69.069999999999993"/>
    <n v="477721900"/>
    <n v="0"/>
    <n v="0"/>
    <d v="2008-11-06T00:00:00"/>
    <x v="14"/>
    <x v="8"/>
    <x v="24"/>
  </r>
  <r>
    <d v="2008-11-07T00:00:00"/>
    <n v="69.67"/>
    <n v="71.459999999999994"/>
    <n v="68.8"/>
    <n v="71.349999999999994"/>
    <n v="380391000"/>
    <n v="0"/>
    <n v="0"/>
    <d v="2008-11-07T00:00:00"/>
    <x v="14"/>
    <x v="8"/>
    <x v="4"/>
  </r>
  <r>
    <d v="2008-11-10T00:00:00"/>
    <n v="72.38"/>
    <n v="72.62"/>
    <n v="69.11"/>
    <n v="70.41"/>
    <n v="301773000"/>
    <n v="0"/>
    <n v="0"/>
    <d v="2008-11-10T00:00:00"/>
    <x v="14"/>
    <x v="8"/>
    <x v="7"/>
  </r>
  <r>
    <d v="2008-11-11T00:00:00"/>
    <n v="68.989999999999995"/>
    <n v="70.040000000000006"/>
    <n v="67.39"/>
    <n v="68.239999999999995"/>
    <n v="418498200"/>
    <n v="0"/>
    <n v="0"/>
    <d v="2008-11-11T00:00:00"/>
    <x v="14"/>
    <x v="8"/>
    <x v="8"/>
  </r>
  <r>
    <d v="2008-11-12T00:00:00"/>
    <n v="67.069999999999993"/>
    <n v="67.62"/>
    <n v="64.709999999999994"/>
    <n v="65.239999999999995"/>
    <n v="454330600"/>
    <n v="0"/>
    <n v="0"/>
    <d v="2008-11-12T00:00:00"/>
    <x v="14"/>
    <x v="8"/>
    <x v="25"/>
  </r>
  <r>
    <d v="2008-11-13T00:00:00"/>
    <n v="65.47"/>
    <n v="69.73"/>
    <n v="62.4"/>
    <n v="69.31"/>
    <n v="753141900"/>
    <n v="0"/>
    <n v="0"/>
    <d v="2008-11-13T00:00:00"/>
    <x v="14"/>
    <x v="8"/>
    <x v="26"/>
  </r>
  <r>
    <d v="2008-11-14T00:00:00"/>
    <n v="67.97"/>
    <n v="69.98"/>
    <n v="65.77"/>
    <n v="65.849999999999994"/>
    <n v="540352300"/>
    <n v="0"/>
    <n v="0"/>
    <d v="2008-11-14T00:00:00"/>
    <x v="14"/>
    <x v="8"/>
    <x v="9"/>
  </r>
  <r>
    <d v="2008-11-17T00:00:00"/>
    <n v="65.66"/>
    <n v="67.319999999999993"/>
    <n v="64.739999999999995"/>
    <n v="64.97"/>
    <n v="415254900"/>
    <n v="0"/>
    <n v="0"/>
    <d v="2008-11-17T00:00:00"/>
    <x v="14"/>
    <x v="8"/>
    <x v="12"/>
  </r>
  <r>
    <d v="2008-11-18T00:00:00"/>
    <n v="64.73"/>
    <n v="66.3"/>
    <n v="63.03"/>
    <n v="66.2"/>
    <n v="523811800"/>
    <n v="0"/>
    <n v="0"/>
    <d v="2008-11-18T00:00:00"/>
    <x v="14"/>
    <x v="8"/>
    <x v="13"/>
  </r>
  <r>
    <d v="2008-11-19T00:00:00"/>
    <n v="65.31"/>
    <n v="66.040000000000006"/>
    <n v="61.51"/>
    <n v="61.95"/>
    <n v="558327600"/>
    <n v="0"/>
    <n v="0"/>
    <d v="2008-11-19T00:00:00"/>
    <x v="14"/>
    <x v="8"/>
    <x v="27"/>
  </r>
  <r>
    <d v="2008-11-20T00:00:00"/>
    <n v="60.91"/>
    <n v="62.72"/>
    <n v="57.05"/>
    <n v="57.36"/>
    <n v="814180400"/>
    <n v="0"/>
    <n v="0"/>
    <d v="2008-11-20T00:00:00"/>
    <x v="14"/>
    <x v="8"/>
    <x v="28"/>
  </r>
  <r>
    <d v="2008-11-21T00:00:00"/>
    <n v="58.88"/>
    <n v="61.5"/>
    <n v="56.51"/>
    <n v="60.45"/>
    <n v="718536500"/>
    <n v="0"/>
    <n v="0"/>
    <d v="2008-11-21T00:00:00"/>
    <x v="14"/>
    <x v="8"/>
    <x v="14"/>
  </r>
  <r>
    <d v="2008-11-24T00:00:00"/>
    <n v="62.27"/>
    <n v="66.13"/>
    <n v="61.09"/>
    <n v="64.64"/>
    <n v="523305300"/>
    <n v="0"/>
    <n v="0"/>
    <d v="2008-11-24T00:00:00"/>
    <x v="14"/>
    <x v="8"/>
    <x v="17"/>
  </r>
  <r>
    <d v="2008-11-25T00:00:00"/>
    <n v="66.36"/>
    <n v="66.52"/>
    <n v="63.72"/>
    <n v="65.12"/>
    <n v="454112400"/>
    <n v="0"/>
    <n v="0"/>
    <d v="2008-11-25T00:00:00"/>
    <x v="14"/>
    <x v="8"/>
    <x v="18"/>
  </r>
  <r>
    <d v="2008-11-26T00:00:00"/>
    <n v="64.08"/>
    <n v="67.8"/>
    <n v="64.040000000000006"/>
    <n v="67.63"/>
    <n v="370134200"/>
    <n v="0"/>
    <n v="0"/>
    <d v="2008-11-26T00:00:00"/>
    <x v="14"/>
    <x v="8"/>
    <x v="29"/>
  </r>
  <r>
    <d v="2008-11-28T00:00:00"/>
    <n v="67.37"/>
    <n v="68.510000000000005"/>
    <n v="67.260000000000005"/>
    <n v="68.48"/>
    <n v="118308100"/>
    <n v="0"/>
    <n v="0"/>
    <d v="2008-11-28T00:00:00"/>
    <x v="14"/>
    <x v="8"/>
    <x v="19"/>
  </r>
  <r>
    <d v="2008-12-01T00:00:00"/>
    <n v="66.52"/>
    <n v="66.55"/>
    <n v="62.23"/>
    <n v="62.42"/>
    <n v="369927100"/>
    <n v="0"/>
    <n v="0"/>
    <d v="2008-12-01T00:00:00"/>
    <x v="14"/>
    <x v="9"/>
    <x v="0"/>
  </r>
  <r>
    <d v="2008-12-02T00:00:00"/>
    <n v="63.45"/>
    <n v="64.989999999999995"/>
    <n v="62.36"/>
    <n v="64.819999999999993"/>
    <n v="469508400"/>
    <n v="0"/>
    <n v="0"/>
    <d v="2008-12-02T00:00:00"/>
    <x v="14"/>
    <x v="9"/>
    <x v="1"/>
  </r>
  <r>
    <d v="2008-12-03T00:00:00"/>
    <n v="63.4"/>
    <n v="66.77"/>
    <n v="63.2"/>
    <n v="66.38"/>
    <n v="519863500"/>
    <n v="0"/>
    <n v="0"/>
    <d v="2008-12-03T00:00:00"/>
    <x v="14"/>
    <x v="9"/>
    <x v="2"/>
  </r>
  <r>
    <d v="2008-12-04T00:00:00"/>
    <n v="65.42"/>
    <n v="66.930000000000007"/>
    <n v="63.66"/>
    <n v="64.84"/>
    <n v="444173800"/>
    <n v="0"/>
    <n v="0"/>
    <d v="2008-12-04T00:00:00"/>
    <x v="14"/>
    <x v="9"/>
    <x v="3"/>
  </r>
  <r>
    <d v="2008-12-05T00:00:00"/>
    <n v="63.59"/>
    <n v="67.209999999999994"/>
    <n v="62.52"/>
    <n v="66.84"/>
    <n v="471905300"/>
    <n v="0"/>
    <n v="0"/>
    <d v="2008-12-05T00:00:00"/>
    <x v="14"/>
    <x v="9"/>
    <x v="23"/>
  </r>
  <r>
    <d v="2008-12-08T00:00:00"/>
    <n v="68.67"/>
    <n v="70.22"/>
    <n v="66.959999999999994"/>
    <n v="69.180000000000007"/>
    <n v="412859300"/>
    <n v="0"/>
    <n v="0"/>
    <d v="2008-12-08T00:00:00"/>
    <x v="14"/>
    <x v="9"/>
    <x v="5"/>
  </r>
  <r>
    <d v="2008-12-09T00:00:00"/>
    <n v="68.7"/>
    <n v="70.03"/>
    <n v="67.64"/>
    <n v="68.040000000000006"/>
    <n v="370790000"/>
    <n v="0"/>
    <n v="0"/>
    <d v="2008-12-09T00:00:00"/>
    <x v="14"/>
    <x v="9"/>
    <x v="6"/>
  </r>
  <r>
    <d v="2008-12-10T00:00:00"/>
    <n v="68.66"/>
    <n v="69.45"/>
    <n v="67.66"/>
    <n v="68.5"/>
    <n v="396187400"/>
    <n v="0"/>
    <n v="0"/>
    <d v="2008-12-10T00:00:00"/>
    <x v="14"/>
    <x v="9"/>
    <x v="7"/>
  </r>
  <r>
    <d v="2008-12-11T00:00:00"/>
    <n v="68.069999999999993"/>
    <n v="69.180000000000007"/>
    <n v="66.42"/>
    <n v="66.849999999999994"/>
    <n v="365061000"/>
    <n v="0"/>
    <n v="0"/>
    <d v="2008-12-11T00:00:00"/>
    <x v="14"/>
    <x v="9"/>
    <x v="8"/>
  </r>
  <r>
    <d v="2008-12-12T00:00:00"/>
    <n v="65.03"/>
    <n v="67.709999999999994"/>
    <n v="64.77"/>
    <n v="67.650000000000006"/>
    <n v="415060400"/>
    <n v="0"/>
    <n v="0"/>
    <d v="2008-12-12T00:00:00"/>
    <x v="14"/>
    <x v="9"/>
    <x v="25"/>
  </r>
  <r>
    <d v="2008-12-15T00:00:00"/>
    <n v="67.67"/>
    <n v="67.77"/>
    <n v="65.599999999999994"/>
    <n v="66.709999999999994"/>
    <n v="256694200"/>
    <n v="0"/>
    <n v="0"/>
    <d v="2008-12-15T00:00:00"/>
    <x v="14"/>
    <x v="9"/>
    <x v="10"/>
  </r>
  <r>
    <d v="2008-12-16T00:00:00"/>
    <n v="69.84"/>
    <n v="69.95"/>
    <n v="67.03"/>
    <n v="69.84"/>
    <n v="377699500"/>
    <n v="0"/>
    <n v="0"/>
    <d v="2008-12-16T00:00:00"/>
    <x v="14"/>
    <x v="9"/>
    <x v="11"/>
  </r>
  <r>
    <d v="2008-12-17T00:00:00"/>
    <n v="69.05"/>
    <n v="70.260000000000005"/>
    <n v="68.459999999999994"/>
    <n v="69.17"/>
    <n v="281819800"/>
    <n v="0"/>
    <n v="0"/>
    <d v="2008-12-17T00:00:00"/>
    <x v="14"/>
    <x v="9"/>
    <x v="12"/>
  </r>
  <r>
    <d v="2008-12-18T00:00:00"/>
    <n v="69.48"/>
    <n v="69.69"/>
    <n v="67.05"/>
    <n v="67.88"/>
    <n v="374673300"/>
    <n v="0"/>
    <n v="0"/>
    <d v="2008-12-18T00:00:00"/>
    <x v="14"/>
    <x v="9"/>
    <x v="13"/>
  </r>
  <r>
    <d v="2008-12-19T00:00:00"/>
    <n v="68.28"/>
    <n v="69.45"/>
    <n v="67.510000000000005"/>
    <n v="67.58"/>
    <n v="301451300"/>
    <n v="0.71899999999999997"/>
    <n v="0"/>
    <d v="2008-12-19T00:00:00"/>
    <x v="14"/>
    <x v="9"/>
    <x v="27"/>
  </r>
  <r>
    <d v="2008-12-22T00:00:00"/>
    <n v="67.88"/>
    <n v="67.95"/>
    <n v="65.510000000000005"/>
    <n v="66.72"/>
    <n v="243759500"/>
    <n v="0"/>
    <n v="0"/>
    <d v="2008-12-22T00:00:00"/>
    <x v="14"/>
    <x v="9"/>
    <x v="15"/>
  </r>
  <r>
    <d v="2008-12-23T00:00:00"/>
    <n v="67.08"/>
    <n v="67.38"/>
    <n v="65.75"/>
    <n v="66.03"/>
    <n v="221625200"/>
    <n v="0"/>
    <n v="0"/>
    <d v="2008-12-23T00:00:00"/>
    <x v="14"/>
    <x v="9"/>
    <x v="16"/>
  </r>
  <r>
    <d v="2008-12-24T00:00:00"/>
    <n v="66.25"/>
    <n v="66.569999999999993"/>
    <n v="65.91"/>
    <n v="66.41"/>
    <n v="62061600"/>
    <n v="0"/>
    <n v="0"/>
    <d v="2008-12-24T00:00:00"/>
    <x v="14"/>
    <x v="9"/>
    <x v="17"/>
  </r>
  <r>
    <d v="2008-12-26T00:00:00"/>
    <n v="66.86"/>
    <n v="66.900000000000006"/>
    <n v="66.290000000000006"/>
    <n v="66.790000000000006"/>
    <n v="74767700"/>
    <n v="0"/>
    <n v="0"/>
    <d v="2008-12-26T00:00:00"/>
    <x v="14"/>
    <x v="9"/>
    <x v="29"/>
  </r>
  <r>
    <d v="2008-12-29T00:00:00"/>
    <n v="66.86"/>
    <n v="66.92"/>
    <n v="65.599999999999994"/>
    <n v="66.599999999999994"/>
    <n v="127795900"/>
    <n v="0"/>
    <n v="0"/>
    <d v="2008-12-29T00:00:00"/>
    <x v="14"/>
    <x v="9"/>
    <x v="20"/>
  </r>
  <r>
    <d v="2008-12-30T00:00:00"/>
    <n v="67.06"/>
    <n v="68.239999999999995"/>
    <n v="66.58"/>
    <n v="68.180000000000007"/>
    <n v="168256300"/>
    <n v="0"/>
    <n v="0"/>
    <d v="2008-12-30T00:00:00"/>
    <x v="14"/>
    <x v="9"/>
    <x v="21"/>
  </r>
  <r>
    <d v="2008-12-31T00:00:00"/>
    <n v="68.27"/>
    <n v="69.709999999999994"/>
    <n v="68.11"/>
    <n v="69.150000000000006"/>
    <n v="193987200"/>
    <n v="0"/>
    <n v="0"/>
    <d v="2008-12-31T00:00:00"/>
    <x v="14"/>
    <x v="9"/>
    <x v="22"/>
  </r>
  <r>
    <d v="2009-01-02T00:00:00"/>
    <n v="69.31"/>
    <n v="71.61"/>
    <n v="68.86"/>
    <n v="71.239999999999995"/>
    <n v="227566300"/>
    <n v="0"/>
    <n v="0"/>
    <d v="2009-01-02T00:00:00"/>
    <x v="15"/>
    <x v="10"/>
    <x v="1"/>
  </r>
  <r>
    <d v="2009-01-05T00:00:00"/>
    <n v="70.989999999999995"/>
    <n v="71.78"/>
    <n v="70.42"/>
    <n v="71.16"/>
    <n v="240349700"/>
    <n v="0"/>
    <n v="0"/>
    <d v="2009-01-05T00:00:00"/>
    <x v="15"/>
    <x v="10"/>
    <x v="23"/>
  </r>
  <r>
    <d v="2009-01-06T00:00:00"/>
    <n v="71.760000000000005"/>
    <n v="72.38"/>
    <n v="71.02"/>
    <n v="71.63"/>
    <n v="328260900"/>
    <n v="0"/>
    <n v="0"/>
    <d v="2009-01-06T00:00:00"/>
    <x v="15"/>
    <x v="10"/>
    <x v="24"/>
  </r>
  <r>
    <d v="2009-01-07T00:00:00"/>
    <n v="70.5"/>
    <n v="70.7"/>
    <n v="69.12"/>
    <n v="69.48"/>
    <n v="280899200"/>
    <n v="0"/>
    <n v="0"/>
    <d v="2009-01-07T00:00:00"/>
    <x v="15"/>
    <x v="10"/>
    <x v="4"/>
  </r>
  <r>
    <d v="2009-01-08T00:00:00"/>
    <n v="69.09"/>
    <n v="69.81"/>
    <n v="68.72"/>
    <n v="69.77"/>
    <n v="263834400"/>
    <n v="0"/>
    <n v="0"/>
    <d v="2009-01-08T00:00:00"/>
    <x v="15"/>
    <x v="10"/>
    <x v="5"/>
  </r>
  <r>
    <d v="2009-01-09T00:00:00"/>
    <n v="69.86"/>
    <n v="69.98"/>
    <n v="65.42"/>
    <n v="68.27"/>
    <n v="330953600"/>
    <n v="0"/>
    <n v="0"/>
    <d v="2009-01-09T00:00:00"/>
    <x v="15"/>
    <x v="10"/>
    <x v="6"/>
  </r>
  <r>
    <d v="2009-01-12T00:00:00"/>
    <n v="68.08"/>
    <n v="68.14"/>
    <n v="66.22"/>
    <n v="66.63"/>
    <n v="277858500"/>
    <n v="0"/>
    <n v="0"/>
    <d v="2009-01-12T00:00:00"/>
    <x v="15"/>
    <x v="10"/>
    <x v="25"/>
  </r>
  <r>
    <d v="2009-01-13T00:00:00"/>
    <n v="66.47"/>
    <n v="67.349999999999994"/>
    <n v="66.06"/>
    <n v="66.760000000000005"/>
    <n v="356432300"/>
    <n v="0"/>
    <n v="0"/>
    <d v="2009-01-13T00:00:00"/>
    <x v="15"/>
    <x v="10"/>
    <x v="26"/>
  </r>
  <r>
    <d v="2009-01-14T00:00:00"/>
    <n v="65.55"/>
    <n v="65.709999999999994"/>
    <n v="63.73"/>
    <n v="64.66"/>
    <n v="435491600"/>
    <n v="0"/>
    <n v="0"/>
    <d v="2009-01-14T00:00:00"/>
    <x v="15"/>
    <x v="10"/>
    <x v="9"/>
  </r>
  <r>
    <d v="2009-01-15T00:00:00"/>
    <n v="64.459999999999994"/>
    <n v="65.33"/>
    <n v="62.63"/>
    <n v="64.680000000000007"/>
    <n v="532647300"/>
    <n v="0"/>
    <n v="0"/>
    <d v="2009-01-15T00:00:00"/>
    <x v="15"/>
    <x v="10"/>
    <x v="10"/>
  </r>
  <r>
    <d v="2009-01-16T00:00:00"/>
    <n v="65.8"/>
    <n v="65.900000000000006"/>
    <n v="63.64"/>
    <n v="65.19"/>
    <n v="399237200"/>
    <n v="0"/>
    <n v="0"/>
    <d v="2009-01-16T00:00:00"/>
    <x v="15"/>
    <x v="10"/>
    <x v="11"/>
  </r>
  <r>
    <d v="2009-01-20T00:00:00"/>
    <n v="64.55"/>
    <n v="65.19"/>
    <n v="61.35"/>
    <n v="61.74"/>
    <n v="419855200"/>
    <n v="0"/>
    <n v="0"/>
    <d v="2009-01-20T00:00:00"/>
    <x v="15"/>
    <x v="10"/>
    <x v="28"/>
  </r>
  <r>
    <d v="2009-01-21T00:00:00"/>
    <n v="62.79"/>
    <n v="64.56"/>
    <n v="61.67"/>
    <n v="64.41"/>
    <n v="364360700"/>
    <n v="0"/>
    <n v="0"/>
    <d v="2009-01-21T00:00:00"/>
    <x v="15"/>
    <x v="10"/>
    <x v="14"/>
  </r>
  <r>
    <d v="2009-01-22T00:00:00"/>
    <n v="63.16"/>
    <n v="64.400000000000006"/>
    <n v="62.2"/>
    <n v="63.41"/>
    <n v="427940300"/>
    <n v="0"/>
    <n v="0"/>
    <d v="2009-01-22T00:00:00"/>
    <x v="15"/>
    <x v="10"/>
    <x v="15"/>
  </r>
  <r>
    <d v="2009-01-23T00:00:00"/>
    <n v="62"/>
    <n v="64.37"/>
    <n v="61.74"/>
    <n v="63.69"/>
    <n v="386800600"/>
    <n v="0"/>
    <n v="0"/>
    <d v="2009-01-23T00:00:00"/>
    <x v="15"/>
    <x v="10"/>
    <x v="16"/>
  </r>
  <r>
    <d v="2009-01-26T00:00:00"/>
    <n v="64.06"/>
    <n v="65.42"/>
    <n v="63.46"/>
    <n v="64.13"/>
    <n v="317978800"/>
    <n v="0"/>
    <n v="0"/>
    <d v="2009-01-26T00:00:00"/>
    <x v="15"/>
    <x v="10"/>
    <x v="29"/>
  </r>
  <r>
    <d v="2009-01-27T00:00:00"/>
    <n v="64.47"/>
    <n v="65.25"/>
    <n v="63.84"/>
    <n v="64.78"/>
    <n v="273789700"/>
    <n v="0"/>
    <n v="0"/>
    <d v="2009-01-27T00:00:00"/>
    <x v="15"/>
    <x v="10"/>
    <x v="30"/>
  </r>
  <r>
    <d v="2009-01-28T00:00:00"/>
    <n v="66.209999999999994"/>
    <n v="67.400000000000006"/>
    <n v="65.959999999999994"/>
    <n v="66.97"/>
    <n v="330007000"/>
    <n v="0"/>
    <n v="0"/>
    <d v="2009-01-28T00:00:00"/>
    <x v="15"/>
    <x v="10"/>
    <x v="19"/>
  </r>
  <r>
    <d v="2009-01-29T00:00:00"/>
    <n v="65.989999999999995"/>
    <n v="67.05"/>
    <n v="64.73"/>
    <n v="64.790000000000006"/>
    <n v="294392500"/>
    <n v="0"/>
    <n v="0"/>
    <d v="2009-01-29T00:00:00"/>
    <x v="15"/>
    <x v="10"/>
    <x v="20"/>
  </r>
  <r>
    <d v="2009-01-30T00:00:00"/>
    <n v="65.12"/>
    <n v="65.45"/>
    <n v="63"/>
    <n v="63.48"/>
    <n v="383383600"/>
    <n v="0"/>
    <n v="0"/>
    <d v="2009-01-30T00:00:00"/>
    <x v="15"/>
    <x v="10"/>
    <x v="21"/>
  </r>
  <r>
    <d v="2009-02-02T00:00:00"/>
    <n v="62.51"/>
    <n v="63.74"/>
    <n v="62.31"/>
    <n v="63.28"/>
    <n v="288233300"/>
    <n v="0"/>
    <n v="0"/>
    <d v="2009-02-02T00:00:00"/>
    <x v="15"/>
    <x v="11"/>
    <x v="1"/>
  </r>
  <r>
    <d v="2009-02-03T00:00:00"/>
    <n v="63.68"/>
    <n v="64.650000000000006"/>
    <n v="63.01"/>
    <n v="64.17"/>
    <n v="278385800"/>
    <n v="0"/>
    <n v="0"/>
    <d v="2009-02-03T00:00:00"/>
    <x v="15"/>
    <x v="11"/>
    <x v="2"/>
  </r>
  <r>
    <d v="2009-02-04T00:00:00"/>
    <n v="64.599999999999994"/>
    <n v="65.42"/>
    <n v="63.64"/>
    <n v="63.86"/>
    <n v="322989300"/>
    <n v="0"/>
    <n v="0"/>
    <d v="2009-02-04T00:00:00"/>
    <x v="15"/>
    <x v="11"/>
    <x v="3"/>
  </r>
  <r>
    <d v="2009-02-05T00:00:00"/>
    <n v="63.38"/>
    <n v="65.36"/>
    <n v="59.57"/>
    <n v="64.81"/>
    <n v="417679400"/>
    <n v="0"/>
    <n v="0"/>
    <d v="2009-02-05T00:00:00"/>
    <x v="15"/>
    <x v="11"/>
    <x v="23"/>
  </r>
  <r>
    <d v="2009-02-06T00:00:00"/>
    <n v="65.03"/>
    <n v="66.930000000000007"/>
    <n v="64.89"/>
    <n v="66.66"/>
    <n v="366101700"/>
    <n v="0"/>
    <n v="0"/>
    <d v="2009-02-06T00:00:00"/>
    <x v="15"/>
    <x v="11"/>
    <x v="24"/>
  </r>
  <r>
    <d v="2009-02-09T00:00:00"/>
    <n v="66.64"/>
    <n v="67.239999999999995"/>
    <n v="66.150000000000006"/>
    <n v="66.75"/>
    <n v="240075200"/>
    <n v="0"/>
    <n v="0"/>
    <d v="2009-02-09T00:00:00"/>
    <x v="15"/>
    <x v="11"/>
    <x v="6"/>
  </r>
  <r>
    <d v="2009-02-10T00:00:00"/>
    <n v="66.11"/>
    <n v="66.69"/>
    <n v="63.19"/>
    <n v="63.69"/>
    <n v="536212800"/>
    <n v="0"/>
    <n v="0"/>
    <d v="2009-02-10T00:00:00"/>
    <x v="15"/>
    <x v="11"/>
    <x v="7"/>
  </r>
  <r>
    <d v="2009-02-11T00:00:00"/>
    <n v="63.95"/>
    <n v="64.41"/>
    <n v="63.15"/>
    <n v="64.069999999999993"/>
    <n v="324442500"/>
    <n v="0"/>
    <n v="0"/>
    <d v="2009-02-11T00:00:00"/>
    <x v="15"/>
    <x v="11"/>
    <x v="8"/>
  </r>
  <r>
    <d v="2009-02-12T00:00:00"/>
    <n v="62.97"/>
    <n v="64.23"/>
    <n v="62.11"/>
    <n v="64.11"/>
    <n v="469302200"/>
    <n v="0"/>
    <n v="0"/>
    <d v="2009-02-12T00:00:00"/>
    <x v="15"/>
    <x v="11"/>
    <x v="25"/>
  </r>
  <r>
    <d v="2009-02-13T00:00:00"/>
    <n v="64.03"/>
    <n v="64.56"/>
    <n v="63.41"/>
    <n v="63.42"/>
    <n v="293998400"/>
    <n v="0"/>
    <n v="0"/>
    <d v="2009-02-13T00:00:00"/>
    <x v="15"/>
    <x v="11"/>
    <x v="26"/>
  </r>
  <r>
    <d v="2009-02-17T00:00:00"/>
    <n v="61.43"/>
    <n v="63.58"/>
    <n v="60.67"/>
    <n v="60.71"/>
    <n v="478910100"/>
    <n v="0"/>
    <n v="0"/>
    <d v="2009-02-17T00:00:00"/>
    <x v="15"/>
    <x v="11"/>
    <x v="12"/>
  </r>
  <r>
    <d v="2009-02-18T00:00:00"/>
    <n v="61.15"/>
    <n v="61.26"/>
    <n v="59.99"/>
    <n v="60.56"/>
    <n v="362964800"/>
    <n v="0"/>
    <n v="0"/>
    <d v="2009-02-18T00:00:00"/>
    <x v="15"/>
    <x v="11"/>
    <x v="13"/>
  </r>
  <r>
    <d v="2009-02-19T00:00:00"/>
    <n v="61.18"/>
    <n v="61.42"/>
    <n v="59.79"/>
    <n v="59.91"/>
    <n v="316867500"/>
    <n v="0"/>
    <n v="0"/>
    <d v="2009-02-19T00:00:00"/>
    <x v="15"/>
    <x v="11"/>
    <x v="27"/>
  </r>
  <r>
    <d v="2009-02-20T00:00:00"/>
    <n v="58.8"/>
    <n v="60.04"/>
    <n v="58.07"/>
    <n v="59.33"/>
    <n v="477176600"/>
    <n v="0"/>
    <n v="0"/>
    <d v="2009-02-20T00:00:00"/>
    <x v="15"/>
    <x v="11"/>
    <x v="28"/>
  </r>
  <r>
    <d v="2009-02-23T00:00:00"/>
    <n v="59.98"/>
    <n v="59.98"/>
    <n v="57.16"/>
    <n v="57.21"/>
    <n v="379641400"/>
    <n v="0"/>
    <n v="0"/>
    <d v="2009-02-23T00:00:00"/>
    <x v="15"/>
    <x v="11"/>
    <x v="16"/>
  </r>
  <r>
    <d v="2009-02-24T00:00:00"/>
    <n v="57.7"/>
    <n v="59.74"/>
    <n v="57.25"/>
    <n v="59.38"/>
    <n v="426260900"/>
    <n v="0"/>
    <n v="0"/>
    <d v="2009-02-24T00:00:00"/>
    <x v="15"/>
    <x v="11"/>
    <x v="17"/>
  </r>
  <r>
    <d v="2009-02-25T00:00:00"/>
    <n v="59.12"/>
    <n v="60.1"/>
    <n v="57.96"/>
    <n v="58.91"/>
    <n v="461985800"/>
    <n v="0"/>
    <n v="0"/>
    <d v="2009-02-25T00:00:00"/>
    <x v="15"/>
    <x v="11"/>
    <x v="18"/>
  </r>
  <r>
    <d v="2009-02-26T00:00:00"/>
    <n v="59.64"/>
    <n v="61.05"/>
    <n v="57.88"/>
    <n v="57.95"/>
    <n v="363353900"/>
    <n v="0"/>
    <n v="0"/>
    <d v="2009-02-26T00:00:00"/>
    <x v="15"/>
    <x v="11"/>
    <x v="29"/>
  </r>
  <r>
    <d v="2009-02-27T00:00:00"/>
    <n v="56.72"/>
    <n v="58"/>
    <n v="56.56"/>
    <n v="56.66"/>
    <n v="470510900"/>
    <n v="0"/>
    <n v="0"/>
    <d v="2009-02-27T00:00:00"/>
    <x v="15"/>
    <x v="11"/>
    <x v="30"/>
  </r>
  <r>
    <d v="2009-03-02T00:00:00"/>
    <n v="55.58"/>
    <n v="56.65"/>
    <n v="53.93"/>
    <n v="54.1"/>
    <n v="426452600"/>
    <n v="0"/>
    <n v="0"/>
    <d v="2009-03-02T00:00:00"/>
    <x v="15"/>
    <x v="0"/>
    <x v="1"/>
  </r>
  <r>
    <d v="2009-03-03T00:00:00"/>
    <n v="54.88"/>
    <n v="54.95"/>
    <n v="53.37"/>
    <n v="53.7"/>
    <n v="443761000"/>
    <n v="0"/>
    <n v="0"/>
    <d v="2009-03-03T00:00:00"/>
    <x v="15"/>
    <x v="0"/>
    <x v="2"/>
  </r>
  <r>
    <d v="2009-03-04T00:00:00"/>
    <n v="54.59"/>
    <n v="55.84"/>
    <n v="53.7"/>
    <n v="54.97"/>
    <n v="462753100"/>
    <n v="0"/>
    <n v="0"/>
    <d v="2009-03-04T00:00:00"/>
    <x v="15"/>
    <x v="0"/>
    <x v="3"/>
  </r>
  <r>
    <d v="2009-03-05T00:00:00"/>
    <n v="53.72"/>
    <n v="54.97"/>
    <n v="52.24"/>
    <n v="52.72"/>
    <n v="485549400"/>
    <n v="0"/>
    <n v="0"/>
    <d v="2009-03-05T00:00:00"/>
    <x v="15"/>
    <x v="0"/>
    <x v="23"/>
  </r>
  <r>
    <d v="2009-03-06T00:00:00"/>
    <n v="53.18"/>
    <n v="53.99"/>
    <n v="51.42"/>
    <n v="52.82"/>
    <n v="490470000"/>
    <n v="0"/>
    <n v="0"/>
    <d v="2009-03-06T00:00:00"/>
    <x v="15"/>
    <x v="0"/>
    <x v="24"/>
  </r>
  <r>
    <d v="2009-03-09T00:00:00"/>
    <n v="52.07"/>
    <n v="53.64"/>
    <n v="51.9"/>
    <n v="52.2"/>
    <n v="379905300"/>
    <n v="0"/>
    <n v="0"/>
    <d v="2009-03-09T00:00:00"/>
    <x v="15"/>
    <x v="0"/>
    <x v="6"/>
  </r>
  <r>
    <d v="2009-03-10T00:00:00"/>
    <n v="53.27"/>
    <n v="55.46"/>
    <n v="53.16"/>
    <n v="55.31"/>
    <n v="406227900"/>
    <n v="0"/>
    <n v="0"/>
    <d v="2009-03-10T00:00:00"/>
    <x v="15"/>
    <x v="0"/>
    <x v="7"/>
  </r>
  <r>
    <d v="2009-03-11T00:00:00"/>
    <n v="55.94"/>
    <n v="56.52"/>
    <n v="55.05"/>
    <n v="55.67"/>
    <n v="356648300"/>
    <n v="0"/>
    <n v="0"/>
    <d v="2009-03-11T00:00:00"/>
    <x v="15"/>
    <x v="0"/>
    <x v="8"/>
  </r>
  <r>
    <d v="2009-03-12T00:00:00"/>
    <n v="55.65"/>
    <n v="58.05"/>
    <n v="55.15"/>
    <n v="57.86"/>
    <n v="409702700"/>
    <n v="0"/>
    <n v="0"/>
    <d v="2009-03-12T00:00:00"/>
    <x v="15"/>
    <x v="0"/>
    <x v="25"/>
  </r>
  <r>
    <d v="2009-03-13T00:00:00"/>
    <n v="58.25"/>
    <n v="58.99"/>
    <n v="57.27"/>
    <n v="58.31"/>
    <n v="337474700"/>
    <n v="0"/>
    <n v="0"/>
    <d v="2009-03-13T00:00:00"/>
    <x v="15"/>
    <x v="0"/>
    <x v="26"/>
  </r>
  <r>
    <d v="2009-03-16T00:00:00"/>
    <n v="58.98"/>
    <n v="59.75"/>
    <n v="58.1"/>
    <n v="58.13"/>
    <n v="360644900"/>
    <n v="0"/>
    <n v="0"/>
    <d v="2009-03-16T00:00:00"/>
    <x v="15"/>
    <x v="0"/>
    <x v="11"/>
  </r>
  <r>
    <d v="2009-03-17T00:00:00"/>
    <n v="58.3"/>
    <n v="60.05"/>
    <n v="57.82"/>
    <n v="59.91"/>
    <n v="356814300"/>
    <n v="0"/>
    <n v="0"/>
    <d v="2009-03-17T00:00:00"/>
    <x v="15"/>
    <x v="0"/>
    <x v="12"/>
  </r>
  <r>
    <d v="2009-03-18T00:00:00"/>
    <n v="59.63"/>
    <n v="62"/>
    <n v="59.06"/>
    <n v="61.25"/>
    <n v="473273200"/>
    <n v="0"/>
    <n v="0"/>
    <d v="2009-03-18T00:00:00"/>
    <x v="15"/>
    <x v="0"/>
    <x v="13"/>
  </r>
  <r>
    <d v="2009-03-19T00:00:00"/>
    <n v="62.02"/>
    <n v="62.07"/>
    <n v="60.3"/>
    <n v="60.5"/>
    <n v="428520400"/>
    <n v="0"/>
    <n v="0"/>
    <d v="2009-03-19T00:00:00"/>
    <x v="15"/>
    <x v="0"/>
    <x v="27"/>
  </r>
  <r>
    <d v="2009-03-20T00:00:00"/>
    <n v="60.79"/>
    <n v="60.91"/>
    <n v="59.07"/>
    <n v="59.21"/>
    <n v="371078200"/>
    <n v="0.56100000000000005"/>
    <n v="0"/>
    <d v="2009-03-20T00:00:00"/>
    <x v="15"/>
    <x v="0"/>
    <x v="28"/>
  </r>
  <r>
    <d v="2009-03-23T00:00:00"/>
    <n v="60.77"/>
    <n v="63.51"/>
    <n v="60.44"/>
    <n v="63.46"/>
    <n v="419933300"/>
    <n v="0"/>
    <n v="0"/>
    <d v="2009-03-23T00:00:00"/>
    <x v="15"/>
    <x v="0"/>
    <x v="16"/>
  </r>
  <r>
    <d v="2009-03-24T00:00:00"/>
    <n v="62.7"/>
    <n v="63.57"/>
    <n v="62.14"/>
    <n v="62.21"/>
    <n v="330271000"/>
    <n v="0"/>
    <n v="0"/>
    <d v="2009-03-24T00:00:00"/>
    <x v="15"/>
    <x v="0"/>
    <x v="17"/>
  </r>
  <r>
    <d v="2009-03-25T00:00:00"/>
    <n v="62.7"/>
    <n v="63.83"/>
    <n v="61.02"/>
    <n v="62.87"/>
    <n v="441775100"/>
    <n v="0"/>
    <n v="0"/>
    <d v="2009-03-25T00:00:00"/>
    <x v="15"/>
    <x v="0"/>
    <x v="18"/>
  </r>
  <r>
    <d v="2009-03-26T00:00:00"/>
    <n v="63.48"/>
    <n v="64.290000000000006"/>
    <n v="62.77"/>
    <n v="64.150000000000006"/>
    <n v="422025200"/>
    <n v="0"/>
    <n v="0"/>
    <d v="2009-03-26T00:00:00"/>
    <x v="15"/>
    <x v="0"/>
    <x v="29"/>
  </r>
  <r>
    <d v="2009-03-27T00:00:00"/>
    <n v="63.33"/>
    <n v="63.7"/>
    <n v="62.76"/>
    <n v="62.99"/>
    <n v="322332300"/>
    <n v="0"/>
    <n v="0"/>
    <d v="2009-03-27T00:00:00"/>
    <x v="15"/>
    <x v="0"/>
    <x v="30"/>
  </r>
  <r>
    <d v="2009-03-30T00:00:00"/>
    <n v="61.59"/>
    <n v="61.65"/>
    <n v="60.17"/>
    <n v="60.81"/>
    <n v="324108500"/>
    <n v="0"/>
    <n v="0"/>
    <d v="2009-03-30T00:00:00"/>
    <x v="15"/>
    <x v="0"/>
    <x v="21"/>
  </r>
  <r>
    <d v="2009-03-31T00:00:00"/>
    <n v="61.41"/>
    <n v="62.58"/>
    <n v="61.01"/>
    <n v="61.38"/>
    <n v="364238300"/>
    <n v="0"/>
    <n v="0"/>
    <d v="2009-03-31T00:00:00"/>
    <x v="15"/>
    <x v="0"/>
    <x v="22"/>
  </r>
  <r>
    <d v="2009-04-01T00:00:00"/>
    <n v="60.61"/>
    <n v="62.84"/>
    <n v="60.46"/>
    <n v="62.56"/>
    <n v="377018300"/>
    <n v="0"/>
    <n v="0"/>
    <d v="2009-04-01T00:00:00"/>
    <x v="15"/>
    <x v="1"/>
    <x v="0"/>
  </r>
  <r>
    <d v="2009-04-02T00:00:00"/>
    <n v="64.12"/>
    <n v="65.3"/>
    <n v="62.62"/>
    <n v="64.39"/>
    <n v="476230700"/>
    <n v="0"/>
    <n v="0"/>
    <d v="2009-04-02T00:00:00"/>
    <x v="15"/>
    <x v="1"/>
    <x v="1"/>
  </r>
  <r>
    <d v="2009-04-03T00:00:00"/>
    <n v="64.44"/>
    <n v="65.05"/>
    <n v="63.81"/>
    <n v="65.03"/>
    <n v="284646300"/>
    <n v="0"/>
    <n v="0"/>
    <d v="2009-04-03T00:00:00"/>
    <x v="15"/>
    <x v="1"/>
    <x v="2"/>
  </r>
  <r>
    <d v="2009-04-06T00:00:00"/>
    <n v="64.319999999999993"/>
    <n v="65.05"/>
    <n v="63.51"/>
    <n v="64.52"/>
    <n v="264866600"/>
    <n v="0"/>
    <n v="0"/>
    <d v="2009-04-06T00:00:00"/>
    <x v="15"/>
    <x v="1"/>
    <x v="24"/>
  </r>
  <r>
    <d v="2009-04-07T00:00:00"/>
    <n v="63.48"/>
    <n v="63.79"/>
    <n v="62.91"/>
    <n v="63.02"/>
    <n v="258947800"/>
    <n v="0"/>
    <n v="0"/>
    <d v="2009-04-07T00:00:00"/>
    <x v="15"/>
    <x v="1"/>
    <x v="4"/>
  </r>
  <r>
    <d v="2009-04-08T00:00:00"/>
    <n v="63.34"/>
    <n v="64.02"/>
    <n v="62.93"/>
    <n v="63.7"/>
    <n v="230402800"/>
    <n v="0"/>
    <n v="0"/>
    <d v="2009-04-08T00:00:00"/>
    <x v="15"/>
    <x v="1"/>
    <x v="5"/>
  </r>
  <r>
    <d v="2009-04-09T00:00:00"/>
    <n v="65.349999999999994"/>
    <n v="66.239999999999995"/>
    <n v="65.09"/>
    <n v="66.23"/>
    <n v="269653500"/>
    <n v="0"/>
    <n v="0"/>
    <d v="2009-04-09T00:00:00"/>
    <x v="15"/>
    <x v="1"/>
    <x v="6"/>
  </r>
  <r>
    <d v="2009-04-13T00:00:00"/>
    <n v="65.540000000000006"/>
    <n v="66.790000000000006"/>
    <n v="65.28"/>
    <n v="66.25"/>
    <n v="224847500"/>
    <n v="0"/>
    <n v="0"/>
    <d v="2009-04-13T00:00:00"/>
    <x v="15"/>
    <x v="1"/>
    <x v="26"/>
  </r>
  <r>
    <d v="2009-04-14T00:00:00"/>
    <n v="65.63"/>
    <n v="66.19"/>
    <n v="64.900000000000006"/>
    <n v="65.099999999999994"/>
    <n v="276598800"/>
    <n v="0"/>
    <n v="0"/>
    <d v="2009-04-14T00:00:00"/>
    <x v="15"/>
    <x v="1"/>
    <x v="9"/>
  </r>
  <r>
    <d v="2009-04-15T00:00:00"/>
    <n v="64.709999999999994"/>
    <n v="65.930000000000007"/>
    <n v="64.53"/>
    <n v="65.8"/>
    <n v="250726100"/>
    <n v="0"/>
    <n v="0"/>
    <d v="2009-04-15T00:00:00"/>
    <x v="15"/>
    <x v="1"/>
    <x v="10"/>
  </r>
  <r>
    <d v="2009-04-16T00:00:00"/>
    <n v="66.319999999999993"/>
    <n v="67.260000000000005"/>
    <n v="65.430000000000007"/>
    <n v="66.760000000000005"/>
    <n v="335202900"/>
    <n v="0"/>
    <n v="0"/>
    <d v="2009-04-16T00:00:00"/>
    <x v="15"/>
    <x v="1"/>
    <x v="11"/>
  </r>
  <r>
    <d v="2009-04-17T00:00:00"/>
    <n v="67.02"/>
    <n v="67.650000000000006"/>
    <n v="66.489999999999995"/>
    <n v="67.209999999999994"/>
    <n v="262649000"/>
    <n v="0"/>
    <n v="0"/>
    <d v="2009-04-17T00:00:00"/>
    <x v="15"/>
    <x v="1"/>
    <x v="12"/>
  </r>
  <r>
    <d v="2009-04-20T00:00:00"/>
    <n v="66.02"/>
    <n v="67.19"/>
    <n v="64.319999999999993"/>
    <n v="64.39"/>
    <n v="293690100"/>
    <n v="0"/>
    <n v="0"/>
    <d v="2009-04-20T00:00:00"/>
    <x v="15"/>
    <x v="1"/>
    <x v="28"/>
  </r>
  <r>
    <d v="2009-04-21T00:00:00"/>
    <n v="63.92"/>
    <n v="65.709999999999994"/>
    <n v="63.87"/>
    <n v="65.650000000000006"/>
    <n v="114090900"/>
    <n v="0"/>
    <n v="0"/>
    <d v="2009-04-21T00:00:00"/>
    <x v="15"/>
    <x v="1"/>
    <x v="14"/>
  </r>
  <r>
    <d v="2009-04-22T00:00:00"/>
    <n v="65.06"/>
    <n v="66.64"/>
    <n v="64.89"/>
    <n v="65.25"/>
    <n v="340395200"/>
    <n v="0"/>
    <n v="0"/>
    <d v="2009-04-22T00:00:00"/>
    <x v="15"/>
    <x v="1"/>
    <x v="15"/>
  </r>
  <r>
    <d v="2009-04-23T00:00:00"/>
    <n v="65.38"/>
    <n v="65.930000000000007"/>
    <n v="64.55"/>
    <n v="65.89"/>
    <n v="324903700"/>
    <n v="0"/>
    <n v="0"/>
    <d v="2009-04-23T00:00:00"/>
    <x v="15"/>
    <x v="1"/>
    <x v="16"/>
  </r>
  <r>
    <d v="2009-04-24T00:00:00"/>
    <n v="66.400000000000006"/>
    <n v="67.39"/>
    <n v="66.14"/>
    <n v="66.89"/>
    <n v="287703000"/>
    <n v="0"/>
    <n v="0"/>
    <d v="2009-04-24T00:00:00"/>
    <x v="15"/>
    <x v="1"/>
    <x v="17"/>
  </r>
  <r>
    <d v="2009-04-27T00:00:00"/>
    <n v="66.13"/>
    <n v="67.16"/>
    <n v="66.02"/>
    <n v="66.25"/>
    <n v="289581600"/>
    <n v="0"/>
    <n v="0"/>
    <d v="2009-04-27T00:00:00"/>
    <x v="15"/>
    <x v="1"/>
    <x v="30"/>
  </r>
  <r>
    <d v="2009-04-28T00:00:00"/>
    <n v="65.58"/>
    <n v="66.83"/>
    <n v="65.42"/>
    <n v="66.05"/>
    <n v="247926300"/>
    <n v="0"/>
    <n v="0"/>
    <d v="2009-04-28T00:00:00"/>
    <x v="15"/>
    <x v="1"/>
    <x v="19"/>
  </r>
  <r>
    <d v="2009-04-29T00:00:00"/>
    <n v="66.78"/>
    <n v="68.2"/>
    <n v="66.61"/>
    <n v="67.45"/>
    <n v="311505700"/>
    <n v="0"/>
    <n v="0"/>
    <d v="2009-04-29T00:00:00"/>
    <x v="15"/>
    <x v="1"/>
    <x v="20"/>
  </r>
  <r>
    <d v="2009-04-30T00:00:00"/>
    <n v="68.349999999999994"/>
    <n v="68.709999999999994"/>
    <n v="67.09"/>
    <n v="67.47"/>
    <n v="301419800"/>
    <n v="0"/>
    <n v="0"/>
    <d v="2009-04-30T00:00:00"/>
    <x v="15"/>
    <x v="1"/>
    <x v="21"/>
  </r>
  <r>
    <d v="2009-05-01T00:00:00"/>
    <n v="67.489999999999995"/>
    <n v="68.08"/>
    <n v="66.930000000000007"/>
    <n v="67.84"/>
    <n v="236110300"/>
    <n v="0"/>
    <n v="0"/>
    <d v="2009-05-01T00:00:00"/>
    <x v="15"/>
    <x v="2"/>
    <x v="0"/>
  </r>
  <r>
    <d v="2009-05-04T00:00:00"/>
    <n v="68.349999999999994"/>
    <n v="70.19"/>
    <n v="68.209999999999994"/>
    <n v="70.14"/>
    <n v="287120000"/>
    <n v="0"/>
    <n v="0"/>
    <d v="2009-05-04T00:00:00"/>
    <x v="15"/>
    <x v="2"/>
    <x v="3"/>
  </r>
  <r>
    <d v="2009-05-05T00:00:00"/>
    <n v="69.900000000000006"/>
    <n v="70.180000000000007"/>
    <n v="69.34"/>
    <n v="69.900000000000006"/>
    <n v="243036300"/>
    <n v="0"/>
    <n v="0"/>
    <d v="2009-05-05T00:00:00"/>
    <x v="15"/>
    <x v="2"/>
    <x v="23"/>
  </r>
  <r>
    <d v="2009-05-06T00:00:00"/>
    <n v="70.760000000000005"/>
    <n v="71.16"/>
    <n v="69.94"/>
    <n v="71.12"/>
    <n v="291941000"/>
    <n v="0"/>
    <n v="0"/>
    <d v="2009-05-06T00:00:00"/>
    <x v="15"/>
    <x v="2"/>
    <x v="24"/>
  </r>
  <r>
    <d v="2009-05-07T00:00:00"/>
    <n v="71.790000000000006"/>
    <n v="71.900000000000006"/>
    <n v="69.680000000000007"/>
    <n v="70.13"/>
    <n v="317728000"/>
    <n v="0"/>
    <n v="0"/>
    <d v="2009-05-07T00:00:00"/>
    <x v="15"/>
    <x v="2"/>
    <x v="4"/>
  </r>
  <r>
    <d v="2009-05-08T00:00:00"/>
    <n v="71.03"/>
    <n v="71.95"/>
    <n v="70.58"/>
    <n v="71.760000000000005"/>
    <n v="299081700"/>
    <n v="0"/>
    <n v="0"/>
    <d v="2009-05-08T00:00:00"/>
    <x v="15"/>
    <x v="2"/>
    <x v="5"/>
  </r>
  <r>
    <d v="2009-05-11T00:00:00"/>
    <n v="70.78"/>
    <n v="71.09"/>
    <n v="70.27"/>
    <n v="70.42"/>
    <n v="247923600"/>
    <n v="0"/>
    <n v="0"/>
    <d v="2009-05-11T00:00:00"/>
    <x v="15"/>
    <x v="2"/>
    <x v="8"/>
  </r>
  <r>
    <d v="2009-05-12T00:00:00"/>
    <n v="70.72"/>
    <n v="70.88"/>
    <n v="69.349999999999994"/>
    <n v="70.209999999999994"/>
    <n v="282431300"/>
    <n v="0"/>
    <n v="0"/>
    <d v="2009-05-12T00:00:00"/>
    <x v="15"/>
    <x v="2"/>
    <x v="25"/>
  </r>
  <r>
    <d v="2009-05-13T00:00:00"/>
    <n v="69.260000000000005"/>
    <n v="69.47"/>
    <n v="68.31"/>
    <n v="68.45"/>
    <n v="269619100"/>
    <n v="0"/>
    <n v="0"/>
    <d v="2009-05-13T00:00:00"/>
    <x v="15"/>
    <x v="2"/>
    <x v="26"/>
  </r>
  <r>
    <d v="2009-05-14T00:00:00"/>
    <n v="68.48"/>
    <n v="69.56"/>
    <n v="68.31"/>
    <n v="69.03"/>
    <n v="260098700"/>
    <n v="0"/>
    <n v="0"/>
    <d v="2009-05-14T00:00:00"/>
    <x v="15"/>
    <x v="2"/>
    <x v="9"/>
  </r>
  <r>
    <d v="2009-05-15T00:00:00"/>
    <n v="68.98"/>
    <n v="69.459999999999994"/>
    <n v="68.040000000000006"/>
    <n v="68.47"/>
    <n v="271502700"/>
    <n v="0"/>
    <n v="0"/>
    <d v="2009-05-15T00:00:00"/>
    <x v="15"/>
    <x v="2"/>
    <x v="10"/>
  </r>
  <r>
    <d v="2009-05-18T00:00:00"/>
    <n v="69.12"/>
    <n v="70.5"/>
    <n v="68.36"/>
    <n v="70.41"/>
    <n v="241447400"/>
    <n v="0"/>
    <n v="0"/>
    <d v="2009-05-18T00:00:00"/>
    <x v="15"/>
    <x v="2"/>
    <x v="13"/>
  </r>
  <r>
    <d v="2009-05-19T00:00:00"/>
    <n v="70.38"/>
    <n v="70.989999999999995"/>
    <n v="70.09"/>
    <n v="70.33"/>
    <n v="206102200"/>
    <n v="0"/>
    <n v="0"/>
    <d v="2009-05-19T00:00:00"/>
    <x v="15"/>
    <x v="2"/>
    <x v="27"/>
  </r>
  <r>
    <d v="2009-05-20T00:00:00"/>
    <n v="70.97"/>
    <n v="71.63"/>
    <n v="69.78"/>
    <n v="69.86"/>
    <n v="285722200"/>
    <n v="0"/>
    <n v="0"/>
    <d v="2009-05-20T00:00:00"/>
    <x v="15"/>
    <x v="2"/>
    <x v="28"/>
  </r>
  <r>
    <d v="2009-05-21T00:00:00"/>
    <n v="69.05"/>
    <n v="69.31"/>
    <n v="68.12"/>
    <n v="68.849999999999994"/>
    <n v="258988400"/>
    <n v="0"/>
    <n v="0"/>
    <d v="2009-05-21T00:00:00"/>
    <x v="15"/>
    <x v="2"/>
    <x v="14"/>
  </r>
  <r>
    <d v="2009-05-22T00:00:00"/>
    <n v="69.05"/>
    <n v="69.459999999999994"/>
    <n v="68.45"/>
    <n v="68.709999999999994"/>
    <n v="166811900"/>
    <n v="0"/>
    <n v="0"/>
    <d v="2009-05-22T00:00:00"/>
    <x v="15"/>
    <x v="2"/>
    <x v="15"/>
  </r>
  <r>
    <d v="2009-05-26T00:00:00"/>
    <n v="68.2"/>
    <n v="70.67"/>
    <n v="68.17"/>
    <n v="70.47"/>
    <n v="236318500"/>
    <n v="0"/>
    <n v="0"/>
    <d v="2009-05-26T00:00:00"/>
    <x v="15"/>
    <x v="2"/>
    <x v="29"/>
  </r>
  <r>
    <d v="2009-05-27T00:00:00"/>
    <n v="70.58"/>
    <n v="70.819999999999993"/>
    <n v="69.099999999999994"/>
    <n v="69.209999999999994"/>
    <n v="246015800"/>
    <n v="0"/>
    <n v="0"/>
    <d v="2009-05-27T00:00:00"/>
    <x v="15"/>
    <x v="2"/>
    <x v="30"/>
  </r>
  <r>
    <d v="2009-05-28T00:00:00"/>
    <n v="69.819999999999993"/>
    <n v="70.5"/>
    <n v="68.77"/>
    <n v="70.17"/>
    <n v="289095000"/>
    <n v="0"/>
    <n v="0"/>
    <d v="2009-05-28T00:00:00"/>
    <x v="15"/>
    <x v="2"/>
    <x v="19"/>
  </r>
  <r>
    <d v="2009-05-29T00:00:00"/>
    <n v="70.56"/>
    <n v="72.319999999999993"/>
    <n v="69.989999999999995"/>
    <n v="71.42"/>
    <n v="258641500"/>
    <n v="0"/>
    <n v="0"/>
    <d v="2009-05-29T00:00:00"/>
    <x v="15"/>
    <x v="2"/>
    <x v="20"/>
  </r>
  <r>
    <d v="2009-06-01T00:00:00"/>
    <n v="72.3"/>
    <n v="73.459999999999994"/>
    <n v="72.11"/>
    <n v="73.150000000000006"/>
    <n v="276246800"/>
    <n v="0"/>
    <n v="0"/>
    <d v="2009-06-01T00:00:00"/>
    <x v="15"/>
    <x v="3"/>
    <x v="0"/>
  </r>
  <r>
    <d v="2009-06-02T00:00:00"/>
    <n v="72.86"/>
    <n v="73.61"/>
    <n v="72.73"/>
    <n v="73.209999999999994"/>
    <n v="230874500"/>
    <n v="0"/>
    <n v="0"/>
    <d v="2009-06-02T00:00:00"/>
    <x v="15"/>
    <x v="3"/>
    <x v="1"/>
  </r>
  <r>
    <d v="2009-06-03T00:00:00"/>
    <n v="72.58"/>
    <n v="72.650000000000006"/>
    <n v="71.59"/>
    <n v="72.28"/>
    <n v="235310500"/>
    <n v="0"/>
    <n v="0"/>
    <d v="2009-06-03T00:00:00"/>
    <x v="15"/>
    <x v="3"/>
    <x v="2"/>
  </r>
  <r>
    <d v="2009-06-04T00:00:00"/>
    <n v="72.55"/>
    <n v="73.069999999999993"/>
    <n v="72.010000000000005"/>
    <n v="72.959999999999994"/>
    <n v="210102300"/>
    <n v="0"/>
    <n v="0"/>
    <d v="2009-06-04T00:00:00"/>
    <x v="15"/>
    <x v="3"/>
    <x v="3"/>
  </r>
  <r>
    <d v="2009-06-05T00:00:00"/>
    <n v="73.7"/>
    <n v="73.84"/>
    <n v="72.400000000000006"/>
    <n v="72.98"/>
    <n v="284257900"/>
    <n v="0"/>
    <n v="0"/>
    <d v="2009-06-05T00:00:00"/>
    <x v="15"/>
    <x v="3"/>
    <x v="23"/>
  </r>
  <r>
    <d v="2009-06-08T00:00:00"/>
    <n v="72.430000000000007"/>
    <n v="73.400000000000006"/>
    <n v="71.81"/>
    <n v="72.680000000000007"/>
    <n v="238565100"/>
    <n v="0"/>
    <n v="0"/>
    <d v="2009-06-08T00:00:00"/>
    <x v="15"/>
    <x v="3"/>
    <x v="5"/>
  </r>
  <r>
    <d v="2009-06-09T00:00:00"/>
    <n v="73.08"/>
    <n v="73.430000000000007"/>
    <n v="72.569999999999993"/>
    <n v="73.05"/>
    <n v="225125500"/>
    <n v="0"/>
    <n v="0"/>
    <d v="2009-06-09T00:00:00"/>
    <x v="15"/>
    <x v="3"/>
    <x v="6"/>
  </r>
  <r>
    <d v="2009-06-10T00:00:00"/>
    <n v="73.69"/>
    <n v="73.7"/>
    <n v="71.930000000000007"/>
    <n v="72.86"/>
    <n v="296100400"/>
    <n v="0"/>
    <n v="0"/>
    <d v="2009-06-10T00:00:00"/>
    <x v="15"/>
    <x v="3"/>
    <x v="7"/>
  </r>
  <r>
    <d v="2009-06-11T00:00:00"/>
    <n v="73"/>
    <n v="74.180000000000007"/>
    <n v="72.98"/>
    <n v="73.180000000000007"/>
    <n v="275414200"/>
    <n v="0"/>
    <n v="0"/>
    <d v="2009-06-11T00:00:00"/>
    <x v="15"/>
    <x v="3"/>
    <x v="8"/>
  </r>
  <r>
    <d v="2009-06-12T00:00:00"/>
    <n v="72.86"/>
    <n v="73.430000000000007"/>
    <n v="72.55"/>
    <n v="73.39"/>
    <n v="184361800"/>
    <n v="0"/>
    <n v="0"/>
    <d v="2009-06-12T00:00:00"/>
    <x v="15"/>
    <x v="3"/>
    <x v="25"/>
  </r>
  <r>
    <d v="2009-06-15T00:00:00"/>
    <n v="72.52"/>
    <n v="72.569999999999993"/>
    <n v="71.319999999999993"/>
    <n v="71.7"/>
    <n v="224190500"/>
    <n v="0"/>
    <n v="0"/>
    <d v="2009-06-15T00:00:00"/>
    <x v="15"/>
    <x v="3"/>
    <x v="10"/>
  </r>
  <r>
    <d v="2009-06-16T00:00:00"/>
    <n v="71.959999999999994"/>
    <n v="72"/>
    <n v="70.680000000000007"/>
    <n v="70.73"/>
    <n v="227319000"/>
    <n v="0"/>
    <n v="0"/>
    <d v="2009-06-16T00:00:00"/>
    <x v="15"/>
    <x v="3"/>
    <x v="11"/>
  </r>
  <r>
    <d v="2009-06-17T00:00:00"/>
    <n v="70.7"/>
    <n v="71.260000000000005"/>
    <n v="70.11"/>
    <n v="70.66"/>
    <n v="223445200"/>
    <n v="0"/>
    <n v="0"/>
    <d v="2009-06-17T00:00:00"/>
    <x v="15"/>
    <x v="3"/>
    <x v="12"/>
  </r>
  <r>
    <d v="2009-06-18T00:00:00"/>
    <n v="70.77"/>
    <n v="71.53"/>
    <n v="70.430000000000007"/>
    <n v="71.180000000000007"/>
    <n v="211725100"/>
    <n v="0"/>
    <n v="0"/>
    <d v="2009-06-18T00:00:00"/>
    <x v="15"/>
    <x v="3"/>
    <x v="13"/>
  </r>
  <r>
    <d v="2009-06-19T00:00:00"/>
    <n v="71.86"/>
    <n v="71.95"/>
    <n v="71.040000000000006"/>
    <n v="71.44"/>
    <n v="215655600"/>
    <n v="0.51800000000000002"/>
    <n v="0"/>
    <d v="2009-06-19T00:00:00"/>
    <x v="15"/>
    <x v="3"/>
    <x v="27"/>
  </r>
  <r>
    <d v="2009-06-22T00:00:00"/>
    <n v="70.739999999999995"/>
    <n v="70.78"/>
    <n v="69.27"/>
    <n v="69.3"/>
    <n v="251913600"/>
    <n v="0"/>
    <n v="0"/>
    <d v="2009-06-22T00:00:00"/>
    <x v="15"/>
    <x v="3"/>
    <x v="15"/>
  </r>
  <r>
    <d v="2009-06-23T00:00:00"/>
    <n v="69.45"/>
    <n v="69.760000000000005"/>
    <n v="68.959999999999994"/>
    <n v="69.349999999999994"/>
    <n v="188309800"/>
    <n v="0"/>
    <n v="0"/>
    <d v="2009-06-23T00:00:00"/>
    <x v="15"/>
    <x v="3"/>
    <x v="16"/>
  </r>
  <r>
    <d v="2009-06-24T00:00:00"/>
    <n v="69.98"/>
    <n v="70.7"/>
    <n v="69.55"/>
    <n v="69.95"/>
    <n v="211577700"/>
    <n v="0"/>
    <n v="0"/>
    <d v="2009-06-24T00:00:00"/>
    <x v="15"/>
    <x v="3"/>
    <x v="17"/>
  </r>
  <r>
    <d v="2009-06-25T00:00:00"/>
    <n v="69.599999999999994"/>
    <n v="71.540000000000006"/>
    <n v="69.52"/>
    <n v="71.47"/>
    <n v="279411000"/>
    <n v="0"/>
    <n v="0"/>
    <d v="2009-06-25T00:00:00"/>
    <x v="15"/>
    <x v="3"/>
    <x v="18"/>
  </r>
  <r>
    <d v="2009-06-26T00:00:00"/>
    <n v="71.23"/>
    <n v="71.599999999999994"/>
    <n v="70.84"/>
    <n v="71.290000000000006"/>
    <n v="167579000"/>
    <n v="0"/>
    <n v="0"/>
    <d v="2009-06-26T00:00:00"/>
    <x v="15"/>
    <x v="3"/>
    <x v="29"/>
  </r>
  <r>
    <d v="2009-06-29T00:00:00"/>
    <n v="71.489999999999995"/>
    <n v="72.05"/>
    <n v="71.099999999999994"/>
    <n v="71.95"/>
    <n v="168481300"/>
    <n v="0"/>
    <n v="0"/>
    <d v="2009-06-29T00:00:00"/>
    <x v="15"/>
    <x v="3"/>
    <x v="20"/>
  </r>
  <r>
    <d v="2009-06-30T00:00:00"/>
    <n v="71.97"/>
    <n v="72.23"/>
    <n v="70.84"/>
    <n v="71.37"/>
    <n v="228888200"/>
    <n v="0"/>
    <n v="0"/>
    <d v="2009-06-30T00:00:00"/>
    <x v="15"/>
    <x v="3"/>
    <x v="21"/>
  </r>
  <r>
    <d v="2009-07-01T00:00:00"/>
    <n v="71.67"/>
    <n v="72.36"/>
    <n v="71.569999999999993"/>
    <n v="71.67"/>
    <n v="173041100"/>
    <n v="0"/>
    <n v="0"/>
    <d v="2009-07-01T00:00:00"/>
    <x v="15"/>
    <x v="4"/>
    <x v="0"/>
  </r>
  <r>
    <d v="2009-07-02T00:00:00"/>
    <n v="70.73"/>
    <n v="71.69"/>
    <n v="69.67"/>
    <n v="69.709999999999994"/>
    <n v="212309900"/>
    <n v="0"/>
    <n v="0"/>
    <d v="2009-07-02T00:00:00"/>
    <x v="15"/>
    <x v="4"/>
    <x v="1"/>
  </r>
  <r>
    <d v="2009-07-06T00:00:00"/>
    <n v="69.03"/>
    <n v="69.8"/>
    <n v="68.819999999999993"/>
    <n v="69.7"/>
    <n v="174499600"/>
    <n v="0"/>
    <n v="0"/>
    <d v="2009-07-06T00:00:00"/>
    <x v="15"/>
    <x v="4"/>
    <x v="24"/>
  </r>
  <r>
    <d v="2009-07-07T00:00:00"/>
    <n v="69.63"/>
    <n v="69.72"/>
    <n v="68.3"/>
    <n v="68.349999999999994"/>
    <n v="197088900"/>
    <n v="0"/>
    <n v="0"/>
    <d v="2009-07-07T00:00:00"/>
    <x v="15"/>
    <x v="4"/>
    <x v="4"/>
  </r>
  <r>
    <d v="2009-07-08T00:00:00"/>
    <n v="68.760000000000005"/>
    <n v="68.930000000000007"/>
    <n v="67.53"/>
    <n v="68.3"/>
    <n v="248050500"/>
    <n v="0"/>
    <n v="0"/>
    <d v="2009-07-08T00:00:00"/>
    <x v="15"/>
    <x v="4"/>
    <x v="5"/>
  </r>
  <r>
    <d v="2009-07-09T00:00:00"/>
    <n v="68.78"/>
    <n v="69"/>
    <n v="68.23"/>
    <n v="68.44"/>
    <n v="163777600"/>
    <n v="0"/>
    <n v="0"/>
    <d v="2009-07-09T00:00:00"/>
    <x v="15"/>
    <x v="4"/>
    <x v="6"/>
  </r>
  <r>
    <d v="2009-07-10T00:00:00"/>
    <n v="68.069999999999993"/>
    <n v="68.69"/>
    <n v="67.8"/>
    <n v="68.27"/>
    <n v="173520300"/>
    <n v="0"/>
    <n v="0"/>
    <d v="2009-07-10T00:00:00"/>
    <x v="15"/>
    <x v="4"/>
    <x v="7"/>
  </r>
  <r>
    <d v="2009-07-13T00:00:00"/>
    <n v="68.55"/>
    <n v="69.989999999999995"/>
    <n v="67.989999999999995"/>
    <n v="69.930000000000007"/>
    <n v="217413500"/>
    <n v="0"/>
    <n v="0"/>
    <d v="2009-07-13T00:00:00"/>
    <x v="15"/>
    <x v="4"/>
    <x v="26"/>
  </r>
  <r>
    <d v="2009-07-14T00:00:00"/>
    <n v="70.150000000000006"/>
    <n v="70.39"/>
    <n v="69.650000000000006"/>
    <n v="70.33"/>
    <n v="181487400"/>
    <n v="0"/>
    <n v="0"/>
    <d v="2009-07-14T00:00:00"/>
    <x v="15"/>
    <x v="4"/>
    <x v="9"/>
  </r>
  <r>
    <d v="2009-07-15T00:00:00"/>
    <n v="71.260000000000005"/>
    <n v="72.58"/>
    <n v="70.38"/>
    <n v="72.39"/>
    <n v="220877900"/>
    <n v="0"/>
    <n v="0"/>
    <d v="2009-07-15T00:00:00"/>
    <x v="15"/>
    <x v="4"/>
    <x v="10"/>
  </r>
  <r>
    <d v="2009-07-16T00:00:00"/>
    <n v="72.19"/>
    <n v="73.36"/>
    <n v="72.05"/>
    <n v="72.27"/>
    <n v="231174500"/>
    <n v="0"/>
    <n v="0"/>
    <d v="2009-07-16T00:00:00"/>
    <x v="15"/>
    <x v="4"/>
    <x v="11"/>
  </r>
  <r>
    <d v="2009-07-17T00:00:00"/>
    <n v="73.010000000000005"/>
    <n v="73.209999999999994"/>
    <n v="72.599999999999994"/>
    <n v="73.06"/>
    <n v="138561700"/>
    <n v="0"/>
    <n v="0"/>
    <d v="2009-07-17T00:00:00"/>
    <x v="15"/>
    <x v="4"/>
    <x v="12"/>
  </r>
  <r>
    <d v="2009-07-20T00:00:00"/>
    <n v="73.489999999999995"/>
    <n v="73.959999999999994"/>
    <n v="73.11"/>
    <n v="73.84"/>
    <n v="164179400"/>
    <n v="0"/>
    <n v="0"/>
    <d v="2009-07-20T00:00:00"/>
    <x v="15"/>
    <x v="4"/>
    <x v="28"/>
  </r>
  <r>
    <d v="2009-07-21T00:00:00"/>
    <n v="74.41"/>
    <n v="74.44"/>
    <n v="73.290000000000006"/>
    <n v="74.180000000000007"/>
    <n v="217718300"/>
    <n v="0"/>
    <n v="0"/>
    <d v="2009-07-21T00:00:00"/>
    <x v="15"/>
    <x v="4"/>
    <x v="14"/>
  </r>
  <r>
    <d v="2009-07-22T00:00:00"/>
    <n v="73.709999999999994"/>
    <n v="74.62"/>
    <n v="73.650000000000006"/>
    <n v="74.16"/>
    <n v="196068100"/>
    <n v="0"/>
    <n v="0"/>
    <d v="2009-07-22T00:00:00"/>
    <x v="15"/>
    <x v="4"/>
    <x v="15"/>
  </r>
  <r>
    <d v="2009-07-23T00:00:00"/>
    <n v="74.209999999999994"/>
    <n v="76.13"/>
    <n v="74.150000000000006"/>
    <n v="75.8"/>
    <n v="258795500"/>
    <n v="0"/>
    <n v="0"/>
    <d v="2009-07-23T00:00:00"/>
    <x v="15"/>
    <x v="4"/>
    <x v="16"/>
  </r>
  <r>
    <d v="2009-07-24T00:00:00"/>
    <n v="75.45"/>
    <n v="76.180000000000007"/>
    <n v="75.05"/>
    <n v="76.11"/>
    <n v="154003100"/>
    <n v="0"/>
    <n v="0"/>
    <d v="2009-07-24T00:00:00"/>
    <x v="15"/>
    <x v="4"/>
    <x v="17"/>
  </r>
  <r>
    <d v="2009-07-27T00:00:00"/>
    <n v="75.97"/>
    <n v="76.38"/>
    <n v="75.55"/>
    <n v="76.34"/>
    <n v="159259400"/>
    <n v="0"/>
    <n v="0"/>
    <d v="2009-07-27T00:00:00"/>
    <x v="15"/>
    <x v="4"/>
    <x v="30"/>
  </r>
  <r>
    <d v="2009-07-28T00:00:00"/>
    <n v="75.8"/>
    <n v="76.349999999999994"/>
    <n v="75.34"/>
    <n v="75.98"/>
    <n v="186685200"/>
    <n v="0"/>
    <n v="0"/>
    <d v="2009-07-28T00:00:00"/>
    <x v="15"/>
    <x v="4"/>
    <x v="19"/>
  </r>
  <r>
    <d v="2009-07-29T00:00:00"/>
    <n v="75.63"/>
    <n v="76.14"/>
    <n v="75.27"/>
    <n v="75.790000000000006"/>
    <n v="194399300"/>
    <n v="0"/>
    <n v="0"/>
    <d v="2009-07-29T00:00:00"/>
    <x v="15"/>
    <x v="4"/>
    <x v="20"/>
  </r>
  <r>
    <d v="2009-07-30T00:00:00"/>
    <n v="76.709999999999994"/>
    <n v="77.489999999999995"/>
    <n v="76.53"/>
    <n v="76.59"/>
    <n v="225575400"/>
    <n v="0"/>
    <n v="0"/>
    <d v="2009-07-30T00:00:00"/>
    <x v="15"/>
    <x v="4"/>
    <x v="21"/>
  </r>
  <r>
    <d v="2009-07-31T00:00:00"/>
    <n v="76.569999999999993"/>
    <n v="77.209999999999994"/>
    <n v="76.36"/>
    <n v="76.7"/>
    <n v="207358000"/>
    <n v="0"/>
    <n v="0"/>
    <d v="2009-07-31T00:00:00"/>
    <x v="15"/>
    <x v="4"/>
    <x v="22"/>
  </r>
  <r>
    <d v="2009-08-03T00:00:00"/>
    <n v="77.5"/>
    <n v="78.03"/>
    <n v="77.08"/>
    <n v="77.959999999999994"/>
    <n v="175776900"/>
    <n v="0"/>
    <n v="0"/>
    <d v="2009-08-03T00:00:00"/>
    <x v="15"/>
    <x v="5"/>
    <x v="2"/>
  </r>
  <r>
    <d v="2009-08-04T00:00:00"/>
    <n v="77.61"/>
    <n v="78.27"/>
    <n v="77.45"/>
    <n v="78.16"/>
    <n v="176714600"/>
    <n v="0"/>
    <n v="0"/>
    <d v="2009-08-04T00:00:00"/>
    <x v="15"/>
    <x v="5"/>
    <x v="3"/>
  </r>
  <r>
    <d v="2009-08-05T00:00:00"/>
    <n v="78.22"/>
    <n v="78.290000000000006"/>
    <n v="77.290000000000006"/>
    <n v="77.94"/>
    <n v="184726400"/>
    <n v="0"/>
    <n v="0"/>
    <d v="2009-08-05T00:00:00"/>
    <x v="15"/>
    <x v="5"/>
    <x v="23"/>
  </r>
  <r>
    <d v="2009-08-06T00:00:00"/>
    <n v="78.290000000000006"/>
    <n v="78.41"/>
    <n v="77.17"/>
    <n v="77.53"/>
    <n v="193203800"/>
    <n v="0"/>
    <n v="0"/>
    <d v="2009-08-06T00:00:00"/>
    <x v="15"/>
    <x v="5"/>
    <x v="24"/>
  </r>
  <r>
    <d v="2009-08-07T00:00:00"/>
    <n v="78.349999999999994"/>
    <n v="79.19"/>
    <n v="77.92"/>
    <n v="78.55"/>
    <n v="220640900"/>
    <n v="0"/>
    <n v="0"/>
    <d v="2009-08-07T00:00:00"/>
    <x v="15"/>
    <x v="5"/>
    <x v="4"/>
  </r>
  <r>
    <d v="2009-08-10T00:00:00"/>
    <n v="78.19"/>
    <n v="78.569999999999993"/>
    <n v="77.83"/>
    <n v="78.39"/>
    <n v="130898700"/>
    <n v="0"/>
    <n v="0"/>
    <d v="2009-08-10T00:00:00"/>
    <x v="15"/>
    <x v="5"/>
    <x v="7"/>
  </r>
  <r>
    <d v="2009-08-11T00:00:00"/>
    <n v="78.040000000000006"/>
    <n v="78.09"/>
    <n v="77.2"/>
    <n v="77.41"/>
    <n v="157301000"/>
    <n v="0"/>
    <n v="0"/>
    <d v="2009-08-11T00:00:00"/>
    <x v="15"/>
    <x v="5"/>
    <x v="8"/>
  </r>
  <r>
    <d v="2009-08-12T00:00:00"/>
    <n v="77.28"/>
    <n v="78.83"/>
    <n v="77.239999999999995"/>
    <n v="78.239999999999995"/>
    <n v="219052400"/>
    <n v="0"/>
    <n v="0"/>
    <d v="2009-08-12T00:00:00"/>
    <x v="15"/>
    <x v="5"/>
    <x v="25"/>
  </r>
  <r>
    <d v="2009-08-13T00:00:00"/>
    <n v="78.599999999999994"/>
    <n v="78.87"/>
    <n v="77.819999999999993"/>
    <n v="78.84"/>
    <n v="176449500"/>
    <n v="0"/>
    <n v="0"/>
    <d v="2009-08-13T00:00:00"/>
    <x v="15"/>
    <x v="5"/>
    <x v="26"/>
  </r>
  <r>
    <d v="2009-08-14T00:00:00"/>
    <n v="78.8"/>
    <n v="78.86"/>
    <n v="77.39"/>
    <n v="78.23"/>
    <n v="199616100"/>
    <n v="0"/>
    <n v="0"/>
    <d v="2009-08-14T00:00:00"/>
    <x v="15"/>
    <x v="5"/>
    <x v="9"/>
  </r>
  <r>
    <d v="2009-08-17T00:00:00"/>
    <n v="76.73"/>
    <n v="76.8"/>
    <n v="76.150000000000006"/>
    <n v="76.31"/>
    <n v="237667500"/>
    <n v="0"/>
    <n v="0"/>
    <d v="2009-08-17T00:00:00"/>
    <x v="15"/>
    <x v="5"/>
    <x v="12"/>
  </r>
  <r>
    <d v="2009-08-18T00:00:00"/>
    <n v="76.48"/>
    <n v="77.180000000000007"/>
    <n v="76.34"/>
    <n v="76.91"/>
    <n v="173461500"/>
    <n v="0"/>
    <n v="0"/>
    <d v="2009-08-18T00:00:00"/>
    <x v="15"/>
    <x v="5"/>
    <x v="13"/>
  </r>
  <r>
    <d v="2009-08-19T00:00:00"/>
    <n v="76.31"/>
    <n v="77.849999999999994"/>
    <n v="76.23"/>
    <n v="77.59"/>
    <n v="192812800"/>
    <n v="0"/>
    <n v="0"/>
    <d v="2009-08-19T00:00:00"/>
    <x v="15"/>
    <x v="5"/>
    <x v="27"/>
  </r>
  <r>
    <d v="2009-08-20T00:00:00"/>
    <n v="77.69"/>
    <n v="78.569999999999993"/>
    <n v="77.52"/>
    <n v="78.39"/>
    <n v="174131300"/>
    <n v="0"/>
    <n v="0"/>
    <d v="2009-08-20T00:00:00"/>
    <x v="15"/>
    <x v="5"/>
    <x v="28"/>
  </r>
  <r>
    <d v="2009-08-21T00:00:00"/>
    <n v="79.03"/>
    <n v="80.05"/>
    <n v="78.88"/>
    <n v="79.92"/>
    <n v="224605000"/>
    <n v="0"/>
    <n v="0"/>
    <d v="2009-08-21T00:00:00"/>
    <x v="15"/>
    <x v="5"/>
    <x v="14"/>
  </r>
  <r>
    <d v="2009-08-24T00:00:00"/>
    <n v="80.25"/>
    <n v="80.680000000000007"/>
    <n v="79.63"/>
    <n v="79.92"/>
    <n v="191279000"/>
    <n v="0"/>
    <n v="0"/>
    <d v="2009-08-24T00:00:00"/>
    <x v="15"/>
    <x v="5"/>
    <x v="17"/>
  </r>
  <r>
    <d v="2009-08-25T00:00:00"/>
    <n v="80.23"/>
    <n v="80.930000000000007"/>
    <n v="79.900000000000006"/>
    <n v="80.069999999999993"/>
    <n v="215310600"/>
    <n v="0"/>
    <n v="0"/>
    <d v="2009-08-25T00:00:00"/>
    <x v="15"/>
    <x v="5"/>
    <x v="18"/>
  </r>
  <r>
    <d v="2009-08-26T00:00:00"/>
    <n v="79.819999999999993"/>
    <n v="80.44"/>
    <n v="79.55"/>
    <n v="80.08"/>
    <n v="194620700"/>
    <n v="0"/>
    <n v="0"/>
    <d v="2009-08-26T00:00:00"/>
    <x v="15"/>
    <x v="5"/>
    <x v="29"/>
  </r>
  <r>
    <d v="2009-08-27T00:00:00"/>
    <n v="80.03"/>
    <n v="80.510000000000005"/>
    <n v="79.12"/>
    <n v="80.260000000000005"/>
    <n v="196230100"/>
    <n v="0"/>
    <n v="0"/>
    <d v="2009-08-27T00:00:00"/>
    <x v="15"/>
    <x v="5"/>
    <x v="30"/>
  </r>
  <r>
    <d v="2009-08-28T00:00:00"/>
    <n v="80.900000000000006"/>
    <n v="81"/>
    <n v="79.69"/>
    <n v="80.239999999999995"/>
    <n v="147024400"/>
    <n v="0"/>
    <n v="0"/>
    <d v="2009-08-28T00:00:00"/>
    <x v="15"/>
    <x v="5"/>
    <x v="19"/>
  </r>
  <r>
    <d v="2009-08-31T00:00:00"/>
    <n v="79.459999999999994"/>
    <n v="79.62"/>
    <n v="79.010000000000005"/>
    <n v="79.53"/>
    <n v="176051600"/>
    <n v="0"/>
    <n v="0"/>
    <d v="2009-08-31T00:00:00"/>
    <x v="15"/>
    <x v="5"/>
    <x v="22"/>
  </r>
  <r>
    <d v="2009-09-01T00:00:00"/>
    <n v="79.13"/>
    <n v="80.13"/>
    <n v="77.61"/>
    <n v="77.77"/>
    <n v="321276800"/>
    <n v="0"/>
    <n v="0"/>
    <d v="2009-09-01T00:00:00"/>
    <x v="15"/>
    <x v="6"/>
    <x v="0"/>
  </r>
  <r>
    <d v="2009-09-02T00:00:00"/>
    <n v="77.45"/>
    <n v="77.959999999999994"/>
    <n v="77.290000000000006"/>
    <n v="77.48"/>
    <n v="171805000"/>
    <n v="0"/>
    <n v="0"/>
    <d v="2009-09-02T00:00:00"/>
    <x v="15"/>
    <x v="6"/>
    <x v="1"/>
  </r>
  <r>
    <d v="2009-09-03T00:00:00"/>
    <n v="77.930000000000007"/>
    <n v="78.22"/>
    <n v="77.3"/>
    <n v="78.12"/>
    <n v="143572300"/>
    <n v="0"/>
    <n v="0"/>
    <d v="2009-09-03T00:00:00"/>
    <x v="15"/>
    <x v="6"/>
    <x v="2"/>
  </r>
  <r>
    <d v="2009-09-04T00:00:00"/>
    <n v="78.28"/>
    <n v="79.239999999999995"/>
    <n v="78.05"/>
    <n v="79.22"/>
    <n v="142687900"/>
    <n v="0"/>
    <n v="0"/>
    <d v="2009-09-04T00:00:00"/>
    <x v="15"/>
    <x v="6"/>
    <x v="3"/>
  </r>
  <r>
    <d v="2009-09-08T00:00:00"/>
    <n v="79.95"/>
    <n v="79.989999999999995"/>
    <n v="79.47"/>
    <n v="79.900000000000006"/>
    <n v="132909100"/>
    <n v="0"/>
    <n v="0"/>
    <d v="2009-09-08T00:00:00"/>
    <x v="15"/>
    <x v="6"/>
    <x v="5"/>
  </r>
  <r>
    <d v="2009-09-09T00:00:00"/>
    <n v="80.040000000000006"/>
    <n v="80.790000000000006"/>
    <n v="79.790000000000006"/>
    <n v="80.510000000000005"/>
    <n v="154612500"/>
    <n v="0"/>
    <n v="0"/>
    <d v="2009-09-09T00:00:00"/>
    <x v="15"/>
    <x v="6"/>
    <x v="6"/>
  </r>
  <r>
    <d v="2009-09-10T00:00:00"/>
    <n v="80.569999999999993"/>
    <n v="81.39"/>
    <n v="80.12"/>
    <n v="81.34"/>
    <n v="162902400"/>
    <n v="0"/>
    <n v="0"/>
    <d v="2009-09-10T00:00:00"/>
    <x v="15"/>
    <x v="6"/>
    <x v="7"/>
  </r>
  <r>
    <d v="2009-09-11T00:00:00"/>
    <n v="81.489999999999995"/>
    <n v="81.73"/>
    <n v="80.94"/>
    <n v="81.319999999999993"/>
    <n v="152360100"/>
    <n v="0"/>
    <n v="0"/>
    <d v="2009-09-11T00:00:00"/>
    <x v="15"/>
    <x v="6"/>
    <x v="8"/>
  </r>
  <r>
    <d v="2009-09-14T00:00:00"/>
    <n v="80.63"/>
    <n v="81.86"/>
    <n v="80.06"/>
    <n v="81.72"/>
    <n v="149593800"/>
    <n v="0"/>
    <n v="0"/>
    <d v="2009-09-14T00:00:00"/>
    <x v="15"/>
    <x v="6"/>
    <x v="9"/>
  </r>
  <r>
    <d v="2009-09-15T00:00:00"/>
    <n v="81.849999999999994"/>
    <n v="82.36"/>
    <n v="81.31"/>
    <n v="82.06"/>
    <n v="196795900"/>
    <n v="0"/>
    <n v="0"/>
    <d v="2009-09-15T00:00:00"/>
    <x v="15"/>
    <x v="6"/>
    <x v="10"/>
  </r>
  <r>
    <d v="2009-09-16T00:00:00"/>
    <n v="82.35"/>
    <n v="83.32"/>
    <n v="82.07"/>
    <n v="83.3"/>
    <n v="206406300"/>
    <n v="0"/>
    <n v="0"/>
    <d v="2009-09-16T00:00:00"/>
    <x v="15"/>
    <x v="6"/>
    <x v="11"/>
  </r>
  <r>
    <d v="2009-09-17T00:00:00"/>
    <n v="83.18"/>
    <n v="83.88"/>
    <n v="82.72"/>
    <n v="83.18"/>
    <n v="229170900"/>
    <n v="0"/>
    <n v="0"/>
    <d v="2009-09-17T00:00:00"/>
    <x v="15"/>
    <x v="6"/>
    <x v="12"/>
  </r>
  <r>
    <d v="2009-09-18T00:00:00"/>
    <n v="83.56"/>
    <n v="83.57"/>
    <n v="82.95"/>
    <n v="83.23"/>
    <n v="153799100"/>
    <n v="0.50800000000000001"/>
    <n v="0"/>
    <d v="2009-09-18T00:00:00"/>
    <x v="15"/>
    <x v="6"/>
    <x v="13"/>
  </r>
  <r>
    <d v="2009-09-21T00:00:00"/>
    <n v="82.58"/>
    <n v="83.45"/>
    <n v="82.4"/>
    <n v="83.02"/>
    <n v="151892000"/>
    <n v="0"/>
    <n v="0"/>
    <d v="2009-09-21T00:00:00"/>
    <x v="15"/>
    <x v="6"/>
    <x v="14"/>
  </r>
  <r>
    <d v="2009-09-22T00:00:00"/>
    <n v="83.51"/>
    <n v="83.74"/>
    <n v="83.14"/>
    <n v="83.5"/>
    <n v="143126700"/>
    <n v="0"/>
    <n v="0"/>
    <d v="2009-09-22T00:00:00"/>
    <x v="15"/>
    <x v="6"/>
    <x v="15"/>
  </r>
  <r>
    <d v="2009-09-23T00:00:00"/>
    <n v="83.7"/>
    <n v="84.25"/>
    <n v="82.66"/>
    <n v="82.81"/>
    <n v="225947400"/>
    <n v="0"/>
    <n v="0"/>
    <d v="2009-09-23T00:00:00"/>
    <x v="15"/>
    <x v="6"/>
    <x v="16"/>
  </r>
  <r>
    <d v="2009-09-24T00:00:00"/>
    <n v="82.99"/>
    <n v="83.17"/>
    <n v="81.540000000000006"/>
    <n v="81.900000000000006"/>
    <n v="228636800"/>
    <n v="0"/>
    <n v="0"/>
    <d v="2009-09-24T00:00:00"/>
    <x v="15"/>
    <x v="6"/>
    <x v="17"/>
  </r>
  <r>
    <d v="2009-09-25T00:00:00"/>
    <n v="81.72"/>
    <n v="82.17"/>
    <n v="81.180000000000007"/>
    <n v="81.459999999999994"/>
    <n v="204059000"/>
    <n v="0"/>
    <n v="0"/>
    <d v="2009-09-25T00:00:00"/>
    <x v="15"/>
    <x v="6"/>
    <x v="18"/>
  </r>
  <r>
    <d v="2009-09-28T00:00:00"/>
    <n v="81.77"/>
    <n v="83.1"/>
    <n v="81.760000000000005"/>
    <n v="82.92"/>
    <n v="118285800"/>
    <n v="0"/>
    <n v="0"/>
    <d v="2009-09-28T00:00:00"/>
    <x v="15"/>
    <x v="6"/>
    <x v="19"/>
  </r>
  <r>
    <d v="2009-09-29T00:00:00"/>
    <n v="83.07"/>
    <n v="83.46"/>
    <n v="82.5"/>
    <n v="82.67"/>
    <n v="133733900"/>
    <n v="0"/>
    <n v="0"/>
    <d v="2009-09-29T00:00:00"/>
    <x v="15"/>
    <x v="6"/>
    <x v="20"/>
  </r>
  <r>
    <d v="2009-09-30T00:00:00"/>
    <n v="82.95"/>
    <n v="83.03"/>
    <n v="81.59"/>
    <n v="82.35"/>
    <n v="254383000"/>
    <n v="0"/>
    <n v="0"/>
    <d v="2009-09-30T00:00:00"/>
    <x v="15"/>
    <x v="6"/>
    <x v="21"/>
  </r>
  <r>
    <d v="2009-10-01T00:00:00"/>
    <n v="80.33"/>
    <n v="82.46"/>
    <n v="80.290000000000006"/>
    <n v="80.3"/>
    <n v="281840600"/>
    <n v="0"/>
    <n v="0"/>
    <d v="2009-10-01T00:00:00"/>
    <x v="15"/>
    <x v="7"/>
    <x v="0"/>
  </r>
  <r>
    <d v="2009-10-02T00:00:00"/>
    <n v="79.56"/>
    <n v="80.41"/>
    <n v="79.540000000000006"/>
    <n v="79.930000000000007"/>
    <n v="224748800"/>
    <n v="0"/>
    <n v="0"/>
    <d v="2009-10-02T00:00:00"/>
    <x v="15"/>
    <x v="7"/>
    <x v="1"/>
  </r>
  <r>
    <d v="2009-10-05T00:00:00"/>
    <n v="80.25"/>
    <n v="81.36"/>
    <n v="80.02"/>
    <n v="81.12"/>
    <n v="149875000"/>
    <n v="0"/>
    <n v="0"/>
    <d v="2009-10-05T00:00:00"/>
    <x v="15"/>
    <x v="7"/>
    <x v="23"/>
  </r>
  <r>
    <d v="2009-10-06T00:00:00"/>
    <n v="81.709999999999994"/>
    <n v="82.75"/>
    <n v="81.66"/>
    <n v="82.29"/>
    <n v="202491100"/>
    <n v="0"/>
    <n v="0"/>
    <d v="2009-10-06T00:00:00"/>
    <x v="15"/>
    <x v="7"/>
    <x v="24"/>
  </r>
  <r>
    <d v="2009-10-07T00:00:00"/>
    <n v="82.1"/>
    <n v="82.6"/>
    <n v="81.94"/>
    <n v="82.51"/>
    <n v="159200300"/>
    <n v="0"/>
    <n v="0"/>
    <d v="2009-10-07T00:00:00"/>
    <x v="15"/>
    <x v="7"/>
    <x v="4"/>
  </r>
  <r>
    <d v="2009-10-08T00:00:00"/>
    <n v="83.1"/>
    <n v="83.58"/>
    <n v="82.55"/>
    <n v="83.14"/>
    <n v="183305800"/>
    <n v="0"/>
    <n v="0"/>
    <d v="2009-10-08T00:00:00"/>
    <x v="15"/>
    <x v="7"/>
    <x v="5"/>
  </r>
  <r>
    <d v="2009-10-09T00:00:00"/>
    <n v="83.17"/>
    <n v="83.65"/>
    <n v="82.95"/>
    <n v="83.65"/>
    <n v="135008300"/>
    <n v="0"/>
    <n v="0"/>
    <d v="2009-10-09T00:00:00"/>
    <x v="15"/>
    <x v="7"/>
    <x v="6"/>
  </r>
  <r>
    <d v="2009-10-12T00:00:00"/>
    <n v="84.04"/>
    <n v="84.3"/>
    <n v="83.67"/>
    <n v="83.98"/>
    <n v="118031000"/>
    <n v="0"/>
    <n v="0"/>
    <d v="2009-10-12T00:00:00"/>
    <x v="15"/>
    <x v="7"/>
    <x v="25"/>
  </r>
  <r>
    <d v="2009-10-13T00:00:00"/>
    <n v="83.75"/>
    <n v="84"/>
    <n v="83.26"/>
    <n v="83.81"/>
    <n v="157692700"/>
    <n v="0"/>
    <n v="0"/>
    <d v="2009-10-13T00:00:00"/>
    <x v="15"/>
    <x v="7"/>
    <x v="26"/>
  </r>
  <r>
    <d v="2009-10-14T00:00:00"/>
    <n v="84.79"/>
    <n v="85.34"/>
    <n v="83.78"/>
    <n v="85.25"/>
    <n v="191421600"/>
    <n v="0"/>
    <n v="0"/>
    <d v="2009-10-14T00:00:00"/>
    <x v="15"/>
    <x v="7"/>
    <x v="9"/>
  </r>
  <r>
    <d v="2009-10-15T00:00:00"/>
    <n v="84.84"/>
    <n v="85.56"/>
    <n v="84.8"/>
    <n v="85.56"/>
    <n v="173873600"/>
    <n v="0"/>
    <n v="0"/>
    <d v="2009-10-15T00:00:00"/>
    <x v="15"/>
    <x v="7"/>
    <x v="10"/>
  </r>
  <r>
    <d v="2009-10-16T00:00:00"/>
    <n v="84.85"/>
    <n v="85.22"/>
    <n v="84.41"/>
    <n v="84.92"/>
    <n v="192069400"/>
    <n v="0"/>
    <n v="0"/>
    <d v="2009-10-16T00:00:00"/>
    <x v="15"/>
    <x v="7"/>
    <x v="11"/>
  </r>
  <r>
    <d v="2009-10-19T00:00:00"/>
    <n v="85.06"/>
    <n v="85.89"/>
    <n v="84.8"/>
    <n v="85.62"/>
    <n v="159530400"/>
    <n v="0"/>
    <n v="0"/>
    <d v="2009-10-19T00:00:00"/>
    <x v="15"/>
    <x v="7"/>
    <x v="27"/>
  </r>
  <r>
    <d v="2009-10-20T00:00:00"/>
    <n v="85.75"/>
    <n v="85.78"/>
    <n v="84.76"/>
    <n v="85.17"/>
    <n v="180921100"/>
    <n v="0"/>
    <n v="0"/>
    <d v="2009-10-20T00:00:00"/>
    <x v="15"/>
    <x v="7"/>
    <x v="28"/>
  </r>
  <r>
    <d v="2009-10-21T00:00:00"/>
    <n v="85.04"/>
    <n v="86.03"/>
    <n v="84.34"/>
    <n v="84.41"/>
    <n v="225379300"/>
    <n v="0"/>
    <n v="0"/>
    <d v="2009-10-21T00:00:00"/>
    <x v="15"/>
    <x v="7"/>
    <x v="14"/>
  </r>
  <r>
    <d v="2009-10-22T00:00:00"/>
    <n v="84.38"/>
    <n v="85.54"/>
    <n v="83.84"/>
    <n v="85.26"/>
    <n v="238444000"/>
    <n v="0"/>
    <n v="0"/>
    <d v="2009-10-22T00:00:00"/>
    <x v="15"/>
    <x v="7"/>
    <x v="15"/>
  </r>
  <r>
    <d v="2009-10-23T00:00:00"/>
    <n v="85.55"/>
    <n v="85.6"/>
    <n v="83.94"/>
    <n v="84.29"/>
    <n v="240033200"/>
    <n v="0"/>
    <n v="0"/>
    <d v="2009-10-23T00:00:00"/>
    <x v="15"/>
    <x v="7"/>
    <x v="16"/>
  </r>
  <r>
    <d v="2009-10-26T00:00:00"/>
    <n v="84.38"/>
    <n v="85.25"/>
    <n v="83.14"/>
    <n v="83.38"/>
    <n v="242028200"/>
    <n v="0"/>
    <n v="0"/>
    <d v="2009-10-26T00:00:00"/>
    <x v="15"/>
    <x v="7"/>
    <x v="29"/>
  </r>
  <r>
    <d v="2009-10-27T00:00:00"/>
    <n v="83.47"/>
    <n v="83.75"/>
    <n v="82.79"/>
    <n v="83"/>
    <n v="253266300"/>
    <n v="0"/>
    <n v="0"/>
    <d v="2009-10-27T00:00:00"/>
    <x v="15"/>
    <x v="7"/>
    <x v="30"/>
  </r>
  <r>
    <d v="2009-10-28T00:00:00"/>
    <n v="82.78"/>
    <n v="83.04"/>
    <n v="81.38"/>
    <n v="81.430000000000007"/>
    <n v="248821400"/>
    <n v="0"/>
    <n v="0"/>
    <d v="2009-10-28T00:00:00"/>
    <x v="15"/>
    <x v="7"/>
    <x v="19"/>
  </r>
  <r>
    <d v="2009-10-29T00:00:00"/>
    <n v="82.04"/>
    <n v="83.34"/>
    <n v="81.84"/>
    <n v="83.17"/>
    <n v="198110600"/>
    <n v="0"/>
    <n v="0"/>
    <d v="2009-10-29T00:00:00"/>
    <x v="15"/>
    <x v="7"/>
    <x v="20"/>
  </r>
  <r>
    <d v="2009-10-30T00:00:00"/>
    <n v="82.9"/>
    <n v="83.15"/>
    <n v="80.67"/>
    <n v="80.77"/>
    <n v="325608100"/>
    <n v="0"/>
    <n v="0"/>
    <d v="2009-10-30T00:00:00"/>
    <x v="15"/>
    <x v="7"/>
    <x v="21"/>
  </r>
  <r>
    <d v="2009-11-02T00:00:00"/>
    <n v="81.209999999999994"/>
    <n v="82.21"/>
    <n v="80.39"/>
    <n v="81.36"/>
    <n v="254222900"/>
    <n v="0"/>
    <n v="0"/>
    <d v="2009-11-02T00:00:00"/>
    <x v="15"/>
    <x v="8"/>
    <x v="1"/>
  </r>
  <r>
    <d v="2009-11-03T00:00:00"/>
    <n v="80.91"/>
    <n v="81.73"/>
    <n v="80.75"/>
    <n v="81.62"/>
    <n v="228362600"/>
    <n v="0"/>
    <n v="0"/>
    <d v="2009-11-03T00:00:00"/>
    <x v="15"/>
    <x v="8"/>
    <x v="2"/>
  </r>
  <r>
    <d v="2009-11-04T00:00:00"/>
    <n v="82.29"/>
    <n v="82.93"/>
    <n v="81.62"/>
    <n v="81.83"/>
    <n v="247996700"/>
    <n v="0"/>
    <n v="0"/>
    <d v="2009-11-04T00:00:00"/>
    <x v="15"/>
    <x v="8"/>
    <x v="3"/>
  </r>
  <r>
    <d v="2009-11-05T00:00:00"/>
    <n v="82.4"/>
    <n v="83.35"/>
    <n v="82.23"/>
    <n v="83.33"/>
    <n v="180015300"/>
    <n v="0"/>
    <n v="0"/>
    <d v="2009-11-05T00:00:00"/>
    <x v="15"/>
    <x v="8"/>
    <x v="23"/>
  </r>
  <r>
    <d v="2009-11-06T00:00:00"/>
    <n v="82.87"/>
    <n v="83.76"/>
    <n v="82.71"/>
    <n v="83.55"/>
    <n v="170954100"/>
    <n v="0"/>
    <n v="0"/>
    <d v="2009-11-06T00:00:00"/>
    <x v="15"/>
    <x v="8"/>
    <x v="24"/>
  </r>
  <r>
    <d v="2009-11-09T00:00:00"/>
    <n v="84.19"/>
    <n v="85.5"/>
    <n v="84.13"/>
    <n v="85.45"/>
    <n v="159495700"/>
    <n v="0"/>
    <n v="0"/>
    <d v="2009-11-09T00:00:00"/>
    <x v="15"/>
    <x v="8"/>
    <x v="6"/>
  </r>
  <r>
    <d v="2009-11-10T00:00:00"/>
    <n v="85.25"/>
    <n v="85.73"/>
    <n v="84.98"/>
    <n v="85.47"/>
    <n v="171899800"/>
    <n v="0"/>
    <n v="0"/>
    <d v="2009-11-10T00:00:00"/>
    <x v="15"/>
    <x v="8"/>
    <x v="7"/>
  </r>
  <r>
    <d v="2009-11-11T00:00:00"/>
    <n v="86.03"/>
    <n v="86.43"/>
    <n v="85.49"/>
    <n v="85.9"/>
    <n v="169466200"/>
    <n v="0"/>
    <n v="0"/>
    <d v="2009-11-11T00:00:00"/>
    <x v="15"/>
    <x v="8"/>
    <x v="8"/>
  </r>
  <r>
    <d v="2009-11-12T00:00:00"/>
    <n v="85.79"/>
    <n v="86.23"/>
    <n v="84.81"/>
    <n v="85.03"/>
    <n v="157144500"/>
    <n v="0"/>
    <n v="0"/>
    <d v="2009-11-12T00:00:00"/>
    <x v="15"/>
    <x v="8"/>
    <x v="25"/>
  </r>
  <r>
    <d v="2009-11-13T00:00:00"/>
    <n v="85.25"/>
    <n v="85.86"/>
    <n v="84.81"/>
    <n v="85.49"/>
    <n v="150963000"/>
    <n v="0"/>
    <n v="0"/>
    <d v="2009-11-13T00:00:00"/>
    <x v="15"/>
    <x v="8"/>
    <x v="26"/>
  </r>
  <r>
    <d v="2009-11-16T00:00:00"/>
    <n v="86.08"/>
    <n v="87.11"/>
    <n v="86.04"/>
    <n v="86.73"/>
    <n v="210922200"/>
    <n v="0"/>
    <n v="0"/>
    <d v="2009-11-16T00:00:00"/>
    <x v="15"/>
    <x v="8"/>
    <x v="11"/>
  </r>
  <r>
    <d v="2009-11-17T00:00:00"/>
    <n v="86.5"/>
    <n v="86.87"/>
    <n v="86.18"/>
    <n v="86.83"/>
    <n v="147134100"/>
    <n v="0"/>
    <n v="0"/>
    <d v="2009-11-17T00:00:00"/>
    <x v="15"/>
    <x v="8"/>
    <x v="12"/>
  </r>
  <r>
    <d v="2009-11-18T00:00:00"/>
    <n v="86.77"/>
    <n v="86.9"/>
    <n v="86.23"/>
    <n v="86.78"/>
    <n v="156486800"/>
    <n v="0"/>
    <n v="0"/>
    <d v="2009-11-18T00:00:00"/>
    <x v="15"/>
    <x v="8"/>
    <x v="13"/>
  </r>
  <r>
    <d v="2009-11-19T00:00:00"/>
    <n v="86.19"/>
    <n v="86.81"/>
    <n v="85.11"/>
    <n v="85.65"/>
    <n v="208734600"/>
    <n v="0"/>
    <n v="0"/>
    <d v="2009-11-19T00:00:00"/>
    <x v="15"/>
    <x v="8"/>
    <x v="27"/>
  </r>
  <r>
    <d v="2009-11-20T00:00:00"/>
    <n v="85.2"/>
    <n v="85.6"/>
    <n v="85.02"/>
    <n v="85.34"/>
    <n v="134196000"/>
    <n v="0"/>
    <n v="0"/>
    <d v="2009-11-20T00:00:00"/>
    <x v="15"/>
    <x v="8"/>
    <x v="28"/>
  </r>
  <r>
    <d v="2009-11-23T00:00:00"/>
    <n v="86.35"/>
    <n v="87.14"/>
    <n v="86.26"/>
    <n v="86.43"/>
    <n v="148010200"/>
    <n v="0"/>
    <n v="0"/>
    <d v="2009-11-23T00:00:00"/>
    <x v="15"/>
    <x v="8"/>
    <x v="16"/>
  </r>
  <r>
    <d v="2009-11-24T00:00:00"/>
    <n v="86.57"/>
    <n v="86.72"/>
    <n v="85.8"/>
    <n v="86.56"/>
    <n v="138420100"/>
    <n v="0"/>
    <n v="0"/>
    <d v="2009-11-24T00:00:00"/>
    <x v="15"/>
    <x v="8"/>
    <x v="17"/>
  </r>
  <r>
    <d v="2009-11-25T00:00:00"/>
    <n v="86.7"/>
    <n v="86.96"/>
    <n v="86.43"/>
    <n v="86.86"/>
    <n v="109564800"/>
    <n v="0"/>
    <n v="0"/>
    <d v="2009-11-25T00:00:00"/>
    <x v="15"/>
    <x v="8"/>
    <x v="18"/>
  </r>
  <r>
    <d v="2009-11-27T00:00:00"/>
    <n v="84.54"/>
    <n v="86.04"/>
    <n v="84.45"/>
    <n v="85.45"/>
    <n v="126001800"/>
    <n v="0"/>
    <n v="0"/>
    <d v="2009-11-27T00:00:00"/>
    <x v="15"/>
    <x v="8"/>
    <x v="30"/>
  </r>
  <r>
    <d v="2009-11-30T00:00:00"/>
    <n v="85.38"/>
    <n v="85.94"/>
    <n v="84.32"/>
    <n v="85.74"/>
    <n v="160874800"/>
    <n v="0"/>
    <n v="0"/>
    <d v="2009-11-30T00:00:00"/>
    <x v="15"/>
    <x v="8"/>
    <x v="21"/>
  </r>
  <r>
    <d v="2009-12-01T00:00:00"/>
    <n v="86.51"/>
    <n v="87.08"/>
    <n v="86.36"/>
    <n v="86.8"/>
    <n v="159613700"/>
    <n v="0"/>
    <n v="0"/>
    <d v="2009-12-01T00:00:00"/>
    <x v="15"/>
    <x v="9"/>
    <x v="0"/>
  </r>
  <r>
    <d v="2009-12-02T00:00:00"/>
    <n v="86.79"/>
    <n v="87.36"/>
    <n v="86.51"/>
    <n v="86.76"/>
    <n v="132315100"/>
    <n v="0"/>
    <n v="0"/>
    <d v="2009-12-02T00:00:00"/>
    <x v="15"/>
    <x v="9"/>
    <x v="1"/>
  </r>
  <r>
    <d v="2009-12-03T00:00:00"/>
    <n v="87"/>
    <n v="87.49"/>
    <n v="86.01"/>
    <n v="86.08"/>
    <n v="167324900"/>
    <n v="0"/>
    <n v="0"/>
    <d v="2009-12-03T00:00:00"/>
    <x v="15"/>
    <x v="9"/>
    <x v="2"/>
  </r>
  <r>
    <d v="2009-12-04T00:00:00"/>
    <n v="87.22"/>
    <n v="87.64"/>
    <n v="85.82"/>
    <n v="86.58"/>
    <n v="274907800"/>
    <n v="0"/>
    <n v="0"/>
    <d v="2009-12-04T00:00:00"/>
    <x v="15"/>
    <x v="9"/>
    <x v="3"/>
  </r>
  <r>
    <d v="2009-12-07T00:00:00"/>
    <n v="86.5"/>
    <n v="86.98"/>
    <n v="86.17"/>
    <n v="86.44"/>
    <n v="127973800"/>
    <n v="0"/>
    <n v="0"/>
    <d v="2009-12-07T00:00:00"/>
    <x v="15"/>
    <x v="9"/>
    <x v="4"/>
  </r>
  <r>
    <d v="2009-12-08T00:00:00"/>
    <n v="85.82"/>
    <n v="86.39"/>
    <n v="85.22"/>
    <n v="85.48"/>
    <n v="169863700"/>
    <n v="0"/>
    <n v="0"/>
    <d v="2009-12-08T00:00:00"/>
    <x v="15"/>
    <x v="9"/>
    <x v="5"/>
  </r>
  <r>
    <d v="2009-12-09T00:00:00"/>
    <n v="85.46"/>
    <n v="85.93"/>
    <n v="85.02"/>
    <n v="85.8"/>
    <n v="155063400"/>
    <n v="0"/>
    <n v="0"/>
    <d v="2009-12-09T00:00:00"/>
    <x v="15"/>
    <x v="9"/>
    <x v="6"/>
  </r>
  <r>
    <d v="2009-12-10T00:00:00"/>
    <n v="86.33"/>
    <n v="86.66"/>
    <n v="86.14"/>
    <n v="86.29"/>
    <n v="138014600"/>
    <n v="0"/>
    <n v="0"/>
    <d v="2009-12-10T00:00:00"/>
    <x v="15"/>
    <x v="9"/>
    <x v="7"/>
  </r>
  <r>
    <d v="2009-12-11T00:00:00"/>
    <n v="86.65"/>
    <n v="86.85"/>
    <n v="86.26"/>
    <n v="86.65"/>
    <n v="124854000"/>
    <n v="0"/>
    <n v="0"/>
    <d v="2009-12-11T00:00:00"/>
    <x v="15"/>
    <x v="9"/>
    <x v="8"/>
  </r>
  <r>
    <d v="2009-12-14T00:00:00"/>
    <n v="87.25"/>
    <n v="87.35"/>
    <n v="86.67"/>
    <n v="87.25"/>
    <n v="107141500"/>
    <n v="0"/>
    <n v="0"/>
    <d v="2009-12-14T00:00:00"/>
    <x v="15"/>
    <x v="9"/>
    <x v="9"/>
  </r>
  <r>
    <d v="2009-12-15T00:00:00"/>
    <n v="86.93"/>
    <n v="87.28"/>
    <n v="86.57"/>
    <n v="86.84"/>
    <n v="120408800"/>
    <n v="0"/>
    <n v="0"/>
    <d v="2009-12-15T00:00:00"/>
    <x v="15"/>
    <x v="9"/>
    <x v="10"/>
  </r>
  <r>
    <d v="2009-12-16T00:00:00"/>
    <n v="87.19"/>
    <n v="87.45"/>
    <n v="86.78"/>
    <n v="86.97"/>
    <n v="155358200"/>
    <n v="0"/>
    <n v="0"/>
    <d v="2009-12-16T00:00:00"/>
    <x v="15"/>
    <x v="9"/>
    <x v="11"/>
  </r>
  <r>
    <d v="2009-12-17T00:00:00"/>
    <n v="86.35"/>
    <n v="86.51"/>
    <n v="85.85"/>
    <n v="85.93"/>
    <n v="183390100"/>
    <n v="0"/>
    <n v="0"/>
    <d v="2009-12-17T00:00:00"/>
    <x v="15"/>
    <x v="9"/>
    <x v="12"/>
  </r>
  <r>
    <d v="2009-12-18T00:00:00"/>
    <n v="86.41"/>
    <n v="86.48"/>
    <n v="85.68"/>
    <n v="86.41"/>
    <n v="174591200"/>
    <n v="0.59"/>
    <n v="0"/>
    <d v="2009-12-18T00:00:00"/>
    <x v="15"/>
    <x v="9"/>
    <x v="13"/>
  </r>
  <r>
    <d v="2009-12-21T00:00:00"/>
    <n v="86.85"/>
    <n v="87.58"/>
    <n v="86.85"/>
    <n v="87.29"/>
    <n v="118039600"/>
    <n v="0"/>
    <n v="0"/>
    <d v="2009-12-21T00:00:00"/>
    <x v="15"/>
    <x v="9"/>
    <x v="14"/>
  </r>
  <r>
    <d v="2009-12-22T00:00:00"/>
    <n v="87.48"/>
    <n v="87.79"/>
    <n v="87.37"/>
    <n v="87.61"/>
    <n v="91707500"/>
    <n v="0"/>
    <n v="0"/>
    <d v="2009-12-22T00:00:00"/>
    <x v="15"/>
    <x v="9"/>
    <x v="15"/>
  </r>
  <r>
    <d v="2009-12-23T00:00:00"/>
    <n v="87.82"/>
    <n v="87.9"/>
    <n v="87.43"/>
    <n v="87.78"/>
    <n v="111783100"/>
    <n v="0"/>
    <n v="0"/>
    <d v="2009-12-23T00:00:00"/>
    <x v="15"/>
    <x v="9"/>
    <x v="16"/>
  </r>
  <r>
    <d v="2009-12-24T00:00:00"/>
    <n v="87.97"/>
    <n v="88.29"/>
    <n v="87.82"/>
    <n v="88.19"/>
    <n v="39677500"/>
    <n v="0"/>
    <n v="0"/>
    <d v="2009-12-24T00:00:00"/>
    <x v="15"/>
    <x v="9"/>
    <x v="17"/>
  </r>
  <r>
    <d v="2009-12-28T00:00:00"/>
    <n v="88.52"/>
    <n v="88.59"/>
    <n v="88.07"/>
    <n v="88.38"/>
    <n v="87508500"/>
    <n v="0"/>
    <n v="0"/>
    <d v="2009-12-28T00:00:00"/>
    <x v="15"/>
    <x v="9"/>
    <x v="19"/>
  </r>
  <r>
    <d v="2009-12-29T00:00:00"/>
    <n v="88.61"/>
    <n v="88.63"/>
    <n v="88.25"/>
    <n v="88.26"/>
    <n v="80572500"/>
    <n v="0"/>
    <n v="0"/>
    <d v="2009-12-29T00:00:00"/>
    <x v="15"/>
    <x v="9"/>
    <x v="20"/>
  </r>
  <r>
    <d v="2009-12-30T00:00:00"/>
    <n v="88"/>
    <n v="88.33"/>
    <n v="87.95"/>
    <n v="88.23"/>
    <n v="73138400"/>
    <n v="0"/>
    <n v="0"/>
    <d v="2009-12-30T00:00:00"/>
    <x v="15"/>
    <x v="9"/>
    <x v="21"/>
  </r>
  <r>
    <d v="2009-12-31T00:00:00"/>
    <n v="88.42"/>
    <n v="88.44"/>
    <n v="87.34"/>
    <n v="87.38"/>
    <n v="90637900"/>
    <n v="0"/>
    <n v="0"/>
    <d v="2009-12-31T00:00:00"/>
    <x v="15"/>
    <x v="9"/>
    <x v="22"/>
  </r>
  <r>
    <d v="2010-01-04T00:00:00"/>
    <n v="88.11"/>
    <n v="88.91"/>
    <n v="87.43"/>
    <n v="88.86"/>
    <n v="118944600"/>
    <n v="0"/>
    <n v="0"/>
    <d v="2010-01-04T00:00:00"/>
    <x v="16"/>
    <x v="10"/>
    <x v="3"/>
  </r>
  <r>
    <d v="2010-01-05T00:00:00"/>
    <n v="88.81"/>
    <n v="89.13"/>
    <n v="88.48"/>
    <n v="89.1"/>
    <n v="111579900"/>
    <n v="0"/>
    <n v="0"/>
    <d v="2010-01-05T00:00:00"/>
    <x v="16"/>
    <x v="10"/>
    <x v="23"/>
  </r>
  <r>
    <d v="2010-01-06T00:00:00"/>
    <n v="89.01"/>
    <n v="89.38"/>
    <n v="88.94"/>
    <n v="89.16"/>
    <n v="116074400"/>
    <n v="0"/>
    <n v="0"/>
    <d v="2010-01-06T00:00:00"/>
    <x v="16"/>
    <x v="10"/>
    <x v="24"/>
  </r>
  <r>
    <d v="2010-01-07T00:00:00"/>
    <n v="88.99"/>
    <n v="89.64"/>
    <n v="88.74"/>
    <n v="89.53"/>
    <n v="131091100"/>
    <n v="0"/>
    <n v="0"/>
    <d v="2010-01-07T00:00:00"/>
    <x v="16"/>
    <x v="10"/>
    <x v="4"/>
  </r>
  <r>
    <d v="2010-01-08T00:00:00"/>
    <n v="89.3"/>
    <n v="89.87"/>
    <n v="89.12"/>
    <n v="89.83"/>
    <n v="126402800"/>
    <n v="0"/>
    <n v="0"/>
    <d v="2010-01-08T00:00:00"/>
    <x v="16"/>
    <x v="10"/>
    <x v="5"/>
  </r>
  <r>
    <d v="2010-01-11T00:00:00"/>
    <n v="90.23"/>
    <n v="90.27"/>
    <n v="89.57"/>
    <n v="89.96"/>
    <n v="106375700"/>
    <n v="0"/>
    <n v="0"/>
    <d v="2010-01-11T00:00:00"/>
    <x v="16"/>
    <x v="10"/>
    <x v="8"/>
  </r>
  <r>
    <d v="2010-01-12T00:00:00"/>
    <n v="89.36"/>
    <n v="89.55"/>
    <n v="88.77"/>
    <n v="89.12"/>
    <n v="163333500"/>
    <n v="0"/>
    <n v="0"/>
    <d v="2010-01-12T00:00:00"/>
    <x v="16"/>
    <x v="10"/>
    <x v="25"/>
  </r>
  <r>
    <d v="2010-01-13T00:00:00"/>
    <n v="89.35"/>
    <n v="90.12"/>
    <n v="88.89"/>
    <n v="89.87"/>
    <n v="161822000"/>
    <n v="0"/>
    <n v="0"/>
    <d v="2010-01-13T00:00:00"/>
    <x v="16"/>
    <x v="10"/>
    <x v="26"/>
  </r>
  <r>
    <d v="2010-01-14T00:00:00"/>
    <n v="89.77"/>
    <n v="90.28"/>
    <n v="89.72"/>
    <n v="90.11"/>
    <n v="115718800"/>
    <n v="0"/>
    <n v="0"/>
    <d v="2010-01-14T00:00:00"/>
    <x v="16"/>
    <x v="10"/>
    <x v="9"/>
  </r>
  <r>
    <d v="2010-01-15T00:00:00"/>
    <n v="89.96"/>
    <n v="90.04"/>
    <n v="88.76"/>
    <n v="89.1"/>
    <n v="212283100"/>
    <n v="0"/>
    <n v="0"/>
    <d v="2010-01-15T00:00:00"/>
    <x v="16"/>
    <x v="10"/>
    <x v="10"/>
  </r>
  <r>
    <d v="2010-01-19T00:00:00"/>
    <n v="89.09"/>
    <n v="90.27"/>
    <n v="89.06"/>
    <n v="90.22"/>
    <n v="139172700"/>
    <n v="0"/>
    <n v="0"/>
    <d v="2010-01-19T00:00:00"/>
    <x v="16"/>
    <x v="10"/>
    <x v="27"/>
  </r>
  <r>
    <d v="2010-01-20T00:00:00"/>
    <n v="89.61"/>
    <n v="89.74"/>
    <n v="88.59"/>
    <n v="89.3"/>
    <n v="216490200"/>
    <n v="0"/>
    <n v="0"/>
    <d v="2010-01-20T00:00:00"/>
    <x v="16"/>
    <x v="10"/>
    <x v="28"/>
  </r>
  <r>
    <d v="2010-01-21T00:00:00"/>
    <n v="89.32"/>
    <n v="89.6"/>
    <n v="87.47"/>
    <n v="87.58"/>
    <n v="344859600"/>
    <n v="0"/>
    <n v="0"/>
    <d v="2010-01-21T00:00:00"/>
    <x v="16"/>
    <x v="10"/>
    <x v="14"/>
  </r>
  <r>
    <d v="2010-01-22T00:00:00"/>
    <n v="87.19"/>
    <n v="87.61"/>
    <n v="85.54"/>
    <n v="85.63"/>
    <n v="345942400"/>
    <n v="0"/>
    <n v="0"/>
    <d v="2010-01-22T00:00:00"/>
    <x v="16"/>
    <x v="10"/>
    <x v="15"/>
  </r>
  <r>
    <d v="2010-01-25T00:00:00"/>
    <n v="86.41"/>
    <n v="86.57"/>
    <n v="85.79"/>
    <n v="86.07"/>
    <n v="186937500"/>
    <n v="0"/>
    <n v="0"/>
    <d v="2010-01-25T00:00:00"/>
    <x v="16"/>
    <x v="10"/>
    <x v="18"/>
  </r>
  <r>
    <d v="2010-01-26T00:00:00"/>
    <n v="85.73"/>
    <n v="86.62"/>
    <n v="85.5"/>
    <n v="85.71"/>
    <n v="211168800"/>
    <n v="0"/>
    <n v="0"/>
    <d v="2010-01-26T00:00:00"/>
    <x v="16"/>
    <x v="10"/>
    <x v="29"/>
  </r>
  <r>
    <d v="2010-01-27T00:00:00"/>
    <n v="85.6"/>
    <n v="86.31"/>
    <n v="84.94"/>
    <n v="86.12"/>
    <n v="271863600"/>
    <n v="0"/>
    <n v="0"/>
    <d v="2010-01-27T00:00:00"/>
    <x v="16"/>
    <x v="10"/>
    <x v="30"/>
  </r>
  <r>
    <d v="2010-01-28T00:00:00"/>
    <n v="86.4"/>
    <n v="86.45"/>
    <n v="84.61"/>
    <n v="85.13"/>
    <n v="316104000"/>
    <n v="0"/>
    <n v="0"/>
    <d v="2010-01-28T00:00:00"/>
    <x v="16"/>
    <x v="10"/>
    <x v="19"/>
  </r>
  <r>
    <d v="2010-01-29T00:00:00"/>
    <n v="85.5"/>
    <n v="86.09"/>
    <n v="84.07"/>
    <n v="84.2"/>
    <n v="310677600"/>
    <n v="0"/>
    <n v="0"/>
    <d v="2010-01-29T00:00:00"/>
    <x v="16"/>
    <x v="10"/>
    <x v="20"/>
  </r>
  <r>
    <d v="2010-02-01T00:00:00"/>
    <n v="84.8"/>
    <n v="85.52"/>
    <n v="84.29"/>
    <n v="85.51"/>
    <n v="187865000"/>
    <n v="0"/>
    <n v="0"/>
    <d v="2010-02-01T00:00:00"/>
    <x v="16"/>
    <x v="11"/>
    <x v="0"/>
  </r>
  <r>
    <d v="2010-02-02T00:00:00"/>
    <n v="85.67"/>
    <n v="86.71"/>
    <n v="85.37"/>
    <n v="86.55"/>
    <n v="216327900"/>
    <n v="0"/>
    <n v="0"/>
    <d v="2010-02-02T00:00:00"/>
    <x v="16"/>
    <x v="11"/>
    <x v="1"/>
  </r>
  <r>
    <d v="2010-02-03T00:00:00"/>
    <n v="86.16"/>
    <n v="86.63"/>
    <n v="85.87"/>
    <n v="86.12"/>
    <n v="172730700"/>
    <n v="0"/>
    <n v="0"/>
    <d v="2010-02-03T00:00:00"/>
    <x v="16"/>
    <x v="11"/>
    <x v="2"/>
  </r>
  <r>
    <d v="2010-02-04T00:00:00"/>
    <n v="85.45"/>
    <n v="85.49"/>
    <n v="83.44"/>
    <n v="83.46"/>
    <n v="356715700"/>
    <n v="0"/>
    <n v="0"/>
    <d v="2010-02-04T00:00:00"/>
    <x v="16"/>
    <x v="11"/>
    <x v="3"/>
  </r>
  <r>
    <d v="2010-02-05T00:00:00"/>
    <n v="83.55"/>
    <n v="83.8"/>
    <n v="82"/>
    <n v="83.63"/>
    <n v="493585800"/>
    <n v="0"/>
    <n v="0"/>
    <d v="2010-02-05T00:00:00"/>
    <x v="16"/>
    <x v="11"/>
    <x v="23"/>
  </r>
  <r>
    <d v="2010-02-08T00:00:00"/>
    <n v="83.69"/>
    <n v="84.16"/>
    <n v="82.96"/>
    <n v="83.03"/>
    <n v="224166900"/>
    <n v="0"/>
    <n v="0"/>
    <d v="2010-02-08T00:00:00"/>
    <x v="16"/>
    <x v="11"/>
    <x v="5"/>
  </r>
  <r>
    <d v="2010-02-09T00:00:00"/>
    <n v="84"/>
    <n v="84.8"/>
    <n v="83.32"/>
    <n v="84.07"/>
    <n v="337820500"/>
    <n v="0"/>
    <n v="0"/>
    <d v="2010-02-09T00:00:00"/>
    <x v="16"/>
    <x v="11"/>
    <x v="6"/>
  </r>
  <r>
    <d v="2010-02-10T00:00:00"/>
    <n v="83.94"/>
    <n v="84.37"/>
    <n v="83.2"/>
    <n v="83.9"/>
    <n v="240511500"/>
    <n v="0"/>
    <n v="0"/>
    <d v="2010-02-10T00:00:00"/>
    <x v="16"/>
    <x v="11"/>
    <x v="7"/>
  </r>
  <r>
    <d v="2010-02-11T00:00:00"/>
    <n v="83.8"/>
    <n v="84.88"/>
    <n v="83.31"/>
    <n v="84.78"/>
    <n v="223591600"/>
    <n v="0"/>
    <n v="0"/>
    <d v="2010-02-11T00:00:00"/>
    <x v="16"/>
    <x v="11"/>
    <x v="8"/>
  </r>
  <r>
    <d v="2010-02-12T00:00:00"/>
    <n v="83.89"/>
    <n v="84.76"/>
    <n v="83.51"/>
    <n v="84.71"/>
    <n v="304622100"/>
    <n v="0"/>
    <n v="0"/>
    <d v="2010-02-12T00:00:00"/>
    <x v="16"/>
    <x v="11"/>
    <x v="25"/>
  </r>
  <r>
    <d v="2010-02-16T00:00:00"/>
    <n v="85.36"/>
    <n v="86.13"/>
    <n v="84.54"/>
    <n v="86.05"/>
    <n v="159317500"/>
    <n v="0"/>
    <n v="0"/>
    <d v="2010-02-16T00:00:00"/>
    <x v="16"/>
    <x v="11"/>
    <x v="11"/>
  </r>
  <r>
    <d v="2010-02-17T00:00:00"/>
    <n v="86.46"/>
    <n v="86.57"/>
    <n v="86.05"/>
    <n v="86.45"/>
    <n v="168845100"/>
    <n v="0"/>
    <n v="0"/>
    <d v="2010-02-17T00:00:00"/>
    <x v="16"/>
    <x v="11"/>
    <x v="12"/>
  </r>
  <r>
    <d v="2010-02-18T00:00:00"/>
    <n v="86.31"/>
    <n v="87.14"/>
    <n v="86.28"/>
    <n v="86.96"/>
    <n v="193708600"/>
    <n v="0"/>
    <n v="0"/>
    <d v="2010-02-18T00:00:00"/>
    <x v="16"/>
    <x v="11"/>
    <x v="13"/>
  </r>
  <r>
    <d v="2010-02-19T00:00:00"/>
    <n v="86.74"/>
    <n v="87.48"/>
    <n v="86.53"/>
    <n v="87.14"/>
    <n v="222684900"/>
    <n v="0"/>
    <n v="0"/>
    <d v="2010-02-19T00:00:00"/>
    <x v="16"/>
    <x v="11"/>
    <x v="27"/>
  </r>
  <r>
    <d v="2010-02-22T00:00:00"/>
    <n v="87.46"/>
    <n v="87.49"/>
    <n v="86.9"/>
    <n v="87.16"/>
    <n v="132346900"/>
    <n v="0"/>
    <n v="0"/>
    <d v="2010-02-22T00:00:00"/>
    <x v="16"/>
    <x v="11"/>
    <x v="15"/>
  </r>
  <r>
    <d v="2010-02-23T00:00:00"/>
    <n v="86.92"/>
    <n v="87.19"/>
    <n v="85.87"/>
    <n v="86.1"/>
    <n v="207497000"/>
    <n v="0"/>
    <n v="0"/>
    <d v="2010-02-23T00:00:00"/>
    <x v="16"/>
    <x v="11"/>
    <x v="16"/>
  </r>
  <r>
    <d v="2010-02-24T00:00:00"/>
    <n v="86.36"/>
    <n v="87.03"/>
    <n v="86.14"/>
    <n v="86.89"/>
    <n v="176350700"/>
    <n v="0"/>
    <n v="0"/>
    <d v="2010-02-24T00:00:00"/>
    <x v="16"/>
    <x v="11"/>
    <x v="17"/>
  </r>
  <r>
    <d v="2010-02-25T00:00:00"/>
    <n v="85.65"/>
    <n v="86.84"/>
    <n v="85.42"/>
    <n v="86.77"/>
    <n v="259634700"/>
    <n v="0"/>
    <n v="0"/>
    <d v="2010-02-25T00:00:00"/>
    <x v="16"/>
    <x v="11"/>
    <x v="18"/>
  </r>
  <r>
    <d v="2010-02-26T00:00:00"/>
    <n v="86.85"/>
    <n v="87.13"/>
    <n v="86.34"/>
    <n v="86.83"/>
    <n v="173589300"/>
    <n v="0"/>
    <n v="0"/>
    <d v="2010-02-26T00:00:00"/>
    <x v="16"/>
    <x v="11"/>
    <x v="29"/>
  </r>
  <r>
    <d v="2010-03-01T00:00:00"/>
    <n v="87.19"/>
    <n v="87.82"/>
    <n v="87.17"/>
    <n v="87.73"/>
    <n v="147709700"/>
    <n v="0"/>
    <n v="0"/>
    <d v="2010-03-01T00:00:00"/>
    <x v="16"/>
    <x v="0"/>
    <x v="0"/>
  </r>
  <r>
    <d v="2010-03-02T00:00:00"/>
    <n v="88.11"/>
    <n v="88.4"/>
    <n v="87.82"/>
    <n v="87.97"/>
    <n v="160992400"/>
    <n v="0"/>
    <n v="0"/>
    <d v="2010-03-02T00:00:00"/>
    <x v="16"/>
    <x v="0"/>
    <x v="1"/>
  </r>
  <r>
    <d v="2010-03-03T00:00:00"/>
    <n v="88.2"/>
    <n v="88.58"/>
    <n v="87.83"/>
    <n v="88.05"/>
    <n v="150785000"/>
    <n v="0"/>
    <n v="0"/>
    <d v="2010-03-03T00:00:00"/>
    <x v="16"/>
    <x v="0"/>
    <x v="2"/>
  </r>
  <r>
    <d v="2010-03-04T00:00:00"/>
    <n v="88.17"/>
    <n v="88.44"/>
    <n v="87.84"/>
    <n v="88.32"/>
    <n v="135770400"/>
    <n v="0"/>
    <n v="0"/>
    <d v="2010-03-04T00:00:00"/>
    <x v="16"/>
    <x v="0"/>
    <x v="3"/>
  </r>
  <r>
    <d v="2010-03-05T00:00:00"/>
    <n v="88.89"/>
    <n v="89.65"/>
    <n v="88.68"/>
    <n v="89.58"/>
    <n v="176118800"/>
    <n v="0"/>
    <n v="0"/>
    <d v="2010-03-05T00:00:00"/>
    <x v="16"/>
    <x v="0"/>
    <x v="23"/>
  </r>
  <r>
    <d v="2010-03-08T00:00:00"/>
    <n v="89.59"/>
    <n v="89.79"/>
    <n v="89.44"/>
    <n v="89.6"/>
    <n v="114631200"/>
    <n v="0"/>
    <n v="0"/>
    <d v="2010-03-08T00:00:00"/>
    <x v="16"/>
    <x v="0"/>
    <x v="5"/>
  </r>
  <r>
    <d v="2010-03-09T00:00:00"/>
    <n v="89.33"/>
    <n v="90.16"/>
    <n v="89.28"/>
    <n v="89.75"/>
    <n v="154556700"/>
    <n v="0"/>
    <n v="0"/>
    <d v="2010-03-09T00:00:00"/>
    <x v="16"/>
    <x v="0"/>
    <x v="6"/>
  </r>
  <r>
    <d v="2010-03-10T00:00:00"/>
    <n v="89.79"/>
    <n v="90.39"/>
    <n v="89.71"/>
    <n v="90.15"/>
    <n v="186088800"/>
    <n v="0"/>
    <n v="0"/>
    <d v="2010-03-10T00:00:00"/>
    <x v="16"/>
    <x v="0"/>
    <x v="7"/>
  </r>
  <r>
    <d v="2010-03-11T00:00:00"/>
    <n v="89.93"/>
    <n v="90.55"/>
    <n v="89.66"/>
    <n v="90.52"/>
    <n v="160791100"/>
    <n v="0"/>
    <n v="0"/>
    <d v="2010-03-11T00:00:00"/>
    <x v="16"/>
    <x v="0"/>
    <x v="8"/>
  </r>
  <r>
    <d v="2010-03-12T00:00:00"/>
    <n v="90.91"/>
    <n v="90.93"/>
    <n v="90.28"/>
    <n v="90.53"/>
    <n v="162074800"/>
    <n v="0"/>
    <n v="0"/>
    <d v="2010-03-12T00:00:00"/>
    <x v="16"/>
    <x v="0"/>
    <x v="25"/>
  </r>
  <r>
    <d v="2010-03-15T00:00:00"/>
    <n v="90.37"/>
    <n v="90.62"/>
    <n v="89.86"/>
    <n v="90.55"/>
    <n v="146816800"/>
    <n v="0"/>
    <n v="0"/>
    <d v="2010-03-15T00:00:00"/>
    <x v="16"/>
    <x v="0"/>
    <x v="10"/>
  </r>
  <r>
    <d v="2010-03-16T00:00:00"/>
    <n v="90.8"/>
    <n v="91.36"/>
    <n v="90.55"/>
    <n v="91.28"/>
    <n v="168673000"/>
    <n v="0"/>
    <n v="0"/>
    <d v="2010-03-16T00:00:00"/>
    <x v="16"/>
    <x v="0"/>
    <x v="11"/>
  </r>
  <r>
    <d v="2010-03-17T00:00:00"/>
    <n v="91.55"/>
    <n v="92.11"/>
    <n v="91.28"/>
    <n v="91.82"/>
    <n v="177468100"/>
    <n v="0"/>
    <n v="0"/>
    <d v="2010-03-17T00:00:00"/>
    <x v="16"/>
    <x v="0"/>
    <x v="12"/>
  </r>
  <r>
    <d v="2010-03-18T00:00:00"/>
    <n v="91.82"/>
    <n v="91.95"/>
    <n v="91.4"/>
    <n v="91.77"/>
    <n v="196509100"/>
    <n v="0"/>
    <n v="0"/>
    <d v="2010-03-18T00:00:00"/>
    <x v="16"/>
    <x v="0"/>
    <x v="13"/>
  </r>
  <r>
    <d v="2010-03-19T00:00:00"/>
    <n v="91.3"/>
    <n v="92.34"/>
    <n v="90.95"/>
    <n v="91.3"/>
    <n v="226641100"/>
    <n v="0.48"/>
    <n v="0"/>
    <d v="2010-03-19T00:00:00"/>
    <x v="16"/>
    <x v="0"/>
    <x v="27"/>
  </r>
  <r>
    <d v="2010-03-22T00:00:00"/>
    <n v="90.79"/>
    <n v="91.96"/>
    <n v="90.73"/>
    <n v="91.79"/>
    <n v="184477800"/>
    <n v="0"/>
    <n v="0"/>
    <d v="2010-03-22T00:00:00"/>
    <x v="16"/>
    <x v="0"/>
    <x v="15"/>
  </r>
  <r>
    <d v="2010-03-23T00:00:00"/>
    <n v="91.93"/>
    <n v="92.52"/>
    <n v="91.63"/>
    <n v="92.44"/>
    <n v="182941600"/>
    <n v="0"/>
    <n v="0"/>
    <d v="2010-03-23T00:00:00"/>
    <x v="16"/>
    <x v="0"/>
    <x v="16"/>
  </r>
  <r>
    <d v="2010-03-24T00:00:00"/>
    <n v="92.09"/>
    <n v="92.45"/>
    <n v="91"/>
    <n v="91.99"/>
    <n v="196072600"/>
    <n v="0"/>
    <n v="0"/>
    <d v="2010-03-24T00:00:00"/>
    <x v="16"/>
    <x v="0"/>
    <x v="17"/>
  </r>
  <r>
    <d v="2010-03-25T00:00:00"/>
    <n v="92.61"/>
    <n v="93.04"/>
    <n v="91.73"/>
    <n v="91.84"/>
    <n v="223396300"/>
    <n v="0"/>
    <n v="0"/>
    <d v="2010-03-25T00:00:00"/>
    <x v="16"/>
    <x v="0"/>
    <x v="18"/>
  </r>
  <r>
    <d v="2010-03-26T00:00:00"/>
    <n v="92.01"/>
    <n v="92.45"/>
    <n v="91.42"/>
    <n v="91.79"/>
    <n v="205808500"/>
    <n v="0"/>
    <n v="0"/>
    <d v="2010-03-26T00:00:00"/>
    <x v="16"/>
    <x v="0"/>
    <x v="29"/>
  </r>
  <r>
    <d v="2010-03-29T00:00:00"/>
    <n v="92.25"/>
    <n v="92.53"/>
    <n v="91.87"/>
    <n v="92.37"/>
    <n v="134513500"/>
    <n v="0"/>
    <n v="0"/>
    <d v="2010-03-29T00:00:00"/>
    <x v="16"/>
    <x v="0"/>
    <x v="20"/>
  </r>
  <r>
    <d v="2010-03-30T00:00:00"/>
    <n v="92.48"/>
    <n v="92.77"/>
    <n v="92.04"/>
    <n v="92.43"/>
    <n v="145772500"/>
    <n v="0"/>
    <n v="0"/>
    <d v="2010-03-30T00:00:00"/>
    <x v="16"/>
    <x v="0"/>
    <x v="21"/>
  </r>
  <r>
    <d v="2010-03-31T00:00:00"/>
    <n v="92.08"/>
    <n v="92.53"/>
    <n v="91.81"/>
    <n v="92.12"/>
    <n v="161078700"/>
    <n v="0"/>
    <n v="0"/>
    <d v="2010-03-31T00:00:00"/>
    <x v="16"/>
    <x v="0"/>
    <x v="22"/>
  </r>
  <r>
    <d v="2010-04-01T00:00:00"/>
    <n v="92.75"/>
    <n v="93.1"/>
    <n v="92.19"/>
    <n v="92.75"/>
    <n v="161215200"/>
    <n v="0"/>
    <n v="0"/>
    <d v="2010-04-01T00:00:00"/>
    <x v="16"/>
    <x v="1"/>
    <x v="0"/>
  </r>
  <r>
    <d v="2010-04-05T00:00:00"/>
    <n v="93.1"/>
    <n v="93.56"/>
    <n v="92.84"/>
    <n v="93.5"/>
    <n v="105847600"/>
    <n v="0"/>
    <n v="0"/>
    <d v="2010-04-05T00:00:00"/>
    <x v="16"/>
    <x v="1"/>
    <x v="23"/>
  </r>
  <r>
    <d v="2010-04-06T00:00:00"/>
    <n v="93.23"/>
    <n v="93.89"/>
    <n v="93.13"/>
    <n v="93.72"/>
    <n v="110384200"/>
    <n v="0"/>
    <n v="0"/>
    <d v="2010-04-06T00:00:00"/>
    <x v="16"/>
    <x v="1"/>
    <x v="24"/>
  </r>
  <r>
    <d v="2010-04-07T00:00:00"/>
    <n v="93.53"/>
    <n v="93.97"/>
    <n v="92.75"/>
    <n v="93.19"/>
    <n v="184576300"/>
    <n v="0"/>
    <n v="0"/>
    <d v="2010-04-07T00:00:00"/>
    <x v="16"/>
    <x v="1"/>
    <x v="4"/>
  </r>
  <r>
    <d v="2010-04-08T00:00:00"/>
    <n v="92.86"/>
    <n v="93.67"/>
    <n v="92.59"/>
    <n v="93.51"/>
    <n v="158704000"/>
    <n v="0"/>
    <n v="0"/>
    <d v="2010-04-08T00:00:00"/>
    <x v="16"/>
    <x v="1"/>
    <x v="5"/>
  </r>
  <r>
    <d v="2010-04-09T00:00:00"/>
    <n v="93.71"/>
    <n v="94.16"/>
    <n v="93.53"/>
    <n v="94.12"/>
    <n v="133006500"/>
    <n v="0"/>
    <n v="0"/>
    <d v="2010-04-09T00:00:00"/>
    <x v="16"/>
    <x v="1"/>
    <x v="6"/>
  </r>
  <r>
    <d v="2010-04-12T00:00:00"/>
    <n v="94.24"/>
    <n v="94.52"/>
    <n v="94.13"/>
    <n v="94.27"/>
    <n v="110279000"/>
    <n v="0"/>
    <n v="0"/>
    <d v="2010-04-12T00:00:00"/>
    <x v="16"/>
    <x v="1"/>
    <x v="25"/>
  </r>
  <r>
    <d v="2010-04-13T00:00:00"/>
    <n v="94.18"/>
    <n v="94.51"/>
    <n v="93.69"/>
    <n v="94.34"/>
    <n v="125043600"/>
    <n v="0"/>
    <n v="0"/>
    <d v="2010-04-13T00:00:00"/>
    <x v="16"/>
    <x v="1"/>
    <x v="26"/>
  </r>
  <r>
    <d v="2010-04-14T00:00:00"/>
    <n v="94.69"/>
    <n v="95.41"/>
    <n v="94.54"/>
    <n v="95.41"/>
    <n v="161609000"/>
    <n v="0"/>
    <n v="0"/>
    <d v="2010-04-14T00:00:00"/>
    <x v="16"/>
    <x v="1"/>
    <x v="9"/>
  </r>
  <r>
    <d v="2010-04-15T00:00:00"/>
    <n v="95.26"/>
    <n v="95.71"/>
    <n v="95.23"/>
    <n v="95.49"/>
    <n v="144615300"/>
    <n v="0"/>
    <n v="0"/>
    <d v="2010-04-15T00:00:00"/>
    <x v="16"/>
    <x v="1"/>
    <x v="10"/>
  </r>
  <r>
    <d v="2010-04-16T00:00:00"/>
    <n v="95.15"/>
    <n v="95.49"/>
    <n v="93.49"/>
    <n v="93.97"/>
    <n v="366786700"/>
    <n v="0"/>
    <n v="0"/>
    <d v="2010-04-16T00:00:00"/>
    <x v="16"/>
    <x v="1"/>
    <x v="11"/>
  </r>
  <r>
    <d v="2010-04-19T00:00:00"/>
    <n v="93.7"/>
    <n v="94.42"/>
    <n v="93.27"/>
    <n v="94.33"/>
    <n v="217947800"/>
    <n v="0"/>
    <n v="0"/>
    <d v="2010-04-19T00:00:00"/>
    <x v="16"/>
    <x v="1"/>
    <x v="27"/>
  </r>
  <r>
    <d v="2010-04-20T00:00:00"/>
    <n v="94.92"/>
    <n v="95.25"/>
    <n v="94.38"/>
    <n v="95.17"/>
    <n v="157708000"/>
    <n v="0"/>
    <n v="0"/>
    <d v="2010-04-20T00:00:00"/>
    <x v="16"/>
    <x v="1"/>
    <x v="28"/>
  </r>
  <r>
    <d v="2010-04-21T00:00:00"/>
    <n v="95.23"/>
    <n v="95.45"/>
    <n v="94.47"/>
    <n v="95"/>
    <n v="192910100"/>
    <n v="0"/>
    <n v="0"/>
    <d v="2010-04-21T00:00:00"/>
    <x v="16"/>
    <x v="1"/>
    <x v="14"/>
  </r>
  <r>
    <d v="2010-04-22T00:00:00"/>
    <n v="94.33"/>
    <n v="95.4"/>
    <n v="93.78"/>
    <n v="95.28"/>
    <n v="115360300"/>
    <n v="0"/>
    <n v="0"/>
    <d v="2010-04-22T00:00:00"/>
    <x v="16"/>
    <x v="1"/>
    <x v="15"/>
  </r>
  <r>
    <d v="2010-04-23T00:00:00"/>
    <n v="95.22"/>
    <n v="95.94"/>
    <n v="94.97"/>
    <n v="95.9"/>
    <n v="177335500"/>
    <n v="0"/>
    <n v="0"/>
    <d v="2010-04-23T00:00:00"/>
    <x v="16"/>
    <x v="1"/>
    <x v="16"/>
  </r>
  <r>
    <d v="2010-04-26T00:00:00"/>
    <n v="95.93"/>
    <n v="96.15"/>
    <n v="95.45"/>
    <n v="95.54"/>
    <n v="143457300"/>
    <n v="0"/>
    <n v="0"/>
    <d v="2010-04-26T00:00:00"/>
    <x v="16"/>
    <x v="1"/>
    <x v="29"/>
  </r>
  <r>
    <d v="2010-04-27T00:00:00"/>
    <n v="94.99"/>
    <n v="95.53"/>
    <n v="93.1"/>
    <n v="93.28"/>
    <n v="355853300"/>
    <n v="0"/>
    <n v="0"/>
    <d v="2010-04-27T00:00:00"/>
    <x v="16"/>
    <x v="1"/>
    <x v="30"/>
  </r>
  <r>
    <d v="2010-04-28T00:00:00"/>
    <n v="93.73"/>
    <n v="94.23"/>
    <n v="93.12"/>
    <n v="93.99"/>
    <n v="300674100"/>
    <n v="0"/>
    <n v="0"/>
    <d v="2010-04-28T00:00:00"/>
    <x v="16"/>
    <x v="1"/>
    <x v="19"/>
  </r>
  <r>
    <d v="2010-04-29T00:00:00"/>
    <n v="94.56"/>
    <n v="95.35"/>
    <n v="94.53"/>
    <n v="95.15"/>
    <n v="193775000"/>
    <n v="0"/>
    <n v="0"/>
    <d v="2010-04-29T00:00:00"/>
    <x v="16"/>
    <x v="1"/>
    <x v="20"/>
  </r>
  <r>
    <d v="2010-04-30T00:00:00"/>
    <n v="95.17"/>
    <n v="95.27"/>
    <n v="93.52"/>
    <n v="93.54"/>
    <n v="270000900"/>
    <n v="0"/>
    <n v="0"/>
    <d v="2010-04-30T00:00:00"/>
    <x v="16"/>
    <x v="1"/>
    <x v="21"/>
  </r>
  <r>
    <d v="2010-05-03T00:00:00"/>
    <n v="93.99"/>
    <n v="95.01"/>
    <n v="93.85"/>
    <n v="94.75"/>
    <n v="182747900"/>
    <n v="0"/>
    <n v="0"/>
    <d v="2010-05-03T00:00:00"/>
    <x v="16"/>
    <x v="2"/>
    <x v="2"/>
  </r>
  <r>
    <d v="2010-05-04T00:00:00"/>
    <n v="93.7"/>
    <n v="93.71"/>
    <n v="92.05"/>
    <n v="92.53"/>
    <n v="360353400"/>
    <n v="0"/>
    <n v="0"/>
    <d v="2010-05-04T00:00:00"/>
    <x v="16"/>
    <x v="2"/>
    <x v="3"/>
  </r>
  <r>
    <d v="2010-05-05T00:00:00"/>
    <n v="91.77"/>
    <n v="92.75"/>
    <n v="91.3"/>
    <n v="91.97"/>
    <n v="328973200"/>
    <n v="0"/>
    <n v="0"/>
    <d v="2010-05-05T00:00:00"/>
    <x v="16"/>
    <x v="2"/>
    <x v="23"/>
  </r>
  <r>
    <d v="2010-05-06T00:00:00"/>
    <n v="91.53"/>
    <n v="92.12"/>
    <n v="82.67"/>
    <n v="88.92"/>
    <n v="647356600"/>
    <n v="0"/>
    <n v="0"/>
    <d v="2010-05-06T00:00:00"/>
    <x v="16"/>
    <x v="2"/>
    <x v="24"/>
  </r>
  <r>
    <d v="2010-05-07T00:00:00"/>
    <n v="88.68"/>
    <n v="89.57"/>
    <n v="86.14"/>
    <n v="87.6"/>
    <n v="637558800"/>
    <n v="0"/>
    <n v="0"/>
    <d v="2010-05-07T00:00:00"/>
    <x v="16"/>
    <x v="2"/>
    <x v="4"/>
  </r>
  <r>
    <d v="2010-05-10T00:00:00"/>
    <n v="91.18"/>
    <n v="91.84"/>
    <n v="90.47"/>
    <n v="91.45"/>
    <n v="396159600"/>
    <n v="0"/>
    <n v="0"/>
    <d v="2010-05-10T00:00:00"/>
    <x v="16"/>
    <x v="2"/>
    <x v="7"/>
  </r>
  <r>
    <d v="2010-05-11T00:00:00"/>
    <n v="90.6"/>
    <n v="92.4"/>
    <n v="90.47"/>
    <n v="91.19"/>
    <n v="317849800"/>
    <n v="0"/>
    <n v="0"/>
    <d v="2010-05-11T00:00:00"/>
    <x v="16"/>
    <x v="2"/>
    <x v="8"/>
  </r>
  <r>
    <d v="2010-05-12T00:00:00"/>
    <n v="91.56"/>
    <n v="92.6"/>
    <n v="91.4"/>
    <n v="92.47"/>
    <n v="235607100"/>
    <n v="0"/>
    <n v="0"/>
    <d v="2010-05-12T00:00:00"/>
    <x v="16"/>
    <x v="2"/>
    <x v="25"/>
  </r>
  <r>
    <d v="2010-05-13T00:00:00"/>
    <n v="92.22"/>
    <n v="92.65"/>
    <n v="91.24"/>
    <n v="91.32"/>
    <n v="234452500"/>
    <n v="0"/>
    <n v="0"/>
    <d v="2010-05-13T00:00:00"/>
    <x v="16"/>
    <x v="2"/>
    <x v="26"/>
  </r>
  <r>
    <d v="2010-05-14T00:00:00"/>
    <n v="90.64"/>
    <n v="90.8"/>
    <n v="88.86"/>
    <n v="89.67"/>
    <n v="345601400"/>
    <n v="0"/>
    <n v="0"/>
    <d v="2010-05-14T00:00:00"/>
    <x v="16"/>
    <x v="2"/>
    <x v="9"/>
  </r>
  <r>
    <d v="2010-05-17T00:00:00"/>
    <n v="89.91"/>
    <n v="90.16"/>
    <n v="88"/>
    <n v="89.71"/>
    <n v="325739800"/>
    <n v="0"/>
    <n v="0"/>
    <d v="2010-05-17T00:00:00"/>
    <x v="16"/>
    <x v="2"/>
    <x v="12"/>
  </r>
  <r>
    <d v="2010-05-18T00:00:00"/>
    <n v="90.45"/>
    <n v="90.71"/>
    <n v="88.2"/>
    <n v="88.49"/>
    <n v="360556800"/>
    <n v="0"/>
    <n v="0"/>
    <d v="2010-05-18T00:00:00"/>
    <x v="16"/>
    <x v="2"/>
    <x v="13"/>
  </r>
  <r>
    <d v="2010-05-19T00:00:00"/>
    <n v="88"/>
    <n v="88.79"/>
    <n v="86.89"/>
    <n v="87.99"/>
    <n v="394742700"/>
    <n v="0"/>
    <n v="0"/>
    <d v="2010-05-19T00:00:00"/>
    <x v="16"/>
    <x v="2"/>
    <x v="27"/>
  </r>
  <r>
    <d v="2010-05-20T00:00:00"/>
    <n v="86.12"/>
    <n v="86.52"/>
    <n v="84.61"/>
    <n v="84.67"/>
    <n v="530418300"/>
    <n v="0"/>
    <n v="0"/>
    <d v="2010-05-20T00:00:00"/>
    <x v="16"/>
    <x v="2"/>
    <x v="28"/>
  </r>
  <r>
    <d v="2010-05-21T00:00:00"/>
    <n v="83.38"/>
    <n v="86.12"/>
    <n v="82.95"/>
    <n v="85.9"/>
    <n v="500909400"/>
    <n v="0"/>
    <n v="0"/>
    <d v="2010-05-21T00:00:00"/>
    <x v="16"/>
    <x v="2"/>
    <x v="14"/>
  </r>
  <r>
    <d v="2010-05-24T00:00:00"/>
    <n v="85.44"/>
    <n v="86.12"/>
    <n v="84.72"/>
    <n v="84.8"/>
    <n v="269823000"/>
    <n v="0"/>
    <n v="0"/>
    <d v="2010-05-24T00:00:00"/>
    <x v="16"/>
    <x v="2"/>
    <x v="17"/>
  </r>
  <r>
    <d v="2010-05-25T00:00:00"/>
    <n v="82.75"/>
    <n v="84.93"/>
    <n v="82.18"/>
    <n v="84.89"/>
    <n v="396505200"/>
    <n v="0"/>
    <n v="0"/>
    <d v="2010-05-25T00:00:00"/>
    <x v="16"/>
    <x v="2"/>
    <x v="18"/>
  </r>
  <r>
    <d v="2010-05-26T00:00:00"/>
    <n v="85.41"/>
    <n v="86.19"/>
    <n v="84.12"/>
    <n v="84.38"/>
    <n v="349719300"/>
    <n v="0"/>
    <n v="0"/>
    <d v="2010-05-26T00:00:00"/>
    <x v="16"/>
    <x v="2"/>
    <x v="29"/>
  </r>
  <r>
    <d v="2010-05-27T00:00:00"/>
    <n v="85.97"/>
    <n v="87.23"/>
    <n v="85.64"/>
    <n v="87.2"/>
    <n v="300870500"/>
    <n v="0"/>
    <n v="0"/>
    <d v="2010-05-27T00:00:00"/>
    <x v="16"/>
    <x v="2"/>
    <x v="30"/>
  </r>
  <r>
    <d v="2010-05-28T00:00:00"/>
    <n v="87.11"/>
    <n v="87.17"/>
    <n v="85.7"/>
    <n v="86.11"/>
    <n v="297933500"/>
    <n v="0"/>
    <n v="0"/>
    <d v="2010-05-28T00:00:00"/>
    <x v="16"/>
    <x v="2"/>
    <x v="19"/>
  </r>
  <r>
    <d v="2010-06-01T00:00:00"/>
    <n v="85.31"/>
    <n v="86.57"/>
    <n v="84.53"/>
    <n v="84.66"/>
    <n v="277909400"/>
    <n v="0"/>
    <n v="0"/>
    <d v="2010-06-01T00:00:00"/>
    <x v="16"/>
    <x v="3"/>
    <x v="0"/>
  </r>
  <r>
    <d v="2010-06-02T00:00:00"/>
    <n v="85.09"/>
    <n v="86.87"/>
    <n v="84.64"/>
    <n v="86.86"/>
    <n v="240243700"/>
    <n v="0"/>
    <n v="0"/>
    <d v="2010-06-02T00:00:00"/>
    <x v="16"/>
    <x v="3"/>
    <x v="1"/>
  </r>
  <r>
    <d v="2010-06-03T00:00:00"/>
    <n v="87.12"/>
    <n v="87.44"/>
    <n v="86.27"/>
    <n v="87.16"/>
    <n v="226618300"/>
    <n v="0"/>
    <n v="0"/>
    <d v="2010-06-03T00:00:00"/>
    <x v="16"/>
    <x v="3"/>
    <x v="2"/>
  </r>
  <r>
    <d v="2010-06-04T00:00:00"/>
    <n v="85.51"/>
    <n v="86.08"/>
    <n v="83.82"/>
    <n v="84.1"/>
    <n v="398475600"/>
    <n v="0"/>
    <n v="0"/>
    <d v="2010-06-04T00:00:00"/>
    <x v="16"/>
    <x v="3"/>
    <x v="3"/>
  </r>
  <r>
    <d v="2010-06-07T00:00:00"/>
    <n v="84.4"/>
    <n v="84.72"/>
    <n v="82.99"/>
    <n v="83.05"/>
    <n v="264609100"/>
    <n v="0"/>
    <n v="0"/>
    <d v="2010-06-07T00:00:00"/>
    <x v="16"/>
    <x v="3"/>
    <x v="4"/>
  </r>
  <r>
    <d v="2010-06-08T00:00:00"/>
    <n v="83.12"/>
    <n v="84.11"/>
    <n v="82.39"/>
    <n v="83.94"/>
    <n v="357774300"/>
    <n v="0"/>
    <n v="0"/>
    <d v="2010-06-08T00:00:00"/>
    <x v="16"/>
    <x v="3"/>
    <x v="5"/>
  </r>
  <r>
    <d v="2010-06-09T00:00:00"/>
    <n v="84.43"/>
    <n v="85.25"/>
    <n v="83.14"/>
    <n v="83.49"/>
    <n v="268023300"/>
    <n v="0"/>
    <n v="0"/>
    <d v="2010-06-09T00:00:00"/>
    <x v="16"/>
    <x v="3"/>
    <x v="6"/>
  </r>
  <r>
    <d v="2010-06-10T00:00:00"/>
    <n v="84.92"/>
    <n v="86.04"/>
    <n v="83.49"/>
    <n v="85.94"/>
    <n v="317890600"/>
    <n v="0"/>
    <n v="0"/>
    <d v="2010-06-10T00:00:00"/>
    <x v="16"/>
    <x v="3"/>
    <x v="7"/>
  </r>
  <r>
    <d v="2010-06-11T00:00:00"/>
    <n v="85.18"/>
    <n v="86.41"/>
    <n v="85.12"/>
    <n v="86.35"/>
    <n v="214128200"/>
    <n v="0"/>
    <n v="0"/>
    <d v="2010-06-11T00:00:00"/>
    <x v="16"/>
    <x v="3"/>
    <x v="8"/>
  </r>
  <r>
    <d v="2010-06-14T00:00:00"/>
    <n v="87.01"/>
    <n v="87.49"/>
    <n v="86.13"/>
    <n v="86.22"/>
    <n v="207196100"/>
    <n v="0"/>
    <n v="0"/>
    <d v="2010-06-14T00:00:00"/>
    <x v="16"/>
    <x v="3"/>
    <x v="9"/>
  </r>
  <r>
    <d v="2010-06-15T00:00:00"/>
    <n v="86.82"/>
    <n v="88.26"/>
    <n v="86.68"/>
    <n v="88.18"/>
    <n v="238268700"/>
    <n v="0"/>
    <n v="0"/>
    <d v="2010-06-15T00:00:00"/>
    <x v="16"/>
    <x v="3"/>
    <x v="10"/>
  </r>
  <r>
    <d v="2010-06-16T00:00:00"/>
    <n v="87.72"/>
    <n v="88.51"/>
    <n v="87.55"/>
    <n v="88.15"/>
    <n v="216374000"/>
    <n v="0"/>
    <n v="0"/>
    <d v="2010-06-16T00:00:00"/>
    <x v="16"/>
    <x v="3"/>
    <x v="11"/>
  </r>
  <r>
    <d v="2010-06-17T00:00:00"/>
    <n v="88.4"/>
    <n v="88.44"/>
    <n v="87.43"/>
    <n v="88.29"/>
    <n v="263185800"/>
    <n v="0"/>
    <n v="0"/>
    <d v="2010-06-17T00:00:00"/>
    <x v="16"/>
    <x v="3"/>
    <x v="12"/>
  </r>
  <r>
    <d v="2010-06-18T00:00:00"/>
    <n v="88.46"/>
    <n v="88.7"/>
    <n v="88.1"/>
    <n v="88.39"/>
    <n v="174006600"/>
    <n v="0.53100000000000003"/>
    <n v="0"/>
    <d v="2010-06-18T00:00:00"/>
    <x v="16"/>
    <x v="3"/>
    <x v="13"/>
  </r>
  <r>
    <d v="2010-06-21T00:00:00"/>
    <n v="89.48"/>
    <n v="89.55"/>
    <n v="87.64"/>
    <n v="88.13"/>
    <n v="213140700"/>
    <n v="0"/>
    <n v="0"/>
    <d v="2010-06-21T00:00:00"/>
    <x v="16"/>
    <x v="3"/>
    <x v="14"/>
  </r>
  <r>
    <d v="2010-06-22T00:00:00"/>
    <n v="88.13"/>
    <n v="88.52"/>
    <n v="86.55"/>
    <n v="86.68"/>
    <n v="239355400"/>
    <n v="0"/>
    <n v="0"/>
    <d v="2010-06-22T00:00:00"/>
    <x v="16"/>
    <x v="3"/>
    <x v="15"/>
  </r>
  <r>
    <d v="2010-06-23T00:00:00"/>
    <n v="86.73"/>
    <n v="87.04"/>
    <n v="85.81"/>
    <n v="86.41"/>
    <n v="254639900"/>
    <n v="0"/>
    <n v="0"/>
    <d v="2010-06-23T00:00:00"/>
    <x v="16"/>
    <x v="3"/>
    <x v="16"/>
  </r>
  <r>
    <d v="2010-06-24T00:00:00"/>
    <n v="85.98"/>
    <n v="86.09"/>
    <n v="84.75"/>
    <n v="84.98"/>
    <n v="268523600"/>
    <n v="0"/>
    <n v="0"/>
    <d v="2010-06-24T00:00:00"/>
    <x v="16"/>
    <x v="3"/>
    <x v="17"/>
  </r>
  <r>
    <d v="2010-06-25T00:00:00"/>
    <n v="85.23"/>
    <n v="85.77"/>
    <n v="84.46"/>
    <n v="85.33"/>
    <n v="238726500"/>
    <n v="0"/>
    <n v="0"/>
    <d v="2010-06-25T00:00:00"/>
    <x v="16"/>
    <x v="3"/>
    <x v="18"/>
  </r>
  <r>
    <d v="2010-06-28T00:00:00"/>
    <n v="85.46"/>
    <n v="85.69"/>
    <n v="84.75"/>
    <n v="85.06"/>
    <n v="169218600"/>
    <n v="0"/>
    <n v="0"/>
    <d v="2010-06-28T00:00:00"/>
    <x v="16"/>
    <x v="3"/>
    <x v="19"/>
  </r>
  <r>
    <d v="2010-06-29T00:00:00"/>
    <n v="83.87"/>
    <n v="85.05"/>
    <n v="81.91"/>
    <n v="82.44"/>
    <n v="373649500"/>
    <n v="0"/>
    <n v="0"/>
    <d v="2010-06-29T00:00:00"/>
    <x v="16"/>
    <x v="3"/>
    <x v="20"/>
  </r>
  <r>
    <d v="2010-06-30T00:00:00"/>
    <n v="82.21"/>
    <n v="82.97"/>
    <n v="81.38"/>
    <n v="81.650000000000006"/>
    <n v="284101700"/>
    <n v="0"/>
    <n v="0"/>
    <d v="2010-06-30T00:00:00"/>
    <x v="16"/>
    <x v="3"/>
    <x v="21"/>
  </r>
  <r>
    <d v="2010-07-01T00:00:00"/>
    <n v="81.599999999999994"/>
    <n v="81.87"/>
    <n v="80"/>
    <n v="81.290000000000006"/>
    <n v="382924800"/>
    <n v="0"/>
    <n v="0"/>
    <d v="2010-07-01T00:00:00"/>
    <x v="16"/>
    <x v="4"/>
    <x v="0"/>
  </r>
  <r>
    <d v="2010-07-02T00:00:00"/>
    <n v="81.569999999999993"/>
    <n v="81.81"/>
    <n v="80.39"/>
    <n v="80.849999999999994"/>
    <n v="233385200"/>
    <n v="0"/>
    <n v="0"/>
    <d v="2010-07-02T00:00:00"/>
    <x v="16"/>
    <x v="4"/>
    <x v="1"/>
  </r>
  <r>
    <d v="2010-07-06T00:00:00"/>
    <n v="81.99"/>
    <n v="82.56"/>
    <n v="80.59"/>
    <n v="81.38"/>
    <n v="256935300"/>
    <n v="0"/>
    <n v="0"/>
    <d v="2010-07-06T00:00:00"/>
    <x v="16"/>
    <x v="4"/>
    <x v="24"/>
  </r>
  <r>
    <d v="2010-07-07T00:00:00"/>
    <n v="81.58"/>
    <n v="84.04"/>
    <n v="81.489999999999995"/>
    <n v="83.94"/>
    <n v="253769400"/>
    <n v="0"/>
    <n v="0"/>
    <d v="2010-07-07T00:00:00"/>
    <x v="16"/>
    <x v="4"/>
    <x v="4"/>
  </r>
  <r>
    <d v="2010-07-08T00:00:00"/>
    <n v="84.64"/>
    <n v="84.86"/>
    <n v="83.78"/>
    <n v="84.77"/>
    <n v="210842100"/>
    <n v="0"/>
    <n v="0"/>
    <d v="2010-07-08T00:00:00"/>
    <x v="16"/>
    <x v="4"/>
    <x v="5"/>
  </r>
  <r>
    <d v="2010-07-09T00:00:00"/>
    <n v="84.75"/>
    <n v="85.41"/>
    <n v="84.59"/>
    <n v="85.4"/>
    <n v="144999900"/>
    <n v="0"/>
    <n v="0"/>
    <d v="2010-07-09T00:00:00"/>
    <x v="16"/>
    <x v="4"/>
    <x v="6"/>
  </r>
  <r>
    <d v="2010-07-12T00:00:00"/>
    <n v="85.12"/>
    <n v="85.62"/>
    <n v="84.76"/>
    <n v="85.46"/>
    <n v="131283600"/>
    <n v="0"/>
    <n v="0"/>
    <d v="2010-07-12T00:00:00"/>
    <x v="16"/>
    <x v="4"/>
    <x v="25"/>
  </r>
  <r>
    <d v="2010-07-13T00:00:00"/>
    <n v="86.34"/>
    <n v="87.09"/>
    <n v="86.17"/>
    <n v="86.75"/>
    <n v="213025900"/>
    <n v="0"/>
    <n v="0"/>
    <d v="2010-07-13T00:00:00"/>
    <x v="16"/>
    <x v="4"/>
    <x v="26"/>
  </r>
  <r>
    <d v="2010-07-14T00:00:00"/>
    <n v="86.47"/>
    <n v="87.08"/>
    <n v="86.11"/>
    <n v="86.74"/>
    <n v="184426800"/>
    <n v="0"/>
    <n v="0"/>
    <d v="2010-07-14T00:00:00"/>
    <x v="16"/>
    <x v="4"/>
    <x v="9"/>
  </r>
  <r>
    <d v="2010-07-15T00:00:00"/>
    <n v="86.71"/>
    <n v="87.06"/>
    <n v="85.57"/>
    <n v="86.76"/>
    <n v="232337900"/>
    <n v="0"/>
    <n v="0"/>
    <d v="2010-07-15T00:00:00"/>
    <x v="16"/>
    <x v="4"/>
    <x v="10"/>
  </r>
  <r>
    <d v="2010-07-16T00:00:00"/>
    <n v="86.3"/>
    <n v="86.39"/>
    <n v="84.21"/>
    <n v="84.37"/>
    <n v="282693400"/>
    <n v="0"/>
    <n v="0"/>
    <d v="2010-07-16T00:00:00"/>
    <x v="16"/>
    <x v="4"/>
    <x v="11"/>
  </r>
  <r>
    <d v="2010-07-19T00:00:00"/>
    <n v="84.68"/>
    <n v="85.14"/>
    <n v="84.03"/>
    <n v="84.87"/>
    <n v="186709000"/>
    <n v="0"/>
    <n v="0"/>
    <d v="2010-07-19T00:00:00"/>
    <x v="16"/>
    <x v="4"/>
    <x v="27"/>
  </r>
  <r>
    <d v="2010-07-20T00:00:00"/>
    <n v="83.75"/>
    <n v="85.88"/>
    <n v="83.71"/>
    <n v="85.81"/>
    <n v="258162400"/>
    <n v="0"/>
    <n v="0"/>
    <d v="2010-07-20T00:00:00"/>
    <x v="16"/>
    <x v="4"/>
    <x v="28"/>
  </r>
  <r>
    <d v="2010-07-21T00:00:00"/>
    <n v="86.26"/>
    <n v="86.28"/>
    <n v="84.35"/>
    <n v="84.7"/>
    <n v="264527000"/>
    <n v="0"/>
    <n v="0"/>
    <d v="2010-07-21T00:00:00"/>
    <x v="16"/>
    <x v="4"/>
    <x v="14"/>
  </r>
  <r>
    <d v="2010-07-22T00:00:00"/>
    <n v="85.7"/>
    <n v="86.97"/>
    <n v="85.7"/>
    <n v="86.59"/>
    <n v="274781300"/>
    <n v="0"/>
    <n v="0"/>
    <d v="2010-07-22T00:00:00"/>
    <x v="16"/>
    <x v="4"/>
    <x v="15"/>
  </r>
  <r>
    <d v="2010-07-23T00:00:00"/>
    <n v="86.42"/>
    <n v="87.47"/>
    <n v="86.17"/>
    <n v="87.34"/>
    <n v="222020800"/>
    <n v="0"/>
    <n v="0"/>
    <d v="2010-07-23T00:00:00"/>
    <x v="16"/>
    <x v="4"/>
    <x v="16"/>
  </r>
  <r>
    <d v="2010-07-26T00:00:00"/>
    <n v="87.49"/>
    <n v="88.34"/>
    <n v="87.25"/>
    <n v="88.25"/>
    <n v="184445700"/>
    <n v="0"/>
    <n v="0"/>
    <d v="2010-07-26T00:00:00"/>
    <x v="16"/>
    <x v="4"/>
    <x v="29"/>
  </r>
  <r>
    <d v="2010-07-27T00:00:00"/>
    <n v="88.73"/>
    <n v="88.83"/>
    <n v="87.89"/>
    <n v="88.24"/>
    <n v="204855600"/>
    <n v="0"/>
    <n v="0"/>
    <d v="2010-07-27T00:00:00"/>
    <x v="16"/>
    <x v="4"/>
    <x v="30"/>
  </r>
  <r>
    <d v="2010-07-28T00:00:00"/>
    <n v="88.06"/>
    <n v="88.33"/>
    <n v="87.38"/>
    <n v="87.67"/>
    <n v="163056200"/>
    <n v="0"/>
    <n v="0"/>
    <d v="2010-07-28T00:00:00"/>
    <x v="16"/>
    <x v="4"/>
    <x v="19"/>
  </r>
  <r>
    <d v="2010-07-29T00:00:00"/>
    <n v="88.22"/>
    <n v="88.46"/>
    <n v="86.55"/>
    <n v="87.25"/>
    <n v="220149100"/>
    <n v="0"/>
    <n v="0"/>
    <d v="2010-07-29T00:00:00"/>
    <x v="16"/>
    <x v="4"/>
    <x v="20"/>
  </r>
  <r>
    <d v="2010-07-30T00:00:00"/>
    <n v="86.36"/>
    <n v="87.7"/>
    <n v="86.21"/>
    <n v="87.23"/>
    <n v="220070600"/>
    <n v="0"/>
    <n v="0"/>
    <d v="2010-07-30T00:00:00"/>
    <x v="16"/>
    <x v="4"/>
    <x v="21"/>
  </r>
  <r>
    <d v="2010-08-02T00:00:00"/>
    <n v="88.59"/>
    <n v="89.34"/>
    <n v="88.23"/>
    <n v="89.2"/>
    <n v="188263200"/>
    <n v="0"/>
    <n v="0"/>
    <d v="2010-08-02T00:00:00"/>
    <x v="16"/>
    <x v="5"/>
    <x v="1"/>
  </r>
  <r>
    <d v="2010-08-03T00:00:00"/>
    <n v="88.98"/>
    <n v="89.21"/>
    <n v="88.48"/>
    <n v="88.77"/>
    <n v="146657300"/>
    <n v="0"/>
    <n v="0"/>
    <d v="2010-08-03T00:00:00"/>
    <x v="16"/>
    <x v="5"/>
    <x v="2"/>
  </r>
  <r>
    <d v="2010-08-04T00:00:00"/>
    <n v="89.02"/>
    <n v="89.48"/>
    <n v="88.73"/>
    <n v="89.37"/>
    <n v="158171700"/>
    <n v="0"/>
    <n v="0"/>
    <d v="2010-08-04T00:00:00"/>
    <x v="16"/>
    <x v="5"/>
    <x v="3"/>
  </r>
  <r>
    <d v="2010-08-05T00:00:00"/>
    <n v="88.8"/>
    <n v="89.32"/>
    <n v="88.66"/>
    <n v="89.27"/>
    <n v="140473800"/>
    <n v="0"/>
    <n v="0"/>
    <d v="2010-08-05T00:00:00"/>
    <x v="16"/>
    <x v="5"/>
    <x v="23"/>
  </r>
  <r>
    <d v="2010-08-06T00:00:00"/>
    <n v="88.39"/>
    <n v="89.05"/>
    <n v="87.74"/>
    <n v="88.91"/>
    <n v="239728300"/>
    <n v="0"/>
    <n v="0"/>
    <d v="2010-08-06T00:00:00"/>
    <x v="16"/>
    <x v="5"/>
    <x v="24"/>
  </r>
  <r>
    <d v="2010-08-09T00:00:00"/>
    <n v="89.33"/>
    <n v="89.53"/>
    <n v="88.85"/>
    <n v="89.38"/>
    <n v="120800400"/>
    <n v="0"/>
    <n v="0"/>
    <d v="2010-08-09T00:00:00"/>
    <x v="16"/>
    <x v="5"/>
    <x v="6"/>
  </r>
  <r>
    <d v="2010-08-10T00:00:00"/>
    <n v="88.62"/>
    <n v="89.37"/>
    <n v="88.1"/>
    <n v="88.9"/>
    <n v="242916300"/>
    <n v="0"/>
    <n v="0"/>
    <d v="2010-08-10T00:00:00"/>
    <x v="16"/>
    <x v="5"/>
    <x v="7"/>
  </r>
  <r>
    <d v="2010-08-11T00:00:00"/>
    <n v="87.53"/>
    <n v="87.56"/>
    <n v="86.32"/>
    <n v="86.46"/>
    <n v="273406900"/>
    <n v="0"/>
    <n v="0"/>
    <d v="2010-08-11T00:00:00"/>
    <x v="16"/>
    <x v="5"/>
    <x v="8"/>
  </r>
  <r>
    <d v="2010-08-12T00:00:00"/>
    <n v="85.16"/>
    <n v="86.24"/>
    <n v="85.12"/>
    <n v="85.93"/>
    <n v="239542600"/>
    <n v="0"/>
    <n v="0"/>
    <d v="2010-08-12T00:00:00"/>
    <x v="16"/>
    <x v="5"/>
    <x v="25"/>
  </r>
  <r>
    <d v="2010-08-13T00:00:00"/>
    <n v="85.66"/>
    <n v="86.19"/>
    <n v="85.58"/>
    <n v="85.68"/>
    <n v="158698500"/>
    <n v="0"/>
    <n v="0"/>
    <d v="2010-08-13T00:00:00"/>
    <x v="16"/>
    <x v="5"/>
    <x v="26"/>
  </r>
  <r>
    <d v="2010-08-16T00:00:00"/>
    <n v="85.09"/>
    <n v="85.92"/>
    <n v="84.79"/>
    <n v="85.64"/>
    <n v="147895300"/>
    <n v="0"/>
    <n v="0"/>
    <d v="2010-08-16T00:00:00"/>
    <x v="16"/>
    <x v="5"/>
    <x v="11"/>
  </r>
  <r>
    <d v="2010-08-17T00:00:00"/>
    <n v="86.38"/>
    <n v="87.33"/>
    <n v="86.13"/>
    <n v="86.69"/>
    <n v="172270300"/>
    <n v="0"/>
    <n v="0"/>
    <d v="2010-08-17T00:00:00"/>
    <x v="16"/>
    <x v="5"/>
    <x v="12"/>
  </r>
  <r>
    <d v="2010-08-18T00:00:00"/>
    <n v="86.65"/>
    <n v="87.32"/>
    <n v="86.15"/>
    <n v="86.85"/>
    <n v="182922100"/>
    <n v="0"/>
    <n v="0"/>
    <d v="2010-08-18T00:00:00"/>
    <x v="16"/>
    <x v="5"/>
    <x v="13"/>
  </r>
  <r>
    <d v="2010-08-19T00:00:00"/>
    <n v="86.4"/>
    <n v="86.61"/>
    <n v="84.98"/>
    <n v="85.34"/>
    <n v="265847600"/>
    <n v="0"/>
    <n v="0"/>
    <d v="2010-08-19T00:00:00"/>
    <x v="16"/>
    <x v="5"/>
    <x v="27"/>
  </r>
  <r>
    <d v="2010-08-20T00:00:00"/>
    <n v="85.09"/>
    <n v="85.39"/>
    <n v="84.45"/>
    <n v="85.06"/>
    <n v="209714200"/>
    <n v="0"/>
    <n v="0"/>
    <d v="2010-08-20T00:00:00"/>
    <x v="16"/>
    <x v="5"/>
    <x v="28"/>
  </r>
  <r>
    <d v="2010-08-23T00:00:00"/>
    <n v="85.47"/>
    <n v="85.89"/>
    <n v="84.7"/>
    <n v="84.74"/>
    <n v="163490300"/>
    <n v="0"/>
    <n v="0"/>
    <d v="2010-08-23T00:00:00"/>
    <x v="16"/>
    <x v="5"/>
    <x v="16"/>
  </r>
  <r>
    <d v="2010-08-24T00:00:00"/>
    <n v="83.81"/>
    <n v="84.16"/>
    <n v="83.04"/>
    <n v="83.48"/>
    <n v="280677800"/>
    <n v="0"/>
    <n v="0"/>
    <d v="2010-08-24T00:00:00"/>
    <x v="16"/>
    <x v="5"/>
    <x v="17"/>
  </r>
  <r>
    <d v="2010-08-25T00:00:00"/>
    <n v="83.02"/>
    <n v="84.12"/>
    <n v="82.5"/>
    <n v="83.8"/>
    <n v="272234800"/>
    <n v="0"/>
    <n v="0"/>
    <d v="2010-08-25T00:00:00"/>
    <x v="16"/>
    <x v="5"/>
    <x v="18"/>
  </r>
  <r>
    <d v="2010-08-26T00:00:00"/>
    <n v="84.2"/>
    <n v="84.31"/>
    <n v="82.97"/>
    <n v="83.24"/>
    <n v="224439500"/>
    <n v="0"/>
    <n v="0"/>
    <d v="2010-08-26T00:00:00"/>
    <x v="16"/>
    <x v="5"/>
    <x v="29"/>
  </r>
  <r>
    <d v="2010-08-27T00:00:00"/>
    <n v="83.77"/>
    <n v="84.62"/>
    <n v="82.52"/>
    <n v="84.53"/>
    <n v="272649000"/>
    <n v="0"/>
    <n v="0"/>
    <d v="2010-08-27T00:00:00"/>
    <x v="16"/>
    <x v="5"/>
    <x v="30"/>
  </r>
  <r>
    <d v="2010-08-30T00:00:00"/>
    <n v="84.31"/>
    <n v="84.57"/>
    <n v="83.3"/>
    <n v="83.31"/>
    <n v="167238600"/>
    <n v="0"/>
    <n v="0"/>
    <d v="2010-08-30T00:00:00"/>
    <x v="16"/>
    <x v="5"/>
    <x v="21"/>
  </r>
  <r>
    <d v="2010-08-31T00:00:00"/>
    <n v="83"/>
    <n v="83.84"/>
    <n v="82.66"/>
    <n v="83.31"/>
    <n v="273933100"/>
    <n v="0"/>
    <n v="0"/>
    <d v="2010-08-31T00:00:00"/>
    <x v="16"/>
    <x v="5"/>
    <x v="22"/>
  </r>
  <r>
    <d v="2010-09-01T00:00:00"/>
    <n v="84.43"/>
    <n v="85.92"/>
    <n v="84.37"/>
    <n v="85.8"/>
    <n v="256828100"/>
    <n v="0"/>
    <n v="0"/>
    <d v="2010-09-01T00:00:00"/>
    <x v="16"/>
    <x v="6"/>
    <x v="0"/>
  </r>
  <r>
    <d v="2010-09-02T00:00:00"/>
    <n v="86"/>
    <n v="86.61"/>
    <n v="85.82"/>
    <n v="86.6"/>
    <n v="156112200"/>
    <n v="0"/>
    <n v="0"/>
    <d v="2010-09-02T00:00:00"/>
    <x v="16"/>
    <x v="6"/>
    <x v="1"/>
  </r>
  <r>
    <d v="2010-09-03T00:00:00"/>
    <n v="87.44"/>
    <n v="87.8"/>
    <n v="86.98"/>
    <n v="87.72"/>
    <n v="212197300"/>
    <n v="0"/>
    <n v="0"/>
    <d v="2010-09-03T00:00:00"/>
    <x v="16"/>
    <x v="6"/>
    <x v="2"/>
  </r>
  <r>
    <d v="2010-09-07T00:00:00"/>
    <n v="87.31"/>
    <n v="87.42"/>
    <n v="86.66"/>
    <n v="86.73"/>
    <n v="141973700"/>
    <n v="0"/>
    <n v="0"/>
    <d v="2010-09-07T00:00:00"/>
    <x v="16"/>
    <x v="6"/>
    <x v="4"/>
  </r>
  <r>
    <d v="2010-09-08T00:00:00"/>
    <n v="86.91"/>
    <n v="87.69"/>
    <n v="86.87"/>
    <n v="87.34"/>
    <n v="149924400"/>
    <n v="0"/>
    <n v="0"/>
    <d v="2010-09-08T00:00:00"/>
    <x v="16"/>
    <x v="6"/>
    <x v="5"/>
  </r>
  <r>
    <d v="2010-09-09T00:00:00"/>
    <n v="88.32"/>
    <n v="88.35"/>
    <n v="87.51"/>
    <n v="87.74"/>
    <n v="147017900"/>
    <n v="0"/>
    <n v="0"/>
    <d v="2010-09-09T00:00:00"/>
    <x v="16"/>
    <x v="6"/>
    <x v="6"/>
  </r>
  <r>
    <d v="2010-09-10T00:00:00"/>
    <n v="87.9"/>
    <n v="88.29"/>
    <n v="87.7"/>
    <n v="88.19"/>
    <n v="127819000"/>
    <n v="0"/>
    <n v="0"/>
    <d v="2010-09-10T00:00:00"/>
    <x v="16"/>
    <x v="6"/>
    <x v="7"/>
  </r>
  <r>
    <d v="2010-09-13T00:00:00"/>
    <n v="89.06"/>
    <n v="89.35"/>
    <n v="88.7"/>
    <n v="89.17"/>
    <n v="178503500"/>
    <n v="0"/>
    <n v="0"/>
    <d v="2010-09-13T00:00:00"/>
    <x v="16"/>
    <x v="6"/>
    <x v="26"/>
  </r>
  <r>
    <d v="2010-09-14T00:00:00"/>
    <n v="88.99"/>
    <n v="89.62"/>
    <n v="88.66"/>
    <n v="89.11"/>
    <n v="209823600"/>
    <n v="0"/>
    <n v="0"/>
    <d v="2010-09-14T00:00:00"/>
    <x v="16"/>
    <x v="6"/>
    <x v="9"/>
  </r>
  <r>
    <d v="2010-09-15T00:00:00"/>
    <n v="88.85"/>
    <n v="89.56"/>
    <n v="88.58"/>
    <n v="89.45"/>
    <n v="168608400"/>
    <n v="0"/>
    <n v="0"/>
    <d v="2010-09-15T00:00:00"/>
    <x v="16"/>
    <x v="6"/>
    <x v="10"/>
  </r>
  <r>
    <d v="2010-09-16T00:00:00"/>
    <n v="89.18"/>
    <n v="89.48"/>
    <n v="88.88"/>
    <n v="89.43"/>
    <n v="199962900"/>
    <n v="0"/>
    <n v="0"/>
    <d v="2010-09-16T00:00:00"/>
    <x v="16"/>
    <x v="6"/>
    <x v="11"/>
  </r>
  <r>
    <d v="2010-09-17T00:00:00"/>
    <n v="89.9"/>
    <n v="89.99"/>
    <n v="89.22"/>
    <n v="89.46"/>
    <n v="195836900"/>
    <n v="0.60199999999999998"/>
    <n v="0"/>
    <d v="2010-09-17T00:00:00"/>
    <x v="16"/>
    <x v="6"/>
    <x v="12"/>
  </r>
  <r>
    <d v="2010-09-20T00:00:00"/>
    <n v="89.77"/>
    <n v="91.03"/>
    <n v="89.49"/>
    <n v="90.83"/>
    <n v="214555200"/>
    <n v="0"/>
    <n v="0"/>
    <d v="2010-09-20T00:00:00"/>
    <x v="16"/>
    <x v="6"/>
    <x v="28"/>
  </r>
  <r>
    <d v="2010-09-21T00:00:00"/>
    <n v="90.9"/>
    <n v="91.33"/>
    <n v="90.27"/>
    <n v="90.65"/>
    <n v="268389100"/>
    <n v="0"/>
    <n v="0"/>
    <d v="2010-09-21T00:00:00"/>
    <x v="16"/>
    <x v="6"/>
    <x v="14"/>
  </r>
  <r>
    <d v="2010-09-22T00:00:00"/>
    <n v="90.5"/>
    <n v="91.01"/>
    <n v="89.95"/>
    <n v="90.2"/>
    <n v="191322400"/>
    <n v="0"/>
    <n v="0"/>
    <d v="2010-09-22T00:00:00"/>
    <x v="16"/>
    <x v="6"/>
    <x v="15"/>
  </r>
  <r>
    <d v="2010-09-23T00:00:00"/>
    <n v="89.46"/>
    <n v="90.4"/>
    <n v="89.22"/>
    <n v="89.47"/>
    <n v="202354300"/>
    <n v="0"/>
    <n v="0"/>
    <d v="2010-09-23T00:00:00"/>
    <x v="16"/>
    <x v="6"/>
    <x v="16"/>
  </r>
  <r>
    <d v="2010-09-24T00:00:00"/>
    <n v="90.46"/>
    <n v="91.38"/>
    <n v="90.39"/>
    <n v="91.32"/>
    <n v="209671800"/>
    <n v="0"/>
    <n v="0"/>
    <d v="2010-09-24T00:00:00"/>
    <x v="16"/>
    <x v="6"/>
    <x v="17"/>
  </r>
  <r>
    <d v="2010-09-27T00:00:00"/>
    <n v="91.35"/>
    <n v="91.45"/>
    <n v="90.79"/>
    <n v="90.88"/>
    <n v="128761800"/>
    <n v="0"/>
    <n v="0"/>
    <d v="2010-09-27T00:00:00"/>
    <x v="16"/>
    <x v="6"/>
    <x v="30"/>
  </r>
  <r>
    <d v="2010-09-28T00:00:00"/>
    <n v="91"/>
    <n v="91.49"/>
    <n v="90.01"/>
    <n v="91.2"/>
    <n v="209207500"/>
    <n v="0"/>
    <n v="0"/>
    <d v="2010-09-28T00:00:00"/>
    <x v="16"/>
    <x v="6"/>
    <x v="19"/>
  </r>
  <r>
    <d v="2010-09-29T00:00:00"/>
    <n v="90.97"/>
    <n v="91.39"/>
    <n v="90.68"/>
    <n v="91.04"/>
    <n v="179665800"/>
    <n v="0"/>
    <n v="0"/>
    <d v="2010-09-29T00:00:00"/>
    <x v="16"/>
    <x v="6"/>
    <x v="20"/>
  </r>
  <r>
    <d v="2010-09-30T00:00:00"/>
    <n v="91.5"/>
    <n v="92.09"/>
    <n v="90.34"/>
    <n v="90.77"/>
    <n v="287106700"/>
    <n v="0"/>
    <n v="0"/>
    <d v="2010-09-30T00:00:00"/>
    <x v="16"/>
    <x v="6"/>
    <x v="21"/>
  </r>
  <r>
    <d v="2010-10-01T00:00:00"/>
    <n v="91.45"/>
    <n v="91.55"/>
    <n v="90.61"/>
    <n v="91.15"/>
    <n v="174638700"/>
    <n v="0"/>
    <n v="0"/>
    <d v="2010-10-01T00:00:00"/>
    <x v="16"/>
    <x v="7"/>
    <x v="0"/>
  </r>
  <r>
    <d v="2010-10-04T00:00:00"/>
    <n v="90.96"/>
    <n v="91.34"/>
    <n v="90.01"/>
    <n v="90.46"/>
    <n v="166153200"/>
    <n v="0"/>
    <n v="0"/>
    <d v="2010-10-04T00:00:00"/>
    <x v="16"/>
    <x v="7"/>
    <x v="3"/>
  </r>
  <r>
    <d v="2010-10-05T00:00:00"/>
    <n v="91.3"/>
    <n v="92.51"/>
    <n v="91.2"/>
    <n v="92.29"/>
    <n v="229634100"/>
    <n v="0"/>
    <n v="0"/>
    <d v="2010-10-05T00:00:00"/>
    <x v="16"/>
    <x v="7"/>
    <x v="23"/>
  </r>
  <r>
    <d v="2010-10-06T00:00:00"/>
    <n v="92.27"/>
    <n v="92.52"/>
    <n v="91.9"/>
    <n v="92.28"/>
    <n v="148626600"/>
    <n v="0"/>
    <n v="0"/>
    <d v="2010-10-06T00:00:00"/>
    <x v="16"/>
    <x v="7"/>
    <x v="24"/>
  </r>
  <r>
    <d v="2010-10-07T00:00:00"/>
    <n v="92.65"/>
    <n v="92.68"/>
    <n v="91.61"/>
    <n v="92.17"/>
    <n v="164860000"/>
    <n v="0"/>
    <n v="0"/>
    <d v="2010-10-07T00:00:00"/>
    <x v="16"/>
    <x v="7"/>
    <x v="4"/>
  </r>
  <r>
    <d v="2010-10-08T00:00:00"/>
    <n v="92.29"/>
    <n v="92.94"/>
    <n v="91.94"/>
    <n v="92.68"/>
    <n v="177760100"/>
    <n v="0"/>
    <n v="0"/>
    <d v="2010-10-08T00:00:00"/>
    <x v="16"/>
    <x v="7"/>
    <x v="5"/>
  </r>
  <r>
    <d v="2010-10-11T00:00:00"/>
    <n v="92.83"/>
    <n v="93.03"/>
    <n v="92.45"/>
    <n v="92.77"/>
    <n v="103098300"/>
    <n v="0"/>
    <n v="0"/>
    <d v="2010-10-11T00:00:00"/>
    <x v="16"/>
    <x v="7"/>
    <x v="8"/>
  </r>
  <r>
    <d v="2010-10-12T00:00:00"/>
    <n v="92.47"/>
    <n v="93.33"/>
    <n v="91.98"/>
    <n v="93.06"/>
    <n v="182210000"/>
    <n v="0"/>
    <n v="0"/>
    <d v="2010-10-12T00:00:00"/>
    <x v="16"/>
    <x v="7"/>
    <x v="25"/>
  </r>
  <r>
    <d v="2010-10-13T00:00:00"/>
    <n v="93.57"/>
    <n v="94.28"/>
    <n v="93.35"/>
    <n v="93.78"/>
    <n v="194347200"/>
    <n v="0"/>
    <n v="0"/>
    <d v="2010-10-13T00:00:00"/>
    <x v="16"/>
    <x v="7"/>
    <x v="26"/>
  </r>
  <r>
    <d v="2010-10-14T00:00:00"/>
    <n v="93.69"/>
    <n v="93.85"/>
    <n v="92.83"/>
    <n v="93.42"/>
    <n v="217764300"/>
    <n v="0"/>
    <n v="0"/>
    <d v="2010-10-14T00:00:00"/>
    <x v="16"/>
    <x v="7"/>
    <x v="9"/>
  </r>
  <r>
    <d v="2010-10-15T00:00:00"/>
    <n v="94.07"/>
    <n v="94.12"/>
    <n v="92.86"/>
    <n v="93.61"/>
    <n v="243705000"/>
    <n v="0"/>
    <n v="0"/>
    <d v="2010-10-15T00:00:00"/>
    <x v="16"/>
    <x v="7"/>
    <x v="10"/>
  </r>
  <r>
    <d v="2010-10-18T00:00:00"/>
    <n v="93.64"/>
    <n v="94.38"/>
    <n v="93.3"/>
    <n v="94.07"/>
    <n v="141204800"/>
    <n v="0"/>
    <n v="0"/>
    <d v="2010-10-18T00:00:00"/>
    <x v="16"/>
    <x v="7"/>
    <x v="13"/>
  </r>
  <r>
    <d v="2010-10-19T00:00:00"/>
    <n v="93.2"/>
    <n v="93.73"/>
    <n v="92.27"/>
    <n v="92.83"/>
    <n v="280604700"/>
    <n v="0"/>
    <n v="0"/>
    <d v="2010-10-19T00:00:00"/>
    <x v="16"/>
    <x v="7"/>
    <x v="27"/>
  </r>
  <r>
    <d v="2010-10-20T00:00:00"/>
    <n v="93"/>
    <n v="94.19"/>
    <n v="92.95"/>
    <n v="93.74"/>
    <n v="200051800"/>
    <n v="0"/>
    <n v="0"/>
    <d v="2010-10-20T00:00:00"/>
    <x v="16"/>
    <x v="7"/>
    <x v="28"/>
  </r>
  <r>
    <d v="2010-10-21T00:00:00"/>
    <n v="94.16"/>
    <n v="94.71"/>
    <n v="93.22"/>
    <n v="93.95"/>
    <n v="221585500"/>
    <n v="0"/>
    <n v="0"/>
    <d v="2010-10-21T00:00:00"/>
    <x v="16"/>
    <x v="7"/>
    <x v="14"/>
  </r>
  <r>
    <d v="2010-10-22T00:00:00"/>
    <n v="94.09"/>
    <n v="94.27"/>
    <n v="93.84"/>
    <n v="94.12"/>
    <n v="108212400"/>
    <n v="0"/>
    <n v="0"/>
    <d v="2010-10-22T00:00:00"/>
    <x v="16"/>
    <x v="7"/>
    <x v="15"/>
  </r>
  <r>
    <d v="2010-10-25T00:00:00"/>
    <n v="94.75"/>
    <n v="95.24"/>
    <n v="94.33"/>
    <n v="94.4"/>
    <n v="151145700"/>
    <n v="0"/>
    <n v="0"/>
    <d v="2010-10-25T00:00:00"/>
    <x v="16"/>
    <x v="7"/>
    <x v="18"/>
  </r>
  <r>
    <d v="2010-10-26T00:00:00"/>
    <n v="93.92"/>
    <n v="94.51"/>
    <n v="93.74"/>
    <n v="94.42"/>
    <n v="158982900"/>
    <n v="0"/>
    <n v="0"/>
    <d v="2010-10-26T00:00:00"/>
    <x v="16"/>
    <x v="7"/>
    <x v="29"/>
  </r>
  <r>
    <d v="2010-10-27T00:00:00"/>
    <n v="93.76"/>
    <n v="94.25"/>
    <n v="93.26"/>
    <n v="94.15"/>
    <n v="190024000"/>
    <n v="0"/>
    <n v="0"/>
    <d v="2010-10-27T00:00:00"/>
    <x v="16"/>
    <x v="7"/>
    <x v="30"/>
  </r>
  <r>
    <d v="2010-10-28T00:00:00"/>
    <n v="94.69"/>
    <n v="94.73"/>
    <n v="93.71"/>
    <n v="94.16"/>
    <n v="168576000"/>
    <n v="0"/>
    <n v="0"/>
    <d v="2010-10-28T00:00:00"/>
    <x v="16"/>
    <x v="7"/>
    <x v="19"/>
  </r>
  <r>
    <d v="2010-10-29T00:00:00"/>
    <n v="94.07"/>
    <n v="94.42"/>
    <n v="93.9"/>
    <n v="94.23"/>
    <n v="144305500"/>
    <n v="0"/>
    <n v="0"/>
    <d v="2010-10-29T00:00:00"/>
    <x v="16"/>
    <x v="7"/>
    <x v="20"/>
  </r>
  <r>
    <d v="2010-11-01T00:00:00"/>
    <n v="94.7"/>
    <n v="95.24"/>
    <n v="93.73"/>
    <n v="94.27"/>
    <n v="174074800"/>
    <n v="0"/>
    <n v="0"/>
    <d v="2010-11-01T00:00:00"/>
    <x v="16"/>
    <x v="8"/>
    <x v="0"/>
  </r>
  <r>
    <d v="2010-11-02T00:00:00"/>
    <n v="94.97"/>
    <n v="95.24"/>
    <n v="94.72"/>
    <n v="95.01"/>
    <n v="158345900"/>
    <n v="0"/>
    <n v="0"/>
    <d v="2010-11-02T00:00:00"/>
    <x v="16"/>
    <x v="8"/>
    <x v="1"/>
  </r>
  <r>
    <d v="2010-11-03T00:00:00"/>
    <n v="95.18"/>
    <n v="95.45"/>
    <n v="94.2"/>
    <n v="95.4"/>
    <n v="226702800"/>
    <n v="0"/>
    <n v="0"/>
    <d v="2010-11-03T00:00:00"/>
    <x v="16"/>
    <x v="8"/>
    <x v="2"/>
  </r>
  <r>
    <d v="2010-11-04T00:00:00"/>
    <n v="96.45"/>
    <n v="97.28"/>
    <n v="95.41"/>
    <n v="97.23"/>
    <n v="215039400"/>
    <n v="0"/>
    <n v="0"/>
    <d v="2010-11-04T00:00:00"/>
    <x v="16"/>
    <x v="8"/>
    <x v="3"/>
  </r>
  <r>
    <d v="2010-11-05T00:00:00"/>
    <n v="97.3"/>
    <n v="97.76"/>
    <n v="97.17"/>
    <n v="97.6"/>
    <n v="180654100"/>
    <n v="0"/>
    <n v="0"/>
    <d v="2010-11-05T00:00:00"/>
    <x v="16"/>
    <x v="8"/>
    <x v="23"/>
  </r>
  <r>
    <d v="2010-11-08T00:00:00"/>
    <n v="97.3"/>
    <n v="97.57"/>
    <n v="96.98"/>
    <n v="97.42"/>
    <n v="156107100"/>
    <n v="0"/>
    <n v="0"/>
    <d v="2010-11-08T00:00:00"/>
    <x v="16"/>
    <x v="8"/>
    <x v="5"/>
  </r>
  <r>
    <d v="2010-11-09T00:00:00"/>
    <n v="97.68"/>
    <n v="97.78"/>
    <n v="96.33"/>
    <n v="96.72"/>
    <n v="186621600"/>
    <n v="0"/>
    <n v="0"/>
    <d v="2010-11-09T00:00:00"/>
    <x v="16"/>
    <x v="8"/>
    <x v="6"/>
  </r>
  <r>
    <d v="2010-11-10T00:00:00"/>
    <n v="96.69"/>
    <n v="97.15"/>
    <n v="95.96"/>
    <n v="97.11"/>
    <n v="221387400"/>
    <n v="0"/>
    <n v="0"/>
    <d v="2010-11-10T00:00:00"/>
    <x v="16"/>
    <x v="8"/>
    <x v="7"/>
  </r>
  <r>
    <d v="2010-11-11T00:00:00"/>
    <n v="96.27"/>
    <n v="96.88"/>
    <n v="95.98"/>
    <n v="96.74"/>
    <n v="158017600"/>
    <n v="0"/>
    <n v="0"/>
    <d v="2010-11-11T00:00:00"/>
    <x v="16"/>
    <x v="8"/>
    <x v="8"/>
  </r>
  <r>
    <d v="2010-11-12T00:00:00"/>
    <n v="96.09"/>
    <n v="96.51"/>
    <n v="95.16"/>
    <n v="95.59"/>
    <n v="239068800"/>
    <n v="0"/>
    <n v="0"/>
    <d v="2010-11-12T00:00:00"/>
    <x v="16"/>
    <x v="8"/>
    <x v="25"/>
  </r>
  <r>
    <d v="2010-11-15T00:00:00"/>
    <n v="95.9"/>
    <n v="96.27"/>
    <n v="95.42"/>
    <n v="95.46"/>
    <n v="163940800"/>
    <n v="0"/>
    <n v="0"/>
    <d v="2010-11-15T00:00:00"/>
    <x v="16"/>
    <x v="8"/>
    <x v="10"/>
  </r>
  <r>
    <d v="2010-11-16T00:00:00"/>
    <n v="94.87"/>
    <n v="95.03"/>
    <n v="93.52"/>
    <n v="93.97"/>
    <n v="299566200"/>
    <n v="0"/>
    <n v="0"/>
    <d v="2010-11-16T00:00:00"/>
    <x v="16"/>
    <x v="8"/>
    <x v="11"/>
  </r>
  <r>
    <d v="2010-11-17T00:00:00"/>
    <n v="94.01"/>
    <n v="94.41"/>
    <n v="93.73"/>
    <n v="94.02"/>
    <n v="172308900"/>
    <n v="0"/>
    <n v="0"/>
    <d v="2010-11-17T00:00:00"/>
    <x v="16"/>
    <x v="8"/>
    <x v="12"/>
  </r>
  <r>
    <d v="2010-11-18T00:00:00"/>
    <n v="94.93"/>
    <n v="95.75"/>
    <n v="94.92"/>
    <n v="95.4"/>
    <n v="197723700"/>
    <n v="0"/>
    <n v="0"/>
    <d v="2010-11-18T00:00:00"/>
    <x v="16"/>
    <x v="8"/>
    <x v="13"/>
  </r>
  <r>
    <d v="2010-11-19T00:00:00"/>
    <n v="95.36"/>
    <n v="95.71"/>
    <n v="94.84"/>
    <n v="95.67"/>
    <n v="156852900"/>
    <n v="0"/>
    <n v="0"/>
    <d v="2010-11-19T00:00:00"/>
    <x v="16"/>
    <x v="8"/>
    <x v="27"/>
  </r>
  <r>
    <d v="2010-11-22T00:00:00"/>
    <n v="95.19"/>
    <n v="95.63"/>
    <n v="94.46"/>
    <n v="95.59"/>
    <n v="181361000"/>
    <n v="0"/>
    <n v="0"/>
    <d v="2010-11-22T00:00:00"/>
    <x v="16"/>
    <x v="8"/>
    <x v="15"/>
  </r>
  <r>
    <d v="2010-11-23T00:00:00"/>
    <n v="94.46"/>
    <n v="94.66"/>
    <n v="93.84"/>
    <n v="94.2"/>
    <n v="222309000"/>
    <n v="0"/>
    <n v="0"/>
    <d v="2010-11-23T00:00:00"/>
    <x v="16"/>
    <x v="8"/>
    <x v="16"/>
  </r>
  <r>
    <d v="2010-11-24T00:00:00"/>
    <n v="94.8"/>
    <n v="95.62"/>
    <n v="94.78"/>
    <n v="95.59"/>
    <n v="140046100"/>
    <n v="0"/>
    <n v="0"/>
    <d v="2010-11-24T00:00:00"/>
    <x v="16"/>
    <x v="8"/>
    <x v="17"/>
  </r>
  <r>
    <d v="2010-11-26T00:00:00"/>
    <n v="94.77"/>
    <n v="95.28"/>
    <n v="94.48"/>
    <n v="94.48"/>
    <n v="76007800"/>
    <n v="0"/>
    <n v="0"/>
    <d v="2010-11-26T00:00:00"/>
    <x v="16"/>
    <x v="8"/>
    <x v="29"/>
  </r>
  <r>
    <d v="2010-11-29T00:00:00"/>
    <n v="94.24"/>
    <n v="95.02"/>
    <n v="93.64"/>
    <n v="94.77"/>
    <n v="223642300"/>
    <n v="0"/>
    <n v="0"/>
    <d v="2010-11-29T00:00:00"/>
    <x v="16"/>
    <x v="8"/>
    <x v="20"/>
  </r>
  <r>
    <d v="2010-11-30T00:00:00"/>
    <n v="93.83"/>
    <n v="94.78"/>
    <n v="93.69"/>
    <n v="94.23"/>
    <n v="233930700"/>
    <n v="0"/>
    <n v="0"/>
    <d v="2010-11-30T00:00:00"/>
    <x v="16"/>
    <x v="8"/>
    <x v="21"/>
  </r>
  <r>
    <d v="2010-12-01T00:00:00"/>
    <n v="95.59"/>
    <n v="96.42"/>
    <n v="95.59"/>
    <n v="96.24"/>
    <n v="221037200"/>
    <n v="0"/>
    <n v="0"/>
    <d v="2010-12-01T00:00:00"/>
    <x v="16"/>
    <x v="9"/>
    <x v="0"/>
  </r>
  <r>
    <d v="2010-12-02T00:00:00"/>
    <n v="96.39"/>
    <n v="97.54"/>
    <n v="96.33"/>
    <n v="97.47"/>
    <n v="191213600"/>
    <n v="0"/>
    <n v="0"/>
    <d v="2010-12-02T00:00:00"/>
    <x v="16"/>
    <x v="9"/>
    <x v="1"/>
  </r>
  <r>
    <d v="2010-12-03T00:00:00"/>
    <n v="97.14"/>
    <n v="97.85"/>
    <n v="97.11"/>
    <n v="97.73"/>
    <n v="151288900"/>
    <n v="0"/>
    <n v="0"/>
    <d v="2010-12-03T00:00:00"/>
    <x v="16"/>
    <x v="9"/>
    <x v="2"/>
  </r>
  <r>
    <d v="2010-12-06T00:00:00"/>
    <n v="97.53"/>
    <n v="97.85"/>
    <n v="97.42"/>
    <n v="97.63"/>
    <n v="103050500"/>
    <n v="0"/>
    <n v="0"/>
    <d v="2010-12-06T00:00:00"/>
    <x v="16"/>
    <x v="9"/>
    <x v="24"/>
  </r>
  <r>
    <d v="2010-12-07T00:00:00"/>
    <n v="98.57"/>
    <n v="98.62"/>
    <n v="97.63"/>
    <n v="97.69"/>
    <n v="206581000"/>
    <n v="0"/>
    <n v="0"/>
    <d v="2010-12-07T00:00:00"/>
    <x v="16"/>
    <x v="9"/>
    <x v="4"/>
  </r>
  <r>
    <d v="2010-12-08T00:00:00"/>
    <n v="97.81"/>
    <n v="98.12"/>
    <n v="97.35"/>
    <n v="98.04"/>
    <n v="138019200"/>
    <n v="0"/>
    <n v="0"/>
    <d v="2010-12-08T00:00:00"/>
    <x v="16"/>
    <x v="9"/>
    <x v="5"/>
  </r>
  <r>
    <d v="2010-12-09T00:00:00"/>
    <n v="98.59"/>
    <n v="98.63"/>
    <n v="97.94"/>
    <n v="98.43"/>
    <n v="123705100"/>
    <n v="0"/>
    <n v="0"/>
    <d v="2010-12-09T00:00:00"/>
    <x v="16"/>
    <x v="9"/>
    <x v="6"/>
  </r>
  <r>
    <d v="2010-12-10T00:00:00"/>
    <n v="98.73"/>
    <n v="99.09"/>
    <n v="98.4"/>
    <n v="99"/>
    <n v="117571700"/>
    <n v="0"/>
    <n v="0"/>
    <d v="2010-12-10T00:00:00"/>
    <x v="16"/>
    <x v="9"/>
    <x v="7"/>
  </r>
  <r>
    <d v="2010-12-13T00:00:00"/>
    <n v="99.45"/>
    <n v="99.57"/>
    <n v="99.03"/>
    <n v="99.06"/>
    <n v="133812700"/>
    <n v="0"/>
    <n v="0"/>
    <d v="2010-12-13T00:00:00"/>
    <x v="16"/>
    <x v="9"/>
    <x v="26"/>
  </r>
  <r>
    <d v="2010-12-14T00:00:00"/>
    <n v="99.21"/>
    <n v="99.59"/>
    <n v="98.85"/>
    <n v="99.15"/>
    <n v="147249600"/>
    <n v="0"/>
    <n v="0"/>
    <d v="2010-12-14T00:00:00"/>
    <x v="16"/>
    <x v="9"/>
    <x v="9"/>
  </r>
  <r>
    <d v="2010-12-15T00:00:00"/>
    <n v="98.97"/>
    <n v="99.36"/>
    <n v="98.53"/>
    <n v="98.7"/>
    <n v="160823100"/>
    <n v="0"/>
    <n v="0"/>
    <d v="2010-12-15T00:00:00"/>
    <x v="16"/>
    <x v="9"/>
    <x v="10"/>
  </r>
  <r>
    <d v="2010-12-16T00:00:00"/>
    <n v="98.76"/>
    <n v="99.34"/>
    <n v="98.42"/>
    <n v="99.27"/>
    <n v="185035200"/>
    <n v="0"/>
    <n v="0"/>
    <d v="2010-12-16T00:00:00"/>
    <x v="16"/>
    <x v="9"/>
    <x v="11"/>
  </r>
  <r>
    <d v="2010-12-17T00:00:00"/>
    <n v="99.2"/>
    <n v="99.5"/>
    <n v="98.99"/>
    <n v="99.38"/>
    <n v="141075300"/>
    <n v="0.65300000000000002"/>
    <n v="0"/>
    <d v="2010-12-17T00:00:00"/>
    <x v="16"/>
    <x v="9"/>
    <x v="12"/>
  </r>
  <r>
    <d v="2010-12-20T00:00:00"/>
    <n v="99.65"/>
    <n v="99.85"/>
    <n v="99.12"/>
    <n v="99.61"/>
    <n v="119085500"/>
    <n v="0"/>
    <n v="0"/>
    <d v="2010-12-20T00:00:00"/>
    <x v="16"/>
    <x v="9"/>
    <x v="28"/>
  </r>
  <r>
    <d v="2010-12-21T00:00:00"/>
    <n v="99.93"/>
    <n v="100.31"/>
    <n v="99.83"/>
    <n v="100.25"/>
    <n v="94965500"/>
    <n v="0"/>
    <n v="0"/>
    <d v="2010-12-21T00:00:00"/>
    <x v="16"/>
    <x v="9"/>
    <x v="14"/>
  </r>
  <r>
    <d v="2010-12-22T00:00:00"/>
    <n v="100.32"/>
    <n v="100.59"/>
    <n v="100.26"/>
    <n v="100.56"/>
    <n v="78878100"/>
    <n v="0"/>
    <n v="0"/>
    <d v="2010-12-22T00:00:00"/>
    <x v="16"/>
    <x v="9"/>
    <x v="15"/>
  </r>
  <r>
    <d v="2010-12-23T00:00:00"/>
    <n v="100.45"/>
    <n v="100.56"/>
    <n v="100.17"/>
    <n v="100.41"/>
    <n v="70053700"/>
    <n v="0"/>
    <n v="0"/>
    <d v="2010-12-23T00:00:00"/>
    <x v="16"/>
    <x v="9"/>
    <x v="16"/>
  </r>
  <r>
    <d v="2010-12-27T00:00:00"/>
    <n v="100.04"/>
    <n v="100.55"/>
    <n v="99.97"/>
    <n v="100.45"/>
    <n v="58126000"/>
    <n v="0"/>
    <n v="0"/>
    <d v="2010-12-27T00:00:00"/>
    <x v="16"/>
    <x v="9"/>
    <x v="30"/>
  </r>
  <r>
    <d v="2010-12-28T00:00:00"/>
    <n v="100.65"/>
    <n v="100.69"/>
    <n v="100.33"/>
    <n v="100.6"/>
    <n v="55309100"/>
    <n v="0"/>
    <n v="0"/>
    <d v="2010-12-28T00:00:00"/>
    <x v="16"/>
    <x v="9"/>
    <x v="19"/>
  </r>
  <r>
    <d v="2010-12-29T00:00:00"/>
    <n v="100.72"/>
    <n v="100.89"/>
    <n v="100.65"/>
    <n v="100.67"/>
    <n v="58033100"/>
    <n v="0"/>
    <n v="0"/>
    <d v="2010-12-29T00:00:00"/>
    <x v="16"/>
    <x v="9"/>
    <x v="20"/>
  </r>
  <r>
    <d v="2010-12-30T00:00:00"/>
    <n v="100.57"/>
    <n v="100.84"/>
    <n v="100.36"/>
    <n v="100.51"/>
    <n v="76616900"/>
    <n v="0"/>
    <n v="0"/>
    <d v="2010-12-30T00:00:00"/>
    <x v="16"/>
    <x v="9"/>
    <x v="21"/>
  </r>
  <r>
    <d v="2010-12-31T00:00:00"/>
    <n v="100.36"/>
    <n v="100.63"/>
    <n v="100.2"/>
    <n v="100.53"/>
    <n v="91218900"/>
    <n v="0"/>
    <n v="0"/>
    <d v="2010-12-31T00:00:00"/>
    <x v="16"/>
    <x v="9"/>
    <x v="22"/>
  </r>
  <r>
    <d v="2011-01-03T00:00:00"/>
    <n v="101.3"/>
    <n v="102.01"/>
    <n v="100.49"/>
    <n v="101.57"/>
    <n v="138725200"/>
    <n v="0"/>
    <n v="0"/>
    <d v="2011-01-03T00:00:00"/>
    <x v="17"/>
    <x v="10"/>
    <x v="2"/>
  </r>
  <r>
    <d v="2011-01-04T00:00:00"/>
    <n v="101.8"/>
    <n v="101.83"/>
    <n v="100.89"/>
    <n v="101.52"/>
    <n v="137409700"/>
    <n v="0"/>
    <n v="0"/>
    <d v="2011-01-04T00:00:00"/>
    <x v="17"/>
    <x v="10"/>
    <x v="3"/>
  </r>
  <r>
    <d v="2011-01-05T00:00:00"/>
    <n v="101.2"/>
    <n v="102.11"/>
    <n v="101.1"/>
    <n v="102.05"/>
    <n v="133975300"/>
    <n v="0"/>
    <n v="0"/>
    <d v="2011-01-05T00:00:00"/>
    <x v="17"/>
    <x v="10"/>
    <x v="23"/>
  </r>
  <r>
    <d v="2011-01-06T00:00:00"/>
    <n v="102.09"/>
    <n v="102.2"/>
    <n v="101.54"/>
    <n v="101.85"/>
    <n v="122519000"/>
    <n v="0"/>
    <n v="0"/>
    <d v="2011-01-06T00:00:00"/>
    <x v="17"/>
    <x v="10"/>
    <x v="24"/>
  </r>
  <r>
    <d v="2011-01-07T00:00:00"/>
    <n v="101.98"/>
    <n v="102.15"/>
    <n v="100.85"/>
    <n v="101.65"/>
    <n v="156034600"/>
    <n v="0"/>
    <n v="0"/>
    <d v="2011-01-07T00:00:00"/>
    <x v="17"/>
    <x v="10"/>
    <x v="4"/>
  </r>
  <r>
    <d v="2011-01-10T00:00:00"/>
    <n v="101.2"/>
    <n v="101.66"/>
    <n v="100.89"/>
    <n v="101.52"/>
    <n v="122401700"/>
    <n v="0"/>
    <n v="0"/>
    <d v="2011-01-10T00:00:00"/>
    <x v="17"/>
    <x v="10"/>
    <x v="7"/>
  </r>
  <r>
    <d v="2011-01-11T00:00:00"/>
    <n v="101.89"/>
    <n v="102.13"/>
    <n v="101.49"/>
    <n v="101.88"/>
    <n v="110287000"/>
    <n v="0"/>
    <n v="0"/>
    <d v="2011-01-11T00:00:00"/>
    <x v="17"/>
    <x v="10"/>
    <x v="8"/>
  </r>
  <r>
    <d v="2011-01-12T00:00:00"/>
    <n v="102.5"/>
    <n v="102.91"/>
    <n v="101.9"/>
    <n v="102.8"/>
    <n v="107929200"/>
    <n v="0"/>
    <n v="0"/>
    <d v="2011-01-12T00:00:00"/>
    <x v="17"/>
    <x v="10"/>
    <x v="25"/>
  </r>
  <r>
    <d v="2011-01-13T00:00:00"/>
    <n v="102.84"/>
    <n v="102.88"/>
    <n v="102.37"/>
    <n v="102.63"/>
    <n v="129048400"/>
    <n v="0"/>
    <n v="0"/>
    <d v="2011-01-13T00:00:00"/>
    <x v="17"/>
    <x v="10"/>
    <x v="26"/>
  </r>
  <r>
    <d v="2011-01-14T00:00:00"/>
    <n v="102.49"/>
    <n v="103.4"/>
    <n v="102.41"/>
    <n v="103.37"/>
    <n v="117677900"/>
    <n v="0"/>
    <n v="0"/>
    <d v="2011-01-14T00:00:00"/>
    <x v="17"/>
    <x v="10"/>
    <x v="9"/>
  </r>
  <r>
    <d v="2011-01-18T00:00:00"/>
    <n v="103.28"/>
    <n v="103.64"/>
    <n v="103.16"/>
    <n v="103.55"/>
    <n v="114401300"/>
    <n v="0"/>
    <n v="0"/>
    <d v="2011-01-18T00:00:00"/>
    <x v="17"/>
    <x v="10"/>
    <x v="13"/>
  </r>
  <r>
    <d v="2011-01-19T00:00:00"/>
    <n v="103.46"/>
    <n v="103.56"/>
    <n v="102.26"/>
    <n v="102.53"/>
    <n v="151958400"/>
    <n v="0"/>
    <n v="0"/>
    <d v="2011-01-19T00:00:00"/>
    <x v="17"/>
    <x v="10"/>
    <x v="27"/>
  </r>
  <r>
    <d v="2011-01-20T00:00:00"/>
    <n v="102.3"/>
    <n v="102.65"/>
    <n v="101.64"/>
    <n v="102.4"/>
    <n v="175745700"/>
    <n v="0"/>
    <n v="0"/>
    <d v="2011-01-20T00:00:00"/>
    <x v="17"/>
    <x v="10"/>
    <x v="28"/>
  </r>
  <r>
    <d v="2011-01-21T00:00:00"/>
    <n v="103.04"/>
    <n v="103.27"/>
    <n v="102.52"/>
    <n v="102.63"/>
    <n v="151462900"/>
    <n v="0"/>
    <n v="0"/>
    <d v="2011-01-21T00:00:00"/>
    <x v="17"/>
    <x v="10"/>
    <x v="14"/>
  </r>
  <r>
    <d v="2011-01-24T00:00:00"/>
    <n v="102.56"/>
    <n v="103.33"/>
    <n v="102.54"/>
    <n v="103.21"/>
    <n v="113715500"/>
    <n v="0"/>
    <n v="0"/>
    <d v="2011-01-24T00:00:00"/>
    <x v="17"/>
    <x v="10"/>
    <x v="17"/>
  </r>
  <r>
    <d v="2011-01-25T00:00:00"/>
    <n v="102.94"/>
    <n v="103.36"/>
    <n v="102.42"/>
    <n v="103.27"/>
    <n v="167552200"/>
    <n v="0"/>
    <n v="0"/>
    <d v="2011-01-25T00:00:00"/>
    <x v="17"/>
    <x v="10"/>
    <x v="18"/>
  </r>
  <r>
    <d v="2011-01-26T00:00:00"/>
    <n v="103.52"/>
    <n v="103.97"/>
    <n v="103.32"/>
    <n v="103.67"/>
    <n v="141281500"/>
    <n v="0"/>
    <n v="0"/>
    <d v="2011-01-26T00:00:00"/>
    <x v="17"/>
    <x v="10"/>
    <x v="29"/>
  </r>
  <r>
    <d v="2011-01-27T00:00:00"/>
    <n v="103.69"/>
    <n v="104.1"/>
    <n v="103.51"/>
    <n v="103.92"/>
    <n v="123302700"/>
    <n v="0"/>
    <n v="0"/>
    <d v="2011-01-27T00:00:00"/>
    <x v="17"/>
    <x v="10"/>
    <x v="30"/>
  </r>
  <r>
    <d v="2011-01-28T00:00:00"/>
    <n v="104.04"/>
    <n v="104.21"/>
    <n v="101.94"/>
    <n v="102.11"/>
    <n v="295637300"/>
    <n v="0"/>
    <n v="0"/>
    <d v="2011-01-28T00:00:00"/>
    <x v="17"/>
    <x v="10"/>
    <x v="19"/>
  </r>
  <r>
    <d v="2011-01-31T00:00:00"/>
    <n v="102.39"/>
    <n v="102.96"/>
    <n v="102.13"/>
    <n v="102.88"/>
    <n v="149249200"/>
    <n v="0"/>
    <n v="0"/>
    <d v="2011-01-31T00:00:00"/>
    <x v="17"/>
    <x v="10"/>
    <x v="22"/>
  </r>
  <r>
    <d v="2011-02-01T00:00:00"/>
    <n v="103.5"/>
    <n v="104.71"/>
    <n v="103.44"/>
    <n v="104.52"/>
    <n v="167194300"/>
    <n v="0"/>
    <n v="0"/>
    <d v="2011-02-01T00:00:00"/>
    <x v="17"/>
    <x v="11"/>
    <x v="0"/>
  </r>
  <r>
    <d v="2011-02-02T00:00:00"/>
    <n v="104.25"/>
    <n v="104.6"/>
    <n v="104.2"/>
    <n v="104.32"/>
    <n v="118323600"/>
    <n v="0"/>
    <n v="0"/>
    <d v="2011-02-02T00:00:00"/>
    <x v="17"/>
    <x v="11"/>
    <x v="1"/>
  </r>
  <r>
    <d v="2011-02-03T00:00:00"/>
    <n v="104.14"/>
    <n v="104.72"/>
    <n v="103.59"/>
    <n v="104.56"/>
    <n v="145886700"/>
    <n v="0"/>
    <n v="0"/>
    <d v="2011-02-03T00:00:00"/>
    <x v="17"/>
    <x v="11"/>
    <x v="2"/>
  </r>
  <r>
    <d v="2011-02-04T00:00:00"/>
    <n v="104.6"/>
    <n v="104.89"/>
    <n v="104.12"/>
    <n v="104.85"/>
    <n v="134634800"/>
    <n v="0"/>
    <n v="0"/>
    <d v="2011-02-04T00:00:00"/>
    <x v="17"/>
    <x v="11"/>
    <x v="3"/>
  </r>
  <r>
    <d v="2011-02-07T00:00:00"/>
    <n v="105.08"/>
    <n v="105.85"/>
    <n v="105.08"/>
    <n v="105.51"/>
    <n v="112439100"/>
    <n v="0"/>
    <n v="0"/>
    <d v="2011-02-07T00:00:00"/>
    <x v="17"/>
    <x v="11"/>
    <x v="4"/>
  </r>
  <r>
    <d v="2011-02-08T00:00:00"/>
    <n v="105.6"/>
    <n v="106.04"/>
    <n v="105.32"/>
    <n v="105.99"/>
    <n v="99072800"/>
    <n v="0"/>
    <n v="0"/>
    <d v="2011-02-08T00:00:00"/>
    <x v="17"/>
    <x v="11"/>
    <x v="5"/>
  </r>
  <r>
    <d v="2011-02-09T00:00:00"/>
    <n v="105.7"/>
    <n v="106.03"/>
    <n v="105.22"/>
    <n v="105.75"/>
    <n v="146436700"/>
    <n v="0"/>
    <n v="0"/>
    <d v="2011-02-09T00:00:00"/>
    <x v="17"/>
    <x v="11"/>
    <x v="6"/>
  </r>
  <r>
    <d v="2011-02-10T00:00:00"/>
    <n v="105.21"/>
    <n v="105.91"/>
    <n v="104.97"/>
    <n v="105.79"/>
    <n v="162708500"/>
    <n v="0"/>
    <n v="0"/>
    <d v="2011-02-10T00:00:00"/>
    <x v="17"/>
    <x v="11"/>
    <x v="7"/>
  </r>
  <r>
    <d v="2011-02-11T00:00:00"/>
    <n v="105.37"/>
    <n v="106.55"/>
    <n v="105.35"/>
    <n v="106.42"/>
    <n v="137710300"/>
    <n v="0"/>
    <n v="0"/>
    <d v="2011-02-11T00:00:00"/>
    <x v="17"/>
    <x v="11"/>
    <x v="8"/>
  </r>
  <r>
    <d v="2011-02-14T00:00:00"/>
    <n v="106.35"/>
    <n v="106.76"/>
    <n v="106.23"/>
    <n v="106.67"/>
    <n v="101690700"/>
    <n v="0"/>
    <n v="0"/>
    <d v="2011-02-14T00:00:00"/>
    <x v="17"/>
    <x v="11"/>
    <x v="9"/>
  </r>
  <r>
    <d v="2011-02-15T00:00:00"/>
    <n v="106.35"/>
    <n v="106.51"/>
    <n v="105.79"/>
    <n v="106.34"/>
    <n v="119575400"/>
    <n v="0"/>
    <n v="0"/>
    <d v="2011-02-15T00:00:00"/>
    <x v="17"/>
    <x v="11"/>
    <x v="10"/>
  </r>
  <r>
    <d v="2011-02-16T00:00:00"/>
    <n v="106.7"/>
    <n v="107.14"/>
    <n v="106.48"/>
    <n v="107.01"/>
    <n v="130183500"/>
    <n v="0"/>
    <n v="0"/>
    <d v="2011-02-16T00:00:00"/>
    <x v="17"/>
    <x v="11"/>
    <x v="11"/>
  </r>
  <r>
    <d v="2011-02-17T00:00:00"/>
    <n v="106.7"/>
    <n v="107.47"/>
    <n v="106.6"/>
    <n v="107.33"/>
    <n v="109810500"/>
    <n v="0"/>
    <n v="0"/>
    <d v="2011-02-17T00:00:00"/>
    <x v="17"/>
    <x v="11"/>
    <x v="12"/>
  </r>
  <r>
    <d v="2011-02-18T00:00:00"/>
    <n v="107.43"/>
    <n v="107.68"/>
    <n v="107.18"/>
    <n v="107.55"/>
    <n v="130002400"/>
    <n v="0"/>
    <n v="0"/>
    <d v="2011-02-18T00:00:00"/>
    <x v="17"/>
    <x v="11"/>
    <x v="13"/>
  </r>
  <r>
    <d v="2011-02-22T00:00:00"/>
    <n v="106.43"/>
    <n v="107.58"/>
    <n v="105.11"/>
    <n v="105.4"/>
    <n v="233116400"/>
    <n v="0"/>
    <n v="0"/>
    <d v="2011-02-22T00:00:00"/>
    <x v="17"/>
    <x v="11"/>
    <x v="15"/>
  </r>
  <r>
    <d v="2011-02-23T00:00:00"/>
    <n v="105.33"/>
    <n v="105.59"/>
    <n v="104.1"/>
    <n v="104.75"/>
    <n v="227584000"/>
    <n v="0"/>
    <n v="0"/>
    <d v="2011-02-23T00:00:00"/>
    <x v="17"/>
    <x v="11"/>
    <x v="16"/>
  </r>
  <r>
    <d v="2011-02-24T00:00:00"/>
    <n v="104.64"/>
    <n v="105.08"/>
    <n v="103.69"/>
    <n v="104.68"/>
    <n v="260431400"/>
    <n v="0"/>
    <n v="0"/>
    <d v="2011-02-24T00:00:00"/>
    <x v="17"/>
    <x v="11"/>
    <x v="17"/>
  </r>
  <r>
    <d v="2011-02-25T00:00:00"/>
    <n v="105.12"/>
    <n v="105.86"/>
    <n v="105.05"/>
    <n v="105.79"/>
    <n v="141686900"/>
    <n v="0"/>
    <n v="0"/>
    <d v="2011-02-25T00:00:00"/>
    <x v="17"/>
    <x v="11"/>
    <x v="18"/>
  </r>
  <r>
    <d v="2011-02-28T00:00:00"/>
    <n v="106.19"/>
    <n v="106.59"/>
    <n v="105.83"/>
    <n v="106.45"/>
    <n v="141585500"/>
    <n v="0"/>
    <n v="0"/>
    <d v="2011-02-28T00:00:00"/>
    <x v="17"/>
    <x v="11"/>
    <x v="19"/>
  </r>
  <r>
    <d v="2011-03-01T00:00:00"/>
    <n v="106.79"/>
    <n v="106.88"/>
    <n v="104.64"/>
    <n v="104.68"/>
    <n v="258565500"/>
    <n v="0"/>
    <n v="0"/>
    <d v="2011-03-01T00:00:00"/>
    <x v="17"/>
    <x v="0"/>
    <x v="0"/>
  </r>
  <r>
    <d v="2011-03-02T00:00:00"/>
    <n v="104.53"/>
    <n v="105.39"/>
    <n v="104.21"/>
    <n v="104.9"/>
    <n v="200277400"/>
    <n v="0"/>
    <n v="0"/>
    <d v="2011-03-02T00:00:00"/>
    <x v="17"/>
    <x v="0"/>
    <x v="1"/>
  </r>
  <r>
    <d v="2011-03-03T00:00:00"/>
    <n v="105.85"/>
    <n v="106.83"/>
    <n v="105.84"/>
    <n v="106.71"/>
    <n v="176480100"/>
    <n v="0"/>
    <n v="0"/>
    <d v="2011-03-03T00:00:00"/>
    <x v="17"/>
    <x v="0"/>
    <x v="2"/>
  </r>
  <r>
    <d v="2011-03-04T00:00:00"/>
    <n v="106.63"/>
    <n v="106.83"/>
    <n v="105.21"/>
    <n v="105.91"/>
    <n v="277202300"/>
    <n v="0"/>
    <n v="0"/>
    <d v="2011-03-04T00:00:00"/>
    <x v="17"/>
    <x v="0"/>
    <x v="3"/>
  </r>
  <r>
    <d v="2011-03-07T00:00:00"/>
    <n v="106.22"/>
    <n v="106.46"/>
    <n v="104.52"/>
    <n v="105.08"/>
    <n v="216790400"/>
    <n v="0"/>
    <n v="0"/>
    <d v="2011-03-07T00:00:00"/>
    <x v="17"/>
    <x v="0"/>
    <x v="4"/>
  </r>
  <r>
    <d v="2011-03-08T00:00:00"/>
    <n v="105.24"/>
    <n v="106.33"/>
    <n v="104.79"/>
    <n v="105.99"/>
    <n v="174615000"/>
    <n v="0"/>
    <n v="0"/>
    <d v="2011-03-08T00:00:00"/>
    <x v="17"/>
    <x v="0"/>
    <x v="5"/>
  </r>
  <r>
    <d v="2011-03-09T00:00:00"/>
    <n v="105.79"/>
    <n v="106.17"/>
    <n v="105.21"/>
    <n v="105.84"/>
    <n v="153806000"/>
    <n v="0"/>
    <n v="0"/>
    <d v="2011-03-09T00:00:00"/>
    <x v="17"/>
    <x v="0"/>
    <x v="6"/>
  </r>
  <r>
    <d v="2011-03-10T00:00:00"/>
    <n v="104.73"/>
    <n v="104.88"/>
    <n v="103.78"/>
    <n v="103.88"/>
    <n v="301291800"/>
    <n v="0"/>
    <n v="0"/>
    <d v="2011-03-10T00:00:00"/>
    <x v="17"/>
    <x v="0"/>
    <x v="7"/>
  </r>
  <r>
    <d v="2011-03-11T00:00:00"/>
    <n v="103.55"/>
    <n v="104.98"/>
    <n v="103.52"/>
    <n v="104.6"/>
    <n v="225621800"/>
    <n v="0"/>
    <n v="0"/>
    <d v="2011-03-11T00:00:00"/>
    <x v="17"/>
    <x v="0"/>
    <x v="8"/>
  </r>
  <r>
    <d v="2011-03-14T00:00:00"/>
    <n v="103.92"/>
    <n v="104.32"/>
    <n v="103.18"/>
    <n v="103.97"/>
    <n v="234974100"/>
    <n v="0"/>
    <n v="0"/>
    <d v="2011-03-14T00:00:00"/>
    <x v="17"/>
    <x v="0"/>
    <x v="9"/>
  </r>
  <r>
    <d v="2011-03-15T00:00:00"/>
    <n v="101.21"/>
    <n v="103.4"/>
    <n v="101.13"/>
    <n v="102.78"/>
    <n v="359585400"/>
    <n v="0"/>
    <n v="0"/>
    <d v="2011-03-15T00:00:00"/>
    <x v="17"/>
    <x v="0"/>
    <x v="10"/>
  </r>
  <r>
    <d v="2011-03-16T00:00:00"/>
    <n v="102.45"/>
    <n v="102.79"/>
    <n v="100.16"/>
    <n v="100.88"/>
    <n v="468670300"/>
    <n v="0"/>
    <n v="0"/>
    <d v="2011-03-16T00:00:00"/>
    <x v="17"/>
    <x v="0"/>
    <x v="11"/>
  </r>
  <r>
    <d v="2011-03-17T00:00:00"/>
    <n v="102.33"/>
    <n v="102.64"/>
    <n v="101.61"/>
    <n v="102.21"/>
    <n v="254303700"/>
    <n v="0"/>
    <n v="0"/>
    <d v="2011-03-17T00:00:00"/>
    <x v="17"/>
    <x v="0"/>
    <x v="12"/>
  </r>
  <r>
    <d v="2011-03-18T00:00:00"/>
    <n v="103.45"/>
    <n v="103.48"/>
    <n v="102.38"/>
    <n v="102.58"/>
    <n v="230435400"/>
    <n v="0.55300000000000005"/>
    <n v="0"/>
    <d v="2011-03-18T00:00:00"/>
    <x v="17"/>
    <x v="0"/>
    <x v="13"/>
  </r>
  <r>
    <d v="2011-03-21T00:00:00"/>
    <n v="103.86"/>
    <n v="104.39"/>
    <n v="103.74"/>
    <n v="104.17"/>
    <n v="153992600"/>
    <n v="0"/>
    <n v="0"/>
    <d v="2011-03-21T00:00:00"/>
    <x v="17"/>
    <x v="0"/>
    <x v="14"/>
  </r>
  <r>
    <d v="2011-03-22T00:00:00"/>
    <n v="104.16"/>
    <n v="104.3"/>
    <n v="103.72"/>
    <n v="103.81"/>
    <n v="129538600"/>
    <n v="0"/>
    <n v="0"/>
    <d v="2011-03-22T00:00:00"/>
    <x v="17"/>
    <x v="0"/>
    <x v="15"/>
  </r>
  <r>
    <d v="2011-03-23T00:00:00"/>
    <n v="103.52"/>
    <n v="104.38"/>
    <n v="103.03"/>
    <n v="104.11"/>
    <n v="148603100"/>
    <n v="0"/>
    <n v="0"/>
    <d v="2011-03-23T00:00:00"/>
    <x v="17"/>
    <x v="0"/>
    <x v="16"/>
  </r>
  <r>
    <d v="2011-03-24T00:00:00"/>
    <n v="104.7"/>
    <n v="105.26"/>
    <n v="104.12"/>
    <n v="105.11"/>
    <n v="159129800"/>
    <n v="0"/>
    <n v="0"/>
    <d v="2011-03-24T00:00:00"/>
    <x v="17"/>
    <x v="0"/>
    <x v="17"/>
  </r>
  <r>
    <d v="2011-03-25T00:00:00"/>
    <n v="105.38"/>
    <n v="105.89"/>
    <n v="105.1"/>
    <n v="105.43"/>
    <n v="155642800"/>
    <n v="0"/>
    <n v="0"/>
    <d v="2011-03-25T00:00:00"/>
    <x v="17"/>
    <x v="0"/>
    <x v="18"/>
  </r>
  <r>
    <d v="2011-03-28T00:00:00"/>
    <n v="105.65"/>
    <n v="105.93"/>
    <n v="105.14"/>
    <n v="105.17"/>
    <n v="109762400"/>
    <n v="0"/>
    <n v="0"/>
    <d v="2011-03-28T00:00:00"/>
    <x v="17"/>
    <x v="0"/>
    <x v="19"/>
  </r>
  <r>
    <d v="2011-03-29T00:00:00"/>
    <n v="105.08"/>
    <n v="105.91"/>
    <n v="104.74"/>
    <n v="105.88"/>
    <n v="129798800"/>
    <n v="0"/>
    <n v="0"/>
    <d v="2011-03-29T00:00:00"/>
    <x v="17"/>
    <x v="0"/>
    <x v="20"/>
  </r>
  <r>
    <d v="2011-03-30T00:00:00"/>
    <n v="106.43"/>
    <n v="106.92"/>
    <n v="106.28"/>
    <n v="106.61"/>
    <n v="135835000"/>
    <n v="0"/>
    <n v="0"/>
    <d v="2011-03-30T00:00:00"/>
    <x v="17"/>
    <x v="0"/>
    <x v="21"/>
  </r>
  <r>
    <d v="2011-03-31T00:00:00"/>
    <n v="106.47"/>
    <n v="106.76"/>
    <n v="106.35"/>
    <n v="106.46"/>
    <n v="132537100"/>
    <n v="0"/>
    <n v="0"/>
    <d v="2011-03-31T00:00:00"/>
    <x v="17"/>
    <x v="0"/>
    <x v="22"/>
  </r>
  <r>
    <d v="2011-04-01T00:00:00"/>
    <n v="107.12"/>
    <n v="107.41"/>
    <n v="106.66"/>
    <n v="106.91"/>
    <n v="153850100"/>
    <n v="0"/>
    <n v="0"/>
    <d v="2011-04-01T00:00:00"/>
    <x v="17"/>
    <x v="1"/>
    <x v="0"/>
  </r>
  <r>
    <d v="2011-04-04T00:00:00"/>
    <n v="107.14"/>
    <n v="107.33"/>
    <n v="106.7"/>
    <n v="107"/>
    <n v="100768900"/>
    <n v="0"/>
    <n v="0"/>
    <d v="2011-04-04T00:00:00"/>
    <x v="17"/>
    <x v="1"/>
    <x v="3"/>
  </r>
  <r>
    <d v="2011-04-05T00:00:00"/>
    <n v="106.79"/>
    <n v="107.46"/>
    <n v="106.74"/>
    <n v="106.99"/>
    <n v="120791500"/>
    <n v="0"/>
    <n v="0"/>
    <d v="2011-04-05T00:00:00"/>
    <x v="17"/>
    <x v="1"/>
    <x v="23"/>
  </r>
  <r>
    <d v="2011-04-06T00:00:00"/>
    <n v="107.5"/>
    <n v="107.6"/>
    <n v="106.89"/>
    <n v="107.32"/>
    <n v="120411600"/>
    <n v="0"/>
    <n v="0"/>
    <d v="2011-04-06T00:00:00"/>
    <x v="17"/>
    <x v="1"/>
    <x v="24"/>
  </r>
  <r>
    <d v="2011-04-07T00:00:00"/>
    <n v="107.13"/>
    <n v="107.58"/>
    <n v="106.52"/>
    <n v="107.05"/>
    <n v="170731500"/>
    <n v="0"/>
    <n v="0"/>
    <d v="2011-04-07T00:00:00"/>
    <x v="17"/>
    <x v="1"/>
    <x v="4"/>
  </r>
  <r>
    <d v="2011-04-08T00:00:00"/>
    <n v="107.52"/>
    <n v="107.59"/>
    <n v="106.24"/>
    <n v="106.68"/>
    <n v="147945400"/>
    <n v="0"/>
    <n v="0"/>
    <d v="2011-04-08T00:00:00"/>
    <x v="17"/>
    <x v="1"/>
    <x v="5"/>
  </r>
  <r>
    <d v="2011-04-11T00:00:00"/>
    <n v="106.79"/>
    <n v="107.15"/>
    <n v="106.1"/>
    <n v="106.36"/>
    <n v="121385400"/>
    <n v="0"/>
    <n v="0"/>
    <d v="2011-04-11T00:00:00"/>
    <x v="17"/>
    <x v="1"/>
    <x v="8"/>
  </r>
  <r>
    <d v="2011-04-12T00:00:00"/>
    <n v="105.76"/>
    <n v="105.97"/>
    <n v="105.18"/>
    <n v="105.56"/>
    <n v="161187400"/>
    <n v="0"/>
    <n v="0"/>
    <d v="2011-04-12T00:00:00"/>
    <x v="17"/>
    <x v="1"/>
    <x v="25"/>
  </r>
  <r>
    <d v="2011-04-13T00:00:00"/>
    <n v="106.05"/>
    <n v="106.13"/>
    <n v="105.15"/>
    <n v="105.56"/>
    <n v="162059000"/>
    <n v="0"/>
    <n v="0"/>
    <d v="2011-04-13T00:00:00"/>
    <x v="17"/>
    <x v="1"/>
    <x v="26"/>
  </r>
  <r>
    <d v="2011-04-14T00:00:00"/>
    <n v="104.95"/>
    <n v="105.8"/>
    <n v="104.6"/>
    <n v="105.64"/>
    <n v="161220400"/>
    <n v="0"/>
    <n v="0"/>
    <d v="2011-04-14T00:00:00"/>
    <x v="17"/>
    <x v="1"/>
    <x v="9"/>
  </r>
  <r>
    <d v="2011-04-15T00:00:00"/>
    <n v="105.83"/>
    <n v="106.29"/>
    <n v="105.52"/>
    <n v="106.02"/>
    <n v="170006700"/>
    <n v="0"/>
    <n v="0"/>
    <d v="2011-04-15T00:00:00"/>
    <x v="17"/>
    <x v="1"/>
    <x v="10"/>
  </r>
  <r>
    <d v="2011-04-18T00:00:00"/>
    <n v="104.86"/>
    <n v="106.01"/>
    <n v="103.99"/>
    <n v="104.83"/>
    <n v="210759300"/>
    <n v="0"/>
    <n v="0"/>
    <d v="2011-04-18T00:00:00"/>
    <x v="17"/>
    <x v="1"/>
    <x v="13"/>
  </r>
  <r>
    <d v="2011-04-19T00:00:00"/>
    <n v="104.99"/>
    <n v="105.47"/>
    <n v="104.74"/>
    <n v="105.44"/>
    <n v="124258800"/>
    <n v="0"/>
    <n v="0"/>
    <d v="2011-04-19T00:00:00"/>
    <x v="17"/>
    <x v="1"/>
    <x v="27"/>
  </r>
  <r>
    <d v="2011-04-20T00:00:00"/>
    <n v="106.7"/>
    <n v="107.11"/>
    <n v="106.62"/>
    <n v="106.87"/>
    <n v="156133800"/>
    <n v="0"/>
    <n v="0"/>
    <d v="2011-04-20T00:00:00"/>
    <x v="17"/>
    <x v="1"/>
    <x v="28"/>
  </r>
  <r>
    <d v="2011-04-21T00:00:00"/>
    <n v="107.43"/>
    <n v="107.47"/>
    <n v="106.87"/>
    <n v="107.42"/>
    <n v="135935400"/>
    <n v="0"/>
    <n v="0"/>
    <d v="2011-04-21T00:00:00"/>
    <x v="17"/>
    <x v="1"/>
    <x v="14"/>
  </r>
  <r>
    <d v="2011-04-25T00:00:00"/>
    <n v="107.34"/>
    <n v="107.48"/>
    <n v="106.95"/>
    <n v="107.31"/>
    <n v="65757100"/>
    <n v="0"/>
    <n v="0"/>
    <d v="2011-04-25T00:00:00"/>
    <x v="17"/>
    <x v="1"/>
    <x v="18"/>
  </r>
  <r>
    <d v="2011-04-26T00:00:00"/>
    <n v="107.64"/>
    <n v="108.45"/>
    <n v="107.52"/>
    <n v="108.23"/>
    <n v="146600000"/>
    <n v="0"/>
    <n v="0"/>
    <d v="2011-04-26T00:00:00"/>
    <x v="17"/>
    <x v="1"/>
    <x v="29"/>
  </r>
  <r>
    <d v="2011-04-27T00:00:00"/>
    <n v="108.44"/>
    <n v="109.1"/>
    <n v="108"/>
    <n v="108.94"/>
    <n v="143031000"/>
    <n v="0"/>
    <n v="0"/>
    <d v="2011-04-27T00:00:00"/>
    <x v="17"/>
    <x v="1"/>
    <x v="30"/>
  </r>
  <r>
    <d v="2011-04-28T00:00:00"/>
    <n v="108.74"/>
    <n v="109.43"/>
    <n v="108.73"/>
    <n v="109.29"/>
    <n v="124791100"/>
    <n v="0"/>
    <n v="0"/>
    <d v="2011-04-28T00:00:00"/>
    <x v="17"/>
    <x v="1"/>
    <x v="19"/>
  </r>
  <r>
    <d v="2011-04-29T00:00:00"/>
    <n v="109.33"/>
    <n v="109.66"/>
    <n v="109.19"/>
    <n v="109.55"/>
    <n v="115094100"/>
    <n v="0"/>
    <n v="0"/>
    <d v="2011-04-29T00:00:00"/>
    <x v="17"/>
    <x v="1"/>
    <x v="20"/>
  </r>
  <r>
    <d v="2011-05-02T00:00:00"/>
    <n v="110.06"/>
    <n v="110.15"/>
    <n v="109.16"/>
    <n v="109.38"/>
    <n v="126278700"/>
    <n v="0"/>
    <n v="0"/>
    <d v="2011-05-02T00:00:00"/>
    <x v="17"/>
    <x v="2"/>
    <x v="1"/>
  </r>
  <r>
    <d v="2011-05-03T00:00:00"/>
    <n v="109.17"/>
    <n v="109.35"/>
    <n v="108.43"/>
    <n v="108.98"/>
    <n v="138375000"/>
    <n v="0"/>
    <n v="0"/>
    <d v="2011-05-03T00:00:00"/>
    <x v="17"/>
    <x v="2"/>
    <x v="2"/>
  </r>
  <r>
    <d v="2011-05-04T00:00:00"/>
    <n v="108.94"/>
    <n v="108.98"/>
    <n v="107.78"/>
    <n v="108.26"/>
    <n v="182678500"/>
    <n v="0"/>
    <n v="0"/>
    <d v="2011-05-04T00:00:00"/>
    <x v="17"/>
    <x v="2"/>
    <x v="3"/>
  </r>
  <r>
    <d v="2011-05-05T00:00:00"/>
    <n v="107.66"/>
    <n v="108.36"/>
    <n v="106.81"/>
    <n v="107.28"/>
    <n v="226900000"/>
    <n v="0"/>
    <n v="0"/>
    <d v="2011-05-05T00:00:00"/>
    <x v="17"/>
    <x v="2"/>
    <x v="23"/>
  </r>
  <r>
    <d v="2011-05-06T00:00:00"/>
    <n v="108.35"/>
    <n v="108.9"/>
    <n v="107.34"/>
    <n v="107.76"/>
    <n v="222787200"/>
    <n v="0"/>
    <n v="0"/>
    <d v="2011-05-06T00:00:00"/>
    <x v="17"/>
    <x v="2"/>
    <x v="24"/>
  </r>
  <r>
    <d v="2011-05-09T00:00:00"/>
    <n v="107.75"/>
    <n v="108.49"/>
    <n v="107.58"/>
    <n v="108.17"/>
    <n v="114104500"/>
    <n v="0"/>
    <n v="0"/>
    <d v="2011-05-09T00:00:00"/>
    <x v="17"/>
    <x v="2"/>
    <x v="6"/>
  </r>
  <r>
    <d v="2011-05-10T00:00:00"/>
    <n v="108.53"/>
    <n v="109.29"/>
    <n v="108.4"/>
    <n v="109.1"/>
    <n v="114806900"/>
    <n v="0"/>
    <n v="0"/>
    <d v="2011-05-10T00:00:00"/>
    <x v="17"/>
    <x v="2"/>
    <x v="7"/>
  </r>
  <r>
    <d v="2011-05-11T00:00:00"/>
    <n v="108.94"/>
    <n v="108.95"/>
    <n v="107.45"/>
    <n v="107.95"/>
    <n v="193564200"/>
    <n v="0"/>
    <n v="0"/>
    <d v="2011-05-11T00:00:00"/>
    <x v="17"/>
    <x v="2"/>
    <x v="8"/>
  </r>
  <r>
    <d v="2011-05-12T00:00:00"/>
    <n v="107.66"/>
    <n v="108.69"/>
    <n v="107.11"/>
    <n v="108.46"/>
    <n v="171550700"/>
    <n v="0"/>
    <n v="0"/>
    <d v="2011-05-12T00:00:00"/>
    <x v="17"/>
    <x v="2"/>
    <x v="25"/>
  </r>
  <r>
    <d v="2011-05-13T00:00:00"/>
    <n v="108.52"/>
    <n v="108.67"/>
    <n v="107.24"/>
    <n v="107.63"/>
    <n v="157444900"/>
    <n v="0"/>
    <n v="0"/>
    <d v="2011-05-13T00:00:00"/>
    <x v="17"/>
    <x v="2"/>
    <x v="26"/>
  </r>
  <r>
    <d v="2011-05-16T00:00:00"/>
    <n v="107.24"/>
    <n v="108.09"/>
    <n v="106.77"/>
    <n v="106.94"/>
    <n v="141675400"/>
    <n v="0"/>
    <n v="0"/>
    <d v="2011-05-16T00:00:00"/>
    <x v="17"/>
    <x v="2"/>
    <x v="11"/>
  </r>
  <r>
    <d v="2011-05-17T00:00:00"/>
    <n v="106.54"/>
    <n v="107.07"/>
    <n v="106.09"/>
    <n v="106.93"/>
    <n v="192686200"/>
    <n v="0"/>
    <n v="0"/>
    <d v="2011-05-17T00:00:00"/>
    <x v="17"/>
    <x v="2"/>
    <x v="12"/>
  </r>
  <r>
    <d v="2011-05-18T00:00:00"/>
    <n v="106.99"/>
    <n v="108"/>
    <n v="106.75"/>
    <n v="107.88"/>
    <n v="135217900"/>
    <n v="0"/>
    <n v="0"/>
    <d v="2011-05-18T00:00:00"/>
    <x v="17"/>
    <x v="2"/>
    <x v="13"/>
  </r>
  <r>
    <d v="2011-05-19T00:00:00"/>
    <n v="108.24"/>
    <n v="108.42"/>
    <n v="107.55"/>
    <n v="108.14"/>
    <n v="119489500"/>
    <n v="0"/>
    <n v="0"/>
    <d v="2011-05-19T00:00:00"/>
    <x v="17"/>
    <x v="2"/>
    <x v="27"/>
  </r>
  <r>
    <d v="2011-05-20T00:00:00"/>
    <n v="107.86"/>
    <n v="108.14"/>
    <n v="107.08"/>
    <n v="107.28"/>
    <n v="182594900"/>
    <n v="0"/>
    <n v="0"/>
    <d v="2011-05-20T00:00:00"/>
    <x v="17"/>
    <x v="2"/>
    <x v="28"/>
  </r>
  <r>
    <d v="2011-05-23T00:00:00"/>
    <n v="105.97"/>
    <n v="106.57"/>
    <n v="105.66"/>
    <n v="106.04"/>
    <n v="168700000"/>
    <n v="0"/>
    <n v="0"/>
    <d v="2011-05-23T00:00:00"/>
    <x v="17"/>
    <x v="2"/>
    <x v="16"/>
  </r>
  <r>
    <d v="2011-05-24T00:00:00"/>
    <n v="106.34"/>
    <n v="106.58"/>
    <n v="105.75"/>
    <n v="105.95"/>
    <n v="147199600"/>
    <n v="0"/>
    <n v="0"/>
    <d v="2011-05-24T00:00:00"/>
    <x v="17"/>
    <x v="2"/>
    <x v="17"/>
  </r>
  <r>
    <d v="2011-05-25T00:00:00"/>
    <n v="105.52"/>
    <n v="106.74"/>
    <n v="105.49"/>
    <n v="106.3"/>
    <n v="151050100"/>
    <n v="0"/>
    <n v="0"/>
    <d v="2011-05-25T00:00:00"/>
    <x v="17"/>
    <x v="2"/>
    <x v="18"/>
  </r>
  <r>
    <d v="2011-05-26T00:00:00"/>
    <n v="106.01"/>
    <n v="106.99"/>
    <n v="105.81"/>
    <n v="106.79"/>
    <n v="164850000"/>
    <n v="0"/>
    <n v="0"/>
    <d v="2011-05-26T00:00:00"/>
    <x v="17"/>
    <x v="2"/>
    <x v="29"/>
  </r>
  <r>
    <d v="2011-05-27T00:00:00"/>
    <n v="107.09"/>
    <n v="107.49"/>
    <n v="106.76"/>
    <n v="107.2"/>
    <n v="120921900"/>
    <n v="0"/>
    <n v="0"/>
    <d v="2011-05-27T00:00:00"/>
    <x v="17"/>
    <x v="2"/>
    <x v="30"/>
  </r>
  <r>
    <d v="2011-05-31T00:00:00"/>
    <n v="108.21"/>
    <n v="108.33"/>
    <n v="107.47"/>
    <n v="108.32"/>
    <n v="164731200"/>
    <n v="0"/>
    <n v="0"/>
    <d v="2011-05-31T00:00:00"/>
    <x v="17"/>
    <x v="2"/>
    <x v="22"/>
  </r>
  <r>
    <d v="2011-06-01T00:00:00"/>
    <n v="108"/>
    <n v="108.33"/>
    <n v="105.8"/>
    <n v="105.89"/>
    <n v="233094300"/>
    <n v="0"/>
    <n v="0"/>
    <d v="2011-06-01T00:00:00"/>
    <x v="17"/>
    <x v="3"/>
    <x v="0"/>
  </r>
  <r>
    <d v="2011-06-02T00:00:00"/>
    <n v="105.96"/>
    <n v="106.18"/>
    <n v="105.15"/>
    <n v="105.77"/>
    <n v="200466800"/>
    <n v="0"/>
    <n v="0"/>
    <d v="2011-06-02T00:00:00"/>
    <x v="17"/>
    <x v="3"/>
    <x v="1"/>
  </r>
  <r>
    <d v="2011-06-03T00:00:00"/>
    <n v="104.5"/>
    <n v="105.52"/>
    <n v="104.45"/>
    <n v="104.72"/>
    <n v="234690200"/>
    <n v="0"/>
    <n v="0"/>
    <d v="2011-06-03T00:00:00"/>
    <x v="17"/>
    <x v="3"/>
    <x v="2"/>
  </r>
  <r>
    <d v="2011-06-06T00:00:00"/>
    <n v="104.46"/>
    <n v="104.67"/>
    <n v="103.48"/>
    <n v="103.61"/>
    <n v="179951200"/>
    <n v="0"/>
    <n v="0"/>
    <d v="2011-06-06T00:00:00"/>
    <x v="17"/>
    <x v="3"/>
    <x v="24"/>
  </r>
  <r>
    <d v="2011-06-07T00:00:00"/>
    <n v="104.14"/>
    <n v="104.44"/>
    <n v="103.46"/>
    <n v="103.55"/>
    <n v="161660500"/>
    <n v="0"/>
    <n v="0"/>
    <d v="2011-06-07T00:00:00"/>
    <x v="17"/>
    <x v="3"/>
    <x v="4"/>
  </r>
  <r>
    <d v="2011-06-08T00:00:00"/>
    <n v="103.39"/>
    <n v="103.73"/>
    <n v="102.92"/>
    <n v="103.11"/>
    <n v="198696400"/>
    <n v="0"/>
    <n v="0"/>
    <d v="2011-06-08T00:00:00"/>
    <x v="17"/>
    <x v="3"/>
    <x v="5"/>
  </r>
  <r>
    <d v="2011-06-09T00:00:00"/>
    <n v="103.4"/>
    <n v="104.33"/>
    <n v="103.15"/>
    <n v="103.9"/>
    <n v="160964400"/>
    <n v="0"/>
    <n v="0"/>
    <d v="2011-06-09T00:00:00"/>
    <x v="17"/>
    <x v="3"/>
    <x v="6"/>
  </r>
  <r>
    <d v="2011-06-10T00:00:00"/>
    <n v="103.46"/>
    <n v="103.52"/>
    <n v="102.18"/>
    <n v="102.46"/>
    <n v="238629400"/>
    <n v="0"/>
    <n v="0"/>
    <d v="2011-06-10T00:00:00"/>
    <x v="17"/>
    <x v="3"/>
    <x v="7"/>
  </r>
  <r>
    <d v="2011-06-13T00:00:00"/>
    <n v="102.69"/>
    <n v="102.97"/>
    <n v="102.01"/>
    <n v="102.54"/>
    <n v="207599800"/>
    <n v="0"/>
    <n v="0"/>
    <d v="2011-06-13T00:00:00"/>
    <x v="17"/>
    <x v="3"/>
    <x v="26"/>
  </r>
  <r>
    <d v="2011-06-14T00:00:00"/>
    <n v="103.48"/>
    <n v="104.2"/>
    <n v="103.44"/>
    <n v="103.84"/>
    <n v="160570400"/>
    <n v="0"/>
    <n v="0"/>
    <d v="2011-06-14T00:00:00"/>
    <x v="17"/>
    <x v="3"/>
    <x v="9"/>
  </r>
  <r>
    <d v="2011-06-15T00:00:00"/>
    <n v="102.97"/>
    <n v="103.82"/>
    <n v="101.72"/>
    <n v="101.99"/>
    <n v="300958000"/>
    <n v="0"/>
    <n v="0"/>
    <d v="2011-06-15T00:00:00"/>
    <x v="17"/>
    <x v="3"/>
    <x v="10"/>
  </r>
  <r>
    <d v="2011-06-16T00:00:00"/>
    <n v="102.02"/>
    <n v="102.75"/>
    <n v="101.43"/>
    <n v="102.22"/>
    <n v="308032800"/>
    <n v="0"/>
    <n v="0"/>
    <d v="2011-06-16T00:00:00"/>
    <x v="17"/>
    <x v="3"/>
    <x v="11"/>
  </r>
  <r>
    <d v="2011-06-17T00:00:00"/>
    <n v="103.23"/>
    <n v="103.24"/>
    <n v="102.17"/>
    <n v="102.52"/>
    <n v="233284900"/>
    <n v="0.628"/>
    <n v="0"/>
    <d v="2011-06-17T00:00:00"/>
    <x v="17"/>
    <x v="3"/>
    <x v="12"/>
  </r>
  <r>
    <d v="2011-06-20T00:00:00"/>
    <n v="102.17"/>
    <n v="103.26"/>
    <n v="102.14"/>
    <n v="103.05"/>
    <n v="159479000"/>
    <n v="0"/>
    <n v="0"/>
    <d v="2011-06-20T00:00:00"/>
    <x v="17"/>
    <x v="3"/>
    <x v="28"/>
  </r>
  <r>
    <d v="2011-06-21T00:00:00"/>
    <n v="103.58"/>
    <n v="104.66"/>
    <n v="103.09"/>
    <n v="104.46"/>
    <n v="193157300"/>
    <n v="0"/>
    <n v="0"/>
    <d v="2011-06-21T00:00:00"/>
    <x v="17"/>
    <x v="3"/>
    <x v="14"/>
  </r>
  <r>
    <d v="2011-06-22T00:00:00"/>
    <n v="104.13"/>
    <n v="104.75"/>
    <n v="103.76"/>
    <n v="103.83"/>
    <n v="176703000"/>
    <n v="0"/>
    <n v="0"/>
    <d v="2011-06-22T00:00:00"/>
    <x v="17"/>
    <x v="3"/>
    <x v="15"/>
  </r>
  <r>
    <d v="2011-06-23T00:00:00"/>
    <n v="102.61"/>
    <n v="103.8"/>
    <n v="101.83"/>
    <n v="103.53"/>
    <n v="334286500"/>
    <n v="0"/>
    <n v="0"/>
    <d v="2011-06-23T00:00:00"/>
    <x v="17"/>
    <x v="3"/>
    <x v="16"/>
  </r>
  <r>
    <d v="2011-06-24T00:00:00"/>
    <n v="103.51"/>
    <n v="103.59"/>
    <n v="102.17"/>
    <n v="102.33"/>
    <n v="226129300"/>
    <n v="0"/>
    <n v="0"/>
    <d v="2011-06-24T00:00:00"/>
    <x v="17"/>
    <x v="3"/>
    <x v="17"/>
  </r>
  <r>
    <d v="2011-06-27T00:00:00"/>
    <n v="102.39"/>
    <n v="103.63"/>
    <n v="102.19"/>
    <n v="103.24"/>
    <n v="168904700"/>
    <n v="0"/>
    <n v="0"/>
    <d v="2011-06-27T00:00:00"/>
    <x v="17"/>
    <x v="3"/>
    <x v="30"/>
  </r>
  <r>
    <d v="2011-06-28T00:00:00"/>
    <n v="103.65"/>
    <n v="104.6"/>
    <n v="103.51"/>
    <n v="104.59"/>
    <n v="165556300"/>
    <n v="0"/>
    <n v="0"/>
    <d v="2011-06-28T00:00:00"/>
    <x v="17"/>
    <x v="3"/>
    <x v="19"/>
  </r>
  <r>
    <d v="2011-06-29T00:00:00"/>
    <n v="105.06"/>
    <n v="105.65"/>
    <n v="104.6"/>
    <n v="105.48"/>
    <n v="244295500"/>
    <n v="0"/>
    <n v="0"/>
    <d v="2011-06-29T00:00:00"/>
    <x v="17"/>
    <x v="3"/>
    <x v="20"/>
  </r>
  <r>
    <d v="2011-06-30T00:00:00"/>
    <n v="105.82"/>
    <n v="106.66"/>
    <n v="105.47"/>
    <n v="106.49"/>
    <n v="223322700"/>
    <n v="0"/>
    <n v="0"/>
    <d v="2011-06-30T00:00:00"/>
    <x v="17"/>
    <x v="3"/>
    <x v="21"/>
  </r>
  <r>
    <d v="2011-07-01T00:00:00"/>
    <n v="106.59"/>
    <n v="108.21"/>
    <n v="106.34"/>
    <n v="108.06"/>
    <n v="202385700"/>
    <n v="0"/>
    <n v="0"/>
    <d v="2011-07-01T00:00:00"/>
    <x v="17"/>
    <x v="4"/>
    <x v="0"/>
  </r>
  <r>
    <d v="2011-07-05T00:00:00"/>
    <n v="107.95"/>
    <n v="108.19"/>
    <n v="107.64"/>
    <n v="107.98"/>
    <n v="165936000"/>
    <n v="0"/>
    <n v="0"/>
    <d v="2011-07-05T00:00:00"/>
    <x v="17"/>
    <x v="4"/>
    <x v="23"/>
  </r>
  <r>
    <d v="2011-07-06T00:00:00"/>
    <n v="107.72"/>
    <n v="108.24"/>
    <n v="107.41"/>
    <n v="108.1"/>
    <n v="143331600"/>
    <n v="0"/>
    <n v="0"/>
    <d v="2011-07-06T00:00:00"/>
    <x v="17"/>
    <x v="4"/>
    <x v="24"/>
  </r>
  <r>
    <d v="2011-07-07T00:00:00"/>
    <n v="109.06"/>
    <n v="109.5"/>
    <n v="108.84"/>
    <n v="109.23"/>
    <n v="170464200"/>
    <n v="0"/>
    <n v="0"/>
    <d v="2011-07-07T00:00:00"/>
    <x v="17"/>
    <x v="4"/>
    <x v="4"/>
  </r>
  <r>
    <d v="2011-07-08T00:00:00"/>
    <n v="107.99"/>
    <n v="109.23"/>
    <n v="107.64"/>
    <n v="108.45"/>
    <n v="194100500"/>
    <n v="0"/>
    <n v="0"/>
    <d v="2011-07-08T00:00:00"/>
    <x v="17"/>
    <x v="4"/>
    <x v="5"/>
  </r>
  <r>
    <d v="2011-07-11T00:00:00"/>
    <n v="107.12"/>
    <n v="107.47"/>
    <n v="106.24"/>
    <n v="106.49"/>
    <n v="195918600"/>
    <n v="0"/>
    <n v="0"/>
    <d v="2011-07-11T00:00:00"/>
    <x v="17"/>
    <x v="4"/>
    <x v="8"/>
  </r>
  <r>
    <d v="2011-07-12T00:00:00"/>
    <n v="106.26"/>
    <n v="107.14"/>
    <n v="106"/>
    <n v="106.03"/>
    <n v="214675700"/>
    <n v="0"/>
    <n v="0"/>
    <d v="2011-07-12T00:00:00"/>
    <x v="17"/>
    <x v="4"/>
    <x v="25"/>
  </r>
  <r>
    <d v="2011-07-13T00:00:00"/>
    <n v="106.59"/>
    <n v="107.5"/>
    <n v="106.13"/>
    <n v="106.39"/>
    <n v="204062600"/>
    <n v="0"/>
    <n v="0"/>
    <d v="2011-07-13T00:00:00"/>
    <x v="17"/>
    <x v="4"/>
    <x v="26"/>
  </r>
  <r>
    <d v="2011-07-14T00:00:00"/>
    <n v="106.65"/>
    <n v="107.14"/>
    <n v="105.45"/>
    <n v="105.65"/>
    <n v="226111800"/>
    <n v="0"/>
    <n v="0"/>
    <d v="2011-07-14T00:00:00"/>
    <x v="17"/>
    <x v="4"/>
    <x v="9"/>
  </r>
  <r>
    <d v="2011-07-15T00:00:00"/>
    <n v="106.24"/>
    <n v="106.41"/>
    <n v="105.52"/>
    <n v="106.26"/>
    <n v="220012800"/>
    <n v="0"/>
    <n v="0"/>
    <d v="2011-07-15T00:00:00"/>
    <x v="17"/>
    <x v="4"/>
    <x v="10"/>
  </r>
  <r>
    <d v="2011-07-18T00:00:00"/>
    <n v="105.77"/>
    <n v="105.93"/>
    <n v="104.6"/>
    <n v="105.39"/>
    <n v="196872100"/>
    <n v="0"/>
    <n v="0"/>
    <d v="2011-07-18T00:00:00"/>
    <x v="17"/>
    <x v="4"/>
    <x v="13"/>
  </r>
  <r>
    <d v="2011-07-19T00:00:00"/>
    <n v="105.98"/>
    <n v="107.23"/>
    <n v="105.96"/>
    <n v="107.1"/>
    <n v="166554900"/>
    <n v="0"/>
    <n v="0"/>
    <d v="2011-07-19T00:00:00"/>
    <x v="17"/>
    <x v="4"/>
    <x v="27"/>
  </r>
  <r>
    <d v="2011-07-20T00:00:00"/>
    <n v="107.38"/>
    <n v="107.44"/>
    <n v="106.85"/>
    <n v="107.04"/>
    <n v="137145400"/>
    <n v="0"/>
    <n v="0"/>
    <d v="2011-07-20T00:00:00"/>
    <x v="17"/>
    <x v="4"/>
    <x v="28"/>
  </r>
  <r>
    <d v="2011-07-21T00:00:00"/>
    <n v="107.64"/>
    <n v="108.79"/>
    <n v="107.06"/>
    <n v="108.52"/>
    <n v="245246300"/>
    <n v="0"/>
    <n v="0"/>
    <d v="2011-07-21T00:00:00"/>
    <x v="17"/>
    <x v="4"/>
    <x v="14"/>
  </r>
  <r>
    <d v="2011-07-22T00:00:00"/>
    <n v="108.55"/>
    <n v="108.71"/>
    <n v="107.94"/>
    <n v="108.6"/>
    <n v="126019400"/>
    <n v="0"/>
    <n v="0"/>
    <d v="2011-07-22T00:00:00"/>
    <x v="17"/>
    <x v="4"/>
    <x v="15"/>
  </r>
  <r>
    <d v="2011-07-25T00:00:00"/>
    <n v="107.56"/>
    <n v="108.52"/>
    <n v="107.45"/>
    <n v="107.99"/>
    <n v="136653800"/>
    <n v="0"/>
    <n v="0"/>
    <d v="2011-07-25T00:00:00"/>
    <x v="17"/>
    <x v="4"/>
    <x v="18"/>
  </r>
  <r>
    <d v="2011-07-26T00:00:00"/>
    <n v="107.92"/>
    <n v="108.1"/>
    <n v="107.35"/>
    <n v="107.59"/>
    <n v="131278200"/>
    <n v="0"/>
    <n v="0"/>
    <d v="2011-07-26T00:00:00"/>
    <x v="17"/>
    <x v="4"/>
    <x v="29"/>
  </r>
  <r>
    <d v="2011-07-27T00:00:00"/>
    <n v="106.99"/>
    <n v="107.02"/>
    <n v="105.25"/>
    <n v="105.39"/>
    <n v="249020100"/>
    <n v="0"/>
    <n v="0"/>
    <d v="2011-07-27T00:00:00"/>
    <x v="17"/>
    <x v="4"/>
    <x v="30"/>
  </r>
  <r>
    <d v="2011-07-28T00:00:00"/>
    <n v="105.39"/>
    <n v="106.33"/>
    <n v="104.91"/>
    <n v="105.08"/>
    <n v="207939900"/>
    <n v="0"/>
    <n v="0"/>
    <d v="2011-07-28T00:00:00"/>
    <x v="17"/>
    <x v="4"/>
    <x v="19"/>
  </r>
  <r>
    <d v="2011-07-29T00:00:00"/>
    <n v="104.02"/>
    <n v="105.34"/>
    <n v="103.26"/>
    <n v="104.36"/>
    <n v="307038400"/>
    <n v="0"/>
    <n v="0"/>
    <d v="2011-07-29T00:00:00"/>
    <x v="17"/>
    <x v="4"/>
    <x v="20"/>
  </r>
  <r>
    <d v="2011-08-01T00:00:00"/>
    <n v="105.58"/>
    <n v="105.68"/>
    <n v="102.91"/>
    <n v="103.92"/>
    <n v="325790900"/>
    <n v="0"/>
    <n v="0"/>
    <d v="2011-08-01T00:00:00"/>
    <x v="17"/>
    <x v="5"/>
    <x v="0"/>
  </r>
  <r>
    <d v="2011-08-02T00:00:00"/>
    <n v="103.13"/>
    <n v="103.69"/>
    <n v="101.26"/>
    <n v="101.26"/>
    <n v="346653800"/>
    <n v="0"/>
    <n v="0"/>
    <d v="2011-08-02T00:00:00"/>
    <x v="17"/>
    <x v="5"/>
    <x v="1"/>
  </r>
  <r>
    <d v="2011-08-03T00:00:00"/>
    <n v="101.4"/>
    <n v="101.92"/>
    <n v="99.68"/>
    <n v="101.81"/>
    <n v="370830800"/>
    <n v="0"/>
    <n v="0"/>
    <d v="2011-08-03T00:00:00"/>
    <x v="17"/>
    <x v="5"/>
    <x v="2"/>
  </r>
  <r>
    <d v="2011-08-04T00:00:00"/>
    <n v="100.4"/>
    <n v="100.56"/>
    <n v="96.88"/>
    <n v="97.04"/>
    <n v="520721800"/>
    <n v="0"/>
    <n v="0"/>
    <d v="2011-08-04T00:00:00"/>
    <x v="17"/>
    <x v="5"/>
    <x v="3"/>
  </r>
  <r>
    <d v="2011-08-05T00:00:00"/>
    <n v="98.25"/>
    <n v="98.5"/>
    <n v="94.3"/>
    <n v="96.9"/>
    <n v="655619200"/>
    <n v="0"/>
    <n v="0"/>
    <d v="2011-08-05T00:00:00"/>
    <x v="17"/>
    <x v="5"/>
    <x v="23"/>
  </r>
  <r>
    <d v="2011-08-08T00:00:00"/>
    <n v="94.34"/>
    <n v="96.93"/>
    <n v="90.39"/>
    <n v="90.59"/>
    <n v="702263900"/>
    <n v="0"/>
    <n v="0"/>
    <d v="2011-08-08T00:00:00"/>
    <x v="17"/>
    <x v="5"/>
    <x v="5"/>
  </r>
  <r>
    <d v="2011-08-09T00:00:00"/>
    <n v="92.05"/>
    <n v="94.93"/>
    <n v="88.98"/>
    <n v="94.8"/>
    <n v="717828700"/>
    <n v="0"/>
    <n v="0"/>
    <d v="2011-08-09T00:00:00"/>
    <x v="17"/>
    <x v="5"/>
    <x v="6"/>
  </r>
  <r>
    <d v="2011-08-10T00:00:00"/>
    <n v="93.01"/>
    <n v="93.83"/>
    <n v="90.34"/>
    <n v="90.61"/>
    <n v="662607400"/>
    <n v="0"/>
    <n v="0"/>
    <d v="2011-08-10T00:00:00"/>
    <x v="17"/>
    <x v="5"/>
    <x v="7"/>
  </r>
  <r>
    <d v="2011-08-11T00:00:00"/>
    <n v="91.39"/>
    <n v="95.96"/>
    <n v="90.63"/>
    <n v="94.68"/>
    <n v="487979700"/>
    <n v="0"/>
    <n v="0"/>
    <d v="2011-08-11T00:00:00"/>
    <x v="17"/>
    <x v="5"/>
    <x v="8"/>
  </r>
  <r>
    <d v="2011-08-12T00:00:00"/>
    <n v="95.54"/>
    <n v="96.19"/>
    <n v="94.64"/>
    <n v="95.31"/>
    <n v="313731600"/>
    <n v="0"/>
    <n v="0"/>
    <d v="2011-08-12T00:00:00"/>
    <x v="17"/>
    <x v="5"/>
    <x v="25"/>
  </r>
  <r>
    <d v="2011-08-15T00:00:00"/>
    <n v="96.18"/>
    <n v="97.43"/>
    <n v="96.02"/>
    <n v="97.33"/>
    <n v="258810600"/>
    <n v="0"/>
    <n v="0"/>
    <d v="2011-08-15T00:00:00"/>
    <x v="17"/>
    <x v="5"/>
    <x v="10"/>
  </r>
  <r>
    <d v="2011-08-16T00:00:00"/>
    <n v="96.4"/>
    <n v="97.39"/>
    <n v="95.47"/>
    <n v="96.5"/>
    <n v="294095200"/>
    <n v="0"/>
    <n v="0"/>
    <d v="2011-08-16T00:00:00"/>
    <x v="17"/>
    <x v="5"/>
    <x v="11"/>
  </r>
  <r>
    <d v="2011-08-17T00:00:00"/>
    <n v="97.03"/>
    <n v="97.8"/>
    <n v="95.8"/>
    <n v="96.57"/>
    <n v="238201100"/>
    <n v="0"/>
    <n v="0"/>
    <d v="2011-08-17T00:00:00"/>
    <x v="17"/>
    <x v="5"/>
    <x v="12"/>
  </r>
  <r>
    <d v="2011-08-18T00:00:00"/>
    <n v="94.01"/>
    <n v="96.6"/>
    <n v="91.5"/>
    <n v="92.4"/>
    <n v="512956300"/>
    <n v="0"/>
    <n v="0"/>
    <d v="2011-08-18T00:00:00"/>
    <x v="17"/>
    <x v="5"/>
    <x v="13"/>
  </r>
  <r>
    <d v="2011-08-19T00:00:00"/>
    <n v="91.15"/>
    <n v="93.51"/>
    <n v="90.78"/>
    <n v="90.89"/>
    <n v="428281300"/>
    <n v="0"/>
    <n v="0"/>
    <d v="2011-08-19T00:00:00"/>
    <x v="17"/>
    <x v="5"/>
    <x v="27"/>
  </r>
  <r>
    <d v="2011-08-22T00:00:00"/>
    <n v="92.93"/>
    <n v="92.98"/>
    <n v="90.71"/>
    <n v="90.97"/>
    <n v="275090600"/>
    <n v="0"/>
    <n v="0"/>
    <d v="2011-08-22T00:00:00"/>
    <x v="17"/>
    <x v="5"/>
    <x v="15"/>
  </r>
  <r>
    <d v="2011-08-23T00:00:00"/>
    <n v="91.3"/>
    <n v="94.06"/>
    <n v="90.84"/>
    <n v="93.96"/>
    <n v="331136600"/>
    <n v="0"/>
    <n v="0"/>
    <d v="2011-08-23T00:00:00"/>
    <x v="17"/>
    <x v="5"/>
    <x v="16"/>
  </r>
  <r>
    <d v="2011-08-24T00:00:00"/>
    <n v="93.76"/>
    <n v="95.41"/>
    <n v="93.54"/>
    <n v="95.28"/>
    <n v="246869700"/>
    <n v="0"/>
    <n v="0"/>
    <d v="2011-08-24T00:00:00"/>
    <x v="17"/>
    <x v="5"/>
    <x v="17"/>
  </r>
  <r>
    <d v="2011-08-25T00:00:00"/>
    <n v="95.81"/>
    <n v="96.35"/>
    <n v="93.5"/>
    <n v="93.83"/>
    <n v="312365400"/>
    <n v="0"/>
    <n v="0"/>
    <d v="2011-08-25T00:00:00"/>
    <x v="17"/>
    <x v="5"/>
    <x v="18"/>
  </r>
  <r>
    <d v="2011-08-26T00:00:00"/>
    <n v="93.35"/>
    <n v="95.63"/>
    <n v="91.87"/>
    <n v="95.19"/>
    <n v="314495900"/>
    <n v="0"/>
    <n v="0"/>
    <d v="2011-08-26T00:00:00"/>
    <x v="17"/>
    <x v="5"/>
    <x v="29"/>
  </r>
  <r>
    <d v="2011-08-29T00:00:00"/>
    <n v="96.48"/>
    <n v="97.99"/>
    <n v="95.27"/>
    <n v="97.93"/>
    <n v="190977200"/>
    <n v="0"/>
    <n v="0"/>
    <d v="2011-08-29T00:00:00"/>
    <x v="17"/>
    <x v="5"/>
    <x v="20"/>
  </r>
  <r>
    <d v="2011-08-30T00:00:00"/>
    <n v="97.5"/>
    <n v="98.79"/>
    <n v="96.23"/>
    <n v="98.19"/>
    <n v="241315700"/>
    <n v="0"/>
    <n v="0"/>
    <d v="2011-08-30T00:00:00"/>
    <x v="17"/>
    <x v="5"/>
    <x v="21"/>
  </r>
  <r>
    <d v="2011-08-31T00:00:00"/>
    <n v="98.82"/>
    <n v="99.66"/>
    <n v="97.88"/>
    <n v="98.62"/>
    <n v="301828400"/>
    <n v="0"/>
    <n v="0"/>
    <d v="2011-08-31T00:00:00"/>
    <x v="17"/>
    <x v="5"/>
    <x v="22"/>
  </r>
  <r>
    <d v="2011-09-01T00:00:00"/>
    <n v="98.68"/>
    <n v="99.58"/>
    <n v="97.46"/>
    <n v="97.59"/>
    <n v="254585900"/>
    <n v="0"/>
    <n v="0"/>
    <d v="2011-09-01T00:00:00"/>
    <x v="17"/>
    <x v="6"/>
    <x v="0"/>
  </r>
  <r>
    <d v="2011-09-02T00:00:00"/>
    <n v="95.56"/>
    <n v="97.53"/>
    <n v="94.76"/>
    <n v="95.1"/>
    <n v="255517200"/>
    <n v="0"/>
    <n v="0"/>
    <d v="2011-09-02T00:00:00"/>
    <x v="17"/>
    <x v="6"/>
    <x v="1"/>
  </r>
  <r>
    <d v="2011-09-06T00:00:00"/>
    <n v="92.3"/>
    <n v="94.54"/>
    <n v="92.3"/>
    <n v="94.4"/>
    <n v="285130500"/>
    <n v="0"/>
    <n v="0"/>
    <d v="2011-09-06T00:00:00"/>
    <x v="17"/>
    <x v="6"/>
    <x v="24"/>
  </r>
  <r>
    <d v="2011-09-07T00:00:00"/>
    <n v="95.83"/>
    <n v="97.11"/>
    <n v="95.51"/>
    <n v="97.07"/>
    <n v="209803200"/>
    <n v="0"/>
    <n v="0"/>
    <d v="2011-09-07T00:00:00"/>
    <x v="17"/>
    <x v="6"/>
    <x v="4"/>
  </r>
  <r>
    <d v="2011-09-08T00:00:00"/>
    <n v="96.48"/>
    <n v="97.59"/>
    <n v="95.84"/>
    <n v="96.06"/>
    <n v="250568200"/>
    <n v="0"/>
    <n v="0"/>
    <d v="2011-09-08T00:00:00"/>
    <x v="17"/>
    <x v="6"/>
    <x v="5"/>
  </r>
  <r>
    <d v="2011-09-09T00:00:00"/>
    <n v="94.96"/>
    <n v="96.07"/>
    <n v="93.02"/>
    <n v="93.54"/>
    <n v="380195100"/>
    <n v="0"/>
    <n v="0"/>
    <d v="2011-09-09T00:00:00"/>
    <x v="17"/>
    <x v="6"/>
    <x v="6"/>
  </r>
  <r>
    <d v="2011-09-12T00:00:00"/>
    <n v="92.37"/>
    <n v="94.22"/>
    <n v="92.03"/>
    <n v="94.14"/>
    <n v="305793500"/>
    <n v="0"/>
    <n v="0"/>
    <d v="2011-09-12T00:00:00"/>
    <x v="17"/>
    <x v="6"/>
    <x v="25"/>
  </r>
  <r>
    <d v="2011-09-13T00:00:00"/>
    <n v="94.45"/>
    <n v="95.36"/>
    <n v="93.78"/>
    <n v="95.01"/>
    <n v="272514700"/>
    <n v="0"/>
    <n v="0"/>
    <d v="2011-09-13T00:00:00"/>
    <x v="17"/>
    <x v="6"/>
    <x v="26"/>
  </r>
  <r>
    <d v="2011-09-14T00:00:00"/>
    <n v="95.49"/>
    <n v="97.48"/>
    <n v="94.18"/>
    <n v="96.32"/>
    <n v="319389500"/>
    <n v="0"/>
    <n v="0"/>
    <d v="2011-09-14T00:00:00"/>
    <x v="17"/>
    <x v="6"/>
    <x v="9"/>
  </r>
  <r>
    <d v="2011-09-15T00:00:00"/>
    <n v="97.36"/>
    <n v="98.02"/>
    <n v="96.35"/>
    <n v="97.99"/>
    <n v="326777200"/>
    <n v="0"/>
    <n v="0"/>
    <d v="2011-09-15T00:00:00"/>
    <x v="17"/>
    <x v="6"/>
    <x v="10"/>
  </r>
  <r>
    <d v="2011-09-16T00:00:00"/>
    <n v="98.38"/>
    <n v="98.93"/>
    <n v="97.59"/>
    <n v="98.57"/>
    <n v="284528300"/>
    <n v="0.625"/>
    <n v="0"/>
    <d v="2011-09-16T00:00:00"/>
    <x v="17"/>
    <x v="6"/>
    <x v="11"/>
  </r>
  <r>
    <d v="2011-09-19T00:00:00"/>
    <n v="96.95"/>
    <n v="98.09"/>
    <n v="96.29"/>
    <n v="97.58"/>
    <n v="241517000"/>
    <n v="0"/>
    <n v="0"/>
    <d v="2011-09-19T00:00:00"/>
    <x v="17"/>
    <x v="6"/>
    <x v="27"/>
  </r>
  <r>
    <d v="2011-09-20T00:00:00"/>
    <n v="98"/>
    <n v="98.95"/>
    <n v="97.34"/>
    <n v="97.47"/>
    <n v="218932200"/>
    <n v="0"/>
    <n v="0"/>
    <d v="2011-09-20T00:00:00"/>
    <x v="17"/>
    <x v="6"/>
    <x v="28"/>
  </r>
  <r>
    <d v="2011-09-21T00:00:00"/>
    <n v="97.52"/>
    <n v="97.82"/>
    <n v="94.45"/>
    <n v="94.6"/>
    <n v="316251300"/>
    <n v="0"/>
    <n v="0"/>
    <d v="2011-09-21T00:00:00"/>
    <x v="17"/>
    <x v="6"/>
    <x v="14"/>
  </r>
  <r>
    <d v="2011-09-22T00:00:00"/>
    <n v="91.86"/>
    <n v="92.64"/>
    <n v="90.28"/>
    <n v="91.54"/>
    <n v="513911300"/>
    <n v="0"/>
    <n v="0"/>
    <d v="2011-09-22T00:00:00"/>
    <x v="17"/>
    <x v="6"/>
    <x v="15"/>
  </r>
  <r>
    <d v="2011-09-23T00:00:00"/>
    <n v="90.93"/>
    <n v="92.6"/>
    <n v="90.86"/>
    <n v="92.09"/>
    <n v="307242500"/>
    <n v="0"/>
    <n v="0"/>
    <d v="2011-09-23T00:00:00"/>
    <x v="17"/>
    <x v="6"/>
    <x v="16"/>
  </r>
  <r>
    <d v="2011-09-26T00:00:00"/>
    <n v="92.96"/>
    <n v="94.41"/>
    <n v="91.64"/>
    <n v="94.28"/>
    <n v="260673700"/>
    <n v="0"/>
    <n v="0"/>
    <d v="2011-09-26T00:00:00"/>
    <x v="17"/>
    <x v="6"/>
    <x v="29"/>
  </r>
  <r>
    <d v="2011-09-27T00:00:00"/>
    <n v="96.14"/>
    <n v="96.98"/>
    <n v="94.77"/>
    <n v="95.34"/>
    <n v="311753900"/>
    <n v="0"/>
    <n v="0"/>
    <d v="2011-09-27T00:00:00"/>
    <x v="17"/>
    <x v="6"/>
    <x v="30"/>
  </r>
  <r>
    <d v="2011-09-28T00:00:00"/>
    <n v="95.53"/>
    <n v="96.11"/>
    <n v="93.25"/>
    <n v="93.39"/>
    <n v="286696800"/>
    <n v="0"/>
    <n v="0"/>
    <d v="2011-09-28T00:00:00"/>
    <x v="17"/>
    <x v="6"/>
    <x v="19"/>
  </r>
  <r>
    <d v="2011-09-29T00:00:00"/>
    <n v="94.94"/>
    <n v="95.41"/>
    <n v="92.41"/>
    <n v="94.13"/>
    <n v="298108900"/>
    <n v="0"/>
    <n v="0"/>
    <d v="2011-09-29T00:00:00"/>
    <x v="17"/>
    <x v="6"/>
    <x v="20"/>
  </r>
  <r>
    <d v="2011-09-30T00:00:00"/>
    <n v="92.83"/>
    <n v="93.64"/>
    <n v="91.71"/>
    <n v="91.78"/>
    <n v="288392300"/>
    <n v="0"/>
    <n v="0"/>
    <d v="2011-09-30T00:00:00"/>
    <x v="17"/>
    <x v="6"/>
    <x v="21"/>
  </r>
  <r>
    <d v="2011-10-03T00:00:00"/>
    <n v="91.24"/>
    <n v="92.43"/>
    <n v="89.07"/>
    <n v="89.16"/>
    <n v="365136800"/>
    <n v="0"/>
    <n v="0"/>
    <d v="2011-10-03T00:00:00"/>
    <x v="17"/>
    <x v="7"/>
    <x v="2"/>
  </r>
  <r>
    <d v="2011-10-04T00:00:00"/>
    <n v="87.88"/>
    <n v="91.31"/>
    <n v="87.14"/>
    <n v="91.12"/>
    <n v="459177500"/>
    <n v="0"/>
    <n v="0"/>
    <d v="2011-10-04T00:00:00"/>
    <x v="17"/>
    <x v="7"/>
    <x v="3"/>
  </r>
  <r>
    <d v="2011-10-05T00:00:00"/>
    <n v="91.35"/>
    <n v="93.05"/>
    <n v="90.5"/>
    <n v="92.81"/>
    <n v="284108000"/>
    <n v="0"/>
    <n v="0"/>
    <d v="2011-10-05T00:00:00"/>
    <x v="17"/>
    <x v="7"/>
    <x v="23"/>
  </r>
  <r>
    <d v="2011-10-06T00:00:00"/>
    <n v="92.76"/>
    <n v="94.62"/>
    <n v="92.07"/>
    <n v="94.49"/>
    <n v="257800800"/>
    <n v="0"/>
    <n v="0"/>
    <d v="2011-10-06T00:00:00"/>
    <x v="17"/>
    <x v="7"/>
    <x v="24"/>
  </r>
  <r>
    <d v="2011-10-07T00:00:00"/>
    <n v="95.04"/>
    <n v="95.1"/>
    <n v="93.33"/>
    <n v="93.85"/>
    <n v="312657900"/>
    <n v="0"/>
    <n v="0"/>
    <d v="2011-10-07T00:00:00"/>
    <x v="17"/>
    <x v="7"/>
    <x v="4"/>
  </r>
  <r>
    <d v="2011-10-10T00:00:00"/>
    <n v="95.45"/>
    <n v="97.03"/>
    <n v="95.44"/>
    <n v="96.99"/>
    <n v="230666300"/>
    <n v="0"/>
    <n v="0"/>
    <d v="2011-10-10T00:00:00"/>
    <x v="17"/>
    <x v="7"/>
    <x v="7"/>
  </r>
  <r>
    <d v="2011-10-11T00:00:00"/>
    <n v="96.42"/>
    <n v="97.37"/>
    <n v="96.32"/>
    <n v="97.09"/>
    <n v="209088000"/>
    <n v="0"/>
    <n v="0"/>
    <d v="2011-10-11T00:00:00"/>
    <x v="17"/>
    <x v="7"/>
    <x v="8"/>
  </r>
  <r>
    <d v="2011-10-12T00:00:00"/>
    <n v="97.82"/>
    <n v="99.07"/>
    <n v="97.6"/>
    <n v="97.94"/>
    <n v="281544900"/>
    <n v="0"/>
    <n v="0"/>
    <d v="2011-10-12T00:00:00"/>
    <x v="17"/>
    <x v="7"/>
    <x v="25"/>
  </r>
  <r>
    <d v="2011-10-13T00:00:00"/>
    <n v="97.37"/>
    <n v="98.04"/>
    <n v="96.62"/>
    <n v="97.75"/>
    <n v="212538800"/>
    <n v="0"/>
    <n v="0"/>
    <d v="2011-10-13T00:00:00"/>
    <x v="17"/>
    <x v="7"/>
    <x v="26"/>
  </r>
  <r>
    <d v="2011-10-14T00:00:00"/>
    <n v="98.88"/>
    <n v="99.44"/>
    <n v="98.33"/>
    <n v="99.42"/>
    <n v="211397600"/>
    <n v="0"/>
    <n v="0"/>
    <d v="2011-10-14T00:00:00"/>
    <x v="17"/>
    <x v="7"/>
    <x v="9"/>
  </r>
  <r>
    <d v="2011-10-17T00:00:00"/>
    <n v="98.95"/>
    <n v="99.4"/>
    <n v="97.28"/>
    <n v="97.52"/>
    <n v="202311600"/>
    <n v="0"/>
    <n v="0"/>
    <d v="2011-10-17T00:00:00"/>
    <x v="17"/>
    <x v="7"/>
    <x v="12"/>
  </r>
  <r>
    <d v="2011-10-18T00:00:00"/>
    <n v="97.45"/>
    <n v="100.17"/>
    <n v="96.68"/>
    <n v="99.43"/>
    <n v="318857900"/>
    <n v="0"/>
    <n v="0"/>
    <d v="2011-10-18T00:00:00"/>
    <x v="17"/>
    <x v="7"/>
    <x v="13"/>
  </r>
  <r>
    <d v="2011-10-19T00:00:00"/>
    <n v="99.26"/>
    <n v="99.83"/>
    <n v="97.91"/>
    <n v="98.25"/>
    <n v="226601300"/>
    <n v="0"/>
    <n v="0"/>
    <d v="2011-10-19T00:00:00"/>
    <x v="17"/>
    <x v="7"/>
    <x v="27"/>
  </r>
  <r>
    <d v="2011-10-20T00:00:00"/>
    <n v="98.49"/>
    <n v="99.04"/>
    <n v="97.19"/>
    <n v="98.68"/>
    <n v="262075600"/>
    <n v="0"/>
    <n v="0"/>
    <d v="2011-10-20T00:00:00"/>
    <x v="17"/>
    <x v="7"/>
    <x v="28"/>
  </r>
  <r>
    <d v="2011-10-21T00:00:00"/>
    <n v="99.84"/>
    <n v="100.67"/>
    <n v="99.54"/>
    <n v="100.55"/>
    <n v="278999400"/>
    <n v="0"/>
    <n v="0"/>
    <d v="2011-10-21T00:00:00"/>
    <x v="17"/>
    <x v="7"/>
    <x v="14"/>
  </r>
  <r>
    <d v="2011-10-24T00:00:00"/>
    <n v="100.72"/>
    <n v="102.04"/>
    <n v="100.63"/>
    <n v="101.79"/>
    <n v="203215600"/>
    <n v="0"/>
    <n v="0"/>
    <d v="2011-10-24T00:00:00"/>
    <x v="17"/>
    <x v="7"/>
    <x v="17"/>
  </r>
  <r>
    <d v="2011-10-25T00:00:00"/>
    <n v="101.3"/>
    <n v="101.35"/>
    <n v="99.59"/>
    <n v="99.81"/>
    <n v="268596800"/>
    <n v="0"/>
    <n v="0"/>
    <d v="2011-10-25T00:00:00"/>
    <x v="17"/>
    <x v="7"/>
    <x v="18"/>
  </r>
  <r>
    <d v="2011-10-26T00:00:00"/>
    <n v="100.86"/>
    <n v="101.2"/>
    <n v="99.13"/>
    <n v="100.82"/>
    <n v="289053800"/>
    <n v="0"/>
    <n v="0"/>
    <d v="2011-10-26T00:00:00"/>
    <x v="17"/>
    <x v="7"/>
    <x v="29"/>
  </r>
  <r>
    <d v="2011-10-27T00:00:00"/>
    <n v="103.52"/>
    <n v="104.97"/>
    <n v="102.69"/>
    <n v="104.33"/>
    <n v="393220200"/>
    <n v="0"/>
    <n v="0"/>
    <d v="2011-10-27T00:00:00"/>
    <x v="17"/>
    <x v="7"/>
    <x v="30"/>
  </r>
  <r>
    <d v="2011-10-28T00:00:00"/>
    <n v="103.82"/>
    <n v="104.51"/>
    <n v="103.66"/>
    <n v="104.31"/>
    <n v="225906500"/>
    <n v="0"/>
    <n v="0"/>
    <d v="2011-10-28T00:00:00"/>
    <x v="17"/>
    <x v="7"/>
    <x v="19"/>
  </r>
  <r>
    <d v="2011-10-31T00:00:00"/>
    <n v="103.14"/>
    <n v="104.32"/>
    <n v="101.65"/>
    <n v="101.79"/>
    <n v="228146700"/>
    <n v="0"/>
    <n v="0"/>
    <d v="2011-10-31T00:00:00"/>
    <x v="17"/>
    <x v="7"/>
    <x v="22"/>
  </r>
  <r>
    <d v="2011-11-01T00:00:00"/>
    <n v="98.98"/>
    <n v="100.18"/>
    <n v="98.57"/>
    <n v="98.95"/>
    <n v="416565800"/>
    <n v="0"/>
    <n v="0"/>
    <d v="2011-11-01T00:00:00"/>
    <x v="17"/>
    <x v="8"/>
    <x v="0"/>
  </r>
  <r>
    <d v="2011-11-02T00:00:00"/>
    <n v="100.44"/>
    <n v="100.9"/>
    <n v="99.6"/>
    <n v="100.57"/>
    <n v="244717600"/>
    <n v="0"/>
    <n v="0"/>
    <d v="2011-11-02T00:00:00"/>
    <x v="17"/>
    <x v="8"/>
    <x v="1"/>
  </r>
  <r>
    <d v="2011-11-03T00:00:00"/>
    <n v="101.61"/>
    <n v="102.6"/>
    <n v="100.25"/>
    <n v="102.4"/>
    <n v="291174800"/>
    <n v="0"/>
    <n v="0"/>
    <d v="2011-11-03T00:00:00"/>
    <x v="17"/>
    <x v="8"/>
    <x v="2"/>
  </r>
  <r>
    <d v="2011-11-04T00:00:00"/>
    <n v="101.57"/>
    <n v="101.96"/>
    <n v="100.59"/>
    <n v="101.78"/>
    <n v="249401600"/>
    <n v="0"/>
    <n v="0"/>
    <d v="2011-11-04T00:00:00"/>
    <x v="17"/>
    <x v="8"/>
    <x v="3"/>
  </r>
  <r>
    <d v="2011-11-07T00:00:00"/>
    <n v="101.7"/>
    <n v="102.52"/>
    <n v="100.74"/>
    <n v="102.41"/>
    <n v="196617200"/>
    <n v="0"/>
    <n v="0"/>
    <d v="2011-11-07T00:00:00"/>
    <x v="17"/>
    <x v="8"/>
    <x v="4"/>
  </r>
  <r>
    <d v="2011-11-08T00:00:00"/>
    <n v="102.95"/>
    <n v="103.84"/>
    <n v="101.96"/>
    <n v="103.72"/>
    <n v="224426300"/>
    <n v="0"/>
    <n v="0"/>
    <d v="2011-11-08T00:00:00"/>
    <x v="17"/>
    <x v="8"/>
    <x v="5"/>
  </r>
  <r>
    <d v="2011-11-09T00:00:00"/>
    <n v="101.3"/>
    <n v="102.04"/>
    <n v="99.65"/>
    <n v="99.9"/>
    <n v="337982000"/>
    <n v="0"/>
    <n v="0"/>
    <d v="2011-11-09T00:00:00"/>
    <x v="17"/>
    <x v="8"/>
    <x v="6"/>
  </r>
  <r>
    <d v="2011-11-10T00:00:00"/>
    <n v="101.22"/>
    <n v="101.34"/>
    <n v="99.78"/>
    <n v="100.84"/>
    <n v="231866500"/>
    <n v="0"/>
    <n v="0"/>
    <d v="2011-11-10T00:00:00"/>
    <x v="17"/>
    <x v="8"/>
    <x v="7"/>
  </r>
  <r>
    <d v="2011-11-11T00:00:00"/>
    <n v="102.06"/>
    <n v="103"/>
    <n v="102.03"/>
    <n v="102.73"/>
    <n v="189924400"/>
    <n v="0"/>
    <n v="0"/>
    <d v="2011-11-11T00:00:00"/>
    <x v="17"/>
    <x v="8"/>
    <x v="8"/>
  </r>
  <r>
    <d v="2011-11-14T00:00:00"/>
    <n v="102.35"/>
    <n v="103.38"/>
    <n v="101.32"/>
    <n v="101.76"/>
    <n v="159258300"/>
    <n v="0"/>
    <n v="0"/>
    <d v="2011-11-14T00:00:00"/>
    <x v="17"/>
    <x v="8"/>
    <x v="9"/>
  </r>
  <r>
    <d v="2011-11-15T00:00:00"/>
    <n v="101.53"/>
    <n v="102.81"/>
    <n v="101.16"/>
    <n v="102.26"/>
    <n v="184709400"/>
    <n v="0"/>
    <n v="0"/>
    <d v="2011-11-15T00:00:00"/>
    <x v="17"/>
    <x v="8"/>
    <x v="10"/>
  </r>
  <r>
    <d v="2011-11-16T00:00:00"/>
    <n v="101.23"/>
    <n v="102.48"/>
    <n v="100.5"/>
    <n v="100.64"/>
    <n v="235782500"/>
    <n v="0"/>
    <n v="0"/>
    <d v="2011-11-16T00:00:00"/>
    <x v="17"/>
    <x v="8"/>
    <x v="11"/>
  </r>
  <r>
    <d v="2011-11-17T00:00:00"/>
    <n v="100.46"/>
    <n v="100.71"/>
    <n v="98.33"/>
    <n v="99.04"/>
    <n v="331219600"/>
    <n v="0"/>
    <n v="0"/>
    <d v="2011-11-17T00:00:00"/>
    <x v="17"/>
    <x v="8"/>
    <x v="12"/>
  </r>
  <r>
    <d v="2011-11-18T00:00:00"/>
    <n v="99.36"/>
    <n v="99.56"/>
    <n v="98.53"/>
    <n v="98.94"/>
    <n v="215580400"/>
    <n v="0"/>
    <n v="0"/>
    <d v="2011-11-18T00:00:00"/>
    <x v="17"/>
    <x v="8"/>
    <x v="13"/>
  </r>
  <r>
    <d v="2011-11-21T00:00:00"/>
    <n v="97.49"/>
    <n v="97.62"/>
    <n v="96.24"/>
    <n v="97.06"/>
    <n v="229611600"/>
    <n v="0"/>
    <n v="0"/>
    <d v="2011-11-21T00:00:00"/>
    <x v="17"/>
    <x v="8"/>
    <x v="14"/>
  </r>
  <r>
    <d v="2011-11-22T00:00:00"/>
    <n v="96.85"/>
    <n v="97.41"/>
    <n v="96.13"/>
    <n v="96.68"/>
    <n v="216494900"/>
    <n v="0"/>
    <n v="0"/>
    <d v="2011-11-22T00:00:00"/>
    <x v="17"/>
    <x v="8"/>
    <x v="15"/>
  </r>
  <r>
    <d v="2011-11-23T00:00:00"/>
    <n v="95.77"/>
    <n v="96.68"/>
    <n v="94.54"/>
    <n v="94.54"/>
    <n v="224329100"/>
    <n v="0"/>
    <n v="0"/>
    <d v="2011-11-23T00:00:00"/>
    <x v="17"/>
    <x v="8"/>
    <x v="16"/>
  </r>
  <r>
    <d v="2011-11-25T00:00:00"/>
    <n v="94.4"/>
    <n v="95.47"/>
    <n v="94.25"/>
    <n v="94.36"/>
    <n v="99557000"/>
    <n v="0"/>
    <n v="0"/>
    <d v="2011-11-25T00:00:00"/>
    <x v="17"/>
    <x v="8"/>
    <x v="18"/>
  </r>
  <r>
    <d v="2011-11-28T00:00:00"/>
    <n v="96.96"/>
    <n v="97.48"/>
    <n v="96.38"/>
    <n v="97.1"/>
    <n v="210686000"/>
    <n v="0"/>
    <n v="0"/>
    <d v="2011-11-28T00:00:00"/>
    <x v="17"/>
    <x v="8"/>
    <x v="19"/>
  </r>
  <r>
    <d v="2011-11-29T00:00:00"/>
    <n v="97.37"/>
    <n v="98.14"/>
    <n v="97.02"/>
    <n v="97.37"/>
    <n v="199241500"/>
    <n v="0"/>
    <n v="0"/>
    <d v="2011-11-29T00:00:00"/>
    <x v="17"/>
    <x v="8"/>
    <x v="20"/>
  </r>
  <r>
    <d v="2011-11-30T00:00:00"/>
    <n v="100.16"/>
    <n v="101.57"/>
    <n v="97.33"/>
    <n v="101.38"/>
    <n v="324439500"/>
    <n v="0"/>
    <n v="0"/>
    <d v="2011-11-30T00:00:00"/>
    <x v="17"/>
    <x v="8"/>
    <x v="21"/>
  </r>
  <r>
    <d v="2011-12-01T00:00:00"/>
    <n v="101.27"/>
    <n v="101.91"/>
    <n v="100.93"/>
    <n v="101.36"/>
    <n v="176954800"/>
    <n v="0"/>
    <n v="0"/>
    <d v="2011-12-01T00:00:00"/>
    <x v="17"/>
    <x v="9"/>
    <x v="0"/>
  </r>
  <r>
    <d v="2011-12-02T00:00:00"/>
    <n v="102.3"/>
    <n v="102.6"/>
    <n v="101.21"/>
    <n v="101.27"/>
    <n v="221109700"/>
    <n v="0"/>
    <n v="0"/>
    <d v="2011-12-02T00:00:00"/>
    <x v="17"/>
    <x v="9"/>
    <x v="1"/>
  </r>
  <r>
    <d v="2011-12-05T00:00:00"/>
    <n v="102.88"/>
    <n v="103.16"/>
    <n v="101.75"/>
    <n v="102.38"/>
    <n v="225263900"/>
    <n v="0"/>
    <n v="0"/>
    <d v="2011-12-05T00:00:00"/>
    <x v="17"/>
    <x v="9"/>
    <x v="23"/>
  </r>
  <r>
    <d v="2011-12-06T00:00:00"/>
    <n v="102.37"/>
    <n v="103.1"/>
    <n v="102"/>
    <n v="102.41"/>
    <n v="178842100"/>
    <n v="0"/>
    <n v="0"/>
    <d v="2011-12-06T00:00:00"/>
    <x v="17"/>
    <x v="9"/>
    <x v="24"/>
  </r>
  <r>
    <d v="2011-12-07T00:00:00"/>
    <n v="102.07"/>
    <n v="103.22"/>
    <n v="101.36"/>
    <n v="102.79"/>
    <n v="237802500"/>
    <n v="0"/>
    <n v="0"/>
    <d v="2011-12-07T00:00:00"/>
    <x v="17"/>
    <x v="9"/>
    <x v="4"/>
  </r>
  <r>
    <d v="2011-12-08T00:00:00"/>
    <n v="102.12"/>
    <n v="102.35"/>
    <n v="100.29"/>
    <n v="100.54"/>
    <n v="240862800"/>
    <n v="0"/>
    <n v="0"/>
    <d v="2011-12-08T00:00:00"/>
    <x v="17"/>
    <x v="9"/>
    <x v="5"/>
  </r>
  <r>
    <d v="2011-12-09T00:00:00"/>
    <n v="100.99"/>
    <n v="102.5"/>
    <n v="100.9"/>
    <n v="102.24"/>
    <n v="209111400"/>
    <n v="0"/>
    <n v="0"/>
    <d v="2011-12-09T00:00:00"/>
    <x v="17"/>
    <x v="9"/>
    <x v="6"/>
  </r>
  <r>
    <d v="2011-12-12T00:00:00"/>
    <n v="101.35"/>
    <n v="101.36"/>
    <n v="99.9"/>
    <n v="100.75"/>
    <n v="215826100"/>
    <n v="0"/>
    <n v="0"/>
    <d v="2011-12-12T00:00:00"/>
    <x v="17"/>
    <x v="9"/>
    <x v="25"/>
  </r>
  <r>
    <d v="2011-12-13T00:00:00"/>
    <n v="101.27"/>
    <n v="101.85"/>
    <n v="99.32"/>
    <n v="99.81"/>
    <n v="245159800"/>
    <n v="0"/>
    <n v="0"/>
    <d v="2011-12-13T00:00:00"/>
    <x v="17"/>
    <x v="9"/>
    <x v="26"/>
  </r>
  <r>
    <d v="2011-12-14T00:00:00"/>
    <n v="99.41"/>
    <n v="99.79"/>
    <n v="98.53"/>
    <n v="98.74"/>
    <n v="238618800"/>
    <n v="0"/>
    <n v="0"/>
    <d v="2011-12-14T00:00:00"/>
    <x v="17"/>
    <x v="9"/>
    <x v="9"/>
  </r>
  <r>
    <d v="2011-12-15T00:00:00"/>
    <n v="99.79"/>
    <n v="99.93"/>
    <n v="98.95"/>
    <n v="99.1"/>
    <n v="199109200"/>
    <n v="0"/>
    <n v="0"/>
    <d v="2011-12-15T00:00:00"/>
    <x v="17"/>
    <x v="9"/>
    <x v="10"/>
  </r>
  <r>
    <d v="2011-12-16T00:00:00"/>
    <n v="99.77"/>
    <n v="100.36"/>
    <n v="99.01"/>
    <n v="99.25"/>
    <n v="220481400"/>
    <n v="0.77"/>
    <n v="0"/>
    <d v="2011-12-16T00:00:00"/>
    <x v="17"/>
    <x v="9"/>
    <x v="11"/>
  </r>
  <r>
    <d v="2011-12-19T00:00:00"/>
    <n v="99.63"/>
    <n v="99.84"/>
    <n v="97.97"/>
    <n v="98.19"/>
    <n v="183903000"/>
    <n v="0"/>
    <n v="0"/>
    <d v="2011-12-19T00:00:00"/>
    <x v="17"/>
    <x v="9"/>
    <x v="27"/>
  </r>
  <r>
    <d v="2011-12-20T00:00:00"/>
    <n v="99.73"/>
    <n v="101.33"/>
    <n v="98.25"/>
    <n v="101.16"/>
    <n v="225418100"/>
    <n v="0"/>
    <n v="0"/>
    <d v="2011-12-20T00:00:00"/>
    <x v="17"/>
    <x v="9"/>
    <x v="28"/>
  </r>
  <r>
    <d v="2011-12-21T00:00:00"/>
    <n v="101.16"/>
    <n v="101.51"/>
    <n v="100.19"/>
    <n v="101.35"/>
    <n v="194230900"/>
    <n v="0"/>
    <n v="0"/>
    <d v="2011-12-21T00:00:00"/>
    <x v="17"/>
    <x v="9"/>
    <x v="14"/>
  </r>
  <r>
    <d v="2011-12-22T00:00:00"/>
    <n v="101.73"/>
    <n v="102.36"/>
    <n v="101.4"/>
    <n v="102.25"/>
    <n v="119465400"/>
    <n v="0"/>
    <n v="0"/>
    <d v="2011-12-22T00:00:00"/>
    <x v="17"/>
    <x v="9"/>
    <x v="15"/>
  </r>
  <r>
    <d v="2011-12-23T00:00:00"/>
    <n v="102.58"/>
    <n v="103.2"/>
    <n v="102.37"/>
    <n v="103.17"/>
    <n v="92187200"/>
    <n v="0"/>
    <n v="0"/>
    <d v="2011-12-23T00:00:00"/>
    <x v="17"/>
    <x v="9"/>
    <x v="16"/>
  </r>
  <r>
    <d v="2011-12-27T00:00:00"/>
    <n v="102.99"/>
    <n v="103.52"/>
    <n v="102.9"/>
    <n v="103.25"/>
    <n v="86075700"/>
    <n v="0"/>
    <n v="0"/>
    <d v="2011-12-27T00:00:00"/>
    <x v="17"/>
    <x v="9"/>
    <x v="30"/>
  </r>
  <r>
    <d v="2011-12-28T00:00:00"/>
    <n v="103.26"/>
    <n v="103.28"/>
    <n v="101.81"/>
    <n v="101.89"/>
    <n v="119107100"/>
    <n v="0"/>
    <n v="0"/>
    <d v="2011-12-28T00:00:00"/>
    <x v="17"/>
    <x v="9"/>
    <x v="19"/>
  </r>
  <r>
    <d v="2011-12-29T00:00:00"/>
    <n v="102.23"/>
    <n v="103.05"/>
    <n v="101.92"/>
    <n v="102.95"/>
    <n v="123507200"/>
    <n v="0"/>
    <n v="0"/>
    <d v="2011-12-29T00:00:00"/>
    <x v="17"/>
    <x v="9"/>
    <x v="20"/>
  </r>
  <r>
    <d v="2011-12-30T00:00:00"/>
    <n v="102.86"/>
    <n v="103.12"/>
    <n v="102.44"/>
    <n v="102.44"/>
    <n v="95599000"/>
    <n v="0"/>
    <n v="0"/>
    <d v="2011-12-30T00:00:00"/>
    <x v="17"/>
    <x v="9"/>
    <x v="21"/>
  </r>
  <r>
    <d v="2012-01-03T00:00:00"/>
    <n v="104.28"/>
    <n v="104.79"/>
    <n v="104.01"/>
    <n v="104.07"/>
    <n v="193697900"/>
    <n v="0"/>
    <n v="0"/>
    <d v="2012-01-03T00:00:00"/>
    <x v="18"/>
    <x v="10"/>
    <x v="2"/>
  </r>
  <r>
    <d v="2012-01-04T00:00:00"/>
    <n v="103.83"/>
    <n v="104.32"/>
    <n v="103.43"/>
    <n v="104.24"/>
    <n v="127186500"/>
    <n v="0"/>
    <n v="0"/>
    <d v="2012-01-04T00:00:00"/>
    <x v="18"/>
    <x v="10"/>
    <x v="3"/>
  </r>
  <r>
    <d v="2012-01-05T00:00:00"/>
    <n v="103.67"/>
    <n v="104.67"/>
    <n v="103.2"/>
    <n v="104.51"/>
    <n v="173895000"/>
    <n v="0"/>
    <n v="0"/>
    <d v="2012-01-05T00:00:00"/>
    <x v="18"/>
    <x v="10"/>
    <x v="23"/>
  </r>
  <r>
    <d v="2012-01-06T00:00:00"/>
    <n v="104.64"/>
    <n v="104.66"/>
    <n v="103.9"/>
    <n v="104.24"/>
    <n v="148050000"/>
    <n v="0"/>
    <n v="0"/>
    <d v="2012-01-06T00:00:00"/>
    <x v="18"/>
    <x v="10"/>
    <x v="24"/>
  </r>
  <r>
    <d v="2012-01-09T00:00:00"/>
    <n v="104.48"/>
    <n v="104.63"/>
    <n v="104"/>
    <n v="104.5"/>
    <n v="99530200"/>
    <n v="0"/>
    <n v="0"/>
    <d v="2012-01-09T00:00:00"/>
    <x v="18"/>
    <x v="10"/>
    <x v="6"/>
  </r>
  <r>
    <d v="2012-01-10T00:00:00"/>
    <n v="105.61"/>
    <n v="105.83"/>
    <n v="105.26"/>
    <n v="105.4"/>
    <n v="115282000"/>
    <n v="0"/>
    <n v="0"/>
    <d v="2012-01-10T00:00:00"/>
    <x v="18"/>
    <x v="10"/>
    <x v="7"/>
  </r>
  <r>
    <d v="2012-01-11T00:00:00"/>
    <n v="105.08"/>
    <n v="105.6"/>
    <n v="104.9"/>
    <n v="105.46"/>
    <n v="111540700"/>
    <n v="0"/>
    <n v="0"/>
    <d v="2012-01-11T00:00:00"/>
    <x v="18"/>
    <x v="10"/>
    <x v="8"/>
  </r>
  <r>
    <d v="2012-01-12T00:00:00"/>
    <n v="105.76"/>
    <n v="105.87"/>
    <n v="104.92"/>
    <n v="105.71"/>
    <n v="118983700"/>
    <n v="0"/>
    <n v="0"/>
    <d v="2012-01-12T00:00:00"/>
    <x v="18"/>
    <x v="10"/>
    <x v="25"/>
  </r>
  <r>
    <d v="2012-01-13T00:00:00"/>
    <n v="105"/>
    <n v="105.34"/>
    <n v="104.25"/>
    <n v="105.17"/>
    <n v="179836200"/>
    <n v="0"/>
    <n v="0"/>
    <d v="2012-01-13T00:00:00"/>
    <x v="18"/>
    <x v="10"/>
    <x v="26"/>
  </r>
  <r>
    <d v="2012-01-17T00:00:00"/>
    <n v="106.18"/>
    <n v="106.37"/>
    <n v="105.21"/>
    <n v="105.57"/>
    <n v="132209200"/>
    <n v="0"/>
    <n v="0"/>
    <d v="2012-01-17T00:00:00"/>
    <x v="18"/>
    <x v="10"/>
    <x v="12"/>
  </r>
  <r>
    <d v="2012-01-18T00:00:00"/>
    <n v="105.55"/>
    <n v="106.8"/>
    <n v="105.36"/>
    <n v="106.74"/>
    <n v="163395200"/>
    <n v="0"/>
    <n v="0"/>
    <d v="2012-01-18T00:00:00"/>
    <x v="18"/>
    <x v="10"/>
    <x v="13"/>
  </r>
  <r>
    <d v="2012-01-19T00:00:00"/>
    <n v="107.11"/>
    <n v="107.39"/>
    <n v="106.77"/>
    <n v="107.3"/>
    <n v="126328900"/>
    <n v="0"/>
    <n v="0"/>
    <d v="2012-01-19T00:00:00"/>
    <x v="18"/>
    <x v="10"/>
    <x v="27"/>
  </r>
  <r>
    <d v="2012-01-20T00:00:00"/>
    <n v="107.12"/>
    <n v="107.7"/>
    <n v="106.86"/>
    <n v="107.7"/>
    <n v="138230200"/>
    <n v="0"/>
    <n v="0"/>
    <d v="2012-01-20T00:00:00"/>
    <x v="18"/>
    <x v="10"/>
    <x v="28"/>
  </r>
  <r>
    <d v="2012-01-23T00:00:00"/>
    <n v="107.35"/>
    <n v="107.95"/>
    <n v="106.91"/>
    <n v="107.43"/>
    <n v="129295800"/>
    <n v="0"/>
    <n v="0"/>
    <d v="2012-01-23T00:00:00"/>
    <x v="18"/>
    <x v="10"/>
    <x v="16"/>
  </r>
  <r>
    <d v="2012-01-24T00:00:00"/>
    <n v="106.77"/>
    <n v="107.34"/>
    <n v="106.6"/>
    <n v="107.3"/>
    <n v="103083300"/>
    <n v="0"/>
    <n v="0"/>
    <d v="2012-01-24T00:00:00"/>
    <x v="18"/>
    <x v="10"/>
    <x v="17"/>
  </r>
  <r>
    <d v="2012-01-25T00:00:00"/>
    <n v="107.14"/>
    <n v="108.46"/>
    <n v="106.72"/>
    <n v="108.2"/>
    <n v="198613200"/>
    <n v="0"/>
    <n v="0"/>
    <d v="2012-01-25T00:00:00"/>
    <x v="18"/>
    <x v="10"/>
    <x v="18"/>
  </r>
  <r>
    <d v="2012-01-26T00:00:00"/>
    <n v="108.68"/>
    <n v="108.89"/>
    <n v="107.22"/>
    <n v="107.65"/>
    <n v="184880500"/>
    <n v="0"/>
    <n v="0"/>
    <d v="2012-01-26T00:00:00"/>
    <x v="18"/>
    <x v="10"/>
    <x v="29"/>
  </r>
  <r>
    <d v="2012-01-27T00:00:00"/>
    <n v="107.12"/>
    <n v="107.79"/>
    <n v="107.05"/>
    <n v="107.6"/>
    <n v="135259100"/>
    <n v="0"/>
    <n v="0"/>
    <d v="2012-01-27T00:00:00"/>
    <x v="18"/>
    <x v="10"/>
    <x v="30"/>
  </r>
  <r>
    <d v="2012-01-30T00:00:00"/>
    <n v="106.53"/>
    <n v="107.29"/>
    <n v="106.16"/>
    <n v="107.23"/>
    <n v="147311800"/>
    <n v="0"/>
    <n v="0"/>
    <d v="2012-01-30T00:00:00"/>
    <x v="18"/>
    <x v="10"/>
    <x v="21"/>
  </r>
  <r>
    <d v="2012-01-31T00:00:00"/>
    <n v="107.76"/>
    <n v="107.89"/>
    <n v="106.67"/>
    <n v="107.19"/>
    <n v="157212000"/>
    <n v="0"/>
    <n v="0"/>
    <d v="2012-01-31T00:00:00"/>
    <x v="18"/>
    <x v="10"/>
    <x v="22"/>
  </r>
  <r>
    <d v="2012-02-01T00:00:00"/>
    <n v="107.98"/>
    <n v="108.68"/>
    <n v="107.85"/>
    <n v="108.13"/>
    <n v="166234500"/>
    <n v="0"/>
    <n v="0"/>
    <d v="2012-02-01T00:00:00"/>
    <x v="18"/>
    <x v="11"/>
    <x v="0"/>
  </r>
  <r>
    <d v="2012-02-02T00:00:00"/>
    <n v="108.34"/>
    <n v="108.58"/>
    <n v="107.92"/>
    <n v="108.3"/>
    <n v="113090400"/>
    <n v="0"/>
    <n v="0"/>
    <d v="2012-02-02T00:00:00"/>
    <x v="18"/>
    <x v="11"/>
    <x v="1"/>
  </r>
  <r>
    <d v="2012-02-03T00:00:00"/>
    <n v="109.38"/>
    <n v="109.88"/>
    <n v="109.19"/>
    <n v="109.82"/>
    <n v="160598500"/>
    <n v="0"/>
    <n v="0"/>
    <d v="2012-02-03T00:00:00"/>
    <x v="18"/>
    <x v="11"/>
    <x v="2"/>
  </r>
  <r>
    <d v="2012-02-06T00:00:00"/>
    <n v="109.36"/>
    <n v="109.79"/>
    <n v="109.24"/>
    <n v="109.74"/>
    <n v="107694500"/>
    <n v="0"/>
    <n v="0"/>
    <d v="2012-02-06T00:00:00"/>
    <x v="18"/>
    <x v="11"/>
    <x v="24"/>
  </r>
  <r>
    <d v="2012-02-07T00:00:00"/>
    <n v="109.52"/>
    <n v="110.21"/>
    <n v="109.08"/>
    <n v="110.02"/>
    <n v="135528100"/>
    <n v="0"/>
    <n v="0"/>
    <d v="2012-02-07T00:00:00"/>
    <x v="18"/>
    <x v="11"/>
    <x v="4"/>
  </r>
  <r>
    <d v="2012-02-08T00:00:00"/>
    <n v="110.08"/>
    <n v="110.37"/>
    <n v="109.63"/>
    <n v="110.35"/>
    <n v="139361400"/>
    <n v="0"/>
    <n v="0"/>
    <d v="2012-02-08T00:00:00"/>
    <x v="18"/>
    <x v="11"/>
    <x v="5"/>
  </r>
  <r>
    <d v="2012-02-09T00:00:00"/>
    <n v="110.53"/>
    <n v="110.68"/>
    <n v="109.83"/>
    <n v="110.49"/>
    <n v="148602900"/>
    <n v="0"/>
    <n v="0"/>
    <d v="2012-02-09T00:00:00"/>
    <x v="18"/>
    <x v="11"/>
    <x v="6"/>
  </r>
  <r>
    <d v="2012-02-10T00:00:00"/>
    <n v="109.51"/>
    <n v="109.76"/>
    <n v="109.25"/>
    <n v="109.67"/>
    <n v="167907500"/>
    <n v="0"/>
    <n v="0"/>
    <d v="2012-02-10T00:00:00"/>
    <x v="18"/>
    <x v="11"/>
    <x v="7"/>
  </r>
  <r>
    <d v="2012-02-13T00:00:00"/>
    <n v="110.45"/>
    <n v="110.62"/>
    <n v="109.98"/>
    <n v="110.49"/>
    <n v="115841900"/>
    <n v="0"/>
    <n v="0"/>
    <d v="2012-02-13T00:00:00"/>
    <x v="18"/>
    <x v="11"/>
    <x v="26"/>
  </r>
  <r>
    <d v="2012-02-14T00:00:00"/>
    <n v="110.19"/>
    <n v="110.41"/>
    <n v="109.58"/>
    <n v="110.35"/>
    <n v="165329500"/>
    <n v="0"/>
    <n v="0"/>
    <d v="2012-02-14T00:00:00"/>
    <x v="18"/>
    <x v="11"/>
    <x v="9"/>
  </r>
  <r>
    <d v="2012-02-15T00:00:00"/>
    <n v="110.71"/>
    <n v="110.87"/>
    <n v="109.61"/>
    <n v="109.83"/>
    <n v="195195100"/>
    <n v="0"/>
    <n v="0"/>
    <d v="2012-02-15T00:00:00"/>
    <x v="18"/>
    <x v="11"/>
    <x v="10"/>
  </r>
  <r>
    <d v="2012-02-16T00:00:00"/>
    <n v="109.84"/>
    <n v="111.15"/>
    <n v="109.65"/>
    <n v="111.05"/>
    <n v="186567800"/>
    <n v="0"/>
    <n v="0"/>
    <d v="2012-02-16T00:00:00"/>
    <x v="18"/>
    <x v="11"/>
    <x v="11"/>
  </r>
  <r>
    <d v="2012-02-17T00:00:00"/>
    <n v="111.43"/>
    <n v="111.52"/>
    <n v="110.98"/>
    <n v="111.34"/>
    <n v="129869400"/>
    <n v="0"/>
    <n v="0"/>
    <d v="2012-02-17T00:00:00"/>
    <x v="18"/>
    <x v="11"/>
    <x v="12"/>
  </r>
  <r>
    <d v="2012-02-21T00:00:00"/>
    <n v="111.61"/>
    <n v="111.87"/>
    <n v="111.05"/>
    <n v="111.39"/>
    <n v="134042300"/>
    <n v="0"/>
    <n v="0"/>
    <d v="2012-02-21T00:00:00"/>
    <x v="18"/>
    <x v="11"/>
    <x v="14"/>
  </r>
  <r>
    <d v="2012-02-22T00:00:00"/>
    <n v="111.22"/>
    <n v="111.46"/>
    <n v="110.84"/>
    <n v="111.03"/>
    <n v="124455300"/>
    <n v="0"/>
    <n v="0"/>
    <d v="2012-02-22T00:00:00"/>
    <x v="18"/>
    <x v="11"/>
    <x v="15"/>
  </r>
  <r>
    <d v="2012-02-23T00:00:00"/>
    <n v="110.98"/>
    <n v="111.61"/>
    <n v="110.6"/>
    <n v="111.52"/>
    <n v="137704300"/>
    <n v="0"/>
    <n v="0"/>
    <d v="2012-02-23T00:00:00"/>
    <x v="18"/>
    <x v="11"/>
    <x v="16"/>
  </r>
  <r>
    <d v="2012-02-24T00:00:00"/>
    <n v="111.77"/>
    <n v="111.99"/>
    <n v="111.52"/>
    <n v="111.77"/>
    <n v="105539100"/>
    <n v="0"/>
    <n v="0"/>
    <d v="2012-02-24T00:00:00"/>
    <x v="18"/>
    <x v="11"/>
    <x v="17"/>
  </r>
  <r>
    <d v="2012-02-27T00:00:00"/>
    <n v="111.03"/>
    <n v="112.26"/>
    <n v="110.85"/>
    <n v="111.96"/>
    <n v="145728900"/>
    <n v="0"/>
    <n v="0"/>
    <d v="2012-02-27T00:00:00"/>
    <x v="18"/>
    <x v="11"/>
    <x v="30"/>
  </r>
  <r>
    <d v="2012-02-28T00:00:00"/>
    <n v="111.99"/>
    <n v="112.41"/>
    <n v="111.77"/>
    <n v="112.28"/>
    <n v="129355900"/>
    <n v="0"/>
    <n v="0"/>
    <d v="2012-02-28T00:00:00"/>
    <x v="18"/>
    <x v="11"/>
    <x v="19"/>
  </r>
  <r>
    <d v="2012-02-29T00:00:00"/>
    <n v="112.45"/>
    <n v="112.8"/>
    <n v="111.45"/>
    <n v="111.84"/>
    <n v="185934700"/>
    <n v="0"/>
    <n v="0"/>
    <d v="2012-02-29T00:00:00"/>
    <x v="18"/>
    <x v="11"/>
    <x v="20"/>
  </r>
  <r>
    <d v="2012-03-01T00:00:00"/>
    <n v="112.08"/>
    <n v="112.63"/>
    <n v="111.77"/>
    <n v="112.42"/>
    <n v="145023500"/>
    <n v="0"/>
    <n v="0"/>
    <d v="2012-03-01T00:00:00"/>
    <x v="18"/>
    <x v="0"/>
    <x v="0"/>
  </r>
  <r>
    <d v="2012-03-02T00:00:00"/>
    <n v="112.35"/>
    <n v="112.5"/>
    <n v="111.83"/>
    <n v="112.08"/>
    <n v="120638300"/>
    <n v="0"/>
    <n v="0"/>
    <d v="2012-03-02T00:00:00"/>
    <x v="18"/>
    <x v="0"/>
    <x v="1"/>
  </r>
  <r>
    <d v="2012-03-05T00:00:00"/>
    <n v="111.91"/>
    <n v="111.99"/>
    <n v="111.24"/>
    <n v="111.62"/>
    <n v="140765000"/>
    <n v="0"/>
    <n v="0"/>
    <d v="2012-03-05T00:00:00"/>
    <x v="18"/>
    <x v="0"/>
    <x v="23"/>
  </r>
  <r>
    <d v="2012-03-06T00:00:00"/>
    <n v="110.48"/>
    <n v="110.54"/>
    <n v="109.67"/>
    <n v="109.99"/>
    <n v="202129900"/>
    <n v="0"/>
    <n v="0"/>
    <d v="2012-03-06T00:00:00"/>
    <x v="18"/>
    <x v="0"/>
    <x v="24"/>
  </r>
  <r>
    <d v="2012-03-07T00:00:00"/>
    <n v="110.24"/>
    <n v="110.94"/>
    <n v="110.14"/>
    <n v="110.76"/>
    <n v="143692200"/>
    <n v="0"/>
    <n v="0"/>
    <d v="2012-03-07T00:00:00"/>
    <x v="18"/>
    <x v="0"/>
    <x v="4"/>
  </r>
  <r>
    <d v="2012-03-08T00:00:00"/>
    <n v="111.43"/>
    <n v="112.09"/>
    <n v="111.21"/>
    <n v="111.86"/>
    <n v="116968900"/>
    <n v="0"/>
    <n v="0"/>
    <d v="2012-03-08T00:00:00"/>
    <x v="18"/>
    <x v="0"/>
    <x v="5"/>
  </r>
  <r>
    <d v="2012-03-09T00:00:00"/>
    <n v="112.07"/>
    <n v="112.59"/>
    <n v="111.93"/>
    <n v="112.29"/>
    <n v="122836800"/>
    <n v="0"/>
    <n v="0"/>
    <d v="2012-03-09T00:00:00"/>
    <x v="18"/>
    <x v="0"/>
    <x v="6"/>
  </r>
  <r>
    <d v="2012-03-12T00:00:00"/>
    <n v="112.28"/>
    <n v="112.45"/>
    <n v="111.9"/>
    <n v="112.3"/>
    <n v="104003500"/>
    <n v="0"/>
    <n v="0"/>
    <d v="2012-03-12T00:00:00"/>
    <x v="18"/>
    <x v="0"/>
    <x v="25"/>
  </r>
  <r>
    <d v="2012-03-13T00:00:00"/>
    <n v="112.9"/>
    <n v="114.38"/>
    <n v="112.72"/>
    <n v="114.32"/>
    <n v="184090500"/>
    <n v="0"/>
    <n v="0"/>
    <d v="2012-03-13T00:00:00"/>
    <x v="18"/>
    <x v="0"/>
    <x v="26"/>
  </r>
  <r>
    <d v="2012-03-14T00:00:00"/>
    <n v="114.36"/>
    <n v="114.64"/>
    <n v="113.85"/>
    <n v="114.2"/>
    <n v="145163600"/>
    <n v="0"/>
    <n v="0"/>
    <d v="2012-03-14T00:00:00"/>
    <x v="18"/>
    <x v="0"/>
    <x v="9"/>
  </r>
  <r>
    <d v="2012-03-15T00:00:00"/>
    <n v="114.37"/>
    <n v="114.91"/>
    <n v="114.08"/>
    <n v="114.86"/>
    <n v="165118500"/>
    <n v="0"/>
    <n v="0"/>
    <d v="2012-03-15T00:00:00"/>
    <x v="18"/>
    <x v="0"/>
    <x v="10"/>
  </r>
  <r>
    <d v="2012-03-16T00:00:00"/>
    <n v="115.07"/>
    <n v="115.17"/>
    <n v="114.78"/>
    <n v="115.02"/>
    <n v="152893500"/>
    <n v="0.61399999999999999"/>
    <n v="0"/>
    <d v="2012-03-16T00:00:00"/>
    <x v="18"/>
    <x v="0"/>
    <x v="11"/>
  </r>
  <r>
    <d v="2012-03-19T00:00:00"/>
    <n v="114.95"/>
    <n v="115.83"/>
    <n v="114.87"/>
    <n v="115.47"/>
    <n v="125291100"/>
    <n v="0"/>
    <n v="0"/>
    <d v="2012-03-19T00:00:00"/>
    <x v="18"/>
    <x v="0"/>
    <x v="27"/>
  </r>
  <r>
    <d v="2012-03-20T00:00:00"/>
    <n v="114.82"/>
    <n v="115.28"/>
    <n v="114.48"/>
    <n v="115.14"/>
    <n v="121729700"/>
    <n v="0"/>
    <n v="0"/>
    <d v="2012-03-20T00:00:00"/>
    <x v="18"/>
    <x v="0"/>
    <x v="28"/>
  </r>
  <r>
    <d v="2012-03-21T00:00:00"/>
    <n v="115.2"/>
    <n v="115.31"/>
    <n v="114.71"/>
    <n v="114.95"/>
    <n v="122388400"/>
    <n v="0"/>
    <n v="0"/>
    <d v="2012-03-21T00:00:00"/>
    <x v="18"/>
    <x v="0"/>
    <x v="14"/>
  </r>
  <r>
    <d v="2012-03-22T00:00:00"/>
    <n v="114.1"/>
    <n v="114.41"/>
    <n v="113.74"/>
    <n v="114.12"/>
    <n v="135216700"/>
    <n v="0"/>
    <n v="0"/>
    <d v="2012-03-22T00:00:00"/>
    <x v="18"/>
    <x v="0"/>
    <x v="15"/>
  </r>
  <r>
    <d v="2012-03-23T00:00:00"/>
    <n v="114.22"/>
    <n v="114.62"/>
    <n v="113.59"/>
    <n v="114.49"/>
    <n v="120521000"/>
    <n v="0"/>
    <n v="0"/>
    <d v="2012-03-23T00:00:00"/>
    <x v="18"/>
    <x v="0"/>
    <x v="16"/>
  </r>
  <r>
    <d v="2012-03-26T00:00:00"/>
    <n v="115.31"/>
    <n v="116.1"/>
    <n v="115.27"/>
    <n v="116.1"/>
    <n v="120164000"/>
    <n v="0"/>
    <n v="0"/>
    <d v="2012-03-26T00:00:00"/>
    <x v="18"/>
    <x v="0"/>
    <x v="29"/>
  </r>
  <r>
    <d v="2012-03-27T00:00:00"/>
    <n v="116.2"/>
    <n v="116.28"/>
    <n v="115.66"/>
    <n v="115.74"/>
    <n v="119868500"/>
    <n v="0"/>
    <n v="0"/>
    <d v="2012-03-27T00:00:00"/>
    <x v="18"/>
    <x v="0"/>
    <x v="30"/>
  </r>
  <r>
    <d v="2012-03-28T00:00:00"/>
    <n v="115.68"/>
    <n v="115.86"/>
    <n v="114.48"/>
    <n v="115.16"/>
    <n v="148562100"/>
    <n v="0"/>
    <n v="0"/>
    <d v="2012-03-28T00:00:00"/>
    <x v="18"/>
    <x v="0"/>
    <x v="19"/>
  </r>
  <r>
    <d v="2012-03-29T00:00:00"/>
    <n v="114.48"/>
    <n v="115.18"/>
    <n v="114.03"/>
    <n v="114.96"/>
    <n v="164963700"/>
    <n v="0"/>
    <n v="0"/>
    <d v="2012-03-29T00:00:00"/>
    <x v="18"/>
    <x v="0"/>
    <x v="20"/>
  </r>
  <r>
    <d v="2012-03-30T00:00:00"/>
    <n v="115.53"/>
    <n v="115.64"/>
    <n v="114.82"/>
    <n v="115.44"/>
    <n v="135486800"/>
    <n v="0"/>
    <n v="0"/>
    <d v="2012-03-30T00:00:00"/>
    <x v="18"/>
    <x v="0"/>
    <x v="21"/>
  </r>
  <r>
    <d v="2012-04-02T00:00:00"/>
    <n v="115.3"/>
    <n v="116.59"/>
    <n v="115.07"/>
    <n v="116.28"/>
    <n v="151741100"/>
    <n v="0"/>
    <n v="0"/>
    <d v="2012-04-02T00:00:00"/>
    <x v="18"/>
    <x v="1"/>
    <x v="1"/>
  </r>
  <r>
    <d v="2012-04-03T00:00:00"/>
    <n v="116.12"/>
    <n v="116.32"/>
    <n v="115.13"/>
    <n v="115.81"/>
    <n v="155806700"/>
    <n v="0"/>
    <n v="0"/>
    <d v="2012-04-03T00:00:00"/>
    <x v="18"/>
    <x v="1"/>
    <x v="2"/>
  </r>
  <r>
    <d v="2012-04-04T00:00:00"/>
    <n v="114.96"/>
    <n v="115.05"/>
    <n v="114.23"/>
    <n v="114.66"/>
    <n v="146896000"/>
    <n v="0"/>
    <n v="0"/>
    <d v="2012-04-04T00:00:00"/>
    <x v="18"/>
    <x v="1"/>
    <x v="3"/>
  </r>
  <r>
    <d v="2012-04-05T00:00:00"/>
    <n v="114.27"/>
    <n v="114.94"/>
    <n v="114.17"/>
    <n v="114.6"/>
    <n v="137439400"/>
    <n v="0"/>
    <n v="0"/>
    <d v="2012-04-05T00:00:00"/>
    <x v="18"/>
    <x v="1"/>
    <x v="23"/>
  </r>
  <r>
    <d v="2012-04-09T00:00:00"/>
    <n v="113.16"/>
    <n v="114.64"/>
    <n v="113"/>
    <n v="113.32"/>
    <n v="127555900"/>
    <n v="0"/>
    <n v="0"/>
    <d v="2012-04-09T00:00:00"/>
    <x v="18"/>
    <x v="1"/>
    <x v="6"/>
  </r>
  <r>
    <d v="2012-04-10T00:00:00"/>
    <n v="113.1"/>
    <n v="113.41"/>
    <n v="111.3"/>
    <n v="111.41"/>
    <n v="235360300"/>
    <n v="0"/>
    <n v="0"/>
    <d v="2012-04-10T00:00:00"/>
    <x v="18"/>
    <x v="1"/>
    <x v="7"/>
  </r>
  <r>
    <d v="2012-04-11T00:00:00"/>
    <n v="112.55"/>
    <n v="112.76"/>
    <n v="112.11"/>
    <n v="112.32"/>
    <n v="154133000"/>
    <n v="0"/>
    <n v="0"/>
    <d v="2012-04-11T00:00:00"/>
    <x v="18"/>
    <x v="1"/>
    <x v="8"/>
  </r>
  <r>
    <d v="2012-04-12T00:00:00"/>
    <n v="112.42"/>
    <n v="113.87"/>
    <n v="112.34"/>
    <n v="113.78"/>
    <n v="154321500"/>
    <n v="0"/>
    <n v="0"/>
    <d v="2012-04-12T00:00:00"/>
    <x v="18"/>
    <x v="1"/>
    <x v="25"/>
  </r>
  <r>
    <d v="2012-04-13T00:00:00"/>
    <n v="113.52"/>
    <n v="113.81"/>
    <n v="112.32"/>
    <n v="112.43"/>
    <n v="169246700"/>
    <n v="0"/>
    <n v="0"/>
    <d v="2012-04-13T00:00:00"/>
    <x v="18"/>
    <x v="1"/>
    <x v="26"/>
  </r>
  <r>
    <d v="2012-04-16T00:00:00"/>
    <n v="113.01"/>
    <n v="113.17"/>
    <n v="111.97"/>
    <n v="112.36"/>
    <n v="147825300"/>
    <n v="0"/>
    <n v="0"/>
    <d v="2012-04-16T00:00:00"/>
    <x v="18"/>
    <x v="1"/>
    <x v="11"/>
  </r>
  <r>
    <d v="2012-04-17T00:00:00"/>
    <n v="113"/>
    <n v="114.25"/>
    <n v="112.89"/>
    <n v="114.02"/>
    <n v="147877600"/>
    <n v="0"/>
    <n v="0"/>
    <d v="2012-04-17T00:00:00"/>
    <x v="18"/>
    <x v="1"/>
    <x v="12"/>
  </r>
  <r>
    <d v="2012-04-18T00:00:00"/>
    <n v="113.51"/>
    <n v="114.02"/>
    <n v="113.45"/>
    <n v="113.64"/>
    <n v="123884200"/>
    <n v="0"/>
    <n v="0"/>
    <d v="2012-04-18T00:00:00"/>
    <x v="18"/>
    <x v="1"/>
    <x v="13"/>
  </r>
  <r>
    <d v="2012-04-19T00:00:00"/>
    <n v="113.65"/>
    <n v="114.08"/>
    <n v="112.37"/>
    <n v="112.91"/>
    <n v="198666700"/>
    <n v="0"/>
    <n v="0"/>
    <d v="2012-04-19T00:00:00"/>
    <x v="18"/>
    <x v="1"/>
    <x v="27"/>
  </r>
  <r>
    <d v="2012-04-20T00:00:00"/>
    <n v="113.41"/>
    <n v="113.82"/>
    <n v="113.03"/>
    <n v="113.1"/>
    <n v="143199600"/>
    <n v="0"/>
    <n v="0"/>
    <d v="2012-04-20T00:00:00"/>
    <x v="18"/>
    <x v="1"/>
    <x v="28"/>
  </r>
  <r>
    <d v="2012-04-23T00:00:00"/>
    <n v="111.94"/>
    <n v="112.24"/>
    <n v="111.45"/>
    <n v="112.14"/>
    <n v="171844900"/>
    <n v="0"/>
    <n v="0"/>
    <d v="2012-04-23T00:00:00"/>
    <x v="18"/>
    <x v="1"/>
    <x v="16"/>
  </r>
  <r>
    <d v="2012-04-24T00:00:00"/>
    <n v="112.24"/>
    <n v="112.86"/>
    <n v="112.15"/>
    <n v="112.57"/>
    <n v="137484200"/>
    <n v="0"/>
    <n v="0"/>
    <d v="2012-04-24T00:00:00"/>
    <x v="18"/>
    <x v="1"/>
    <x v="17"/>
  </r>
  <r>
    <d v="2012-04-25T00:00:00"/>
    <n v="113.67"/>
    <n v="114.16"/>
    <n v="113.57"/>
    <n v="114.11"/>
    <n v="150252200"/>
    <n v="0"/>
    <n v="0"/>
    <d v="2012-04-25T00:00:00"/>
    <x v="18"/>
    <x v="1"/>
    <x v="18"/>
  </r>
  <r>
    <d v="2012-04-26T00:00:00"/>
    <n v="113.87"/>
    <n v="115.04"/>
    <n v="113.8"/>
    <n v="114.91"/>
    <n v="136291600"/>
    <n v="0"/>
    <n v="0"/>
    <d v="2012-04-26T00:00:00"/>
    <x v="18"/>
    <x v="1"/>
    <x v="29"/>
  </r>
  <r>
    <d v="2012-04-27T00:00:00"/>
    <n v="115.25"/>
    <n v="115.42"/>
    <n v="114.61"/>
    <n v="115.1"/>
    <n v="130725000"/>
    <n v="0"/>
    <n v="0"/>
    <d v="2012-04-27T00:00:00"/>
    <x v="18"/>
    <x v="1"/>
    <x v="30"/>
  </r>
  <r>
    <d v="2012-04-30T00:00:00"/>
    <n v="114.87"/>
    <n v="114.95"/>
    <n v="114.36"/>
    <n v="114.67"/>
    <n v="115092200"/>
    <n v="0"/>
    <n v="0"/>
    <d v="2012-04-30T00:00:00"/>
    <x v="18"/>
    <x v="1"/>
    <x v="21"/>
  </r>
  <r>
    <d v="2012-05-01T00:00:00"/>
    <n v="114.6"/>
    <n v="116.14"/>
    <n v="114.47"/>
    <n v="115.38"/>
    <n v="138832200"/>
    <n v="0"/>
    <n v="0"/>
    <d v="2012-05-01T00:00:00"/>
    <x v="18"/>
    <x v="2"/>
    <x v="0"/>
  </r>
  <r>
    <d v="2012-05-02T00:00:00"/>
    <n v="114.71"/>
    <n v="115.15"/>
    <n v="114.33"/>
    <n v="115.04"/>
    <n v="121081000"/>
    <n v="0"/>
    <n v="0"/>
    <d v="2012-05-02T00:00:00"/>
    <x v="18"/>
    <x v="2"/>
    <x v="1"/>
  </r>
  <r>
    <d v="2012-05-03T00:00:00"/>
    <n v="115.05"/>
    <n v="115.14"/>
    <n v="113.95"/>
    <n v="114.16"/>
    <n v="143759700"/>
    <n v="0"/>
    <n v="0"/>
    <d v="2012-05-03T00:00:00"/>
    <x v="18"/>
    <x v="2"/>
    <x v="2"/>
  </r>
  <r>
    <d v="2012-05-04T00:00:00"/>
    <n v="113.56"/>
    <n v="114.2"/>
    <n v="112.25"/>
    <n v="112.32"/>
    <n v="193927300"/>
    <n v="0"/>
    <n v="0"/>
    <d v="2012-05-04T00:00:00"/>
    <x v="18"/>
    <x v="2"/>
    <x v="3"/>
  </r>
  <r>
    <d v="2012-05-07T00:00:00"/>
    <n v="111.91"/>
    <n v="112.78"/>
    <n v="111.87"/>
    <n v="112.4"/>
    <n v="127765900"/>
    <n v="0"/>
    <n v="0"/>
    <d v="2012-05-07T00:00:00"/>
    <x v="18"/>
    <x v="2"/>
    <x v="4"/>
  </r>
  <r>
    <d v="2012-05-08T00:00:00"/>
    <n v="111.73"/>
    <n v="112.13"/>
    <n v="110.61"/>
    <n v="111.95"/>
    <n v="213377700"/>
    <n v="0"/>
    <n v="0"/>
    <d v="2012-05-08T00:00:00"/>
    <x v="18"/>
    <x v="2"/>
    <x v="5"/>
  </r>
  <r>
    <d v="2012-05-09T00:00:00"/>
    <n v="110.76"/>
    <n v="112"/>
    <n v="110.26"/>
    <n v="111.28"/>
    <n v="220752500"/>
    <n v="0"/>
    <n v="0"/>
    <d v="2012-05-09T00:00:00"/>
    <x v="18"/>
    <x v="2"/>
    <x v="6"/>
  </r>
  <r>
    <d v="2012-05-10T00:00:00"/>
    <n v="112.05"/>
    <n v="112.19"/>
    <n v="111.26"/>
    <n v="111.51"/>
    <n v="150600000"/>
    <n v="0"/>
    <n v="0"/>
    <d v="2012-05-10T00:00:00"/>
    <x v="18"/>
    <x v="2"/>
    <x v="7"/>
  </r>
  <r>
    <d v="2012-05-11T00:00:00"/>
    <n v="110.82"/>
    <n v="112.21"/>
    <n v="110.77"/>
    <n v="111.18"/>
    <n v="153032400"/>
    <n v="0"/>
    <n v="0"/>
    <d v="2012-05-11T00:00:00"/>
    <x v="18"/>
    <x v="2"/>
    <x v="8"/>
  </r>
  <r>
    <d v="2012-05-14T00:00:00"/>
    <n v="110.11"/>
    <n v="111.18"/>
    <n v="109.78"/>
    <n v="109.95"/>
    <n v="163910000"/>
    <n v="0"/>
    <n v="0"/>
    <d v="2012-05-14T00:00:00"/>
    <x v="18"/>
    <x v="2"/>
    <x v="9"/>
  </r>
  <r>
    <d v="2012-05-15T00:00:00"/>
    <n v="109.87"/>
    <n v="110.52"/>
    <n v="109.14"/>
    <n v="109.32"/>
    <n v="207629300"/>
    <n v="0"/>
    <n v="0"/>
    <d v="2012-05-15T00:00:00"/>
    <x v="18"/>
    <x v="2"/>
    <x v="10"/>
  </r>
  <r>
    <d v="2012-05-16T00:00:00"/>
    <n v="109.81"/>
    <n v="110.31"/>
    <n v="108.87"/>
    <n v="108.9"/>
    <n v="207265500"/>
    <n v="0"/>
    <n v="0"/>
    <d v="2012-05-16T00:00:00"/>
    <x v="18"/>
    <x v="2"/>
    <x v="11"/>
  </r>
  <r>
    <d v="2012-05-17T00:00:00"/>
    <n v="108.92"/>
    <n v="109.05"/>
    <n v="107.23"/>
    <n v="107.28"/>
    <n v="247992900"/>
    <n v="0"/>
    <n v="0"/>
    <d v="2012-05-17T00:00:00"/>
    <x v="18"/>
    <x v="2"/>
    <x v="12"/>
  </r>
  <r>
    <d v="2012-05-18T00:00:00"/>
    <n v="107.7"/>
    <n v="107.89"/>
    <n v="106.21"/>
    <n v="106.36"/>
    <n v="319615900"/>
    <n v="0"/>
    <n v="0"/>
    <d v="2012-05-18T00:00:00"/>
    <x v="18"/>
    <x v="2"/>
    <x v="13"/>
  </r>
  <r>
    <d v="2012-05-21T00:00:00"/>
    <n v="106.71"/>
    <n v="108.23"/>
    <n v="106.54"/>
    <n v="108.19"/>
    <n v="177861100"/>
    <n v="0"/>
    <n v="0"/>
    <d v="2012-05-21T00:00:00"/>
    <x v="18"/>
    <x v="2"/>
    <x v="14"/>
  </r>
  <r>
    <d v="2012-05-22T00:00:00"/>
    <n v="108.47"/>
    <n v="109.23"/>
    <n v="107.68"/>
    <n v="108.38"/>
    <n v="197531200"/>
    <n v="0"/>
    <n v="0"/>
    <d v="2012-05-22T00:00:00"/>
    <x v="18"/>
    <x v="2"/>
    <x v="15"/>
  </r>
  <r>
    <d v="2012-05-23T00:00:00"/>
    <n v="107.6"/>
    <n v="108.59"/>
    <n v="106.57"/>
    <n v="108.44"/>
    <n v="204958400"/>
    <n v="0"/>
    <n v="0"/>
    <d v="2012-05-23T00:00:00"/>
    <x v="18"/>
    <x v="2"/>
    <x v="16"/>
  </r>
  <r>
    <d v="2012-05-24T00:00:00"/>
    <n v="108.73"/>
    <n v="108.91"/>
    <n v="107.74"/>
    <n v="108.65"/>
    <n v="167357600"/>
    <n v="0"/>
    <n v="0"/>
    <d v="2012-05-24T00:00:00"/>
    <x v="18"/>
    <x v="2"/>
    <x v="17"/>
  </r>
  <r>
    <d v="2012-05-25T00:00:00"/>
    <n v="108.61"/>
    <n v="108.91"/>
    <n v="108.04"/>
    <n v="108.3"/>
    <n v="135465600"/>
    <n v="0"/>
    <n v="0"/>
    <d v="2012-05-25T00:00:00"/>
    <x v="18"/>
    <x v="2"/>
    <x v="18"/>
  </r>
  <r>
    <d v="2012-05-29T00:00:00"/>
    <n v="109.17"/>
    <n v="109.8"/>
    <n v="107.54"/>
    <n v="109.61"/>
    <n v="152883500"/>
    <n v="0"/>
    <n v="0"/>
    <d v="2012-05-29T00:00:00"/>
    <x v="18"/>
    <x v="2"/>
    <x v="20"/>
  </r>
  <r>
    <d v="2012-05-30T00:00:00"/>
    <n v="108.68"/>
    <n v="109.6"/>
    <n v="107.8"/>
    <n v="108.02"/>
    <n v="162370400"/>
    <n v="0"/>
    <n v="0"/>
    <d v="2012-05-30T00:00:00"/>
    <x v="18"/>
    <x v="2"/>
    <x v="21"/>
  </r>
  <r>
    <d v="2012-05-31T00:00:00"/>
    <n v="107.98"/>
    <n v="108.59"/>
    <n v="106.86"/>
    <n v="107.78"/>
    <n v="196186000"/>
    <n v="0"/>
    <n v="0"/>
    <d v="2012-05-31T00:00:00"/>
    <x v="18"/>
    <x v="2"/>
    <x v="22"/>
  </r>
  <r>
    <d v="2012-06-01T00:00:00"/>
    <n v="106.09"/>
    <n v="107.81"/>
    <n v="105.07"/>
    <n v="105.07"/>
    <n v="253240900"/>
    <n v="0"/>
    <n v="0"/>
    <d v="2012-06-01T00:00:00"/>
    <x v="18"/>
    <x v="3"/>
    <x v="0"/>
  </r>
  <r>
    <d v="2012-06-04T00:00:00"/>
    <n v="105.26"/>
    <n v="105.54"/>
    <n v="104.23"/>
    <n v="105.02"/>
    <n v="202545800"/>
    <n v="0"/>
    <n v="0"/>
    <d v="2012-06-04T00:00:00"/>
    <x v="18"/>
    <x v="3"/>
    <x v="3"/>
  </r>
  <r>
    <d v="2012-06-05T00:00:00"/>
    <n v="104.81"/>
    <n v="105.97"/>
    <n v="104.76"/>
    <n v="105.82"/>
    <n v="164149400"/>
    <n v="0"/>
    <n v="0"/>
    <d v="2012-06-05T00:00:00"/>
    <x v="18"/>
    <x v="3"/>
    <x v="23"/>
  </r>
  <r>
    <d v="2012-06-06T00:00:00"/>
    <n v="106.55"/>
    <n v="108.24"/>
    <n v="106.52"/>
    <n v="108.19"/>
    <n v="184202800"/>
    <n v="0"/>
    <n v="0"/>
    <d v="2012-06-06T00:00:00"/>
    <x v="18"/>
    <x v="3"/>
    <x v="24"/>
  </r>
  <r>
    <d v="2012-06-07T00:00:00"/>
    <n v="109.42"/>
    <n v="109.47"/>
    <n v="108.04"/>
    <n v="108.26"/>
    <n v="184772700"/>
    <n v="0"/>
    <n v="0"/>
    <d v="2012-06-07T00:00:00"/>
    <x v="18"/>
    <x v="3"/>
    <x v="4"/>
  </r>
  <r>
    <d v="2012-06-08T00:00:00"/>
    <n v="107.98"/>
    <n v="109.14"/>
    <n v="107.64"/>
    <n v="109.12"/>
    <n v="143915400"/>
    <n v="0"/>
    <n v="0"/>
    <d v="2012-06-08T00:00:00"/>
    <x v="18"/>
    <x v="3"/>
    <x v="5"/>
  </r>
  <r>
    <d v="2012-06-11T00:00:00"/>
    <n v="110"/>
    <n v="110.06"/>
    <n v="107.63"/>
    <n v="107.73"/>
    <n v="169756100"/>
    <n v="0"/>
    <n v="0"/>
    <d v="2012-06-11T00:00:00"/>
    <x v="18"/>
    <x v="3"/>
    <x v="8"/>
  </r>
  <r>
    <d v="2012-06-12T00:00:00"/>
    <n v="108.05"/>
    <n v="109.05"/>
    <n v="107.53"/>
    <n v="108.97"/>
    <n v="181931800"/>
    <n v="0"/>
    <n v="0"/>
    <d v="2012-06-12T00:00:00"/>
    <x v="18"/>
    <x v="3"/>
    <x v="25"/>
  </r>
  <r>
    <d v="2012-06-13T00:00:00"/>
    <n v="108.65"/>
    <n v="109.33"/>
    <n v="107.91"/>
    <n v="108.27"/>
    <n v="172223900"/>
    <n v="0"/>
    <n v="0"/>
    <d v="2012-06-13T00:00:00"/>
    <x v="18"/>
    <x v="3"/>
    <x v="26"/>
  </r>
  <r>
    <d v="2012-06-14T00:00:00"/>
    <n v="108.5"/>
    <n v="109.86"/>
    <n v="108.2"/>
    <n v="109.42"/>
    <n v="230615500"/>
    <n v="0"/>
    <n v="0"/>
    <d v="2012-06-14T00:00:00"/>
    <x v="18"/>
    <x v="3"/>
    <x v="9"/>
  </r>
  <r>
    <d v="2012-06-15T00:00:00"/>
    <n v="109.92"/>
    <n v="110.64"/>
    <n v="109.68"/>
    <n v="110.54"/>
    <n v="169444500"/>
    <n v="0.68799999999999994"/>
    <n v="0"/>
    <d v="2012-06-15T00:00:00"/>
    <x v="18"/>
    <x v="3"/>
    <x v="10"/>
  </r>
  <r>
    <d v="2012-06-18T00:00:00"/>
    <n v="110.08"/>
    <n v="111.03"/>
    <n v="109.83"/>
    <n v="110.76"/>
    <n v="131360900"/>
    <n v="0"/>
    <n v="0"/>
    <d v="2012-06-18T00:00:00"/>
    <x v="18"/>
    <x v="3"/>
    <x v="13"/>
  </r>
  <r>
    <d v="2012-06-19T00:00:00"/>
    <n v="111.32"/>
    <n v="112.28"/>
    <n v="110.73"/>
    <n v="111.83"/>
    <n v="137382600"/>
    <n v="0"/>
    <n v="0"/>
    <d v="2012-06-19T00:00:00"/>
    <x v="18"/>
    <x v="3"/>
    <x v="27"/>
  </r>
  <r>
    <d v="2012-06-20T00:00:00"/>
    <n v="111.84"/>
    <n v="112.16"/>
    <n v="110.65"/>
    <n v="111.65"/>
    <n v="206451800"/>
    <n v="0"/>
    <n v="0"/>
    <d v="2012-06-20T00:00:00"/>
    <x v="18"/>
    <x v="3"/>
    <x v="28"/>
  </r>
  <r>
    <d v="2012-06-21T00:00:00"/>
    <n v="111.78"/>
    <n v="111.89"/>
    <n v="109.05"/>
    <n v="109.14"/>
    <n v="205272200"/>
    <n v="0"/>
    <n v="0"/>
    <d v="2012-06-21T00:00:00"/>
    <x v="18"/>
    <x v="3"/>
    <x v="14"/>
  </r>
  <r>
    <d v="2012-06-22T00:00:00"/>
    <n v="109.71"/>
    <n v="110.19"/>
    <n v="109.29"/>
    <n v="109.98"/>
    <n v="130029200"/>
    <n v="0"/>
    <n v="0"/>
    <d v="2012-06-22T00:00:00"/>
    <x v="18"/>
    <x v="3"/>
    <x v="15"/>
  </r>
  <r>
    <d v="2012-06-25T00:00:00"/>
    <n v="108.82"/>
    <n v="108.86"/>
    <n v="107.83"/>
    <n v="108.22"/>
    <n v="146375700"/>
    <n v="0"/>
    <n v="0"/>
    <d v="2012-06-25T00:00:00"/>
    <x v="18"/>
    <x v="3"/>
    <x v="18"/>
  </r>
  <r>
    <d v="2012-06-26T00:00:00"/>
    <n v="108.53"/>
    <n v="109.09"/>
    <n v="107.9"/>
    <n v="108.76"/>
    <n v="141634000"/>
    <n v="0"/>
    <n v="0"/>
    <d v="2012-06-26T00:00:00"/>
    <x v="18"/>
    <x v="3"/>
    <x v="29"/>
  </r>
  <r>
    <d v="2012-06-27T00:00:00"/>
    <n v="109.12"/>
    <n v="109.96"/>
    <n v="108.75"/>
    <n v="109.74"/>
    <n v="108088000"/>
    <n v="0"/>
    <n v="0"/>
    <d v="2012-06-27T00:00:00"/>
    <x v="18"/>
    <x v="3"/>
    <x v="30"/>
  </r>
  <r>
    <d v="2012-06-28T00:00:00"/>
    <n v="109.02"/>
    <n v="109.59"/>
    <n v="108.18"/>
    <n v="109.43"/>
    <n v="169242100"/>
    <n v="0"/>
    <n v="0"/>
    <d v="2012-06-28T00:00:00"/>
    <x v="18"/>
    <x v="3"/>
    <x v="19"/>
  </r>
  <r>
    <d v="2012-06-29T00:00:00"/>
    <n v="111.41"/>
    <n v="112.3"/>
    <n v="111.13"/>
    <n v="112.16"/>
    <n v="212250900"/>
    <n v="0"/>
    <n v="0"/>
    <d v="2012-06-29T00:00:00"/>
    <x v="18"/>
    <x v="3"/>
    <x v="20"/>
  </r>
  <r>
    <d v="2012-07-02T00:00:00"/>
    <n v="112.47"/>
    <n v="112.61"/>
    <n v="111.68"/>
    <n v="112.49"/>
    <n v="129524500"/>
    <n v="0"/>
    <n v="0"/>
    <d v="2012-07-02T00:00:00"/>
    <x v="18"/>
    <x v="4"/>
    <x v="1"/>
  </r>
  <r>
    <d v="2012-07-03T00:00:00"/>
    <n v="112.47"/>
    <n v="113.32"/>
    <n v="112.35"/>
    <n v="113.24"/>
    <n v="80450000"/>
    <n v="0"/>
    <n v="0"/>
    <d v="2012-07-03T00:00:00"/>
    <x v="18"/>
    <x v="4"/>
    <x v="2"/>
  </r>
  <r>
    <d v="2012-07-05T00:00:00"/>
    <n v="112.82"/>
    <n v="113.56"/>
    <n v="112.31"/>
    <n v="112.73"/>
    <n v="126177500"/>
    <n v="0"/>
    <n v="0"/>
    <d v="2012-07-05T00:00:00"/>
    <x v="18"/>
    <x v="4"/>
    <x v="23"/>
  </r>
  <r>
    <d v="2012-07-06T00:00:00"/>
    <n v="111.64"/>
    <n v="111.88"/>
    <n v="111.13"/>
    <n v="111.65"/>
    <n v="151192100"/>
    <n v="0"/>
    <n v="0"/>
    <d v="2012-07-06T00:00:00"/>
    <x v="18"/>
    <x v="4"/>
    <x v="24"/>
  </r>
  <r>
    <d v="2012-07-09T00:00:00"/>
    <n v="111.56"/>
    <n v="111.72"/>
    <n v="111"/>
    <n v="111.51"/>
    <n v="103780500"/>
    <n v="0"/>
    <n v="0"/>
    <d v="2012-07-09T00:00:00"/>
    <x v="18"/>
    <x v="4"/>
    <x v="6"/>
  </r>
  <r>
    <d v="2012-07-10T00:00:00"/>
    <n v="112.08"/>
    <n v="112.26"/>
    <n v="110.16"/>
    <n v="110.54"/>
    <n v="167884800"/>
    <n v="0"/>
    <n v="0"/>
    <d v="2012-07-10T00:00:00"/>
    <x v="18"/>
    <x v="4"/>
    <x v="7"/>
  </r>
  <r>
    <d v="2012-07-11T00:00:00"/>
    <n v="110.6"/>
    <n v="110.92"/>
    <n v="109.92"/>
    <n v="110.56"/>
    <n v="141733400"/>
    <n v="0"/>
    <n v="0"/>
    <d v="2012-07-11T00:00:00"/>
    <x v="18"/>
    <x v="4"/>
    <x v="8"/>
  </r>
  <r>
    <d v="2012-07-12T00:00:00"/>
    <n v="109.92"/>
    <n v="110.62"/>
    <n v="109.27"/>
    <n v="110.02"/>
    <n v="143583200"/>
    <n v="0"/>
    <n v="0"/>
    <d v="2012-07-12T00:00:00"/>
    <x v="18"/>
    <x v="4"/>
    <x v="25"/>
  </r>
  <r>
    <d v="2012-07-13T00:00:00"/>
    <n v="110.31"/>
    <n v="111.98"/>
    <n v="110.29"/>
    <n v="111.87"/>
    <n v="129642600"/>
    <n v="0"/>
    <n v="0"/>
    <d v="2012-07-13T00:00:00"/>
    <x v="18"/>
    <x v="4"/>
    <x v="26"/>
  </r>
  <r>
    <d v="2012-07-16T00:00:00"/>
    <n v="111.61"/>
    <n v="111.93"/>
    <n v="111.17"/>
    <n v="111.6"/>
    <n v="97525200"/>
    <n v="0"/>
    <n v="0"/>
    <d v="2012-07-16T00:00:00"/>
    <x v="18"/>
    <x v="4"/>
    <x v="11"/>
  </r>
  <r>
    <d v="2012-07-17T00:00:00"/>
    <n v="112.05"/>
    <n v="112.6"/>
    <n v="110.88"/>
    <n v="112.37"/>
    <n v="138860300"/>
    <n v="0"/>
    <n v="0"/>
    <d v="2012-07-17T00:00:00"/>
    <x v="18"/>
    <x v="4"/>
    <x v="12"/>
  </r>
  <r>
    <d v="2012-07-18T00:00:00"/>
    <n v="112.11"/>
    <n v="113.43"/>
    <n v="112.04"/>
    <n v="113.2"/>
    <n v="113349700"/>
    <n v="0"/>
    <n v="0"/>
    <d v="2012-07-18T00:00:00"/>
    <x v="18"/>
    <x v="4"/>
    <x v="13"/>
  </r>
  <r>
    <d v="2012-07-19T00:00:00"/>
    <n v="113.43"/>
    <n v="113.87"/>
    <n v="113.07"/>
    <n v="113.5"/>
    <n v="129847300"/>
    <n v="0"/>
    <n v="0"/>
    <d v="2012-07-19T00:00:00"/>
    <x v="18"/>
    <x v="4"/>
    <x v="27"/>
  </r>
  <r>
    <d v="2012-07-20T00:00:00"/>
    <n v="112.86"/>
    <n v="113.03"/>
    <n v="112.34"/>
    <n v="112.46"/>
    <n v="142904500"/>
    <n v="0"/>
    <n v="0"/>
    <d v="2012-07-20T00:00:00"/>
    <x v="18"/>
    <x v="4"/>
    <x v="28"/>
  </r>
  <r>
    <d v="2012-07-23T00:00:00"/>
    <n v="110.81"/>
    <n v="112.39"/>
    <n v="110.29"/>
    <n v="111.32"/>
    <n v="145210900"/>
    <n v="0"/>
    <n v="0"/>
    <d v="2012-07-23T00:00:00"/>
    <x v="18"/>
    <x v="4"/>
    <x v="16"/>
  </r>
  <r>
    <d v="2012-07-24T00:00:00"/>
    <n v="111.41"/>
    <n v="111.46"/>
    <n v="109.63"/>
    <n v="110.37"/>
    <n v="173301200"/>
    <n v="0"/>
    <n v="0"/>
    <d v="2012-07-24T00:00:00"/>
    <x v="18"/>
    <x v="4"/>
    <x v="17"/>
  </r>
  <r>
    <d v="2012-07-25T00:00:00"/>
    <n v="110.6"/>
    <n v="110.89"/>
    <n v="109.81"/>
    <n v="110.39"/>
    <n v="129122300"/>
    <n v="0"/>
    <n v="0"/>
    <d v="2012-07-25T00:00:00"/>
    <x v="18"/>
    <x v="4"/>
    <x v="18"/>
  </r>
  <r>
    <d v="2012-07-26T00:00:00"/>
    <n v="111.98"/>
    <n v="112.45"/>
    <n v="111.46"/>
    <n v="112.21"/>
    <n v="156526500"/>
    <n v="0"/>
    <n v="0"/>
    <d v="2012-07-26T00:00:00"/>
    <x v="18"/>
    <x v="4"/>
    <x v="29"/>
  </r>
  <r>
    <d v="2012-07-27T00:00:00"/>
    <n v="112.81"/>
    <n v="114.6"/>
    <n v="112.19"/>
    <n v="114.28"/>
    <n v="236768900"/>
    <n v="0"/>
    <n v="0"/>
    <d v="2012-07-27T00:00:00"/>
    <x v="18"/>
    <x v="4"/>
    <x v="30"/>
  </r>
  <r>
    <d v="2012-07-30T00:00:00"/>
    <n v="114.15"/>
    <n v="114.83"/>
    <n v="113.94"/>
    <n v="114.28"/>
    <n v="106782000"/>
    <n v="0"/>
    <n v="0"/>
    <d v="2012-07-30T00:00:00"/>
    <x v="18"/>
    <x v="4"/>
    <x v="21"/>
  </r>
  <r>
    <d v="2012-07-31T00:00:00"/>
    <n v="114.13"/>
    <n v="114.44"/>
    <n v="113.48"/>
    <n v="113.48"/>
    <n v="120575900"/>
    <n v="0"/>
    <n v="0"/>
    <d v="2012-07-31T00:00:00"/>
    <x v="18"/>
    <x v="4"/>
    <x v="22"/>
  </r>
  <r>
    <d v="2012-08-01T00:00:00"/>
    <n v="114.3"/>
    <n v="114.32"/>
    <n v="113.23"/>
    <n v="113.38"/>
    <n v="138293800"/>
    <n v="0"/>
    <n v="0"/>
    <d v="2012-08-01T00:00:00"/>
    <x v="18"/>
    <x v="5"/>
    <x v="0"/>
  </r>
  <r>
    <d v="2012-08-02T00:00:00"/>
    <n v="112.53"/>
    <n v="113.37"/>
    <n v="111.73"/>
    <n v="112.6"/>
    <n v="199556600"/>
    <n v="0"/>
    <n v="0"/>
    <d v="2012-08-02T00:00:00"/>
    <x v="18"/>
    <x v="5"/>
    <x v="1"/>
  </r>
  <r>
    <d v="2012-08-03T00:00:00"/>
    <n v="114.18"/>
    <n v="115.07"/>
    <n v="112.63"/>
    <n v="114.83"/>
    <n v="157825000"/>
    <n v="0"/>
    <n v="0"/>
    <d v="2012-08-03T00:00:00"/>
    <x v="18"/>
    <x v="5"/>
    <x v="2"/>
  </r>
  <r>
    <d v="2012-08-06T00:00:00"/>
    <n v="115.14"/>
    <n v="115.51"/>
    <n v="115.01"/>
    <n v="115.06"/>
    <n v="86326200"/>
    <n v="0"/>
    <n v="0"/>
    <d v="2012-08-06T00:00:00"/>
    <x v="18"/>
    <x v="5"/>
    <x v="24"/>
  </r>
  <r>
    <d v="2012-08-07T00:00:00"/>
    <n v="115.52"/>
    <n v="116.13"/>
    <n v="115.4"/>
    <n v="115.63"/>
    <n v="109545100"/>
    <n v="0"/>
    <n v="0"/>
    <d v="2012-08-07T00:00:00"/>
    <x v="18"/>
    <x v="5"/>
    <x v="4"/>
  </r>
  <r>
    <d v="2012-08-08T00:00:00"/>
    <n v="115.25"/>
    <n v="115.91"/>
    <n v="115.21"/>
    <n v="115.77"/>
    <n v="89754700"/>
    <n v="0"/>
    <n v="0"/>
    <d v="2012-08-08T00:00:00"/>
    <x v="18"/>
    <x v="5"/>
    <x v="5"/>
  </r>
  <r>
    <d v="2012-08-09T00:00:00"/>
    <n v="115.61"/>
    <n v="116.1"/>
    <n v="115.49"/>
    <n v="115.87"/>
    <n v="90291700"/>
    <n v="0"/>
    <n v="0"/>
    <d v="2012-08-09T00:00:00"/>
    <x v="18"/>
    <x v="5"/>
    <x v="6"/>
  </r>
  <r>
    <d v="2012-08-10T00:00:00"/>
    <n v="115.4"/>
    <n v="116.1"/>
    <n v="115.21"/>
    <n v="116.06"/>
    <n v="99792700"/>
    <n v="0"/>
    <n v="0"/>
    <d v="2012-08-10T00:00:00"/>
    <x v="18"/>
    <x v="5"/>
    <x v="7"/>
  </r>
  <r>
    <d v="2012-08-13T00:00:00"/>
    <n v="115.86"/>
    <n v="116.06"/>
    <n v="115.4"/>
    <n v="116.01"/>
    <n v="79426900"/>
    <n v="0"/>
    <n v="0"/>
    <d v="2012-08-13T00:00:00"/>
    <x v="18"/>
    <x v="5"/>
    <x v="26"/>
  </r>
  <r>
    <d v="2012-08-14T00:00:00"/>
    <n v="116.43"/>
    <n v="116.51"/>
    <n v="115.68"/>
    <n v="116.02"/>
    <n v="102379400"/>
    <n v="0"/>
    <n v="0"/>
    <d v="2012-08-14T00:00:00"/>
    <x v="18"/>
    <x v="5"/>
    <x v="9"/>
  </r>
  <r>
    <d v="2012-08-15T00:00:00"/>
    <n v="115.9"/>
    <n v="116.35"/>
    <n v="115.82"/>
    <n v="116.15"/>
    <n v="71085900"/>
    <n v="0"/>
    <n v="0"/>
    <d v="2012-08-15T00:00:00"/>
    <x v="18"/>
    <x v="5"/>
    <x v="10"/>
  </r>
  <r>
    <d v="2012-08-16T00:00:00"/>
    <n v="116.32"/>
    <n v="117.15"/>
    <n v="116.03"/>
    <n v="117.01"/>
    <n v="112014200"/>
    <n v="0"/>
    <n v="0"/>
    <d v="2012-08-16T00:00:00"/>
    <x v="18"/>
    <x v="5"/>
    <x v="11"/>
  </r>
  <r>
    <d v="2012-08-17T00:00:00"/>
    <n v="117.21"/>
    <n v="117.27"/>
    <n v="116.9"/>
    <n v="117.17"/>
    <n v="90813700"/>
    <n v="0"/>
    <n v="0"/>
    <d v="2012-08-17T00:00:00"/>
    <x v="18"/>
    <x v="5"/>
    <x v="12"/>
  </r>
  <r>
    <d v="2012-08-20T00:00:00"/>
    <n v="117"/>
    <n v="117.2"/>
    <n v="116.68"/>
    <n v="117.18"/>
    <n v="78255700"/>
    <n v="0"/>
    <n v="0"/>
    <d v="2012-08-20T00:00:00"/>
    <x v="18"/>
    <x v="5"/>
    <x v="28"/>
  </r>
  <r>
    <d v="2012-08-21T00:00:00"/>
    <n v="117.46"/>
    <n v="117.92"/>
    <n v="116.57"/>
    <n v="116.82"/>
    <n v="105581100"/>
    <n v="0"/>
    <n v="0"/>
    <d v="2012-08-21T00:00:00"/>
    <x v="18"/>
    <x v="5"/>
    <x v="14"/>
  </r>
  <r>
    <d v="2012-08-22T00:00:00"/>
    <n v="116.52"/>
    <n v="117.06"/>
    <n v="116.25"/>
    <n v="116.87"/>
    <n v="133243500"/>
    <n v="0"/>
    <n v="0"/>
    <d v="2012-08-22T00:00:00"/>
    <x v="18"/>
    <x v="5"/>
    <x v="15"/>
  </r>
  <r>
    <d v="2012-08-23T00:00:00"/>
    <n v="116.58"/>
    <n v="116.59"/>
    <n v="115.73"/>
    <n v="115.91"/>
    <n v="111466400"/>
    <n v="0"/>
    <n v="0"/>
    <d v="2012-08-23T00:00:00"/>
    <x v="18"/>
    <x v="5"/>
    <x v="16"/>
  </r>
  <r>
    <d v="2012-08-24T00:00:00"/>
    <n v="115.63"/>
    <n v="116.88"/>
    <n v="115.55"/>
    <n v="116.61"/>
    <n v="99481200"/>
    <n v="0"/>
    <n v="0"/>
    <d v="2012-08-24T00:00:00"/>
    <x v="18"/>
    <x v="5"/>
    <x v="17"/>
  </r>
  <r>
    <d v="2012-08-27T00:00:00"/>
    <n v="116.93"/>
    <n v="117.08"/>
    <n v="116.47"/>
    <n v="116.64"/>
    <n v="68785900"/>
    <n v="0"/>
    <n v="0"/>
    <d v="2012-08-27T00:00:00"/>
    <x v="18"/>
    <x v="5"/>
    <x v="30"/>
  </r>
  <r>
    <d v="2012-08-28T00:00:00"/>
    <n v="116.34"/>
    <n v="116.89"/>
    <n v="116.17"/>
    <n v="116.52"/>
    <n v="75689600"/>
    <n v="0"/>
    <n v="0"/>
    <d v="2012-08-28T00:00:00"/>
    <x v="18"/>
    <x v="5"/>
    <x v="19"/>
  </r>
  <r>
    <d v="2012-08-29T00:00:00"/>
    <n v="116.62"/>
    <n v="116.93"/>
    <n v="116.29"/>
    <n v="116.61"/>
    <n v="65421300"/>
    <n v="0"/>
    <n v="0"/>
    <d v="2012-08-29T00:00:00"/>
    <x v="18"/>
    <x v="5"/>
    <x v="20"/>
  </r>
  <r>
    <d v="2012-08-30T00:00:00"/>
    <n v="116.11"/>
    <n v="116.15"/>
    <n v="115.53"/>
    <n v="115.77"/>
    <n v="96589900"/>
    <n v="0"/>
    <n v="0"/>
    <d v="2012-08-30T00:00:00"/>
    <x v="18"/>
    <x v="5"/>
    <x v="21"/>
  </r>
  <r>
    <d v="2012-08-31T00:00:00"/>
    <n v="116.43"/>
    <n v="116.87"/>
    <n v="115.67"/>
    <n v="116.33"/>
    <n v="151970400"/>
    <n v="0"/>
    <n v="0"/>
    <d v="2012-08-31T00:00:00"/>
    <x v="18"/>
    <x v="5"/>
    <x v="22"/>
  </r>
  <r>
    <d v="2012-09-04T00:00:00"/>
    <n v="116.23"/>
    <n v="116.57"/>
    <n v="115.48"/>
    <n v="116.22"/>
    <n v="120226200"/>
    <n v="0"/>
    <n v="0"/>
    <d v="2012-09-04T00:00:00"/>
    <x v="18"/>
    <x v="6"/>
    <x v="3"/>
  </r>
  <r>
    <d v="2012-09-05T00:00:00"/>
    <n v="116.27"/>
    <n v="116.58"/>
    <n v="115.89"/>
    <n v="116.12"/>
    <n v="100660300"/>
    <n v="0"/>
    <n v="0"/>
    <d v="2012-09-05T00:00:00"/>
    <x v="18"/>
    <x v="6"/>
    <x v="23"/>
  </r>
  <r>
    <d v="2012-09-06T00:00:00"/>
    <n v="116.82"/>
    <n v="118.49"/>
    <n v="116.81"/>
    <n v="118.48"/>
    <n v="158272500"/>
    <n v="0"/>
    <n v="0"/>
    <d v="2012-09-06T00:00:00"/>
    <x v="18"/>
    <x v="6"/>
    <x v="24"/>
  </r>
  <r>
    <d v="2012-09-07T00:00:00"/>
    <n v="118.68"/>
    <n v="118.99"/>
    <n v="118.57"/>
    <n v="118.94"/>
    <n v="107272100"/>
    <n v="0"/>
    <n v="0"/>
    <d v="2012-09-07T00:00:00"/>
    <x v="18"/>
    <x v="6"/>
    <x v="4"/>
  </r>
  <r>
    <d v="2012-09-10T00:00:00"/>
    <n v="118.82"/>
    <n v="119.03"/>
    <n v="118.22"/>
    <n v="118.26"/>
    <n v="86458500"/>
    <n v="0"/>
    <n v="0"/>
    <d v="2012-09-10T00:00:00"/>
    <x v="18"/>
    <x v="6"/>
    <x v="7"/>
  </r>
  <r>
    <d v="2012-09-11T00:00:00"/>
    <n v="118.34"/>
    <n v="118.97"/>
    <n v="118.3"/>
    <n v="118.59"/>
    <n v="88760000"/>
    <n v="0"/>
    <n v="0"/>
    <d v="2012-09-11T00:00:00"/>
    <x v="18"/>
    <x v="6"/>
    <x v="8"/>
  </r>
  <r>
    <d v="2012-09-12T00:00:00"/>
    <n v="118.99"/>
    <n v="119.12"/>
    <n v="118.58"/>
    <n v="118.99"/>
    <n v="87640900"/>
    <n v="0"/>
    <n v="0"/>
    <d v="2012-09-12T00:00:00"/>
    <x v="18"/>
    <x v="6"/>
    <x v="25"/>
  </r>
  <r>
    <d v="2012-09-13T00:00:00"/>
    <n v="118.97"/>
    <n v="121.17"/>
    <n v="118.66"/>
    <n v="120.8"/>
    <n v="225470200"/>
    <n v="0"/>
    <n v="0"/>
    <d v="2012-09-13T00:00:00"/>
    <x v="18"/>
    <x v="6"/>
    <x v="26"/>
  </r>
  <r>
    <d v="2012-09-14T00:00:00"/>
    <n v="121.04"/>
    <n v="122.05"/>
    <n v="120.94"/>
    <n v="121.34"/>
    <n v="169777000"/>
    <n v="0"/>
    <n v="0"/>
    <d v="2012-09-14T00:00:00"/>
    <x v="18"/>
    <x v="6"/>
    <x v="9"/>
  </r>
  <r>
    <d v="2012-09-17T00:00:00"/>
    <n v="121.09"/>
    <n v="121.3"/>
    <n v="120.62"/>
    <n v="120.92"/>
    <n v="119427800"/>
    <n v="0"/>
    <n v="0"/>
    <d v="2012-09-17T00:00:00"/>
    <x v="18"/>
    <x v="6"/>
    <x v="12"/>
  </r>
  <r>
    <d v="2012-09-18T00:00:00"/>
    <n v="120.72"/>
    <n v="120.98"/>
    <n v="120.52"/>
    <n v="120.83"/>
    <n v="98326600"/>
    <n v="0"/>
    <n v="0"/>
    <d v="2012-09-18T00:00:00"/>
    <x v="18"/>
    <x v="6"/>
    <x v="13"/>
  </r>
  <r>
    <d v="2012-09-19T00:00:00"/>
    <n v="120.97"/>
    <n v="121.28"/>
    <n v="120.65"/>
    <n v="120.89"/>
    <n v="128318300"/>
    <n v="0"/>
    <n v="0"/>
    <d v="2012-09-19T00:00:00"/>
    <x v="18"/>
    <x v="6"/>
    <x v="27"/>
  </r>
  <r>
    <d v="2012-09-20T00:00:00"/>
    <n v="120.34"/>
    <n v="120.97"/>
    <n v="120.01"/>
    <n v="120.9"/>
    <n v="154009800"/>
    <n v="0"/>
    <n v="0"/>
    <d v="2012-09-20T00:00:00"/>
    <x v="18"/>
    <x v="6"/>
    <x v="28"/>
  </r>
  <r>
    <d v="2012-09-21T00:00:00"/>
    <n v="121.49"/>
    <n v="121.51"/>
    <n v="120.8"/>
    <n v="120.85"/>
    <n v="108737500"/>
    <n v="0.77900000000000003"/>
    <n v="0"/>
    <d v="2012-09-21T00:00:00"/>
    <x v="18"/>
    <x v="6"/>
    <x v="14"/>
  </r>
  <r>
    <d v="2012-09-24T00:00:00"/>
    <n v="120.25"/>
    <n v="120.94"/>
    <n v="120.16"/>
    <n v="120.67"/>
    <n v="95682000"/>
    <n v="0"/>
    <n v="0"/>
    <d v="2012-09-24T00:00:00"/>
    <x v="18"/>
    <x v="6"/>
    <x v="17"/>
  </r>
  <r>
    <d v="2012-09-25T00:00:00"/>
    <n v="120.92"/>
    <n v="121.16"/>
    <n v="119.35"/>
    <n v="119.38"/>
    <n v="133165200"/>
    <n v="0"/>
    <n v="0"/>
    <d v="2012-09-25T00:00:00"/>
    <x v="18"/>
    <x v="6"/>
    <x v="18"/>
  </r>
  <r>
    <d v="2012-09-26T00:00:00"/>
    <n v="119.36"/>
    <n v="119.39"/>
    <n v="118.43"/>
    <n v="118.71"/>
    <n v="146502200"/>
    <n v="0"/>
    <n v="0"/>
    <d v="2012-09-26T00:00:00"/>
    <x v="18"/>
    <x v="6"/>
    <x v="29"/>
  </r>
  <r>
    <d v="2012-09-27T00:00:00"/>
    <n v="119.21"/>
    <n v="120.1"/>
    <n v="118.89"/>
    <n v="119.83"/>
    <n v="111830300"/>
    <n v="0"/>
    <n v="0"/>
    <d v="2012-09-27T00:00:00"/>
    <x v="18"/>
    <x v="6"/>
    <x v="30"/>
  </r>
  <r>
    <d v="2012-09-28T00:00:00"/>
    <n v="119.37"/>
    <n v="119.76"/>
    <n v="118.85"/>
    <n v="119.28"/>
    <n v="150696100"/>
    <n v="0"/>
    <n v="0"/>
    <d v="2012-09-28T00:00:00"/>
    <x v="18"/>
    <x v="6"/>
    <x v="19"/>
  </r>
  <r>
    <d v="2012-10-01T00:00:00"/>
    <n v="119.73"/>
    <n v="120.7"/>
    <n v="119.31"/>
    <n v="119.59"/>
    <n v="135911200"/>
    <n v="0"/>
    <n v="0"/>
    <d v="2012-10-01T00:00:00"/>
    <x v="18"/>
    <x v="7"/>
    <x v="0"/>
  </r>
  <r>
    <d v="2012-10-02T00:00:00"/>
    <n v="120.06"/>
    <n v="120.25"/>
    <n v="119.16"/>
    <n v="119.71"/>
    <n v="113422200"/>
    <n v="0"/>
    <n v="0"/>
    <d v="2012-10-02T00:00:00"/>
    <x v="18"/>
    <x v="7"/>
    <x v="1"/>
  </r>
  <r>
    <d v="2012-10-03T00:00:00"/>
    <n v="120.04"/>
    <n v="120.49"/>
    <n v="119.41"/>
    <n v="120.2"/>
    <n v="121283100"/>
    <n v="0"/>
    <n v="0"/>
    <d v="2012-10-03T00:00:00"/>
    <x v="18"/>
    <x v="7"/>
    <x v="2"/>
  </r>
  <r>
    <d v="2012-10-04T00:00:00"/>
    <n v="120.66"/>
    <n v="121.24"/>
    <n v="120.49"/>
    <n v="121.06"/>
    <n v="124311600"/>
    <n v="0"/>
    <n v="0"/>
    <d v="2012-10-04T00:00:00"/>
    <x v="18"/>
    <x v="7"/>
    <x v="3"/>
  </r>
  <r>
    <d v="2012-10-05T00:00:00"/>
    <n v="121.71"/>
    <n v="121.92"/>
    <n v="120.71"/>
    <n v="121.07"/>
    <n v="124842100"/>
    <n v="0"/>
    <n v="0"/>
    <d v="2012-10-05T00:00:00"/>
    <x v="18"/>
    <x v="7"/>
    <x v="23"/>
  </r>
  <r>
    <d v="2012-10-08T00:00:00"/>
    <n v="120.63"/>
    <n v="121.06"/>
    <n v="120.39"/>
    <n v="120.66"/>
    <n v="78415400"/>
    <n v="0"/>
    <n v="0"/>
    <d v="2012-10-08T00:00:00"/>
    <x v="18"/>
    <x v="7"/>
    <x v="5"/>
  </r>
  <r>
    <d v="2012-10-09T00:00:00"/>
    <n v="120.57"/>
    <n v="120.67"/>
    <n v="119.42"/>
    <n v="119.47"/>
    <n v="148872900"/>
    <n v="0"/>
    <n v="0"/>
    <d v="2012-10-09T00:00:00"/>
    <x v="18"/>
    <x v="7"/>
    <x v="6"/>
  </r>
  <r>
    <d v="2012-10-10T00:00:00"/>
    <n v="119.45"/>
    <n v="119.57"/>
    <n v="118.55"/>
    <n v="118.7"/>
    <n v="124247500"/>
    <n v="0"/>
    <n v="0"/>
    <d v="2012-10-10T00:00:00"/>
    <x v="18"/>
    <x v="7"/>
    <x v="7"/>
  </r>
  <r>
    <d v="2012-10-11T00:00:00"/>
    <n v="119.53"/>
    <n v="119.71"/>
    <n v="118.75"/>
    <n v="118.77"/>
    <n v="123601500"/>
    <n v="0"/>
    <n v="0"/>
    <d v="2012-10-11T00:00:00"/>
    <x v="18"/>
    <x v="7"/>
    <x v="8"/>
  </r>
  <r>
    <d v="2012-10-12T00:00:00"/>
    <n v="118.85"/>
    <n v="119.26"/>
    <n v="118.12"/>
    <n v="118.38"/>
    <n v="124181900"/>
    <n v="0"/>
    <n v="0"/>
    <d v="2012-10-12T00:00:00"/>
    <x v="18"/>
    <x v="7"/>
    <x v="25"/>
  </r>
  <r>
    <d v="2012-10-15T00:00:00"/>
    <n v="118.66"/>
    <n v="119.49"/>
    <n v="118.28"/>
    <n v="119.37"/>
    <n v="107689100"/>
    <n v="0"/>
    <n v="0"/>
    <d v="2012-10-15T00:00:00"/>
    <x v="18"/>
    <x v="7"/>
    <x v="10"/>
  </r>
  <r>
    <d v="2012-10-16T00:00:00"/>
    <n v="119.93"/>
    <n v="120.66"/>
    <n v="119.85"/>
    <n v="120.58"/>
    <n v="108815500"/>
    <n v="0"/>
    <n v="0"/>
    <d v="2012-10-16T00:00:00"/>
    <x v="18"/>
    <x v="7"/>
    <x v="11"/>
  </r>
  <r>
    <d v="2012-10-17T00:00:00"/>
    <n v="120.66"/>
    <n v="121.22"/>
    <n v="120.48"/>
    <n v="121.12"/>
    <n v="128834100"/>
    <n v="0"/>
    <n v="0"/>
    <d v="2012-10-17T00:00:00"/>
    <x v="18"/>
    <x v="7"/>
    <x v="12"/>
  </r>
  <r>
    <d v="2012-10-18T00:00:00"/>
    <n v="120.81"/>
    <n v="121.39"/>
    <n v="120.4"/>
    <n v="120.81"/>
    <n v="148108500"/>
    <n v="0"/>
    <n v="0"/>
    <d v="2012-10-18T00:00:00"/>
    <x v="18"/>
    <x v="7"/>
    <x v="13"/>
  </r>
  <r>
    <d v="2012-10-19T00:00:00"/>
    <n v="120.58"/>
    <n v="120.59"/>
    <n v="118.51"/>
    <n v="118.79"/>
    <n v="185645200"/>
    <n v="0"/>
    <n v="0"/>
    <d v="2012-10-19T00:00:00"/>
    <x v="18"/>
    <x v="7"/>
    <x v="27"/>
  </r>
  <r>
    <d v="2012-10-22T00:00:00"/>
    <n v="118.6"/>
    <n v="119.03"/>
    <n v="117.88"/>
    <n v="118.81"/>
    <n v="125578600"/>
    <n v="0"/>
    <n v="0"/>
    <d v="2012-10-22T00:00:00"/>
    <x v="18"/>
    <x v="7"/>
    <x v="15"/>
  </r>
  <r>
    <d v="2012-10-23T00:00:00"/>
    <n v="117.53"/>
    <n v="117.69"/>
    <n v="116.67"/>
    <n v="117.16"/>
    <n v="192056300"/>
    <n v="0"/>
    <n v="0"/>
    <d v="2012-10-23T00:00:00"/>
    <x v="18"/>
    <x v="7"/>
    <x v="16"/>
  </r>
  <r>
    <d v="2012-10-24T00:00:00"/>
    <n v="117.59"/>
    <n v="117.73"/>
    <n v="116.65"/>
    <n v="116.83"/>
    <n v="120179400"/>
    <n v="0"/>
    <n v="0"/>
    <d v="2012-10-24T00:00:00"/>
    <x v="18"/>
    <x v="7"/>
    <x v="17"/>
  </r>
  <r>
    <d v="2012-10-25T00:00:00"/>
    <n v="117.66"/>
    <n v="117.88"/>
    <n v="116.46"/>
    <n v="117.17"/>
    <n v="134457400"/>
    <n v="0"/>
    <n v="0"/>
    <d v="2012-10-25T00:00:00"/>
    <x v="18"/>
    <x v="7"/>
    <x v="18"/>
  </r>
  <r>
    <d v="2012-10-26T00:00:00"/>
    <n v="117.06"/>
    <n v="117.51"/>
    <n v="116.31"/>
    <n v="117.1"/>
    <n v="146023500"/>
    <n v="0"/>
    <n v="0"/>
    <d v="2012-10-26T00:00:00"/>
    <x v="18"/>
    <x v="7"/>
    <x v="29"/>
  </r>
  <r>
    <d v="2012-10-31T00:00:00"/>
    <n v="117.52"/>
    <n v="117.67"/>
    <n v="116.55"/>
    <n v="117.1"/>
    <n v="103438500"/>
    <n v="0"/>
    <n v="0"/>
    <d v="2012-10-31T00:00:00"/>
    <x v="18"/>
    <x v="7"/>
    <x v="22"/>
  </r>
  <r>
    <d v="2012-11-01T00:00:00"/>
    <n v="117.35"/>
    <n v="118.48"/>
    <n v="117.25"/>
    <n v="118.33"/>
    <n v="100995600"/>
    <n v="0"/>
    <n v="0"/>
    <d v="2012-11-01T00:00:00"/>
    <x v="18"/>
    <x v="8"/>
    <x v="0"/>
  </r>
  <r>
    <d v="2012-11-02T00:00:00"/>
    <n v="119.04"/>
    <n v="119.07"/>
    <n v="117.15"/>
    <n v="117.28"/>
    <n v="137702200"/>
    <n v="0"/>
    <n v="0"/>
    <d v="2012-11-02T00:00:00"/>
    <x v="18"/>
    <x v="8"/>
    <x v="1"/>
  </r>
  <r>
    <d v="2012-11-05T00:00:00"/>
    <n v="117.1"/>
    <n v="117.78"/>
    <n v="116.76"/>
    <n v="117.52"/>
    <n v="98378500"/>
    <n v="0"/>
    <n v="0"/>
    <d v="2012-11-05T00:00:00"/>
    <x v="18"/>
    <x v="8"/>
    <x v="23"/>
  </r>
  <r>
    <d v="2012-11-06T00:00:00"/>
    <n v="117.88"/>
    <n v="118.9"/>
    <n v="117.75"/>
    <n v="118.44"/>
    <n v="107068100"/>
    <n v="0"/>
    <n v="0"/>
    <d v="2012-11-06T00:00:00"/>
    <x v="18"/>
    <x v="8"/>
    <x v="24"/>
  </r>
  <r>
    <d v="2012-11-07T00:00:00"/>
    <n v="117.36"/>
    <n v="117.38"/>
    <n v="115.21"/>
    <n v="115.75"/>
    <n v="264304500"/>
    <n v="0"/>
    <n v="0"/>
    <d v="2012-11-07T00:00:00"/>
    <x v="18"/>
    <x v="8"/>
    <x v="4"/>
  </r>
  <r>
    <d v="2012-11-08T00:00:00"/>
    <n v="115.74"/>
    <n v="116.33"/>
    <n v="114.27"/>
    <n v="114.36"/>
    <n v="181517300"/>
    <n v="0"/>
    <n v="0"/>
    <d v="2012-11-08T00:00:00"/>
    <x v="18"/>
    <x v="8"/>
    <x v="5"/>
  </r>
  <r>
    <d v="2012-11-09T00:00:00"/>
    <n v="114.01"/>
    <n v="115.52"/>
    <n v="113.96"/>
    <n v="114.46"/>
    <n v="201055300"/>
    <n v="0"/>
    <n v="0"/>
    <d v="2012-11-09T00:00:00"/>
    <x v="18"/>
    <x v="8"/>
    <x v="6"/>
  </r>
  <r>
    <d v="2012-11-12T00:00:00"/>
    <n v="114.82"/>
    <n v="115"/>
    <n v="114.3"/>
    <n v="114.55"/>
    <n v="97677500"/>
    <n v="0"/>
    <n v="0"/>
    <d v="2012-11-12T00:00:00"/>
    <x v="18"/>
    <x v="8"/>
    <x v="25"/>
  </r>
  <r>
    <d v="2012-11-13T00:00:00"/>
    <n v="113.95"/>
    <n v="115.37"/>
    <n v="113.8"/>
    <n v="114.16"/>
    <n v="123018300"/>
    <n v="0"/>
    <n v="0"/>
    <d v="2012-11-13T00:00:00"/>
    <x v="18"/>
    <x v="8"/>
    <x v="26"/>
  </r>
  <r>
    <d v="2012-11-14T00:00:00"/>
    <n v="114.5"/>
    <n v="114.69"/>
    <n v="112.36"/>
    <n v="112.61"/>
    <n v="191505000"/>
    <n v="0"/>
    <n v="0"/>
    <d v="2012-11-14T00:00:00"/>
    <x v="18"/>
    <x v="8"/>
    <x v="9"/>
  </r>
  <r>
    <d v="2012-11-15T00:00:00"/>
    <n v="112.66"/>
    <n v="113.08"/>
    <n v="111.99"/>
    <n v="112.42"/>
    <n v="178128400"/>
    <n v="0"/>
    <n v="0"/>
    <d v="2012-11-15T00:00:00"/>
    <x v="18"/>
    <x v="8"/>
    <x v="10"/>
  </r>
  <r>
    <d v="2012-11-16T00:00:00"/>
    <n v="112.59"/>
    <n v="113.2"/>
    <n v="111.6"/>
    <n v="112.98"/>
    <n v="239483900"/>
    <n v="0"/>
    <n v="0"/>
    <d v="2012-11-16T00:00:00"/>
    <x v="18"/>
    <x v="8"/>
    <x v="11"/>
  </r>
  <r>
    <d v="2012-11-19T00:00:00"/>
    <n v="114.25"/>
    <n v="115.28"/>
    <n v="113.01"/>
    <n v="115.27"/>
    <n v="151495800"/>
    <n v="0"/>
    <n v="0"/>
    <d v="2012-11-19T00:00:00"/>
    <x v="18"/>
    <x v="8"/>
    <x v="27"/>
  </r>
  <r>
    <d v="2012-11-20T00:00:00"/>
    <n v="115.08"/>
    <n v="115.51"/>
    <n v="114.4"/>
    <n v="115.32"/>
    <n v="119807400"/>
    <n v="0"/>
    <n v="0"/>
    <d v="2012-11-20T00:00:00"/>
    <x v="18"/>
    <x v="8"/>
    <x v="28"/>
  </r>
  <r>
    <d v="2012-11-21T00:00:00"/>
    <n v="115.41"/>
    <n v="115.63"/>
    <n v="115.18"/>
    <n v="115.53"/>
    <n v="81710800"/>
    <n v="0"/>
    <n v="0"/>
    <d v="2012-11-21T00:00:00"/>
    <x v="18"/>
    <x v="8"/>
    <x v="14"/>
  </r>
  <r>
    <d v="2012-11-23T00:00:00"/>
    <n v="116.09"/>
    <n v="117.15"/>
    <n v="116.02"/>
    <n v="117.1"/>
    <n v="65409200"/>
    <n v="0"/>
    <n v="0"/>
    <d v="2012-11-23T00:00:00"/>
    <x v="18"/>
    <x v="8"/>
    <x v="16"/>
  </r>
  <r>
    <d v="2012-11-26T00:00:00"/>
    <n v="116.52"/>
    <n v="117.11"/>
    <n v="116.14"/>
    <n v="116.86"/>
    <n v="100124400"/>
    <n v="0"/>
    <n v="0"/>
    <d v="2012-11-26T00:00:00"/>
    <x v="18"/>
    <x v="8"/>
    <x v="29"/>
  </r>
  <r>
    <d v="2012-11-27T00:00:00"/>
    <n v="116.74"/>
    <n v="117.14"/>
    <n v="116.19"/>
    <n v="116.26"/>
    <n v="128646200"/>
    <n v="0"/>
    <n v="0"/>
    <d v="2012-11-27T00:00:00"/>
    <x v="18"/>
    <x v="8"/>
    <x v="30"/>
  </r>
  <r>
    <d v="2012-11-28T00:00:00"/>
    <n v="115.79"/>
    <n v="117.26"/>
    <n v="115.16"/>
    <n v="117.2"/>
    <n v="177086500"/>
    <n v="0"/>
    <n v="0"/>
    <d v="2012-11-28T00:00:00"/>
    <x v="18"/>
    <x v="8"/>
    <x v="19"/>
  </r>
  <r>
    <d v="2012-11-29T00:00:00"/>
    <n v="117.64"/>
    <n v="118.07"/>
    <n v="117.12"/>
    <n v="117.74"/>
    <n v="151085900"/>
    <n v="0"/>
    <n v="0"/>
    <d v="2012-11-29T00:00:00"/>
    <x v="18"/>
    <x v="8"/>
    <x v="20"/>
  </r>
  <r>
    <d v="2012-11-30T00:00:00"/>
    <n v="117.76"/>
    <n v="117.99"/>
    <n v="117.36"/>
    <n v="117.77"/>
    <n v="136568300"/>
    <n v="0"/>
    <n v="0"/>
    <d v="2012-11-30T00:00:00"/>
    <x v="18"/>
    <x v="8"/>
    <x v="21"/>
  </r>
  <r>
    <d v="2012-12-03T00:00:00"/>
    <n v="118.31"/>
    <n v="118.41"/>
    <n v="117.1"/>
    <n v="117.19"/>
    <n v="124656300"/>
    <n v="0"/>
    <n v="0"/>
    <d v="2012-12-03T00:00:00"/>
    <x v="18"/>
    <x v="9"/>
    <x v="2"/>
  </r>
  <r>
    <d v="2012-12-04T00:00:00"/>
    <n v="117.18"/>
    <n v="117.54"/>
    <n v="116.71"/>
    <n v="117.02"/>
    <n v="127512200"/>
    <n v="0"/>
    <n v="0"/>
    <d v="2012-12-04T00:00:00"/>
    <x v="18"/>
    <x v="9"/>
    <x v="3"/>
  </r>
  <r>
    <d v="2012-12-05T00:00:00"/>
    <n v="117.12"/>
    <n v="117.78"/>
    <n v="116.29"/>
    <n v="117.23"/>
    <n v="147300500"/>
    <n v="0"/>
    <n v="0"/>
    <d v="2012-12-05T00:00:00"/>
    <x v="18"/>
    <x v="9"/>
    <x v="23"/>
  </r>
  <r>
    <d v="2012-12-06T00:00:00"/>
    <n v="117.12"/>
    <n v="117.68"/>
    <n v="116.95"/>
    <n v="117.63"/>
    <n v="103220600"/>
    <n v="0"/>
    <n v="0"/>
    <d v="2012-12-06T00:00:00"/>
    <x v="18"/>
    <x v="9"/>
    <x v="24"/>
  </r>
  <r>
    <d v="2012-12-07T00:00:00"/>
    <n v="118.08"/>
    <n v="118.21"/>
    <n v="117.37"/>
    <n v="117.98"/>
    <n v="108726400"/>
    <n v="0"/>
    <n v="0"/>
    <d v="2012-12-07T00:00:00"/>
    <x v="18"/>
    <x v="9"/>
    <x v="4"/>
  </r>
  <r>
    <d v="2012-12-10T00:00:00"/>
    <n v="117.82"/>
    <n v="118.31"/>
    <n v="117.77"/>
    <n v="118.03"/>
    <n v="98840700"/>
    <n v="0"/>
    <n v="0"/>
    <d v="2012-12-10T00:00:00"/>
    <x v="18"/>
    <x v="9"/>
    <x v="7"/>
  </r>
  <r>
    <d v="2012-12-11T00:00:00"/>
    <n v="118.52"/>
    <n v="119.39"/>
    <n v="118.46"/>
    <n v="118.84"/>
    <n v="152570400"/>
    <n v="0"/>
    <n v="0"/>
    <d v="2012-12-11T00:00:00"/>
    <x v="18"/>
    <x v="9"/>
    <x v="8"/>
  </r>
  <r>
    <d v="2012-12-12T00:00:00"/>
    <n v="119.3"/>
    <n v="119.76"/>
    <n v="118.73"/>
    <n v="118.89"/>
    <n v="145880100"/>
    <n v="0"/>
    <n v="0"/>
    <d v="2012-12-12T00:00:00"/>
    <x v="18"/>
    <x v="9"/>
    <x v="25"/>
  </r>
  <r>
    <d v="2012-12-13T00:00:00"/>
    <n v="118.82"/>
    <n v="119.16"/>
    <n v="117.87"/>
    <n v="118.17"/>
    <n v="135715000"/>
    <n v="0"/>
    <n v="0"/>
    <d v="2012-12-13T00:00:00"/>
    <x v="18"/>
    <x v="9"/>
    <x v="26"/>
  </r>
  <r>
    <d v="2012-12-14T00:00:00"/>
    <n v="117.91"/>
    <n v="118.12"/>
    <n v="117.54"/>
    <n v="117.73"/>
    <n v="137701700"/>
    <n v="0"/>
    <n v="0"/>
    <d v="2012-12-14T00:00:00"/>
    <x v="18"/>
    <x v="9"/>
    <x v="9"/>
  </r>
  <r>
    <d v="2012-12-17T00:00:00"/>
    <n v="118.03"/>
    <n v="119.18"/>
    <n v="118"/>
    <n v="119.11"/>
    <n v="143238200"/>
    <n v="0"/>
    <n v="0"/>
    <d v="2012-12-17T00:00:00"/>
    <x v="18"/>
    <x v="9"/>
    <x v="12"/>
  </r>
  <r>
    <d v="2012-12-18T00:00:00"/>
    <n v="119.3"/>
    <n v="120.54"/>
    <n v="119.13"/>
    <n v="120.44"/>
    <n v="177762800"/>
    <n v="0"/>
    <n v="0"/>
    <d v="2012-12-18T00:00:00"/>
    <x v="18"/>
    <x v="9"/>
    <x v="13"/>
  </r>
  <r>
    <d v="2012-12-19T00:00:00"/>
    <n v="120.57"/>
    <n v="120.61"/>
    <n v="119.5"/>
    <n v="119.54"/>
    <n v="150895400"/>
    <n v="0"/>
    <n v="0"/>
    <d v="2012-12-19T00:00:00"/>
    <x v="18"/>
    <x v="9"/>
    <x v="27"/>
  </r>
  <r>
    <d v="2012-12-20T00:00:00"/>
    <n v="119.62"/>
    <n v="120.24"/>
    <n v="119.28"/>
    <n v="120.23"/>
    <n v="168487000"/>
    <n v="0"/>
    <n v="0"/>
    <d v="2012-12-20T00:00:00"/>
    <x v="18"/>
    <x v="9"/>
    <x v="28"/>
  </r>
  <r>
    <d v="2012-12-21T00:00:00"/>
    <n v="118.62"/>
    <n v="120.22"/>
    <n v="118.43"/>
    <n v="119.14"/>
    <n v="245883800"/>
    <n v="1.022"/>
    <n v="0"/>
    <d v="2012-12-21T00:00:00"/>
    <x v="18"/>
    <x v="9"/>
    <x v="14"/>
  </r>
  <r>
    <d v="2012-12-24T00:00:00"/>
    <n v="118.88"/>
    <n v="118.94"/>
    <n v="118.64"/>
    <n v="118.77"/>
    <n v="53874600"/>
    <n v="0"/>
    <n v="0"/>
    <d v="2012-12-24T00:00:00"/>
    <x v="18"/>
    <x v="9"/>
    <x v="17"/>
  </r>
  <r>
    <d v="2012-12-26T00:00:00"/>
    <n v="119.01"/>
    <n v="119.07"/>
    <n v="117.94"/>
    <n v="118.27"/>
    <n v="106947700"/>
    <n v="0"/>
    <n v="0"/>
    <d v="2012-12-26T00:00:00"/>
    <x v="18"/>
    <x v="9"/>
    <x v="29"/>
  </r>
  <r>
    <d v="2012-12-27T00:00:00"/>
    <n v="118.3"/>
    <n v="118.54"/>
    <n v="116.74"/>
    <n v="118.11"/>
    <n v="167920600"/>
    <n v="0"/>
    <n v="0"/>
    <d v="2012-12-27T00:00:00"/>
    <x v="18"/>
    <x v="9"/>
    <x v="30"/>
  </r>
  <r>
    <d v="2012-12-28T00:00:00"/>
    <n v="117.34"/>
    <n v="117.99"/>
    <n v="116.7"/>
    <n v="116.83"/>
    <n v="148806700"/>
    <n v="0"/>
    <n v="0"/>
    <d v="2012-12-28T00:00:00"/>
    <x v="18"/>
    <x v="9"/>
    <x v="19"/>
  </r>
  <r>
    <d v="2012-12-31T00:00:00"/>
    <n v="116.53"/>
    <n v="118.94"/>
    <n v="116.43"/>
    <n v="118.82"/>
    <n v="243935200"/>
    <n v="0"/>
    <n v="0"/>
    <d v="2012-12-31T00:00:00"/>
    <x v="18"/>
    <x v="9"/>
    <x v="22"/>
  </r>
  <r>
    <d v="2013-01-02T00:00:00"/>
    <n v="121.07"/>
    <n v="121.94"/>
    <n v="120.76"/>
    <n v="121.87"/>
    <n v="192059000"/>
    <n v="0"/>
    <n v="0"/>
    <d v="2013-01-02T00:00:00"/>
    <x v="19"/>
    <x v="10"/>
    <x v="1"/>
  </r>
  <r>
    <d v="2013-01-03T00:00:00"/>
    <n v="121.81"/>
    <n v="122.12"/>
    <n v="121.26"/>
    <n v="121.59"/>
    <n v="144761800"/>
    <n v="0"/>
    <n v="0"/>
    <d v="2013-01-03T00:00:00"/>
    <x v="19"/>
    <x v="10"/>
    <x v="2"/>
  </r>
  <r>
    <d v="2013-01-04T00:00:00"/>
    <n v="121.79"/>
    <n v="122.32"/>
    <n v="121.54"/>
    <n v="122.12"/>
    <n v="116817700"/>
    <n v="0"/>
    <n v="0"/>
    <d v="2013-01-04T00:00:00"/>
    <x v="19"/>
    <x v="10"/>
    <x v="3"/>
  </r>
  <r>
    <d v="2013-01-07T00:00:00"/>
    <n v="121.69"/>
    <n v="121.91"/>
    <n v="121.34"/>
    <n v="121.79"/>
    <n v="110002500"/>
    <n v="0"/>
    <n v="0"/>
    <d v="2013-01-07T00:00:00"/>
    <x v="19"/>
    <x v="10"/>
    <x v="4"/>
  </r>
  <r>
    <d v="2013-01-08T00:00:00"/>
    <n v="121.57"/>
    <n v="121.74"/>
    <n v="120.96"/>
    <n v="121.44"/>
    <n v="121265100"/>
    <n v="0"/>
    <n v="0"/>
    <d v="2013-01-08T00:00:00"/>
    <x v="19"/>
    <x v="10"/>
    <x v="5"/>
  </r>
  <r>
    <d v="2013-01-09T00:00:00"/>
    <n v="121.71"/>
    <n v="122.08"/>
    <n v="121.51"/>
    <n v="121.75"/>
    <n v="90745600"/>
    <n v="0"/>
    <n v="0"/>
    <d v="2013-01-09T00:00:00"/>
    <x v="19"/>
    <x v="10"/>
    <x v="6"/>
  </r>
  <r>
    <d v="2013-01-10T00:00:00"/>
    <n v="122.42"/>
    <n v="122.72"/>
    <n v="121.79"/>
    <n v="122.72"/>
    <n v="130735400"/>
    <n v="0"/>
    <n v="0"/>
    <d v="2013-01-10T00:00:00"/>
    <x v="19"/>
    <x v="10"/>
    <x v="7"/>
  </r>
  <r>
    <d v="2013-01-11T00:00:00"/>
    <n v="122.68"/>
    <n v="122.77"/>
    <n v="122.32"/>
    <n v="122.71"/>
    <n v="113917300"/>
    <n v="0"/>
    <n v="0"/>
    <d v="2013-01-11T00:00:00"/>
    <x v="19"/>
    <x v="10"/>
    <x v="8"/>
  </r>
  <r>
    <d v="2013-01-14T00:00:00"/>
    <n v="122.56"/>
    <n v="122.71"/>
    <n v="122.17"/>
    <n v="122.62"/>
    <n v="89567200"/>
    <n v="0"/>
    <n v="0"/>
    <d v="2013-01-14T00:00:00"/>
    <x v="19"/>
    <x v="10"/>
    <x v="9"/>
  </r>
  <r>
    <d v="2013-01-15T00:00:00"/>
    <n v="122.06"/>
    <n v="122.82"/>
    <n v="121.98"/>
    <n v="122.71"/>
    <n v="93172600"/>
    <n v="0"/>
    <n v="0"/>
    <d v="2013-01-15T00:00:00"/>
    <x v="19"/>
    <x v="10"/>
    <x v="10"/>
  </r>
  <r>
    <d v="2013-01-16T00:00:00"/>
    <n v="122.46"/>
    <n v="122.88"/>
    <n v="122.32"/>
    <n v="122.69"/>
    <n v="104849500"/>
    <n v="0"/>
    <n v="0"/>
    <d v="2013-01-16T00:00:00"/>
    <x v="19"/>
    <x v="10"/>
    <x v="11"/>
  </r>
  <r>
    <d v="2013-01-17T00:00:00"/>
    <n v="123.23"/>
    <n v="123.83"/>
    <n v="122.77"/>
    <n v="123.48"/>
    <n v="133833500"/>
    <n v="0"/>
    <n v="0"/>
    <d v="2013-01-17T00:00:00"/>
    <x v="19"/>
    <x v="10"/>
    <x v="12"/>
  </r>
  <r>
    <d v="2013-01-18T00:00:00"/>
    <n v="123.46"/>
    <n v="123.89"/>
    <n v="123.01"/>
    <n v="123.76"/>
    <n v="169906000"/>
    <n v="0"/>
    <n v="0"/>
    <d v="2013-01-18T00:00:00"/>
    <x v="19"/>
    <x v="10"/>
    <x v="13"/>
  </r>
  <r>
    <d v="2013-01-22T00:00:00"/>
    <n v="123.76"/>
    <n v="124.43"/>
    <n v="123.47"/>
    <n v="124.43"/>
    <n v="111797300"/>
    <n v="0"/>
    <n v="0"/>
    <d v="2013-01-22T00:00:00"/>
    <x v="19"/>
    <x v="10"/>
    <x v="15"/>
  </r>
  <r>
    <d v="2013-01-23T00:00:00"/>
    <n v="124.43"/>
    <n v="124.74"/>
    <n v="124.2"/>
    <n v="124.63"/>
    <n v="104596100"/>
    <n v="0"/>
    <n v="0"/>
    <d v="2013-01-23T00:00:00"/>
    <x v="19"/>
    <x v="10"/>
    <x v="16"/>
  </r>
  <r>
    <d v="2013-01-24T00:00:00"/>
    <n v="124.44"/>
    <n v="125.27"/>
    <n v="124.33"/>
    <n v="124.66"/>
    <n v="146426400"/>
    <n v="0"/>
    <n v="0"/>
    <d v="2013-01-24T00:00:00"/>
    <x v="19"/>
    <x v="10"/>
    <x v="17"/>
  </r>
  <r>
    <d v="2013-01-25T00:00:00"/>
    <n v="125.05"/>
    <n v="125.36"/>
    <n v="124.63"/>
    <n v="125.36"/>
    <n v="147211600"/>
    <n v="0"/>
    <n v="0"/>
    <d v="2013-01-25T00:00:00"/>
    <x v="19"/>
    <x v="10"/>
    <x v="18"/>
  </r>
  <r>
    <d v="2013-01-28T00:00:00"/>
    <n v="125.39"/>
    <n v="125.43"/>
    <n v="124.74"/>
    <n v="125.21"/>
    <n v="113357700"/>
    <n v="0"/>
    <n v="0"/>
    <d v="2013-01-28T00:00:00"/>
    <x v="19"/>
    <x v="10"/>
    <x v="19"/>
  </r>
  <r>
    <d v="2013-01-29T00:00:00"/>
    <n v="124.96"/>
    <n v="125.86"/>
    <n v="124.88"/>
    <n v="125.7"/>
    <n v="105694400"/>
    <n v="0"/>
    <n v="0"/>
    <d v="2013-01-29T00:00:00"/>
    <x v="19"/>
    <x v="10"/>
    <x v="20"/>
  </r>
  <r>
    <d v="2013-01-30T00:00:00"/>
    <n v="125.69"/>
    <n v="125.94"/>
    <n v="125.09"/>
    <n v="125.21"/>
    <n v="137447700"/>
    <n v="0"/>
    <n v="0"/>
    <d v="2013-01-30T00:00:00"/>
    <x v="19"/>
    <x v="10"/>
    <x v="21"/>
  </r>
  <r>
    <d v="2013-01-31T00:00:00"/>
    <n v="125.06"/>
    <n v="125.47"/>
    <n v="124.82"/>
    <n v="124.9"/>
    <n v="108975800"/>
    <n v="0"/>
    <n v="0"/>
    <d v="2013-01-31T00:00:00"/>
    <x v="19"/>
    <x v="10"/>
    <x v="22"/>
  </r>
  <r>
    <d v="2013-02-01T00:00:00"/>
    <n v="125.69"/>
    <n v="126.34"/>
    <n v="125.48"/>
    <n v="126.19"/>
    <n v="131173000"/>
    <n v="0"/>
    <n v="0"/>
    <d v="2013-02-01T00:00:00"/>
    <x v="19"/>
    <x v="11"/>
    <x v="0"/>
  </r>
  <r>
    <d v="2013-02-04T00:00:00"/>
    <n v="125.42"/>
    <n v="126.21"/>
    <n v="124.68"/>
    <n v="124.77"/>
    <n v="159073600"/>
    <n v="0"/>
    <n v="0"/>
    <d v="2013-02-04T00:00:00"/>
    <x v="19"/>
    <x v="11"/>
    <x v="3"/>
  </r>
  <r>
    <d v="2013-02-05T00:00:00"/>
    <n v="125.44"/>
    <n v="126.39"/>
    <n v="125.39"/>
    <n v="126.03"/>
    <n v="113912400"/>
    <n v="0"/>
    <n v="0"/>
    <d v="2013-02-05T00:00:00"/>
    <x v="19"/>
    <x v="11"/>
    <x v="23"/>
  </r>
  <r>
    <d v="2013-02-06T00:00:00"/>
    <n v="125.59"/>
    <n v="126.2"/>
    <n v="125.49"/>
    <n v="126.12"/>
    <n v="138762800"/>
    <n v="0"/>
    <n v="0"/>
    <d v="2013-02-06T00:00:00"/>
    <x v="19"/>
    <x v="11"/>
    <x v="24"/>
  </r>
  <r>
    <d v="2013-02-07T00:00:00"/>
    <n v="126.16"/>
    <n v="126.28"/>
    <n v="125.04"/>
    <n v="125.95"/>
    <n v="162490000"/>
    <n v="0"/>
    <n v="0"/>
    <d v="2013-02-07T00:00:00"/>
    <x v="19"/>
    <x v="11"/>
    <x v="4"/>
  </r>
  <r>
    <d v="2013-02-08T00:00:00"/>
    <n v="126.17"/>
    <n v="126.73"/>
    <n v="126.17"/>
    <n v="126.65"/>
    <n v="103133700"/>
    <n v="0"/>
    <n v="0"/>
    <d v="2013-02-08T00:00:00"/>
    <x v="19"/>
    <x v="11"/>
    <x v="5"/>
  </r>
  <r>
    <d v="2013-02-11T00:00:00"/>
    <n v="126.6"/>
    <n v="126.74"/>
    <n v="126.31"/>
    <n v="126.63"/>
    <n v="73775000"/>
    <n v="0"/>
    <n v="0"/>
    <d v="2013-02-11T00:00:00"/>
    <x v="19"/>
    <x v="11"/>
    <x v="8"/>
  </r>
  <r>
    <d v="2013-02-12T00:00:00"/>
    <n v="126.64"/>
    <n v="127.07"/>
    <n v="126.5"/>
    <n v="126.84"/>
    <n v="65392700"/>
    <n v="0"/>
    <n v="0"/>
    <d v="2013-02-12T00:00:00"/>
    <x v="19"/>
    <x v="11"/>
    <x v="25"/>
  </r>
  <r>
    <d v="2013-02-13T00:00:00"/>
    <n v="127.1"/>
    <n v="127.33"/>
    <n v="126.59"/>
    <n v="126.95"/>
    <n v="82322600"/>
    <n v="0"/>
    <n v="0"/>
    <d v="2013-02-13T00:00:00"/>
    <x v="19"/>
    <x v="11"/>
    <x v="26"/>
  </r>
  <r>
    <d v="2013-02-14T00:00:00"/>
    <n v="126.56"/>
    <n v="127.21"/>
    <n v="126.42"/>
    <n v="127.06"/>
    <n v="80834300"/>
    <n v="0"/>
    <n v="0"/>
    <d v="2013-02-14T00:00:00"/>
    <x v="19"/>
    <x v="11"/>
    <x v="9"/>
  </r>
  <r>
    <d v="2013-02-15T00:00:00"/>
    <n v="127.18"/>
    <n v="127.31"/>
    <n v="126.45"/>
    <n v="126.91"/>
    <n v="215226500"/>
    <n v="0"/>
    <n v="0"/>
    <d v="2013-02-15T00:00:00"/>
    <x v="19"/>
    <x v="11"/>
    <x v="10"/>
  </r>
  <r>
    <d v="2013-02-19T00:00:00"/>
    <n v="127.13"/>
    <n v="127.89"/>
    <n v="126.95"/>
    <n v="127.86"/>
    <n v="95105400"/>
    <n v="0"/>
    <n v="0"/>
    <d v="2013-02-19T00:00:00"/>
    <x v="19"/>
    <x v="11"/>
    <x v="27"/>
  </r>
  <r>
    <d v="2013-02-20T00:00:00"/>
    <n v="127.77"/>
    <n v="127.81"/>
    <n v="126.2"/>
    <n v="126.27"/>
    <n v="160574800"/>
    <n v="0"/>
    <n v="0"/>
    <d v="2013-02-20T00:00:00"/>
    <x v="19"/>
    <x v="11"/>
    <x v="28"/>
  </r>
  <r>
    <d v="2013-02-21T00:00:00"/>
    <n v="125.95"/>
    <n v="126.34"/>
    <n v="125.1"/>
    <n v="125.5"/>
    <n v="183257000"/>
    <n v="0"/>
    <n v="0"/>
    <d v="2013-02-21T00:00:00"/>
    <x v="19"/>
    <x v="11"/>
    <x v="14"/>
  </r>
  <r>
    <d v="2013-02-22T00:00:00"/>
    <n v="126.11"/>
    <n v="126.73"/>
    <n v="125.56"/>
    <n v="126.73"/>
    <n v="106356600"/>
    <n v="0"/>
    <n v="0"/>
    <d v="2013-02-22T00:00:00"/>
    <x v="19"/>
    <x v="11"/>
    <x v="15"/>
  </r>
  <r>
    <d v="2013-02-25T00:00:00"/>
    <n v="127.35"/>
    <n v="127.54"/>
    <n v="124.32"/>
    <n v="124.32"/>
    <n v="245824800"/>
    <n v="0"/>
    <n v="0"/>
    <d v="2013-02-25T00:00:00"/>
    <x v="19"/>
    <x v="11"/>
    <x v="18"/>
  </r>
  <r>
    <d v="2013-02-26T00:00:00"/>
    <n v="124.92"/>
    <n v="125.32"/>
    <n v="124.09"/>
    <n v="125.17"/>
    <n v="186596200"/>
    <n v="0"/>
    <n v="0"/>
    <d v="2013-02-26T00:00:00"/>
    <x v="19"/>
    <x v="11"/>
    <x v="29"/>
  </r>
  <r>
    <d v="2013-02-27T00:00:00"/>
    <n v="125.06"/>
    <n v="127.1"/>
    <n v="124.95"/>
    <n v="126.75"/>
    <n v="150781900"/>
    <n v="0"/>
    <n v="0"/>
    <d v="2013-02-27T00:00:00"/>
    <x v="19"/>
    <x v="11"/>
    <x v="30"/>
  </r>
  <r>
    <d v="2013-02-28T00:00:00"/>
    <n v="126.74"/>
    <n v="127.55"/>
    <n v="126.33"/>
    <n v="126.5"/>
    <n v="126866000"/>
    <n v="0"/>
    <n v="0"/>
    <d v="2013-02-28T00:00:00"/>
    <x v="19"/>
    <x v="11"/>
    <x v="19"/>
  </r>
  <r>
    <d v="2013-03-01T00:00:00"/>
    <n v="126.06"/>
    <n v="127.1"/>
    <n v="125.49"/>
    <n v="126.91"/>
    <n v="170634800"/>
    <n v="0"/>
    <n v="0"/>
    <d v="2013-03-01T00:00:00"/>
    <x v="19"/>
    <x v="0"/>
    <x v="0"/>
  </r>
  <r>
    <d v="2013-03-04T00:00:00"/>
    <n v="126.62"/>
    <n v="127.59"/>
    <n v="126.42"/>
    <n v="127.59"/>
    <n v="99010200"/>
    <n v="0"/>
    <n v="0"/>
    <d v="2013-03-04T00:00:00"/>
    <x v="19"/>
    <x v="0"/>
    <x v="3"/>
  </r>
  <r>
    <d v="2013-03-05T00:00:00"/>
    <n v="128.21"/>
    <n v="129.07"/>
    <n v="128.19"/>
    <n v="128.72999999999999"/>
    <n v="121431900"/>
    <n v="0"/>
    <n v="0"/>
    <d v="2013-03-05T00:00:00"/>
    <x v="19"/>
    <x v="0"/>
    <x v="23"/>
  </r>
  <r>
    <d v="2013-03-06T00:00:00"/>
    <n v="129.19"/>
    <n v="129.26"/>
    <n v="128.62"/>
    <n v="128.91"/>
    <n v="94469900"/>
    <n v="0"/>
    <n v="0"/>
    <d v="2013-03-06T00:00:00"/>
    <x v="19"/>
    <x v="0"/>
    <x v="24"/>
  </r>
  <r>
    <d v="2013-03-07T00:00:00"/>
    <n v="129.07"/>
    <n v="129.31"/>
    <n v="128.91999999999999"/>
    <n v="129.13999999999999"/>
    <n v="86101400"/>
    <n v="0"/>
    <n v="0"/>
    <d v="2013-03-07T00:00:00"/>
    <x v="19"/>
    <x v="0"/>
    <x v="4"/>
  </r>
  <r>
    <d v="2013-03-08T00:00:00"/>
    <n v="129.71"/>
    <n v="129.87"/>
    <n v="129.04"/>
    <n v="129.69"/>
    <n v="123477800"/>
    <n v="0"/>
    <n v="0"/>
    <d v="2013-03-08T00:00:00"/>
    <x v="19"/>
    <x v="0"/>
    <x v="5"/>
  </r>
  <r>
    <d v="2013-03-11T00:00:00"/>
    <n v="129.59"/>
    <n v="130.19"/>
    <n v="129.43"/>
    <n v="130.18"/>
    <n v="83746800"/>
    <n v="0"/>
    <n v="0"/>
    <d v="2013-03-11T00:00:00"/>
    <x v="19"/>
    <x v="0"/>
    <x v="8"/>
  </r>
  <r>
    <d v="2013-03-12T00:00:00"/>
    <n v="130.09"/>
    <n v="130.24"/>
    <n v="129.5"/>
    <n v="129.88999999999999"/>
    <n v="105755800"/>
    <n v="0"/>
    <n v="0"/>
    <d v="2013-03-12T00:00:00"/>
    <x v="19"/>
    <x v="0"/>
    <x v="25"/>
  </r>
  <r>
    <d v="2013-03-13T00:00:00"/>
    <n v="129.96"/>
    <n v="130.26"/>
    <n v="129.52000000000001"/>
    <n v="130.08000000000001"/>
    <n v="92550900"/>
    <n v="0"/>
    <n v="0"/>
    <d v="2013-03-13T00:00:00"/>
    <x v="19"/>
    <x v="0"/>
    <x v="26"/>
  </r>
  <r>
    <d v="2013-03-14T00:00:00"/>
    <n v="130.41999999999999"/>
    <n v="130.83000000000001"/>
    <n v="130.08000000000001"/>
    <n v="130.77000000000001"/>
    <n v="126329900"/>
    <n v="0"/>
    <n v="0"/>
    <d v="2013-03-14T00:00:00"/>
    <x v="19"/>
    <x v="0"/>
    <x v="9"/>
  </r>
  <r>
    <d v="2013-03-15T00:00:00"/>
    <n v="130.61000000000001"/>
    <n v="130.77000000000001"/>
    <n v="130.16"/>
    <n v="130.6"/>
    <n v="138601100"/>
    <n v="0.69399999999999995"/>
    <n v="0"/>
    <d v="2013-03-15T00:00:00"/>
    <x v="19"/>
    <x v="0"/>
    <x v="10"/>
  </r>
  <r>
    <d v="2013-03-18T00:00:00"/>
    <n v="129.35"/>
    <n v="130.44"/>
    <n v="129.22999999999999"/>
    <n v="129.87"/>
    <n v="126704300"/>
    <n v="0"/>
    <n v="0"/>
    <d v="2013-03-18T00:00:00"/>
    <x v="19"/>
    <x v="0"/>
    <x v="13"/>
  </r>
  <r>
    <d v="2013-03-19T00:00:00"/>
    <n v="130.15"/>
    <n v="130.33000000000001"/>
    <n v="128.72"/>
    <n v="129.57"/>
    <n v="167567300"/>
    <n v="0"/>
    <n v="0"/>
    <d v="2013-03-19T00:00:00"/>
    <x v="19"/>
    <x v="0"/>
    <x v="27"/>
  </r>
  <r>
    <d v="2013-03-20T00:00:00"/>
    <n v="130.34"/>
    <n v="130.69999999999999"/>
    <n v="130.12"/>
    <n v="130.47999999999999"/>
    <n v="113759300"/>
    <n v="0"/>
    <n v="0"/>
    <d v="2013-03-20T00:00:00"/>
    <x v="19"/>
    <x v="0"/>
    <x v="28"/>
  </r>
  <r>
    <d v="2013-03-21T00:00:00"/>
    <n v="129.69999999999999"/>
    <n v="130.44"/>
    <n v="129.15"/>
    <n v="129.36000000000001"/>
    <n v="128605000"/>
    <n v="0"/>
    <n v="0"/>
    <d v="2013-03-21T00:00:00"/>
    <x v="19"/>
    <x v="0"/>
    <x v="14"/>
  </r>
  <r>
    <d v="2013-03-22T00:00:00"/>
    <n v="129.77000000000001"/>
    <n v="130.4"/>
    <n v="129.66999999999999"/>
    <n v="130.4"/>
    <n v="111163600"/>
    <n v="0"/>
    <n v="0"/>
    <d v="2013-03-22T00:00:00"/>
    <x v="19"/>
    <x v="0"/>
    <x v="15"/>
  </r>
  <r>
    <d v="2013-03-25T00:00:00"/>
    <n v="130.75"/>
    <n v="130.96"/>
    <n v="129.35"/>
    <n v="129.86000000000001"/>
    <n v="151322300"/>
    <n v="0"/>
    <n v="0"/>
    <d v="2013-03-25T00:00:00"/>
    <x v="19"/>
    <x v="0"/>
    <x v="18"/>
  </r>
  <r>
    <d v="2013-03-26T00:00:00"/>
    <n v="130.38999999999999"/>
    <n v="130.93"/>
    <n v="130.25"/>
    <n v="130.9"/>
    <n v="86856600"/>
    <n v="0"/>
    <n v="0"/>
    <d v="2013-03-26T00:00:00"/>
    <x v="19"/>
    <x v="0"/>
    <x v="29"/>
  </r>
  <r>
    <d v="2013-03-27T00:00:00"/>
    <n v="130.12"/>
    <n v="130.94"/>
    <n v="129.9"/>
    <n v="130.9"/>
    <n v="99950600"/>
    <n v="0"/>
    <n v="0"/>
    <d v="2013-03-27T00:00:00"/>
    <x v="19"/>
    <x v="0"/>
    <x v="30"/>
  </r>
  <r>
    <d v="2013-03-28T00:00:00"/>
    <n v="130.81"/>
    <n v="131.44999999999999"/>
    <n v="130.53"/>
    <n v="131.30000000000001"/>
    <n v="102932800"/>
    <n v="0"/>
    <n v="0"/>
    <d v="2013-03-28T00:00:00"/>
    <x v="19"/>
    <x v="0"/>
    <x v="19"/>
  </r>
  <r>
    <d v="2013-04-01T00:00:00"/>
    <n v="131.22999999999999"/>
    <n v="131.5"/>
    <n v="130.46"/>
    <n v="130.78"/>
    <n v="99194100"/>
    <n v="0"/>
    <n v="0"/>
    <d v="2013-04-01T00:00:00"/>
    <x v="19"/>
    <x v="1"/>
    <x v="0"/>
  </r>
  <r>
    <d v="2013-04-02T00:00:00"/>
    <n v="131.25"/>
    <n v="131.75"/>
    <n v="131.05000000000001"/>
    <n v="131.41999999999999"/>
    <n v="101504300"/>
    <n v="0"/>
    <n v="0"/>
    <d v="2013-04-02T00:00:00"/>
    <x v="19"/>
    <x v="1"/>
    <x v="1"/>
  </r>
  <r>
    <d v="2013-04-03T00:00:00"/>
    <n v="131.5"/>
    <n v="131.6"/>
    <n v="129.75"/>
    <n v="130.09"/>
    <n v="154167400"/>
    <n v="0"/>
    <n v="0"/>
    <d v="2013-04-03T00:00:00"/>
    <x v="19"/>
    <x v="1"/>
    <x v="2"/>
  </r>
  <r>
    <d v="2013-04-04T00:00:00"/>
    <n v="130.26"/>
    <n v="130.88"/>
    <n v="129.97"/>
    <n v="130.62"/>
    <n v="131885000"/>
    <n v="0"/>
    <n v="0"/>
    <d v="2013-04-04T00:00:00"/>
    <x v="19"/>
    <x v="1"/>
    <x v="3"/>
  </r>
  <r>
    <d v="2013-04-05T00:00:00"/>
    <n v="129.02000000000001"/>
    <n v="130.19"/>
    <n v="128.87"/>
    <n v="130.03"/>
    <n v="159666000"/>
    <n v="0"/>
    <n v="0"/>
    <d v="2013-04-05T00:00:00"/>
    <x v="19"/>
    <x v="1"/>
    <x v="23"/>
  </r>
  <r>
    <d v="2013-04-08T00:00:00"/>
    <n v="130.13"/>
    <n v="130.91999999999999"/>
    <n v="129.69"/>
    <n v="130.91"/>
    <n v="86571200"/>
    <n v="0"/>
    <n v="0"/>
    <d v="2013-04-08T00:00:00"/>
    <x v="19"/>
    <x v="1"/>
    <x v="5"/>
  </r>
  <r>
    <d v="2013-04-09T00:00:00"/>
    <n v="131.16"/>
    <n v="131.84"/>
    <n v="130.72"/>
    <n v="131.37"/>
    <n v="101922200"/>
    <n v="0"/>
    <n v="0"/>
    <d v="2013-04-09T00:00:00"/>
    <x v="19"/>
    <x v="1"/>
    <x v="6"/>
  </r>
  <r>
    <d v="2013-04-10T00:00:00"/>
    <n v="131.72"/>
    <n v="133.13999999999999"/>
    <n v="131.68"/>
    <n v="132.97999999999999"/>
    <n v="135711100"/>
    <n v="0"/>
    <n v="0"/>
    <d v="2013-04-10T00:00:00"/>
    <x v="19"/>
    <x v="1"/>
    <x v="7"/>
  </r>
  <r>
    <d v="2013-04-11T00:00:00"/>
    <n v="133"/>
    <n v="133.85"/>
    <n v="132.87"/>
    <n v="133.41"/>
    <n v="110142500"/>
    <n v="0"/>
    <n v="0"/>
    <d v="2013-04-11T00:00:00"/>
    <x v="19"/>
    <x v="1"/>
    <x v="8"/>
  </r>
  <r>
    <d v="2013-04-12T00:00:00"/>
    <n v="132.97999999999999"/>
    <n v="133.29"/>
    <n v="132.35"/>
    <n v="133.08000000000001"/>
    <n v="116359900"/>
    <n v="0"/>
    <n v="0"/>
    <d v="2013-04-12T00:00:00"/>
    <x v="19"/>
    <x v="1"/>
    <x v="25"/>
  </r>
  <r>
    <d v="2013-04-15T00:00:00"/>
    <n v="132.41"/>
    <n v="132.52000000000001"/>
    <n v="129.97999999999999"/>
    <n v="130"/>
    <n v="217259000"/>
    <n v="0"/>
    <n v="0"/>
    <d v="2013-04-15T00:00:00"/>
    <x v="19"/>
    <x v="1"/>
    <x v="10"/>
  </r>
  <r>
    <d v="2013-04-16T00:00:00"/>
    <n v="130.97999999999999"/>
    <n v="131.99"/>
    <n v="130.66"/>
    <n v="131.91999999999999"/>
    <n v="147507800"/>
    <n v="0"/>
    <n v="0"/>
    <d v="2013-04-16T00:00:00"/>
    <x v="19"/>
    <x v="1"/>
    <x v="11"/>
  </r>
  <r>
    <d v="2013-04-17T00:00:00"/>
    <n v="130.97999999999999"/>
    <n v="131.01"/>
    <n v="129.30000000000001"/>
    <n v="129.99"/>
    <n v="226834800"/>
    <n v="0"/>
    <n v="0"/>
    <d v="2013-04-17T00:00:00"/>
    <x v="19"/>
    <x v="1"/>
    <x v="12"/>
  </r>
  <r>
    <d v="2013-04-18T00:00:00"/>
    <n v="130.21"/>
    <n v="130.24"/>
    <n v="128.68"/>
    <n v="129.18"/>
    <n v="167583200"/>
    <n v="0"/>
    <n v="0"/>
    <d v="2013-04-18T00:00:00"/>
    <x v="19"/>
    <x v="1"/>
    <x v="13"/>
  </r>
  <r>
    <d v="2013-04-19T00:00:00"/>
    <n v="129.47999999999999"/>
    <n v="130.36000000000001"/>
    <n v="129.16"/>
    <n v="130.30000000000001"/>
    <n v="149687600"/>
    <n v="0"/>
    <n v="0"/>
    <d v="2013-04-19T00:00:00"/>
    <x v="19"/>
    <x v="1"/>
    <x v="27"/>
  </r>
  <r>
    <d v="2013-04-22T00:00:00"/>
    <n v="130.55000000000001"/>
    <n v="131.19"/>
    <n v="129.69"/>
    <n v="130.88"/>
    <n v="106553500"/>
    <n v="0"/>
    <n v="0"/>
    <d v="2013-04-22T00:00:00"/>
    <x v="19"/>
    <x v="1"/>
    <x v="15"/>
  </r>
  <r>
    <d v="2013-04-23T00:00:00"/>
    <n v="131.53"/>
    <n v="132.35"/>
    <n v="130.88"/>
    <n v="132.22999999999999"/>
    <n v="166141300"/>
    <n v="0"/>
    <n v="0"/>
    <d v="2013-04-23T00:00:00"/>
    <x v="19"/>
    <x v="1"/>
    <x v="16"/>
  </r>
  <r>
    <d v="2013-04-24T00:00:00"/>
    <n v="132.27000000000001"/>
    <n v="132.66999999999999"/>
    <n v="132.03"/>
    <n v="132.31"/>
    <n v="96781200"/>
    <n v="0"/>
    <n v="0"/>
    <d v="2013-04-24T00:00:00"/>
    <x v="19"/>
    <x v="1"/>
    <x v="17"/>
  </r>
  <r>
    <d v="2013-04-25T00:00:00"/>
    <n v="132.69999999999999"/>
    <n v="133.47999999999999"/>
    <n v="132.5"/>
    <n v="132.85"/>
    <n v="131060600"/>
    <n v="0"/>
    <n v="0"/>
    <d v="2013-04-25T00:00:00"/>
    <x v="19"/>
    <x v="1"/>
    <x v="18"/>
  </r>
  <r>
    <d v="2013-04-26T00:00:00"/>
    <n v="132.69"/>
    <n v="132.91999999999999"/>
    <n v="132.19"/>
    <n v="132.61000000000001"/>
    <n v="95918800"/>
    <n v="0"/>
    <n v="0"/>
    <d v="2013-04-26T00:00:00"/>
    <x v="19"/>
    <x v="1"/>
    <x v="29"/>
  </r>
  <r>
    <d v="2013-04-29T00:00:00"/>
    <n v="132.97999999999999"/>
    <n v="133.80000000000001"/>
    <n v="132.77000000000001"/>
    <n v="133.5"/>
    <n v="88572800"/>
    <n v="0"/>
    <n v="0"/>
    <d v="2013-04-29T00:00:00"/>
    <x v="19"/>
    <x v="1"/>
    <x v="20"/>
  </r>
  <r>
    <d v="2013-04-30T00:00:00"/>
    <n v="133.47999999999999"/>
    <n v="133.86000000000001"/>
    <n v="132.91999999999999"/>
    <n v="133.82"/>
    <n v="116010700"/>
    <n v="0"/>
    <n v="0"/>
    <d v="2013-04-30T00:00:00"/>
    <x v="19"/>
    <x v="1"/>
    <x v="21"/>
  </r>
  <r>
    <d v="2013-05-01T00:00:00"/>
    <n v="133.53"/>
    <n v="133.6"/>
    <n v="132.5"/>
    <n v="132.65"/>
    <n v="138874200"/>
    <n v="0"/>
    <n v="0"/>
    <d v="2013-05-01T00:00:00"/>
    <x v="19"/>
    <x v="2"/>
    <x v="0"/>
  </r>
  <r>
    <d v="2013-05-02T00:00:00"/>
    <n v="132.97999999999999"/>
    <n v="134"/>
    <n v="132.86000000000001"/>
    <n v="133.88"/>
    <n v="96407600"/>
    <n v="0"/>
    <n v="0"/>
    <d v="2013-05-02T00:00:00"/>
    <x v="19"/>
    <x v="2"/>
    <x v="1"/>
  </r>
  <r>
    <d v="2013-05-03T00:00:00"/>
    <n v="135.05000000000001"/>
    <n v="135.66999999999999"/>
    <n v="133.91"/>
    <n v="135.24"/>
    <n v="144202300"/>
    <n v="0"/>
    <n v="0"/>
    <d v="2013-05-03T00:00:00"/>
    <x v="19"/>
    <x v="2"/>
    <x v="2"/>
  </r>
  <r>
    <d v="2013-05-06T00:00:00"/>
    <n v="135.34"/>
    <n v="135.77000000000001"/>
    <n v="135.28"/>
    <n v="135.58000000000001"/>
    <n v="66882100"/>
    <n v="0"/>
    <n v="0"/>
    <d v="2013-05-06T00:00:00"/>
    <x v="19"/>
    <x v="2"/>
    <x v="24"/>
  </r>
  <r>
    <d v="2013-05-07T00:00:00"/>
    <n v="135.87"/>
    <n v="136.31"/>
    <n v="135.49"/>
    <n v="136.27000000000001"/>
    <n v="90359200"/>
    <n v="0"/>
    <n v="0"/>
    <d v="2013-05-07T00:00:00"/>
    <x v="19"/>
    <x v="2"/>
    <x v="4"/>
  </r>
  <r>
    <d v="2013-05-08T00:00:00"/>
    <n v="136.12"/>
    <n v="136.93"/>
    <n v="136.04"/>
    <n v="136.88999999999999"/>
    <n v="97419200"/>
    <n v="0"/>
    <n v="0"/>
    <d v="2013-05-08T00:00:00"/>
    <x v="19"/>
    <x v="2"/>
    <x v="5"/>
  </r>
  <r>
    <d v="2013-05-09T00:00:00"/>
    <n v="136.83000000000001"/>
    <n v="137.19"/>
    <n v="136.16"/>
    <n v="136.5"/>
    <n v="106738600"/>
    <n v="0"/>
    <n v="0"/>
    <d v="2013-05-09T00:00:00"/>
    <x v="19"/>
    <x v="2"/>
    <x v="6"/>
  </r>
  <r>
    <d v="2013-05-10T00:00:00"/>
    <n v="136.6"/>
    <n v="137.06"/>
    <n v="136.19"/>
    <n v="136.94999999999999"/>
    <n v="103203000"/>
    <n v="0"/>
    <n v="0"/>
    <d v="2013-05-10T00:00:00"/>
    <x v="19"/>
    <x v="2"/>
    <x v="7"/>
  </r>
  <r>
    <d v="2013-05-13T00:00:00"/>
    <n v="136.77000000000001"/>
    <n v="137.28"/>
    <n v="136.44999999999999"/>
    <n v="137.06"/>
    <n v="81843200"/>
    <n v="0"/>
    <n v="0"/>
    <d v="2013-05-13T00:00:00"/>
    <x v="19"/>
    <x v="2"/>
    <x v="26"/>
  </r>
  <r>
    <d v="2013-05-14T00:00:00"/>
    <n v="137.16999999999999"/>
    <n v="138.57"/>
    <n v="137.16999999999999"/>
    <n v="138.47"/>
    <n v="119000900"/>
    <n v="0"/>
    <n v="0"/>
    <d v="2013-05-14T00:00:00"/>
    <x v="19"/>
    <x v="2"/>
    <x v="9"/>
  </r>
  <r>
    <d v="2013-05-15T00:00:00"/>
    <n v="138.25"/>
    <n v="139.5"/>
    <n v="138.19999999999999"/>
    <n v="139.22"/>
    <n v="120718500"/>
    <n v="0"/>
    <n v="0"/>
    <d v="2013-05-15T00:00:00"/>
    <x v="19"/>
    <x v="2"/>
    <x v="10"/>
  </r>
  <r>
    <d v="2013-05-16T00:00:00"/>
    <n v="138.93"/>
    <n v="139.41999999999999"/>
    <n v="138.36000000000001"/>
    <n v="138.56"/>
    <n v="109913600"/>
    <n v="0"/>
    <n v="0"/>
    <d v="2013-05-16T00:00:00"/>
    <x v="19"/>
    <x v="2"/>
    <x v="11"/>
  </r>
  <r>
    <d v="2013-05-17T00:00:00"/>
    <n v="139.08000000000001"/>
    <n v="139.99"/>
    <n v="138.88999999999999"/>
    <n v="139.91"/>
    <n v="129801000"/>
    <n v="0"/>
    <n v="0"/>
    <d v="2013-05-17T00:00:00"/>
    <x v="19"/>
    <x v="2"/>
    <x v="12"/>
  </r>
  <r>
    <d v="2013-05-20T00:00:00"/>
    <n v="139.77000000000001"/>
    <n v="140.44"/>
    <n v="139.63"/>
    <n v="139.9"/>
    <n v="85071200"/>
    <n v="0"/>
    <n v="0"/>
    <d v="2013-05-20T00:00:00"/>
    <x v="19"/>
    <x v="2"/>
    <x v="28"/>
  </r>
  <r>
    <d v="2013-05-21T00:00:00"/>
    <n v="140.02000000000001"/>
    <n v="140.63"/>
    <n v="139.54"/>
    <n v="140.1"/>
    <n v="95804200"/>
    <n v="0"/>
    <n v="0"/>
    <d v="2013-05-21T00:00:00"/>
    <x v="19"/>
    <x v="2"/>
    <x v="14"/>
  </r>
  <r>
    <d v="2013-05-22T00:00:00"/>
    <n v="140.24"/>
    <n v="141.69"/>
    <n v="138.41999999999999"/>
    <n v="139.06"/>
    <n v="244031800"/>
    <n v="0"/>
    <n v="0"/>
    <d v="2013-05-22T00:00:00"/>
    <x v="19"/>
    <x v="2"/>
    <x v="15"/>
  </r>
  <r>
    <d v="2013-05-23T00:00:00"/>
    <n v="137.58000000000001"/>
    <n v="139.04"/>
    <n v="137.38999999999999"/>
    <n v="138.66"/>
    <n v="211064400"/>
    <n v="0"/>
    <n v="0"/>
    <d v="2013-05-23T00:00:00"/>
    <x v="19"/>
    <x v="2"/>
    <x v="16"/>
  </r>
  <r>
    <d v="2013-05-24T00:00:00"/>
    <n v="137.84"/>
    <n v="138.6"/>
    <n v="137.43"/>
    <n v="138.54"/>
    <n v="151573900"/>
    <n v="0"/>
    <n v="0"/>
    <d v="2013-05-24T00:00:00"/>
    <x v="19"/>
    <x v="2"/>
    <x v="17"/>
  </r>
  <r>
    <d v="2013-05-28T00:00:00"/>
    <n v="139.99"/>
    <n v="140.61000000000001"/>
    <n v="138.96"/>
    <n v="139.37"/>
    <n v="143679800"/>
    <n v="0"/>
    <n v="0"/>
    <d v="2013-05-28T00:00:00"/>
    <x v="19"/>
    <x v="2"/>
    <x v="19"/>
  </r>
  <r>
    <d v="2013-05-29T00:00:00"/>
    <n v="138.63"/>
    <n v="138.94999999999999"/>
    <n v="137.72999999999999"/>
    <n v="138.46"/>
    <n v="160363400"/>
    <n v="0"/>
    <n v="0"/>
    <d v="2013-05-29T00:00:00"/>
    <x v="19"/>
    <x v="2"/>
    <x v="20"/>
  </r>
  <r>
    <d v="2013-05-30T00:00:00"/>
    <n v="138.57"/>
    <n v="139.61000000000001"/>
    <n v="138.46"/>
    <n v="138.97999999999999"/>
    <n v="107793800"/>
    <n v="0"/>
    <n v="0"/>
    <d v="2013-05-30T00:00:00"/>
    <x v="19"/>
    <x v="2"/>
    <x v="21"/>
  </r>
  <r>
    <d v="2013-05-31T00:00:00"/>
    <n v="138.59"/>
    <n v="139.38"/>
    <n v="136.71"/>
    <n v="136.97999999999999"/>
    <n v="176850100"/>
    <n v="0"/>
    <n v="0"/>
    <d v="2013-05-31T00:00:00"/>
    <x v="19"/>
    <x v="2"/>
    <x v="22"/>
  </r>
  <r>
    <d v="2013-06-03T00:00:00"/>
    <n v="137.30000000000001"/>
    <n v="137.83000000000001"/>
    <n v="136.32"/>
    <n v="137.74"/>
    <n v="168390700"/>
    <n v="0"/>
    <n v="0"/>
    <d v="2013-06-03T00:00:00"/>
    <x v="19"/>
    <x v="3"/>
    <x v="2"/>
  </r>
  <r>
    <d v="2013-06-04T00:00:00"/>
    <n v="137.81"/>
    <n v="138.36000000000001"/>
    <n v="136.38"/>
    <n v="137.07"/>
    <n v="157631500"/>
    <n v="0"/>
    <n v="0"/>
    <d v="2013-06-04T00:00:00"/>
    <x v="19"/>
    <x v="3"/>
    <x v="3"/>
  </r>
  <r>
    <d v="2013-06-05T00:00:00"/>
    <n v="136.68"/>
    <n v="136.96"/>
    <n v="135.04"/>
    <n v="135.15"/>
    <n v="211737800"/>
    <n v="0"/>
    <n v="0"/>
    <d v="2013-06-05T00:00:00"/>
    <x v="19"/>
    <x v="3"/>
    <x v="23"/>
  </r>
  <r>
    <d v="2013-06-06T00:00:00"/>
    <n v="135.1"/>
    <n v="136.38999999999999"/>
    <n v="134.30000000000001"/>
    <n v="136.38"/>
    <n v="200225500"/>
    <n v="0"/>
    <n v="0"/>
    <d v="2013-06-06T00:00:00"/>
    <x v="19"/>
    <x v="3"/>
    <x v="24"/>
  </r>
  <r>
    <d v="2013-06-07T00:00:00"/>
    <n v="137.32"/>
    <n v="138.24"/>
    <n v="136.72"/>
    <n v="138.11000000000001"/>
    <n v="188337800"/>
    <n v="0"/>
    <n v="0"/>
    <d v="2013-06-07T00:00:00"/>
    <x v="19"/>
    <x v="3"/>
    <x v="4"/>
  </r>
  <r>
    <d v="2013-06-10T00:00:00"/>
    <n v="138.54"/>
    <n v="138.62"/>
    <n v="137.75"/>
    <n v="138.11000000000001"/>
    <n v="105667100"/>
    <n v="0"/>
    <n v="0"/>
    <d v="2013-06-10T00:00:00"/>
    <x v="19"/>
    <x v="3"/>
    <x v="7"/>
  </r>
  <r>
    <d v="2013-06-11T00:00:00"/>
    <n v="136.86000000000001"/>
    <n v="137.88999999999999"/>
    <n v="136.38999999999999"/>
    <n v="136.69"/>
    <n v="159505400"/>
    <n v="0"/>
    <n v="0"/>
    <d v="2013-06-11T00:00:00"/>
    <x v="19"/>
    <x v="3"/>
    <x v="8"/>
  </r>
  <r>
    <d v="2013-06-12T00:00:00"/>
    <n v="137.63"/>
    <n v="137.77000000000001"/>
    <n v="135.43"/>
    <n v="135.56"/>
    <n v="177361500"/>
    <n v="0"/>
    <n v="0"/>
    <d v="2013-06-12T00:00:00"/>
    <x v="19"/>
    <x v="3"/>
    <x v="25"/>
  </r>
  <r>
    <d v="2013-06-13T00:00:00"/>
    <n v="135.47999999999999"/>
    <n v="137.86000000000001"/>
    <n v="135.18"/>
    <n v="137.62"/>
    <n v="163587800"/>
    <n v="0"/>
    <n v="0"/>
    <d v="2013-06-13T00:00:00"/>
    <x v="19"/>
    <x v="3"/>
    <x v="26"/>
  </r>
  <r>
    <d v="2013-06-14T00:00:00"/>
    <n v="137.47"/>
    <n v="138"/>
    <n v="136.53"/>
    <n v="136.75"/>
    <n v="141197500"/>
    <n v="0"/>
    <n v="0"/>
    <d v="2013-06-14T00:00:00"/>
    <x v="19"/>
    <x v="3"/>
    <x v="9"/>
  </r>
  <r>
    <d v="2013-06-17T00:00:00"/>
    <n v="137.69"/>
    <n v="138.46"/>
    <n v="136.79"/>
    <n v="137.81"/>
    <n v="136295600"/>
    <n v="0"/>
    <n v="0"/>
    <d v="2013-06-17T00:00:00"/>
    <x v="19"/>
    <x v="3"/>
    <x v="12"/>
  </r>
  <r>
    <d v="2013-06-18T00:00:00"/>
    <n v="137.88999999999999"/>
    <n v="139.11000000000001"/>
    <n v="137.88"/>
    <n v="138.9"/>
    <n v="114695600"/>
    <n v="0"/>
    <n v="0"/>
    <d v="2013-06-18T00:00:00"/>
    <x v="19"/>
    <x v="3"/>
    <x v="13"/>
  </r>
  <r>
    <d v="2013-06-19T00:00:00"/>
    <n v="138.78"/>
    <n v="139.03"/>
    <n v="136.91999999999999"/>
    <n v="136.97999999999999"/>
    <n v="206149500"/>
    <n v="0"/>
    <n v="0"/>
    <d v="2013-06-19T00:00:00"/>
    <x v="19"/>
    <x v="3"/>
    <x v="27"/>
  </r>
  <r>
    <d v="2013-06-20T00:00:00"/>
    <n v="135.65"/>
    <n v="137"/>
    <n v="133.22999999999999"/>
    <n v="133.59"/>
    <n v="321255900"/>
    <n v="0"/>
    <n v="0"/>
    <d v="2013-06-20T00:00:00"/>
    <x v="19"/>
    <x v="3"/>
    <x v="28"/>
  </r>
  <r>
    <d v="2013-06-21T00:00:00"/>
    <n v="134.5"/>
    <n v="134.6"/>
    <n v="132.66999999999999"/>
    <n v="134.02000000000001"/>
    <n v="271956800"/>
    <n v="0.83899999999999997"/>
    <n v="0"/>
    <d v="2013-06-21T00:00:00"/>
    <x v="19"/>
    <x v="3"/>
    <x v="14"/>
  </r>
  <r>
    <d v="2013-06-24T00:00:00"/>
    <n v="132.62"/>
    <n v="133.47999999999999"/>
    <n v="131.19999999999999"/>
    <n v="132.32"/>
    <n v="222329000"/>
    <n v="0"/>
    <n v="0"/>
    <d v="2013-06-24T00:00:00"/>
    <x v="19"/>
    <x v="3"/>
    <x v="17"/>
  </r>
  <r>
    <d v="2013-06-25T00:00:00"/>
    <n v="133.52000000000001"/>
    <n v="134.88"/>
    <n v="132.63"/>
    <n v="133.59"/>
    <n v="162262200"/>
    <n v="0"/>
    <n v="0"/>
    <d v="2013-06-25T00:00:00"/>
    <x v="19"/>
    <x v="3"/>
    <x v="18"/>
  </r>
  <r>
    <d v="2013-06-26T00:00:00"/>
    <n v="134.69"/>
    <n v="135.22"/>
    <n v="134.16999999999999"/>
    <n v="134.91999999999999"/>
    <n v="134848000"/>
    <n v="0"/>
    <n v="0"/>
    <d v="2013-06-26T00:00:00"/>
    <x v="19"/>
    <x v="3"/>
    <x v="29"/>
  </r>
  <r>
    <d v="2013-06-27T00:00:00"/>
    <n v="135.72999999999999"/>
    <n v="136.33000000000001"/>
    <n v="135.6"/>
    <n v="135.71"/>
    <n v="129483700"/>
    <n v="0"/>
    <n v="0"/>
    <d v="2013-06-27T00:00:00"/>
    <x v="19"/>
    <x v="3"/>
    <x v="30"/>
  </r>
  <r>
    <d v="2013-06-28T00:00:00"/>
    <n v="135.33000000000001"/>
    <n v="135.97999999999999"/>
    <n v="134.68"/>
    <n v="135.15"/>
    <n v="160402900"/>
    <n v="0"/>
    <n v="0"/>
    <d v="2013-06-28T00:00:00"/>
    <x v="19"/>
    <x v="3"/>
    <x v="19"/>
  </r>
  <r>
    <d v="2013-07-01T00:00:00"/>
    <n v="135.86000000000001"/>
    <n v="136.88999999999999"/>
    <n v="135.71"/>
    <n v="135.94999999999999"/>
    <n v="131954800"/>
    <n v="0"/>
    <n v="0"/>
    <d v="2013-07-01T00:00:00"/>
    <x v="19"/>
    <x v="4"/>
    <x v="0"/>
  </r>
  <r>
    <d v="2013-07-02T00:00:00"/>
    <n v="135.74"/>
    <n v="136.74"/>
    <n v="135.22"/>
    <n v="135.82"/>
    <n v="154863700"/>
    <n v="0"/>
    <n v="0"/>
    <d v="2013-07-02T00:00:00"/>
    <x v="19"/>
    <x v="4"/>
    <x v="1"/>
  </r>
  <r>
    <d v="2013-07-03T00:00:00"/>
    <n v="135.19999999999999"/>
    <n v="136.29"/>
    <n v="134.97999999999999"/>
    <n v="135.88"/>
    <n v="75216400"/>
    <n v="0"/>
    <n v="0"/>
    <d v="2013-07-03T00:00:00"/>
    <x v="19"/>
    <x v="4"/>
    <x v="2"/>
  </r>
  <r>
    <d v="2013-07-05T00:00:00"/>
    <n v="136.88"/>
    <n v="137.38999999999999"/>
    <n v="135.88999999999999"/>
    <n v="137.34"/>
    <n v="122416900"/>
    <n v="0"/>
    <n v="0"/>
    <d v="2013-07-05T00:00:00"/>
    <x v="19"/>
    <x v="4"/>
    <x v="23"/>
  </r>
  <r>
    <d v="2013-07-08T00:00:00"/>
    <n v="138.05000000000001"/>
    <n v="138.5"/>
    <n v="137.38999999999999"/>
    <n v="138.13"/>
    <n v="108092500"/>
    <n v="0"/>
    <n v="0"/>
    <d v="2013-07-08T00:00:00"/>
    <x v="19"/>
    <x v="4"/>
    <x v="5"/>
  </r>
  <r>
    <d v="2013-07-09T00:00:00"/>
    <n v="138.99"/>
    <n v="139.29"/>
    <n v="138.4"/>
    <n v="139.12"/>
    <n v="119298000"/>
    <n v="0"/>
    <n v="0"/>
    <d v="2013-07-09T00:00:00"/>
    <x v="19"/>
    <x v="4"/>
    <x v="6"/>
  </r>
  <r>
    <d v="2013-07-10T00:00:00"/>
    <n v="138.99"/>
    <n v="139.63999999999999"/>
    <n v="138.69999999999999"/>
    <n v="139.16999999999999"/>
    <n v="121410100"/>
    <n v="0"/>
    <n v="0"/>
    <d v="2013-07-10T00:00:00"/>
    <x v="19"/>
    <x v="4"/>
    <x v="7"/>
  </r>
  <r>
    <d v="2013-07-11T00:00:00"/>
    <n v="140.79"/>
    <n v="141.21"/>
    <n v="139.16"/>
    <n v="141.07"/>
    <n v="135592200"/>
    <n v="0"/>
    <n v="0"/>
    <d v="2013-07-11T00:00:00"/>
    <x v="19"/>
    <x v="4"/>
    <x v="8"/>
  </r>
  <r>
    <d v="2013-07-12T00:00:00"/>
    <n v="141.03"/>
    <n v="141.47999999999999"/>
    <n v="140.81"/>
    <n v="141.13"/>
    <n v="104212700"/>
    <n v="0"/>
    <n v="0"/>
    <d v="2013-07-12T00:00:00"/>
    <x v="19"/>
    <x v="4"/>
    <x v="25"/>
  </r>
  <r>
    <d v="2013-07-15T00:00:00"/>
    <n v="141.51"/>
    <n v="141.87"/>
    <n v="141.27000000000001"/>
    <n v="141.66999999999999"/>
    <n v="69450600"/>
    <n v="0"/>
    <n v="0"/>
    <d v="2013-07-15T00:00:00"/>
    <x v="19"/>
    <x v="4"/>
    <x v="10"/>
  </r>
  <r>
    <d v="2013-07-16T00:00:00"/>
    <n v="141.76"/>
    <n v="141.84"/>
    <n v="140.76"/>
    <n v="141.13"/>
    <n v="88702100"/>
    <n v="0"/>
    <n v="0"/>
    <d v="2013-07-16T00:00:00"/>
    <x v="19"/>
    <x v="4"/>
    <x v="11"/>
  </r>
  <r>
    <d v="2013-07-17T00:00:00"/>
    <n v="141.66999999999999"/>
    <n v="141.94"/>
    <n v="141.31"/>
    <n v="141.5"/>
    <n v="92873900"/>
    <n v="0"/>
    <n v="0"/>
    <d v="2013-07-17T00:00:00"/>
    <x v="19"/>
    <x v="4"/>
    <x v="12"/>
  </r>
  <r>
    <d v="2013-07-18T00:00:00"/>
    <n v="141.80000000000001"/>
    <n v="142.61000000000001"/>
    <n v="141.71"/>
    <n v="142.27000000000001"/>
    <n v="103620100"/>
    <n v="0"/>
    <n v="0"/>
    <d v="2013-07-18T00:00:00"/>
    <x v="19"/>
    <x v="4"/>
    <x v="13"/>
  </r>
  <r>
    <d v="2013-07-19T00:00:00"/>
    <n v="141.97999999999999"/>
    <n v="142.58000000000001"/>
    <n v="141.80000000000001"/>
    <n v="142.52000000000001"/>
    <n v="103831700"/>
    <n v="0"/>
    <n v="0"/>
    <d v="2013-07-19T00:00:00"/>
    <x v="19"/>
    <x v="4"/>
    <x v="27"/>
  </r>
  <r>
    <d v="2013-07-22T00:00:00"/>
    <n v="142.72999999999999"/>
    <n v="143.01"/>
    <n v="142.38999999999999"/>
    <n v="142.80000000000001"/>
    <n v="79428600"/>
    <n v="0"/>
    <n v="0"/>
    <d v="2013-07-22T00:00:00"/>
    <x v="19"/>
    <x v="4"/>
    <x v="15"/>
  </r>
  <r>
    <d v="2013-07-23T00:00:00"/>
    <n v="143.06"/>
    <n v="143.08000000000001"/>
    <n v="142.41999999999999"/>
    <n v="142.5"/>
    <n v="80829700"/>
    <n v="0"/>
    <n v="0"/>
    <d v="2013-07-23T00:00:00"/>
    <x v="19"/>
    <x v="4"/>
    <x v="16"/>
  </r>
  <r>
    <d v="2013-07-24T00:00:00"/>
    <n v="143.05000000000001"/>
    <n v="143.11000000000001"/>
    <n v="141.69"/>
    <n v="141.97999999999999"/>
    <n v="112914000"/>
    <n v="0"/>
    <n v="0"/>
    <d v="2013-07-24T00:00:00"/>
    <x v="19"/>
    <x v="4"/>
    <x v="17"/>
  </r>
  <r>
    <d v="2013-07-25T00:00:00"/>
    <n v="141.72"/>
    <n v="142.44999999999999"/>
    <n v="141.49"/>
    <n v="142.32"/>
    <n v="111088600"/>
    <n v="0"/>
    <n v="0"/>
    <d v="2013-07-25T00:00:00"/>
    <x v="19"/>
    <x v="4"/>
    <x v="18"/>
  </r>
  <r>
    <d v="2013-07-26T00:00:00"/>
    <n v="141.72"/>
    <n v="142.52000000000001"/>
    <n v="141.13"/>
    <n v="142.47"/>
    <n v="107814600"/>
    <n v="0"/>
    <n v="0"/>
    <d v="2013-07-26T00:00:00"/>
    <x v="19"/>
    <x v="4"/>
    <x v="29"/>
  </r>
  <r>
    <d v="2013-07-29T00:00:00"/>
    <n v="142.11000000000001"/>
    <n v="142.43"/>
    <n v="141.63"/>
    <n v="142.04"/>
    <n v="79695000"/>
    <n v="0"/>
    <n v="0"/>
    <d v="2013-07-29T00:00:00"/>
    <x v="19"/>
    <x v="4"/>
    <x v="20"/>
  </r>
  <r>
    <d v="2013-07-30T00:00:00"/>
    <n v="142.47"/>
    <n v="142.62"/>
    <n v="141.69999999999999"/>
    <n v="142.04"/>
    <n v="85209600"/>
    <n v="0"/>
    <n v="0"/>
    <d v="2013-07-30T00:00:00"/>
    <x v="19"/>
    <x v="4"/>
    <x v="21"/>
  </r>
  <r>
    <d v="2013-07-31T00:00:00"/>
    <n v="142.33000000000001"/>
    <n v="143.1"/>
    <n v="141.94999999999999"/>
    <n v="142.13999999999999"/>
    <n v="142388700"/>
    <n v="0"/>
    <n v="0"/>
    <d v="2013-07-31T00:00:00"/>
    <x v="19"/>
    <x v="4"/>
    <x v="22"/>
  </r>
  <r>
    <d v="2013-08-01T00:00:00"/>
    <n v="143.22"/>
    <n v="143.91"/>
    <n v="143.13999999999999"/>
    <n v="143.78"/>
    <n v="110438400"/>
    <n v="0"/>
    <n v="0"/>
    <d v="2013-08-01T00:00:00"/>
    <x v="19"/>
    <x v="5"/>
    <x v="0"/>
  </r>
  <r>
    <d v="2013-08-02T00:00:00"/>
    <n v="143.46"/>
    <n v="144.04"/>
    <n v="143.27000000000001"/>
    <n v="144.02000000000001"/>
    <n v="91116700"/>
    <n v="0"/>
    <n v="0"/>
    <d v="2013-08-02T00:00:00"/>
    <x v="19"/>
    <x v="5"/>
    <x v="1"/>
  </r>
  <r>
    <d v="2013-08-05T00:00:00"/>
    <n v="143.69999999999999"/>
    <n v="144.03"/>
    <n v="143.52000000000001"/>
    <n v="143.81"/>
    <n v="54072700"/>
    <n v="0"/>
    <n v="0"/>
    <d v="2013-08-05T00:00:00"/>
    <x v="19"/>
    <x v="5"/>
    <x v="23"/>
  </r>
  <r>
    <d v="2013-08-06T00:00:00"/>
    <n v="143.54"/>
    <n v="143.85"/>
    <n v="142.68"/>
    <n v="143"/>
    <n v="87495000"/>
    <n v="0"/>
    <n v="0"/>
    <d v="2013-08-06T00:00:00"/>
    <x v="19"/>
    <x v="5"/>
    <x v="24"/>
  </r>
  <r>
    <d v="2013-08-07T00:00:00"/>
    <n v="142.54"/>
    <n v="142.74"/>
    <n v="142"/>
    <n v="142.53"/>
    <n v="84854700"/>
    <n v="0"/>
    <n v="0"/>
    <d v="2013-08-07T00:00:00"/>
    <x v="19"/>
    <x v="5"/>
    <x v="4"/>
  </r>
  <r>
    <d v="2013-08-08T00:00:00"/>
    <n v="143.21"/>
    <n v="143.38"/>
    <n v="142.32"/>
    <n v="143.06"/>
    <n v="102181300"/>
    <n v="0"/>
    <n v="0"/>
    <d v="2013-08-08T00:00:00"/>
    <x v="19"/>
    <x v="5"/>
    <x v="5"/>
  </r>
  <r>
    <d v="2013-08-09T00:00:00"/>
    <n v="142.87"/>
    <n v="143.31"/>
    <n v="142.15"/>
    <n v="142.63999999999999"/>
    <n v="91757700"/>
    <n v="0"/>
    <n v="0"/>
    <d v="2013-08-09T00:00:00"/>
    <x v="19"/>
    <x v="5"/>
    <x v="6"/>
  </r>
  <r>
    <d v="2013-08-12T00:00:00"/>
    <n v="141.93"/>
    <n v="142.63999999999999"/>
    <n v="141.86000000000001"/>
    <n v="142.47"/>
    <n v="68593300"/>
    <n v="0"/>
    <n v="0"/>
    <d v="2013-08-12T00:00:00"/>
    <x v="19"/>
    <x v="5"/>
    <x v="25"/>
  </r>
  <r>
    <d v="2013-08-13T00:00:00"/>
    <n v="142.72999999999999"/>
    <n v="143.13999999999999"/>
    <n v="141.88"/>
    <n v="142.9"/>
    <n v="80806000"/>
    <n v="0"/>
    <n v="0"/>
    <d v="2013-08-13T00:00:00"/>
    <x v="19"/>
    <x v="5"/>
    <x v="26"/>
  </r>
  <r>
    <d v="2013-08-14T00:00:00"/>
    <n v="142.83000000000001"/>
    <n v="143.06"/>
    <n v="142.13"/>
    <n v="142.16"/>
    <n v="79829200"/>
    <n v="0"/>
    <n v="0"/>
    <d v="2013-08-14T00:00:00"/>
    <x v="19"/>
    <x v="5"/>
    <x v="9"/>
  </r>
  <r>
    <d v="2013-08-15T00:00:00"/>
    <n v="141.04"/>
    <n v="141.06"/>
    <n v="139.93"/>
    <n v="140.16999999999999"/>
    <n v="152931800"/>
    <n v="0"/>
    <n v="0"/>
    <d v="2013-08-15T00:00:00"/>
    <x v="19"/>
    <x v="5"/>
    <x v="10"/>
  </r>
  <r>
    <d v="2013-08-16T00:00:00"/>
    <n v="139.9"/>
    <n v="140.38999999999999"/>
    <n v="139.43"/>
    <n v="139.71"/>
    <n v="130868200"/>
    <n v="0"/>
    <n v="0"/>
    <d v="2013-08-16T00:00:00"/>
    <x v="19"/>
    <x v="5"/>
    <x v="11"/>
  </r>
  <r>
    <d v="2013-08-19T00:00:00"/>
    <n v="139.55000000000001"/>
    <n v="140.03"/>
    <n v="138.81"/>
    <n v="138.82"/>
    <n v="96437600"/>
    <n v="0"/>
    <n v="0"/>
    <d v="2013-08-19T00:00:00"/>
    <x v="19"/>
    <x v="5"/>
    <x v="27"/>
  </r>
  <r>
    <d v="2013-08-20T00:00:00"/>
    <n v="139.05000000000001"/>
    <n v="140.02000000000001"/>
    <n v="138.88999999999999"/>
    <n v="139.5"/>
    <n v="89294400"/>
    <n v="0"/>
    <n v="0"/>
    <d v="2013-08-20T00:00:00"/>
    <x v="19"/>
    <x v="5"/>
    <x v="28"/>
  </r>
  <r>
    <d v="2013-08-21T00:00:00"/>
    <n v="139.11000000000001"/>
    <n v="139.88"/>
    <n v="138.33000000000001"/>
    <n v="138.63999999999999"/>
    <n v="159530500"/>
    <n v="0"/>
    <n v="0"/>
    <d v="2013-08-21T00:00:00"/>
    <x v="19"/>
    <x v="5"/>
    <x v="14"/>
  </r>
  <r>
    <d v="2013-08-22T00:00:00"/>
    <n v="138.93"/>
    <n v="140.11000000000001"/>
    <n v="138.91999999999999"/>
    <n v="139.9"/>
    <n v="101471400"/>
    <n v="0"/>
    <n v="0"/>
    <d v="2013-08-22T00:00:00"/>
    <x v="19"/>
    <x v="5"/>
    <x v="15"/>
  </r>
  <r>
    <d v="2013-08-23T00:00:00"/>
    <n v="140.32"/>
    <n v="140.55000000000001"/>
    <n v="139.66"/>
    <n v="140.38"/>
    <n v="90888900"/>
    <n v="0"/>
    <n v="0"/>
    <d v="2013-08-23T00:00:00"/>
    <x v="19"/>
    <x v="5"/>
    <x v="16"/>
  </r>
  <r>
    <d v="2013-08-26T00:00:00"/>
    <n v="140.52000000000001"/>
    <n v="140.94999999999999"/>
    <n v="139.76"/>
    <n v="139.85"/>
    <n v="89702100"/>
    <n v="0"/>
    <n v="0"/>
    <d v="2013-08-26T00:00:00"/>
    <x v="19"/>
    <x v="5"/>
    <x v="29"/>
  </r>
  <r>
    <d v="2013-08-27T00:00:00"/>
    <n v="138.47"/>
    <n v="139.85"/>
    <n v="137.5"/>
    <n v="137.6"/>
    <n v="158619400"/>
    <n v="0"/>
    <n v="0"/>
    <d v="2013-08-27T00:00:00"/>
    <x v="19"/>
    <x v="5"/>
    <x v="30"/>
  </r>
  <r>
    <d v="2013-08-28T00:00:00"/>
    <n v="137.55000000000001"/>
    <n v="138.58000000000001"/>
    <n v="137.37"/>
    <n v="138.09"/>
    <n v="108113000"/>
    <n v="0"/>
    <n v="0"/>
    <d v="2013-08-28T00:00:00"/>
    <x v="19"/>
    <x v="5"/>
    <x v="19"/>
  </r>
  <r>
    <d v="2013-08-29T00:00:00"/>
    <n v="137.79"/>
    <n v="139.05000000000001"/>
    <n v="137.66"/>
    <n v="138.31"/>
    <n v="119200500"/>
    <n v="0"/>
    <n v="0"/>
    <d v="2013-08-29T00:00:00"/>
    <x v="19"/>
    <x v="5"/>
    <x v="20"/>
  </r>
  <r>
    <d v="2013-08-30T00:00:00"/>
    <n v="138.6"/>
    <n v="138.62"/>
    <n v="137.47"/>
    <n v="137.87"/>
    <n v="134928900"/>
    <n v="0"/>
    <n v="0"/>
    <d v="2013-08-30T00:00:00"/>
    <x v="19"/>
    <x v="5"/>
    <x v="21"/>
  </r>
  <r>
    <d v="2013-09-03T00:00:00"/>
    <n v="139.21"/>
    <n v="139.5"/>
    <n v="137.91999999999999"/>
    <n v="138.5"/>
    <n v="142375100"/>
    <n v="0"/>
    <n v="0"/>
    <d v="2013-09-03T00:00:00"/>
    <x v="19"/>
    <x v="6"/>
    <x v="2"/>
  </r>
  <r>
    <d v="2013-09-04T00:00:00"/>
    <n v="138.53"/>
    <n v="139.88"/>
    <n v="138.28"/>
    <n v="139.63999999999999"/>
    <n v="97389400"/>
    <n v="0"/>
    <n v="0"/>
    <d v="2013-09-04T00:00:00"/>
    <x v="19"/>
    <x v="6"/>
    <x v="3"/>
  </r>
  <r>
    <d v="2013-09-05T00:00:00"/>
    <n v="139.72999999999999"/>
    <n v="140.19"/>
    <n v="139.63"/>
    <n v="139.82"/>
    <n v="63090500"/>
    <n v="0"/>
    <n v="0"/>
    <d v="2013-09-05T00:00:00"/>
    <x v="19"/>
    <x v="6"/>
    <x v="23"/>
  </r>
  <r>
    <d v="2013-09-06T00:00:00"/>
    <n v="140.28"/>
    <n v="140.68"/>
    <n v="138.57"/>
    <n v="139.88999999999999"/>
    <n v="159756500"/>
    <n v="0"/>
    <n v="0"/>
    <d v="2013-09-06T00:00:00"/>
    <x v="19"/>
    <x v="6"/>
    <x v="24"/>
  </r>
  <r>
    <d v="2013-09-09T00:00:00"/>
    <n v="140.22999999999999"/>
    <n v="141.31"/>
    <n v="140.22999999999999"/>
    <n v="141.22999999999999"/>
    <n v="87559300"/>
    <n v="0"/>
    <n v="0"/>
    <d v="2013-09-09T00:00:00"/>
    <x v="19"/>
    <x v="6"/>
    <x v="6"/>
  </r>
  <r>
    <d v="2013-09-10T00:00:00"/>
    <n v="142.08000000000001"/>
    <n v="142.30000000000001"/>
    <n v="141.76"/>
    <n v="142.27000000000001"/>
    <n v="105847200"/>
    <n v="0"/>
    <n v="0"/>
    <d v="2013-09-10T00:00:00"/>
    <x v="19"/>
    <x v="6"/>
    <x v="7"/>
  </r>
  <r>
    <d v="2013-09-11T00:00:00"/>
    <n v="142.08000000000001"/>
    <n v="142.72"/>
    <n v="141.83000000000001"/>
    <n v="142.72"/>
    <n v="94545900"/>
    <n v="0"/>
    <n v="0"/>
    <d v="2013-09-11T00:00:00"/>
    <x v="19"/>
    <x v="6"/>
    <x v="8"/>
  </r>
  <r>
    <d v="2013-09-12T00:00:00"/>
    <n v="142.66999999999999"/>
    <n v="142.85"/>
    <n v="142.15"/>
    <n v="142.34"/>
    <n v="83209000"/>
    <n v="0"/>
    <n v="0"/>
    <d v="2013-09-12T00:00:00"/>
    <x v="19"/>
    <x v="6"/>
    <x v="25"/>
  </r>
  <r>
    <d v="2013-09-13T00:00:00"/>
    <n v="142.49"/>
    <n v="142.77000000000001"/>
    <n v="142.16"/>
    <n v="142.66"/>
    <n v="72727800"/>
    <n v="0"/>
    <n v="0"/>
    <d v="2013-09-13T00:00:00"/>
    <x v="19"/>
    <x v="6"/>
    <x v="26"/>
  </r>
  <r>
    <d v="2013-09-16T00:00:00"/>
    <n v="144.19999999999999"/>
    <n v="144.27000000000001"/>
    <n v="143.26"/>
    <n v="143.49"/>
    <n v="106299200"/>
    <n v="0"/>
    <n v="0"/>
    <d v="2013-09-16T00:00:00"/>
    <x v="19"/>
    <x v="6"/>
    <x v="11"/>
  </r>
  <r>
    <d v="2013-09-17T00:00:00"/>
    <n v="143.61000000000001"/>
    <n v="144.16"/>
    <n v="143.61000000000001"/>
    <n v="144.13"/>
    <n v="82523300"/>
    <n v="0"/>
    <n v="0"/>
    <d v="2013-09-17T00:00:00"/>
    <x v="19"/>
    <x v="6"/>
    <x v="12"/>
  </r>
  <r>
    <d v="2013-09-18T00:00:00"/>
    <n v="144.08000000000001"/>
    <n v="146.19"/>
    <n v="143.71"/>
    <n v="145.79"/>
    <n v="203460600"/>
    <n v="0"/>
    <n v="0"/>
    <d v="2013-09-18T00:00:00"/>
    <x v="19"/>
    <x v="6"/>
    <x v="13"/>
  </r>
  <r>
    <d v="2013-09-19T00:00:00"/>
    <n v="146.19"/>
    <n v="146.26"/>
    <n v="145.41"/>
    <n v="145.55000000000001"/>
    <n v="146616900"/>
    <n v="0"/>
    <n v="0"/>
    <d v="2013-09-19T00:00:00"/>
    <x v="19"/>
    <x v="6"/>
    <x v="27"/>
  </r>
  <r>
    <d v="2013-09-20T00:00:00"/>
    <n v="145.88999999999999"/>
    <n v="145.88999999999999"/>
    <n v="144.41"/>
    <n v="144.53"/>
    <n v="132867100"/>
    <n v="0.83799999999999997"/>
    <n v="0"/>
    <d v="2013-09-20T00:00:00"/>
    <x v="19"/>
    <x v="6"/>
    <x v="28"/>
  </r>
  <r>
    <d v="2013-09-23T00:00:00"/>
    <n v="144.34"/>
    <n v="144.47"/>
    <n v="143.41"/>
    <n v="143.86000000000001"/>
    <n v="104616500"/>
    <n v="0"/>
    <n v="0"/>
    <d v="2013-09-23T00:00:00"/>
    <x v="19"/>
    <x v="6"/>
    <x v="16"/>
  </r>
  <r>
    <d v="2013-09-24T00:00:00"/>
    <n v="143.84"/>
    <n v="144.37"/>
    <n v="143.25"/>
    <n v="143.52000000000001"/>
    <n v="106333100"/>
    <n v="0"/>
    <n v="0"/>
    <d v="2013-09-24T00:00:00"/>
    <x v="19"/>
    <x v="6"/>
    <x v="17"/>
  </r>
  <r>
    <d v="2013-09-25T00:00:00"/>
    <n v="143.62"/>
    <n v="143.91"/>
    <n v="142.97999999999999"/>
    <n v="143.11000000000001"/>
    <n v="117306500"/>
    <n v="0"/>
    <n v="0"/>
    <d v="2013-09-25T00:00:00"/>
    <x v="19"/>
    <x v="6"/>
    <x v="18"/>
  </r>
  <r>
    <d v="2013-09-26T00:00:00"/>
    <n v="143.35"/>
    <n v="144.07"/>
    <n v="143.12"/>
    <n v="143.66"/>
    <n v="77146900"/>
    <n v="0"/>
    <n v="0"/>
    <d v="2013-09-26T00:00:00"/>
    <x v="19"/>
    <x v="6"/>
    <x v="29"/>
  </r>
  <r>
    <d v="2013-09-27T00:00:00"/>
    <n v="142.94"/>
    <n v="143.19"/>
    <n v="142.63"/>
    <n v="143"/>
    <n v="99141800"/>
    <n v="0"/>
    <n v="0"/>
    <d v="2013-09-27T00:00:00"/>
    <x v="19"/>
    <x v="6"/>
    <x v="30"/>
  </r>
  <r>
    <d v="2013-09-30T00:00:00"/>
    <n v="141.79"/>
    <n v="142.69"/>
    <n v="141.51"/>
    <n v="142.24"/>
    <n v="143937000"/>
    <n v="0"/>
    <n v="0"/>
    <d v="2013-09-30T00:00:00"/>
    <x v="19"/>
    <x v="6"/>
    <x v="21"/>
  </r>
  <r>
    <d v="2013-10-01T00:00:00"/>
    <n v="142.35"/>
    <n v="143.5"/>
    <n v="142.19999999999999"/>
    <n v="143.36000000000001"/>
    <n v="127160000"/>
    <n v="0"/>
    <n v="0"/>
    <d v="2013-10-01T00:00:00"/>
    <x v="19"/>
    <x v="7"/>
    <x v="0"/>
  </r>
  <r>
    <d v="2013-10-02T00:00:00"/>
    <n v="142.53"/>
    <n v="143.36000000000001"/>
    <n v="142.09"/>
    <n v="143.22999999999999"/>
    <n v="113350000"/>
    <n v="0"/>
    <n v="0"/>
    <d v="2013-10-02T00:00:00"/>
    <x v="19"/>
    <x v="7"/>
    <x v="1"/>
  </r>
  <r>
    <d v="2013-10-03T00:00:00"/>
    <n v="142.9"/>
    <n v="143.02000000000001"/>
    <n v="141.25"/>
    <n v="141.91"/>
    <n v="176698000"/>
    <n v="0"/>
    <n v="0"/>
    <d v="2013-10-03T00:00:00"/>
    <x v="19"/>
    <x v="7"/>
    <x v="2"/>
  </r>
  <r>
    <d v="2013-10-04T00:00:00"/>
    <n v="142.02000000000001"/>
    <n v="143.13"/>
    <n v="141.83000000000001"/>
    <n v="142.97999999999999"/>
    <n v="96878000"/>
    <n v="0"/>
    <n v="0"/>
    <d v="2013-10-04T00:00:00"/>
    <x v="19"/>
    <x v="7"/>
    <x v="3"/>
  </r>
  <r>
    <d v="2013-10-07T00:00:00"/>
    <n v="141.74"/>
    <n v="142.61000000000001"/>
    <n v="141.59"/>
    <n v="141.75"/>
    <n v="96295000"/>
    <n v="0"/>
    <n v="0"/>
    <d v="2013-10-07T00:00:00"/>
    <x v="19"/>
    <x v="7"/>
    <x v="4"/>
  </r>
  <r>
    <d v="2013-10-08T00:00:00"/>
    <n v="141.72"/>
    <n v="141.91"/>
    <n v="139.99"/>
    <n v="140.1"/>
    <n v="178015000"/>
    <n v="0"/>
    <n v="0"/>
    <d v="2013-10-08T00:00:00"/>
    <x v="19"/>
    <x v="7"/>
    <x v="5"/>
  </r>
  <r>
    <d v="2013-10-09T00:00:00"/>
    <n v="140.37"/>
    <n v="140.71"/>
    <n v="139.29"/>
    <n v="140.19999999999999"/>
    <n v="168973000"/>
    <n v="0"/>
    <n v="0"/>
    <d v="2013-10-09T00:00:00"/>
    <x v="19"/>
    <x v="7"/>
    <x v="6"/>
  </r>
  <r>
    <d v="2013-10-10T00:00:00"/>
    <n v="141.63"/>
    <n v="143.30000000000001"/>
    <n v="141.58000000000001"/>
    <n v="143.22"/>
    <n v="195955000"/>
    <n v="0"/>
    <n v="0"/>
    <d v="2013-10-10T00:00:00"/>
    <x v="19"/>
    <x v="7"/>
    <x v="7"/>
  </r>
  <r>
    <d v="2013-10-11T00:00:00"/>
    <n v="143"/>
    <n v="144.19"/>
    <n v="142.88"/>
    <n v="144.13999999999999"/>
    <n v="105040000"/>
    <n v="0"/>
    <n v="0"/>
    <d v="2013-10-11T00:00:00"/>
    <x v="19"/>
    <x v="7"/>
    <x v="8"/>
  </r>
  <r>
    <d v="2013-10-14T00:00:00"/>
    <n v="143.25"/>
    <n v="144.84"/>
    <n v="143.13999999999999"/>
    <n v="144.72"/>
    <n v="112106000"/>
    <n v="0"/>
    <n v="0"/>
    <d v="2013-10-14T00:00:00"/>
    <x v="19"/>
    <x v="7"/>
    <x v="9"/>
  </r>
  <r>
    <d v="2013-10-15T00:00:00"/>
    <n v="144.35"/>
    <n v="144.9"/>
    <n v="143.47"/>
    <n v="143.66999999999999"/>
    <n v="155485000"/>
    <n v="0"/>
    <n v="0"/>
    <d v="2013-10-15T00:00:00"/>
    <x v="19"/>
    <x v="7"/>
    <x v="10"/>
  </r>
  <r>
    <d v="2013-10-16T00:00:00"/>
    <n v="144.53"/>
    <n v="145.75"/>
    <n v="144.46"/>
    <n v="145.66999999999999"/>
    <n v="161676000"/>
    <n v="0"/>
    <n v="0"/>
    <d v="2013-10-16T00:00:00"/>
    <x v="19"/>
    <x v="7"/>
    <x v="11"/>
  </r>
  <r>
    <d v="2013-10-17T00:00:00"/>
    <n v="145.08000000000001"/>
    <n v="146.72999999999999"/>
    <n v="145.06"/>
    <n v="146.65"/>
    <n v="129389000"/>
    <n v="0"/>
    <n v="0"/>
    <d v="2013-10-17T00:00:00"/>
    <x v="19"/>
    <x v="7"/>
    <x v="12"/>
  </r>
  <r>
    <d v="2013-10-18T00:00:00"/>
    <n v="147.19"/>
    <n v="147.74"/>
    <n v="146.88999999999999"/>
    <n v="147.63999999999999"/>
    <n v="138316000"/>
    <n v="0"/>
    <n v="0"/>
    <d v="2013-10-18T00:00:00"/>
    <x v="19"/>
    <x v="7"/>
    <x v="13"/>
  </r>
  <r>
    <d v="2013-10-21T00:00:00"/>
    <n v="147.69"/>
    <n v="147.94"/>
    <n v="147.32"/>
    <n v="147.65"/>
    <n v="104104000"/>
    <n v="0"/>
    <n v="0"/>
    <d v="2013-10-21T00:00:00"/>
    <x v="19"/>
    <x v="7"/>
    <x v="14"/>
  </r>
  <r>
    <d v="2013-10-22T00:00:00"/>
    <n v="148.08000000000001"/>
    <n v="148.94"/>
    <n v="147.66999999999999"/>
    <n v="148.5"/>
    <n v="126663000"/>
    <n v="0"/>
    <n v="0"/>
    <d v="2013-10-22T00:00:00"/>
    <x v="19"/>
    <x v="7"/>
    <x v="15"/>
  </r>
  <r>
    <d v="2013-10-23T00:00:00"/>
    <n v="147.99"/>
    <n v="148.06"/>
    <n v="147.27000000000001"/>
    <n v="147.79"/>
    <n v="105484000"/>
    <n v="0"/>
    <n v="0"/>
    <d v="2013-10-23T00:00:00"/>
    <x v="19"/>
    <x v="7"/>
    <x v="16"/>
  </r>
  <r>
    <d v="2013-10-24T00:00:00"/>
    <n v="148.09"/>
    <n v="148.47"/>
    <n v="147.74"/>
    <n v="148.28"/>
    <n v="70350000"/>
    <n v="0"/>
    <n v="0"/>
    <d v="2013-10-24T00:00:00"/>
    <x v="19"/>
    <x v="7"/>
    <x v="17"/>
  </r>
  <r>
    <d v="2013-10-25T00:00:00"/>
    <n v="148.59"/>
    <n v="149"/>
    <n v="148.30000000000001"/>
    <n v="148.96"/>
    <n v="93625000"/>
    <n v="0"/>
    <n v="0"/>
    <d v="2013-10-25T00:00:00"/>
    <x v="19"/>
    <x v="7"/>
    <x v="18"/>
  </r>
  <r>
    <d v="2013-10-28T00:00:00"/>
    <n v="148.91"/>
    <n v="149.4"/>
    <n v="148.75"/>
    <n v="149.19999999999999"/>
    <n v="84979000"/>
    <n v="0"/>
    <n v="0"/>
    <d v="2013-10-28T00:00:00"/>
    <x v="19"/>
    <x v="7"/>
    <x v="19"/>
  </r>
  <r>
    <d v="2013-10-29T00:00:00"/>
    <n v="149.54"/>
    <n v="150.05000000000001"/>
    <n v="149.32"/>
    <n v="149.99"/>
    <n v="87401000"/>
    <n v="0"/>
    <n v="0"/>
    <d v="2013-10-29T00:00:00"/>
    <x v="19"/>
    <x v="7"/>
    <x v="20"/>
  </r>
  <r>
    <d v="2013-10-30T00:00:00"/>
    <n v="150.16999999999999"/>
    <n v="150.28"/>
    <n v="148.71"/>
    <n v="149.25"/>
    <n v="140002000"/>
    <n v="0"/>
    <n v="0"/>
    <d v="2013-10-30T00:00:00"/>
    <x v="19"/>
    <x v="7"/>
    <x v="21"/>
  </r>
  <r>
    <d v="2013-10-31T00:00:00"/>
    <n v="149.13"/>
    <n v="149.76"/>
    <n v="148.6"/>
    <n v="148.82"/>
    <n v="133795000"/>
    <n v="0"/>
    <n v="0"/>
    <d v="2013-10-31T00:00:00"/>
    <x v="19"/>
    <x v="7"/>
    <x v="22"/>
  </r>
  <r>
    <d v="2013-11-01T00:00:00"/>
    <n v="149.02000000000001"/>
    <n v="149.52000000000001"/>
    <n v="148.34"/>
    <n v="149.18"/>
    <n v="142805000"/>
    <n v="0"/>
    <n v="0"/>
    <d v="2013-11-01T00:00:00"/>
    <x v="19"/>
    <x v="8"/>
    <x v="0"/>
  </r>
  <r>
    <d v="2013-11-04T00:00:00"/>
    <n v="149.59"/>
    <n v="149.76"/>
    <n v="148.99"/>
    <n v="149.69999999999999"/>
    <n v="85677000"/>
    <n v="0"/>
    <n v="0"/>
    <d v="2013-11-04T00:00:00"/>
    <x v="19"/>
    <x v="8"/>
    <x v="3"/>
  </r>
  <r>
    <d v="2013-11-05T00:00:00"/>
    <n v="149.12"/>
    <n v="149.63999999999999"/>
    <n v="148.63999999999999"/>
    <n v="149.22999999999999"/>
    <n v="85825000"/>
    <n v="0"/>
    <n v="0"/>
    <d v="2013-11-05T00:00:00"/>
    <x v="19"/>
    <x v="8"/>
    <x v="23"/>
  </r>
  <r>
    <d v="2013-11-06T00:00:00"/>
    <n v="149.87"/>
    <n v="150.27000000000001"/>
    <n v="149.46"/>
    <n v="149.99"/>
    <n v="87348000"/>
    <n v="0"/>
    <n v="0"/>
    <d v="2013-11-06T00:00:00"/>
    <x v="19"/>
    <x v="8"/>
    <x v="24"/>
  </r>
  <r>
    <d v="2013-11-07T00:00:00"/>
    <n v="150.27000000000001"/>
    <n v="150.38999999999999"/>
    <n v="147.94999999999999"/>
    <n v="148.1"/>
    <n v="157000000"/>
    <n v="0"/>
    <n v="0"/>
    <d v="2013-11-07T00:00:00"/>
    <x v="19"/>
    <x v="8"/>
    <x v="4"/>
  </r>
  <r>
    <d v="2013-11-08T00:00:00"/>
    <n v="148.05000000000001"/>
    <n v="150.11000000000001"/>
    <n v="148.03"/>
    <n v="150.09"/>
    <n v="136713000"/>
    <n v="0"/>
    <n v="0"/>
    <d v="2013-11-08T00:00:00"/>
    <x v="19"/>
    <x v="8"/>
    <x v="5"/>
  </r>
  <r>
    <d v="2013-11-11T00:00:00"/>
    <n v="149.94999999999999"/>
    <n v="150.30000000000001"/>
    <n v="149.77000000000001"/>
    <n v="150.12"/>
    <n v="62614000"/>
    <n v="0"/>
    <n v="0"/>
    <d v="2013-11-11T00:00:00"/>
    <x v="19"/>
    <x v="8"/>
    <x v="8"/>
  </r>
  <r>
    <d v="2013-11-12T00:00:00"/>
    <n v="149.80000000000001"/>
    <n v="150.15"/>
    <n v="149.32"/>
    <n v="149.81"/>
    <n v="83990000"/>
    <n v="0"/>
    <n v="0"/>
    <d v="2013-11-12T00:00:00"/>
    <x v="19"/>
    <x v="8"/>
    <x v="25"/>
  </r>
  <r>
    <d v="2013-11-13T00:00:00"/>
    <n v="149.08000000000001"/>
    <n v="151.06"/>
    <n v="149.08000000000001"/>
    <n v="151.02000000000001"/>
    <n v="103844000"/>
    <n v="0"/>
    <n v="0"/>
    <d v="2013-11-13T00:00:00"/>
    <x v="19"/>
    <x v="8"/>
    <x v="26"/>
  </r>
  <r>
    <d v="2013-11-14T00:00:00"/>
    <n v="151.15"/>
    <n v="151.9"/>
    <n v="150.91"/>
    <n v="151.77000000000001"/>
    <n v="103435000"/>
    <n v="0"/>
    <n v="0"/>
    <d v="2013-11-14T00:00:00"/>
    <x v="19"/>
    <x v="8"/>
    <x v="9"/>
  </r>
  <r>
    <d v="2013-11-15T00:00:00"/>
    <n v="152.02000000000001"/>
    <n v="152.49"/>
    <n v="151.82"/>
    <n v="152.43"/>
    <n v="102818000"/>
    <n v="0"/>
    <n v="0"/>
    <d v="2013-11-15T00:00:00"/>
    <x v="19"/>
    <x v="8"/>
    <x v="10"/>
  </r>
  <r>
    <d v="2013-11-18T00:00:00"/>
    <n v="152.68"/>
    <n v="152.81"/>
    <n v="151.56"/>
    <n v="151.9"/>
    <n v="104796000"/>
    <n v="0"/>
    <n v="0"/>
    <d v="2013-11-18T00:00:00"/>
    <x v="19"/>
    <x v="8"/>
    <x v="13"/>
  </r>
  <r>
    <d v="2013-11-19T00:00:00"/>
    <n v="151.82"/>
    <n v="152.28"/>
    <n v="151.30000000000001"/>
    <n v="151.57"/>
    <n v="93891000"/>
    <n v="0"/>
    <n v="0"/>
    <d v="2013-11-19T00:00:00"/>
    <x v="19"/>
    <x v="8"/>
    <x v="27"/>
  </r>
  <r>
    <d v="2013-11-20T00:00:00"/>
    <n v="151.87"/>
    <n v="152.33000000000001"/>
    <n v="150.68"/>
    <n v="151.09"/>
    <n v="124909000"/>
    <n v="0"/>
    <n v="0"/>
    <d v="2013-11-20T00:00:00"/>
    <x v="19"/>
    <x v="8"/>
    <x v="28"/>
  </r>
  <r>
    <d v="2013-11-21T00:00:00"/>
    <n v="151.52000000000001"/>
    <n v="152.43"/>
    <n v="151.41999999999999"/>
    <n v="152.31"/>
    <n v="92841000"/>
    <n v="0"/>
    <n v="0"/>
    <d v="2013-11-21T00:00:00"/>
    <x v="19"/>
    <x v="8"/>
    <x v="14"/>
  </r>
  <r>
    <d v="2013-11-22T00:00:00"/>
    <n v="152.37"/>
    <n v="153.09"/>
    <n v="152.19"/>
    <n v="153.07"/>
    <n v="81296000"/>
    <n v="0"/>
    <n v="0"/>
    <d v="2013-11-22T00:00:00"/>
    <x v="19"/>
    <x v="8"/>
    <x v="15"/>
  </r>
  <r>
    <d v="2013-11-25T00:00:00"/>
    <n v="153.35"/>
    <n v="153.38"/>
    <n v="152.69999999999999"/>
    <n v="152.91999999999999"/>
    <n v="79486000"/>
    <n v="0"/>
    <n v="0"/>
    <d v="2013-11-25T00:00:00"/>
    <x v="19"/>
    <x v="8"/>
    <x v="18"/>
  </r>
  <r>
    <d v="2013-11-26T00:00:00"/>
    <n v="153"/>
    <n v="153.41999999999999"/>
    <n v="152.74"/>
    <n v="152.96"/>
    <n v="86994000"/>
    <n v="0"/>
    <n v="0"/>
    <d v="2013-11-26T00:00:00"/>
    <x v="19"/>
    <x v="8"/>
    <x v="29"/>
  </r>
  <r>
    <d v="2013-11-27T00:00:00"/>
    <n v="153.12"/>
    <n v="153.44"/>
    <n v="152.94"/>
    <n v="153.34"/>
    <n v="58800000"/>
    <n v="0"/>
    <n v="0"/>
    <d v="2013-11-27T00:00:00"/>
    <x v="19"/>
    <x v="8"/>
    <x v="30"/>
  </r>
  <r>
    <d v="2013-11-29T00:00:00"/>
    <n v="153.51"/>
    <n v="153.87"/>
    <n v="153.07"/>
    <n v="153.22999999999999"/>
    <n v="55870900"/>
    <n v="0"/>
    <n v="0"/>
    <d v="2013-11-29T00:00:00"/>
    <x v="19"/>
    <x v="8"/>
    <x v="20"/>
  </r>
  <r>
    <d v="2013-12-02T00:00:00"/>
    <n v="153.31"/>
    <n v="153.6"/>
    <n v="152.6"/>
    <n v="152.84"/>
    <n v="99726000"/>
    <n v="0"/>
    <n v="0"/>
    <d v="2013-12-02T00:00:00"/>
    <x v="19"/>
    <x v="9"/>
    <x v="1"/>
  </r>
  <r>
    <d v="2013-12-03T00:00:00"/>
    <n v="152.34"/>
    <n v="152.72"/>
    <n v="151.69"/>
    <n v="152.18"/>
    <n v="116563000"/>
    <n v="0"/>
    <n v="0"/>
    <d v="2013-12-03T00:00:00"/>
    <x v="19"/>
    <x v="9"/>
    <x v="2"/>
  </r>
  <r>
    <d v="2013-12-04T00:00:00"/>
    <n v="151.63"/>
    <n v="152.79"/>
    <n v="150.99"/>
    <n v="152.16"/>
    <n v="123033000"/>
    <n v="0"/>
    <n v="0"/>
    <d v="2013-12-04T00:00:00"/>
    <x v="19"/>
    <x v="9"/>
    <x v="3"/>
  </r>
  <r>
    <d v="2013-12-05T00:00:00"/>
    <n v="151.88999999999999"/>
    <n v="152.16999999999999"/>
    <n v="151.35"/>
    <n v="151.49"/>
    <n v="106934000"/>
    <n v="0"/>
    <n v="0"/>
    <d v="2013-12-05T00:00:00"/>
    <x v="19"/>
    <x v="9"/>
    <x v="23"/>
  </r>
  <r>
    <d v="2013-12-06T00:00:00"/>
    <n v="152.96"/>
    <n v="153.33000000000001"/>
    <n v="152.52000000000001"/>
    <n v="153.18"/>
    <n v="127728000"/>
    <n v="0"/>
    <n v="0"/>
    <d v="2013-12-06T00:00:00"/>
    <x v="19"/>
    <x v="9"/>
    <x v="24"/>
  </r>
  <r>
    <d v="2013-12-09T00:00:00"/>
    <n v="153.63"/>
    <n v="153.80000000000001"/>
    <n v="153.37"/>
    <n v="153.57"/>
    <n v="70124000"/>
    <n v="0"/>
    <n v="0"/>
    <d v="2013-12-09T00:00:00"/>
    <x v="19"/>
    <x v="9"/>
    <x v="6"/>
  </r>
  <r>
    <d v="2013-12-10T00:00:00"/>
    <n v="153.22"/>
    <n v="153.54"/>
    <n v="152.93"/>
    <n v="153.02000000000001"/>
    <n v="80976000"/>
    <n v="0"/>
    <n v="0"/>
    <d v="2013-12-10T00:00:00"/>
    <x v="19"/>
    <x v="9"/>
    <x v="7"/>
  </r>
  <r>
    <d v="2013-12-11T00:00:00"/>
    <n v="153.08000000000001"/>
    <n v="153.11000000000001"/>
    <n v="151.12"/>
    <n v="151.30000000000001"/>
    <n v="130591000"/>
    <n v="0"/>
    <n v="0"/>
    <d v="2013-12-11T00:00:00"/>
    <x v="19"/>
    <x v="9"/>
    <x v="8"/>
  </r>
  <r>
    <d v="2013-12-12T00:00:00"/>
    <n v="151.24"/>
    <n v="151.41999999999999"/>
    <n v="150.49"/>
    <n v="150.81"/>
    <n v="115565000"/>
    <n v="0"/>
    <n v="0"/>
    <d v="2013-12-12T00:00:00"/>
    <x v="19"/>
    <x v="9"/>
    <x v="25"/>
  </r>
  <r>
    <d v="2013-12-13T00:00:00"/>
    <n v="151.12"/>
    <n v="151.25"/>
    <n v="150.5"/>
    <n v="150.79"/>
    <n v="107808000"/>
    <n v="0"/>
    <n v="0"/>
    <d v="2013-12-13T00:00:00"/>
    <x v="19"/>
    <x v="9"/>
    <x v="26"/>
  </r>
  <r>
    <d v="2013-12-16T00:00:00"/>
    <n v="151.5"/>
    <n v="152.22999999999999"/>
    <n v="151.46"/>
    <n v="151.72999999999999"/>
    <n v="96195000"/>
    <n v="0"/>
    <n v="0"/>
    <d v="2013-12-16T00:00:00"/>
    <x v="19"/>
    <x v="9"/>
    <x v="11"/>
  </r>
  <r>
    <d v="2013-12-17T00:00:00"/>
    <n v="151.86000000000001"/>
    <n v="151.88999999999999"/>
    <n v="150.91"/>
    <n v="151.25"/>
    <n v="89886000"/>
    <n v="0"/>
    <n v="0"/>
    <d v="2013-12-17T00:00:00"/>
    <x v="19"/>
    <x v="9"/>
    <x v="12"/>
  </r>
  <r>
    <d v="2013-12-18T00:00:00"/>
    <n v="151.47"/>
    <n v="153.85"/>
    <n v="150.12"/>
    <n v="153.83000000000001"/>
    <n v="234906000"/>
    <n v="0"/>
    <n v="0"/>
    <d v="2013-12-18T00:00:00"/>
    <x v="19"/>
    <x v="9"/>
    <x v="13"/>
  </r>
  <r>
    <d v="2013-12-19T00:00:00"/>
    <n v="153.38999999999999"/>
    <n v="153.83000000000001"/>
    <n v="152.99"/>
    <n v="153.65"/>
    <n v="136531200"/>
    <n v="0"/>
    <n v="0"/>
    <d v="2013-12-19T00:00:00"/>
    <x v="19"/>
    <x v="9"/>
    <x v="27"/>
  </r>
  <r>
    <d v="2013-12-20T00:00:00"/>
    <n v="153.80000000000001"/>
    <n v="154.91"/>
    <n v="153.69999999999999"/>
    <n v="154.54"/>
    <n v="197087000"/>
    <n v="0.98"/>
    <n v="0"/>
    <d v="2013-12-20T00:00:00"/>
    <x v="19"/>
    <x v="9"/>
    <x v="28"/>
  </r>
  <r>
    <d v="2013-12-23T00:00:00"/>
    <n v="155.30000000000001"/>
    <n v="155.46"/>
    <n v="154.97999999999999"/>
    <n v="155.37"/>
    <n v="85598000"/>
    <n v="0"/>
    <n v="0"/>
    <d v="2013-12-23T00:00:00"/>
    <x v="19"/>
    <x v="9"/>
    <x v="16"/>
  </r>
  <r>
    <d v="2013-12-24T00:00:00"/>
    <n v="155.38"/>
    <n v="155.78"/>
    <n v="155.37"/>
    <n v="155.71"/>
    <n v="45368800"/>
    <n v="0"/>
    <n v="0"/>
    <d v="2013-12-24T00:00:00"/>
    <x v="19"/>
    <x v="9"/>
    <x v="17"/>
  </r>
  <r>
    <d v="2013-12-26T00:00:00"/>
    <n v="156.06"/>
    <n v="156.59"/>
    <n v="156.04"/>
    <n v="156.5"/>
    <n v="63365000"/>
    <n v="0"/>
    <n v="0"/>
    <d v="2013-12-26T00:00:00"/>
    <x v="19"/>
    <x v="9"/>
    <x v="29"/>
  </r>
  <r>
    <d v="2013-12-27T00:00:00"/>
    <n v="156.71"/>
    <n v="156.77000000000001"/>
    <n v="156.33000000000001"/>
    <n v="156.49"/>
    <n v="61814000"/>
    <n v="0"/>
    <n v="0"/>
    <d v="2013-12-27T00:00:00"/>
    <x v="19"/>
    <x v="9"/>
    <x v="30"/>
  </r>
  <r>
    <d v="2013-12-30T00:00:00"/>
    <n v="156.51"/>
    <n v="156.63999999999999"/>
    <n v="156.26"/>
    <n v="156.47"/>
    <n v="56857000"/>
    <n v="0"/>
    <n v="0"/>
    <d v="2013-12-30T00:00:00"/>
    <x v="19"/>
    <x v="9"/>
    <x v="21"/>
  </r>
  <r>
    <d v="2013-12-31T00:00:00"/>
    <n v="156.68"/>
    <n v="157.21"/>
    <n v="156.56"/>
    <n v="157.21"/>
    <n v="86119900"/>
    <n v="0"/>
    <n v="0"/>
    <d v="2013-12-31T00:00:00"/>
    <x v="19"/>
    <x v="9"/>
    <x v="22"/>
  </r>
  <r>
    <d v="2014-01-02T00:00:00"/>
    <n v="156.6"/>
    <n v="156.68"/>
    <n v="155.33000000000001"/>
    <n v="155.69999999999999"/>
    <n v="119636900"/>
    <n v="0"/>
    <n v="0"/>
    <d v="2014-01-02T00:00:00"/>
    <x v="20"/>
    <x v="10"/>
    <x v="1"/>
  </r>
  <r>
    <d v="2014-01-03T00:00:00"/>
    <n v="155.97"/>
    <n v="156.28"/>
    <n v="155.44999999999999"/>
    <n v="155.68"/>
    <n v="81390600"/>
    <n v="0"/>
    <n v="0"/>
    <d v="2014-01-03T00:00:00"/>
    <x v="20"/>
    <x v="10"/>
    <x v="2"/>
  </r>
  <r>
    <d v="2014-01-06T00:00:00"/>
    <n v="156.19"/>
    <n v="156.25"/>
    <n v="154.99"/>
    <n v="155.22"/>
    <n v="108028200"/>
    <n v="0"/>
    <n v="0"/>
    <d v="2014-01-06T00:00:00"/>
    <x v="20"/>
    <x v="10"/>
    <x v="24"/>
  </r>
  <r>
    <d v="2014-01-07T00:00:00"/>
    <n v="155.85"/>
    <n v="156.44"/>
    <n v="155.72999999999999"/>
    <n v="156.18"/>
    <n v="86144200"/>
    <n v="0"/>
    <n v="0"/>
    <d v="2014-01-07T00:00:00"/>
    <x v="20"/>
    <x v="10"/>
    <x v="4"/>
  </r>
  <r>
    <d v="2014-01-08T00:00:00"/>
    <n v="156.15"/>
    <n v="156.47999999999999"/>
    <n v="155.68"/>
    <n v="156.21"/>
    <n v="96582300"/>
    <n v="0"/>
    <n v="0"/>
    <d v="2014-01-08T00:00:00"/>
    <x v="20"/>
    <x v="10"/>
    <x v="5"/>
  </r>
  <r>
    <d v="2014-01-09T00:00:00"/>
    <n v="156.71"/>
    <n v="156.72999999999999"/>
    <n v="155.6"/>
    <n v="156.31"/>
    <n v="90683400"/>
    <n v="0"/>
    <n v="0"/>
    <d v="2014-01-09T00:00:00"/>
    <x v="20"/>
    <x v="10"/>
    <x v="6"/>
  </r>
  <r>
    <d v="2014-01-10T00:00:00"/>
    <n v="156.58000000000001"/>
    <n v="156.81"/>
    <n v="155.78"/>
    <n v="156.74"/>
    <n v="102026400"/>
    <n v="0"/>
    <n v="0"/>
    <d v="2014-01-10T00:00:00"/>
    <x v="20"/>
    <x v="10"/>
    <x v="7"/>
  </r>
  <r>
    <d v="2014-01-13T00:00:00"/>
    <n v="156.34"/>
    <n v="156.77000000000001"/>
    <n v="154.36000000000001"/>
    <n v="154.65"/>
    <n v="149892000"/>
    <n v="0"/>
    <n v="0"/>
    <d v="2014-01-13T00:00:00"/>
    <x v="20"/>
    <x v="10"/>
    <x v="26"/>
  </r>
  <r>
    <d v="2014-01-14T00:00:00"/>
    <n v="155.16"/>
    <n v="156.41999999999999"/>
    <n v="154.88"/>
    <n v="156.34"/>
    <n v="105016100"/>
    <n v="0"/>
    <n v="0"/>
    <d v="2014-01-14T00:00:00"/>
    <x v="20"/>
    <x v="10"/>
    <x v="9"/>
  </r>
  <r>
    <d v="2014-01-15T00:00:00"/>
    <n v="156.71"/>
    <n v="157.41999999999999"/>
    <n v="156.37"/>
    <n v="157.18"/>
    <n v="98525800"/>
    <n v="0"/>
    <n v="0"/>
    <d v="2014-01-15T00:00:00"/>
    <x v="20"/>
    <x v="10"/>
    <x v="10"/>
  </r>
  <r>
    <d v="2014-01-16T00:00:00"/>
    <n v="156.86000000000001"/>
    <n v="157.18"/>
    <n v="156.47999999999999"/>
    <n v="156.97999999999999"/>
    <n v="72290600"/>
    <n v="0"/>
    <n v="0"/>
    <d v="2014-01-16T00:00:00"/>
    <x v="20"/>
    <x v="10"/>
    <x v="11"/>
  </r>
  <r>
    <d v="2014-01-17T00:00:00"/>
    <n v="156.71"/>
    <n v="157"/>
    <n v="156.04"/>
    <n v="156.31"/>
    <n v="107848700"/>
    <n v="0"/>
    <n v="0"/>
    <d v="2014-01-17T00:00:00"/>
    <x v="20"/>
    <x v="10"/>
    <x v="12"/>
  </r>
  <r>
    <d v="2014-01-21T00:00:00"/>
    <n v="157.22"/>
    <n v="157.28"/>
    <n v="155.81"/>
    <n v="156.77000000000001"/>
    <n v="88621200"/>
    <n v="0"/>
    <n v="0"/>
    <d v="2014-01-21T00:00:00"/>
    <x v="20"/>
    <x v="10"/>
    <x v="14"/>
  </r>
  <r>
    <d v="2014-01-22T00:00:00"/>
    <n v="157.04"/>
    <n v="157.11000000000001"/>
    <n v="156.54"/>
    <n v="156.88"/>
    <n v="61270900"/>
    <n v="0"/>
    <n v="0"/>
    <d v="2014-01-22T00:00:00"/>
    <x v="20"/>
    <x v="10"/>
    <x v="15"/>
  </r>
  <r>
    <d v="2014-01-23T00:00:00"/>
    <n v="156.08000000000001"/>
    <n v="156.11000000000001"/>
    <n v="154.76"/>
    <n v="155.59"/>
    <n v="132496900"/>
    <n v="0"/>
    <n v="0"/>
    <d v="2014-01-23T00:00:00"/>
    <x v="20"/>
    <x v="10"/>
    <x v="16"/>
  </r>
  <r>
    <d v="2014-01-24T00:00:00"/>
    <n v="154.58000000000001"/>
    <n v="154.63"/>
    <n v="152.22"/>
    <n v="152.27000000000001"/>
    <n v="208677100"/>
    <n v="0"/>
    <n v="0"/>
    <d v="2014-01-24T00:00:00"/>
    <x v="20"/>
    <x v="10"/>
    <x v="17"/>
  </r>
  <r>
    <d v="2014-01-27T00:00:00"/>
    <n v="152.41999999999999"/>
    <n v="152.81"/>
    <n v="150.76"/>
    <n v="151.52000000000001"/>
    <n v="180843100"/>
    <n v="0"/>
    <n v="0"/>
    <d v="2014-01-27T00:00:00"/>
    <x v="20"/>
    <x v="10"/>
    <x v="30"/>
  </r>
  <r>
    <d v="2014-01-28T00:00:00"/>
    <n v="151.63"/>
    <n v="152.62"/>
    <n v="151.62"/>
    <n v="152.41999999999999"/>
    <n v="110463200"/>
    <n v="0"/>
    <n v="0"/>
    <d v="2014-01-28T00:00:00"/>
    <x v="20"/>
    <x v="10"/>
    <x v="19"/>
  </r>
  <r>
    <d v="2014-01-29T00:00:00"/>
    <n v="151.16"/>
    <n v="151.97999999999999"/>
    <n v="150.56"/>
    <n v="150.96"/>
    <n v="216597300"/>
    <n v="0"/>
    <n v="0"/>
    <d v="2014-01-29T00:00:00"/>
    <x v="20"/>
    <x v="10"/>
    <x v="20"/>
  </r>
  <r>
    <d v="2014-01-30T00:00:00"/>
    <n v="152.22"/>
    <n v="153.05000000000001"/>
    <n v="151.72999999999999"/>
    <n v="152.56"/>
    <n v="118938100"/>
    <n v="0"/>
    <n v="0"/>
    <d v="2014-01-30T00:00:00"/>
    <x v="20"/>
    <x v="10"/>
    <x v="21"/>
  </r>
  <r>
    <d v="2014-01-31T00:00:00"/>
    <n v="150.66999999999999"/>
    <n v="152.61000000000001"/>
    <n v="150.59"/>
    <n v="151.66999999999999"/>
    <n v="194677900"/>
    <n v="0"/>
    <n v="0"/>
    <d v="2014-01-31T00:00:00"/>
    <x v="20"/>
    <x v="10"/>
    <x v="22"/>
  </r>
  <r>
    <d v="2014-02-03T00:00:00"/>
    <n v="151.49"/>
    <n v="151.83000000000001"/>
    <n v="147.96"/>
    <n v="148.25"/>
    <n v="254837100"/>
    <n v="0"/>
    <n v="0"/>
    <d v="2014-02-03T00:00:00"/>
    <x v="20"/>
    <x v="11"/>
    <x v="2"/>
  </r>
  <r>
    <d v="2014-02-04T00:00:00"/>
    <n v="148.91999999999999"/>
    <n v="149.66999999999999"/>
    <n v="148.19999999999999"/>
    <n v="149.29"/>
    <n v="165012400"/>
    <n v="0"/>
    <n v="0"/>
    <d v="2014-02-04T00:00:00"/>
    <x v="20"/>
    <x v="11"/>
    <x v="3"/>
  </r>
  <r>
    <d v="2014-02-05T00:00:00"/>
    <n v="148.77000000000001"/>
    <n v="149.44"/>
    <n v="147.86000000000001"/>
    <n v="149.1"/>
    <n v="164230500"/>
    <n v="0"/>
    <n v="0"/>
    <d v="2014-02-05T00:00:00"/>
    <x v="20"/>
    <x v="11"/>
    <x v="23"/>
  </r>
  <r>
    <d v="2014-02-06T00:00:00"/>
    <n v="149.44999999999999"/>
    <n v="151.07"/>
    <n v="149.15"/>
    <n v="151.07"/>
    <n v="132877600"/>
    <n v="0"/>
    <n v="0"/>
    <d v="2014-02-06T00:00:00"/>
    <x v="20"/>
    <x v="11"/>
    <x v="24"/>
  </r>
  <r>
    <d v="2014-02-07T00:00:00"/>
    <n v="151.78"/>
    <n v="153.11000000000001"/>
    <n v="151.28"/>
    <n v="152.94"/>
    <n v="170787200"/>
    <n v="0"/>
    <n v="0"/>
    <d v="2014-02-07T00:00:00"/>
    <x v="20"/>
    <x v="11"/>
    <x v="4"/>
  </r>
  <r>
    <d v="2014-02-10T00:00:00"/>
    <n v="152.96"/>
    <n v="153.28"/>
    <n v="152.54"/>
    <n v="153.22"/>
    <n v="92218800"/>
    <n v="0"/>
    <n v="0"/>
    <d v="2014-02-10T00:00:00"/>
    <x v="20"/>
    <x v="11"/>
    <x v="7"/>
  </r>
  <r>
    <d v="2014-02-11T00:00:00"/>
    <n v="153.35"/>
    <n v="155.29"/>
    <n v="153.25"/>
    <n v="154.9"/>
    <n v="117814100"/>
    <n v="0"/>
    <n v="0"/>
    <d v="2014-02-11T00:00:00"/>
    <x v="20"/>
    <x v="11"/>
    <x v="8"/>
  </r>
  <r>
    <d v="2014-02-12T00:00:00"/>
    <n v="155.13"/>
    <n v="155.62"/>
    <n v="154.66999999999999"/>
    <n v="154.97999999999999"/>
    <n v="94717700"/>
    <n v="0"/>
    <n v="0"/>
    <d v="2014-02-12T00:00:00"/>
    <x v="20"/>
    <x v="11"/>
    <x v="25"/>
  </r>
  <r>
    <d v="2014-02-13T00:00:00"/>
    <n v="153.93"/>
    <n v="155.94"/>
    <n v="153.91999999999999"/>
    <n v="155.78"/>
    <n v="100542200"/>
    <n v="0"/>
    <n v="0"/>
    <d v="2014-02-13T00:00:00"/>
    <x v="20"/>
    <x v="11"/>
    <x v="26"/>
  </r>
  <r>
    <d v="2014-02-14T00:00:00"/>
    <n v="155.63"/>
    <n v="156.93"/>
    <n v="155.49"/>
    <n v="156.63999999999999"/>
    <n v="96498400"/>
    <n v="0"/>
    <n v="0"/>
    <d v="2014-02-14T00:00:00"/>
    <x v="20"/>
    <x v="11"/>
    <x v="9"/>
  </r>
  <r>
    <d v="2014-02-18T00:00:00"/>
    <n v="156.77000000000001"/>
    <n v="157.04"/>
    <n v="156.32"/>
    <n v="156.82"/>
    <n v="80460900"/>
    <n v="0"/>
    <n v="0"/>
    <d v="2014-02-18T00:00:00"/>
    <x v="20"/>
    <x v="11"/>
    <x v="13"/>
  </r>
  <r>
    <d v="2014-02-19T00:00:00"/>
    <n v="156.41999999999999"/>
    <n v="157.43"/>
    <n v="155.66"/>
    <n v="155.79"/>
    <n v="126524300"/>
    <n v="0"/>
    <n v="0"/>
    <d v="2014-02-19T00:00:00"/>
    <x v="20"/>
    <x v="11"/>
    <x v="27"/>
  </r>
  <r>
    <d v="2014-02-20T00:00:00"/>
    <n v="156"/>
    <n v="157.06"/>
    <n v="155.43"/>
    <n v="156.71"/>
    <n v="104998100"/>
    <n v="0"/>
    <n v="0"/>
    <d v="2014-02-20T00:00:00"/>
    <x v="20"/>
    <x v="11"/>
    <x v="28"/>
  </r>
  <r>
    <d v="2014-02-21T00:00:00"/>
    <n v="157"/>
    <n v="157.38"/>
    <n v="156.44999999999999"/>
    <n v="156.53"/>
    <n v="118116400"/>
    <n v="0"/>
    <n v="0"/>
    <d v="2014-02-21T00:00:00"/>
    <x v="20"/>
    <x v="11"/>
    <x v="14"/>
  </r>
  <r>
    <d v="2014-02-24T00:00:00"/>
    <n v="156.86000000000001"/>
    <n v="158.44999999999999"/>
    <n v="156.79"/>
    <n v="157.4"/>
    <n v="114063900"/>
    <n v="0"/>
    <n v="0"/>
    <d v="2014-02-24T00:00:00"/>
    <x v="20"/>
    <x v="11"/>
    <x v="17"/>
  </r>
  <r>
    <d v="2014-02-25T00:00:00"/>
    <n v="157.52000000000001"/>
    <n v="157.97"/>
    <n v="156.82"/>
    <n v="157.34"/>
    <n v="117085000"/>
    <n v="0"/>
    <n v="0"/>
    <d v="2014-02-25T00:00:00"/>
    <x v="20"/>
    <x v="11"/>
    <x v="18"/>
  </r>
  <r>
    <d v="2014-02-26T00:00:00"/>
    <n v="157.57"/>
    <n v="157.97999999999999"/>
    <n v="156.9"/>
    <n v="157.34"/>
    <n v="98677200"/>
    <n v="0"/>
    <n v="0"/>
    <d v="2014-02-26T00:00:00"/>
    <x v="20"/>
    <x v="11"/>
    <x v="29"/>
  </r>
  <r>
    <d v="2014-02-27T00:00:00"/>
    <n v="157.11000000000001"/>
    <n v="158.21"/>
    <n v="156.94"/>
    <n v="158.16999999999999"/>
    <n v="93880800"/>
    <n v="0"/>
    <n v="0"/>
    <d v="2014-02-27T00:00:00"/>
    <x v="20"/>
    <x v="11"/>
    <x v="30"/>
  </r>
  <r>
    <d v="2014-02-28T00:00:00"/>
    <n v="158.13999999999999"/>
    <n v="159.30000000000001"/>
    <n v="157.51"/>
    <n v="158.57"/>
    <n v="150842000"/>
    <n v="0"/>
    <n v="0"/>
    <d v="2014-02-28T00:00:00"/>
    <x v="20"/>
    <x v="11"/>
    <x v="19"/>
  </r>
  <r>
    <d v="2014-03-03T00:00:00"/>
    <n v="157.16999999999999"/>
    <n v="157.85"/>
    <n v="156.41"/>
    <n v="157.44999999999999"/>
    <n v="167748500"/>
    <n v="0"/>
    <n v="0"/>
    <d v="2014-03-03T00:00:00"/>
    <x v="20"/>
    <x v="0"/>
    <x v="2"/>
  </r>
  <r>
    <d v="2014-03-04T00:00:00"/>
    <n v="159"/>
    <n v="160.01"/>
    <n v="158.96"/>
    <n v="159.66999999999999"/>
    <n v="167545900"/>
    <n v="0"/>
    <n v="0"/>
    <d v="2014-03-04T00:00:00"/>
    <x v="20"/>
    <x v="0"/>
    <x v="3"/>
  </r>
  <r>
    <d v="2014-03-05T00:00:00"/>
    <n v="159.80000000000001"/>
    <n v="160.08000000000001"/>
    <n v="159.56"/>
    <n v="159.81"/>
    <n v="88376900"/>
    <n v="0"/>
    <n v="0"/>
    <d v="2014-03-05T00:00:00"/>
    <x v="20"/>
    <x v="0"/>
    <x v="23"/>
  </r>
  <r>
    <d v="2014-03-06T00:00:00"/>
    <n v="160.19999999999999"/>
    <n v="160.54"/>
    <n v="159.84"/>
    <n v="160.18"/>
    <n v="82516500"/>
    <n v="0"/>
    <n v="0"/>
    <d v="2014-03-06T00:00:00"/>
    <x v="20"/>
    <x v="0"/>
    <x v="24"/>
  </r>
  <r>
    <d v="2014-03-07T00:00:00"/>
    <n v="160.84"/>
    <n v="160.84"/>
    <n v="159.54"/>
    <n v="160.25"/>
    <n v="114513500"/>
    <n v="0"/>
    <n v="0"/>
    <d v="2014-03-07T00:00:00"/>
    <x v="20"/>
    <x v="0"/>
    <x v="4"/>
  </r>
  <r>
    <d v="2014-03-10T00:00:00"/>
    <n v="160"/>
    <n v="160.22"/>
    <n v="159.24"/>
    <n v="160.16"/>
    <n v="74939200"/>
    <n v="0"/>
    <n v="0"/>
    <d v="2014-03-10T00:00:00"/>
    <x v="20"/>
    <x v="0"/>
    <x v="7"/>
  </r>
  <r>
    <d v="2014-03-11T00:00:00"/>
    <n v="160.4"/>
    <n v="160.63"/>
    <n v="159"/>
    <n v="159.37"/>
    <n v="99009100"/>
    <n v="0"/>
    <n v="0"/>
    <d v="2014-03-11T00:00:00"/>
    <x v="20"/>
    <x v="0"/>
    <x v="8"/>
  </r>
  <r>
    <d v="2014-03-12T00:00:00"/>
    <n v="158.6"/>
    <n v="159.47"/>
    <n v="158.24"/>
    <n v="159.41"/>
    <n v="104824400"/>
    <n v="0"/>
    <n v="0"/>
    <d v="2014-03-12T00:00:00"/>
    <x v="20"/>
    <x v="0"/>
    <x v="25"/>
  </r>
  <r>
    <d v="2014-03-13T00:00:00"/>
    <n v="159.88999999999999"/>
    <n v="160.02000000000001"/>
    <n v="157.18"/>
    <n v="157.62"/>
    <n v="155014300"/>
    <n v="0"/>
    <n v="0"/>
    <d v="2014-03-13T00:00:00"/>
    <x v="20"/>
    <x v="0"/>
    <x v="26"/>
  </r>
  <r>
    <d v="2014-03-14T00:00:00"/>
    <n v="157.34"/>
    <n v="158.15"/>
    <n v="157"/>
    <n v="157.18"/>
    <n v="153919600"/>
    <n v="0"/>
    <n v="0"/>
    <d v="2014-03-14T00:00:00"/>
    <x v="20"/>
    <x v="0"/>
    <x v="9"/>
  </r>
  <r>
    <d v="2014-03-17T00:00:00"/>
    <n v="157.97"/>
    <n v="158.97999999999999"/>
    <n v="157.91"/>
    <n v="158.6"/>
    <n v="98359500"/>
    <n v="0"/>
    <n v="0"/>
    <d v="2014-03-17T00:00:00"/>
    <x v="20"/>
    <x v="0"/>
    <x v="12"/>
  </r>
  <r>
    <d v="2014-03-18T00:00:00"/>
    <n v="158.93"/>
    <n v="159.94999999999999"/>
    <n v="158.76"/>
    <n v="159.74"/>
    <n v="101804600"/>
    <n v="0"/>
    <n v="0"/>
    <d v="2014-03-18T00:00:00"/>
    <x v="20"/>
    <x v="0"/>
    <x v="13"/>
  </r>
  <r>
    <d v="2014-03-19T00:00:00"/>
    <n v="159.75"/>
    <n v="159.97"/>
    <n v="157.87"/>
    <n v="158.88"/>
    <n v="176267300"/>
    <n v="0"/>
    <n v="0"/>
    <d v="2014-03-19T00:00:00"/>
    <x v="20"/>
    <x v="0"/>
    <x v="27"/>
  </r>
  <r>
    <d v="2014-03-20T00:00:00"/>
    <n v="158.54"/>
    <n v="159.93"/>
    <n v="158.25"/>
    <n v="159.81"/>
    <n v="117241000"/>
    <n v="0"/>
    <n v="0"/>
    <d v="2014-03-20T00:00:00"/>
    <x v="20"/>
    <x v="0"/>
    <x v="28"/>
  </r>
  <r>
    <d v="2014-03-21T00:00:00"/>
    <n v="160.47999999999999"/>
    <n v="161.6"/>
    <n v="159.05000000000001"/>
    <n v="159.19"/>
    <n v="163128000"/>
    <n v="0.82499999999999996"/>
    <n v="0"/>
    <d v="2014-03-21T00:00:00"/>
    <x v="20"/>
    <x v="0"/>
    <x v="14"/>
  </r>
  <r>
    <d v="2014-03-24T00:00:00"/>
    <n v="159.74"/>
    <n v="159.94"/>
    <n v="157.84"/>
    <n v="158.53"/>
    <n v="121411000"/>
    <n v="0"/>
    <n v="0"/>
    <d v="2014-03-24T00:00:00"/>
    <x v="20"/>
    <x v="0"/>
    <x v="17"/>
  </r>
  <r>
    <d v="2014-03-25T00:00:00"/>
    <n v="159.34"/>
    <n v="159.83000000000001"/>
    <n v="158.4"/>
    <n v="159.29"/>
    <n v="103852000"/>
    <n v="0"/>
    <n v="0"/>
    <d v="2014-03-25T00:00:00"/>
    <x v="20"/>
    <x v="0"/>
    <x v="18"/>
  </r>
  <r>
    <d v="2014-03-26T00:00:00"/>
    <n v="159.91"/>
    <n v="160.16999999999999"/>
    <n v="158.1"/>
    <n v="158.13999999999999"/>
    <n v="119843000"/>
    <n v="0"/>
    <n v="0"/>
    <d v="2014-03-26T00:00:00"/>
    <x v="20"/>
    <x v="0"/>
    <x v="29"/>
  </r>
  <r>
    <d v="2014-03-27T00:00:00"/>
    <n v="157.94999999999999"/>
    <n v="158.46"/>
    <n v="157.22999999999999"/>
    <n v="157.81"/>
    <n v="142383000"/>
    <n v="0"/>
    <n v="0"/>
    <d v="2014-03-27T00:00:00"/>
    <x v="20"/>
    <x v="0"/>
    <x v="30"/>
  </r>
  <r>
    <d v="2014-03-28T00:00:00"/>
    <n v="158.26"/>
    <n v="159.38"/>
    <n v="158.16999999999999"/>
    <n v="158.59"/>
    <n v="101642000"/>
    <n v="0"/>
    <n v="0"/>
    <d v="2014-03-28T00:00:00"/>
    <x v="20"/>
    <x v="0"/>
    <x v="19"/>
  </r>
  <r>
    <d v="2014-03-31T00:00:00"/>
    <n v="159.59"/>
    <n v="160.13"/>
    <n v="158.61000000000001"/>
    <n v="159.88999999999999"/>
    <n v="99745000"/>
    <n v="0"/>
    <n v="0"/>
    <d v="2014-03-31T00:00:00"/>
    <x v="20"/>
    <x v="0"/>
    <x v="22"/>
  </r>
  <r>
    <d v="2014-04-01T00:00:00"/>
    <n v="160.41"/>
    <n v="161.04"/>
    <n v="159.88"/>
    <n v="160.94999999999999"/>
    <n v="89193000"/>
    <n v="0"/>
    <n v="0"/>
    <d v="2014-04-01T00:00:00"/>
    <x v="20"/>
    <x v="1"/>
    <x v="0"/>
  </r>
  <r>
    <d v="2014-04-02T00:00:00"/>
    <n v="161.15"/>
    <n v="161.69999999999999"/>
    <n v="160.85"/>
    <n v="161.47999999999999"/>
    <n v="78774000"/>
    <n v="0"/>
    <n v="0"/>
    <d v="2014-04-02T00:00:00"/>
    <x v="20"/>
    <x v="1"/>
    <x v="1"/>
  </r>
  <r>
    <d v="2014-04-03T00:00:00"/>
    <n v="161.72999999999999"/>
    <n v="161.77000000000001"/>
    <n v="160.77000000000001"/>
    <n v="161.27000000000001"/>
    <n v="77435000"/>
    <n v="0"/>
    <n v="0"/>
    <d v="2014-04-03T00:00:00"/>
    <x v="20"/>
    <x v="1"/>
    <x v="2"/>
  </r>
  <r>
    <d v="2014-04-04T00:00:00"/>
    <n v="162.15"/>
    <n v="162.19"/>
    <n v="159.11000000000001"/>
    <n v="159.36000000000001"/>
    <n v="169381000"/>
    <n v="0"/>
    <n v="0"/>
    <d v="2014-04-04T00:00:00"/>
    <x v="20"/>
    <x v="1"/>
    <x v="3"/>
  </r>
  <r>
    <d v="2014-04-07T00:00:00"/>
    <n v="158.97999999999999"/>
    <n v="159.24"/>
    <n v="157.28"/>
    <n v="157.6"/>
    <n v="140803000"/>
    <n v="0"/>
    <n v="0"/>
    <d v="2014-04-07T00:00:00"/>
    <x v="20"/>
    <x v="1"/>
    <x v="4"/>
  </r>
  <r>
    <d v="2014-04-08T00:00:00"/>
    <n v="157.53"/>
    <n v="158.51"/>
    <n v="156.96"/>
    <n v="158.25"/>
    <n v="112660000"/>
    <n v="0"/>
    <n v="0"/>
    <d v="2014-04-08T00:00:00"/>
    <x v="20"/>
    <x v="1"/>
    <x v="5"/>
  </r>
  <r>
    <d v="2014-04-09T00:00:00"/>
    <n v="158.68"/>
    <n v="160"/>
    <n v="158.22"/>
    <n v="159.94999999999999"/>
    <n v="100254000"/>
    <n v="0"/>
    <n v="0"/>
    <d v="2014-04-09T00:00:00"/>
    <x v="20"/>
    <x v="1"/>
    <x v="6"/>
  </r>
  <r>
    <d v="2014-04-10T00:00:00"/>
    <n v="159.94999999999999"/>
    <n v="160.02000000000001"/>
    <n v="156.4"/>
    <n v="156.59"/>
    <n v="172959000"/>
    <n v="0"/>
    <n v="0"/>
    <d v="2014-04-10T00:00:00"/>
    <x v="20"/>
    <x v="1"/>
    <x v="7"/>
  </r>
  <r>
    <d v="2014-04-11T00:00:00"/>
    <n v="155.72"/>
    <n v="156.82"/>
    <n v="155.01"/>
    <n v="155.18"/>
    <n v="167251000"/>
    <n v="0"/>
    <n v="0"/>
    <d v="2014-04-11T00:00:00"/>
    <x v="20"/>
    <x v="1"/>
    <x v="8"/>
  </r>
  <r>
    <d v="2014-04-14T00:00:00"/>
    <n v="156.4"/>
    <n v="156.77000000000001"/>
    <n v="155.12"/>
    <n v="156.41"/>
    <n v="132382000"/>
    <n v="0"/>
    <n v="0"/>
    <d v="2014-04-14T00:00:00"/>
    <x v="20"/>
    <x v="1"/>
    <x v="9"/>
  </r>
  <r>
    <d v="2014-04-15T00:00:00"/>
    <n v="156.72999999999999"/>
    <n v="157.59"/>
    <n v="155.18"/>
    <n v="157.47999999999999"/>
    <n v="157093000"/>
    <n v="0"/>
    <n v="0"/>
    <d v="2014-04-15T00:00:00"/>
    <x v="20"/>
    <x v="1"/>
    <x v="10"/>
  </r>
  <r>
    <d v="2014-04-16T00:00:00"/>
    <n v="158.57"/>
    <n v="159.13999999999999"/>
    <n v="157.87"/>
    <n v="159.13"/>
    <n v="105197000"/>
    <n v="0"/>
    <n v="0"/>
    <d v="2014-04-16T00:00:00"/>
    <x v="20"/>
    <x v="1"/>
    <x v="11"/>
  </r>
  <r>
    <d v="2014-04-17T00:00:00"/>
    <n v="158.91999999999999"/>
    <n v="159.80000000000001"/>
    <n v="158.65"/>
    <n v="159.36000000000001"/>
    <n v="105255000"/>
    <n v="0"/>
    <n v="0"/>
    <d v="2014-04-17T00:00:00"/>
    <x v="20"/>
    <x v="1"/>
    <x v="12"/>
  </r>
  <r>
    <d v="2014-04-21T00:00:00"/>
    <n v="159.4"/>
    <n v="159.96"/>
    <n v="159.19999999999999"/>
    <n v="159.91"/>
    <n v="68329000"/>
    <n v="0"/>
    <n v="0"/>
    <d v="2014-04-21T00:00:00"/>
    <x v="20"/>
    <x v="1"/>
    <x v="14"/>
  </r>
  <r>
    <d v="2014-04-22T00:00:00"/>
    <n v="160.07"/>
    <n v="161.07"/>
    <n v="159.99"/>
    <n v="160.63999999999999"/>
    <n v="85790000"/>
    <n v="0"/>
    <n v="0"/>
    <d v="2014-04-22T00:00:00"/>
    <x v="20"/>
    <x v="1"/>
    <x v="15"/>
  </r>
  <r>
    <d v="2014-04-23T00:00:00"/>
    <n v="160.58000000000001"/>
    <n v="160.66"/>
    <n v="160.13"/>
    <n v="160.26"/>
    <n v="73869000"/>
    <n v="0"/>
    <n v="0"/>
    <d v="2014-04-23T00:00:00"/>
    <x v="20"/>
    <x v="1"/>
    <x v="16"/>
  </r>
  <r>
    <d v="2014-04-24T00:00:00"/>
    <n v="161.05000000000001"/>
    <n v="161.07"/>
    <n v="159.82"/>
    <n v="160.59"/>
    <n v="88170000"/>
    <n v="0"/>
    <n v="0"/>
    <d v="2014-04-24T00:00:00"/>
    <x v="20"/>
    <x v="1"/>
    <x v="17"/>
  </r>
  <r>
    <d v="2014-04-25T00:00:00"/>
    <n v="160.06"/>
    <n v="160.16"/>
    <n v="158.91"/>
    <n v="159.27000000000001"/>
    <n v="100380000"/>
    <n v="0"/>
    <n v="0"/>
    <d v="2014-04-25T00:00:00"/>
    <x v="20"/>
    <x v="1"/>
    <x v="18"/>
  </r>
  <r>
    <d v="2014-04-28T00:00:00"/>
    <n v="159.91999999999999"/>
    <n v="160.47"/>
    <n v="158.13"/>
    <n v="159.77000000000001"/>
    <n v="135121000"/>
    <n v="0"/>
    <n v="0"/>
    <d v="2014-04-28T00:00:00"/>
    <x v="20"/>
    <x v="1"/>
    <x v="19"/>
  </r>
  <r>
    <d v="2014-04-29T00:00:00"/>
    <n v="160.29"/>
    <n v="160.77000000000001"/>
    <n v="159.94999999999999"/>
    <n v="160.52000000000001"/>
    <n v="84098000"/>
    <n v="0"/>
    <n v="0"/>
    <d v="2014-04-29T00:00:00"/>
    <x v="20"/>
    <x v="1"/>
    <x v="20"/>
  </r>
  <r>
    <d v="2014-04-30T00:00:00"/>
    <n v="160.25"/>
    <n v="161.16"/>
    <n v="160.03"/>
    <n v="161"/>
    <n v="101508000"/>
    <n v="0"/>
    <n v="0"/>
    <d v="2014-04-30T00:00:00"/>
    <x v="20"/>
    <x v="1"/>
    <x v="21"/>
  </r>
  <r>
    <d v="2014-05-01T00:00:00"/>
    <n v="160.91999999999999"/>
    <n v="161.44999999999999"/>
    <n v="160.5"/>
    <n v="161.01"/>
    <n v="93019000"/>
    <n v="0"/>
    <n v="0"/>
    <d v="2014-05-01T00:00:00"/>
    <x v="20"/>
    <x v="2"/>
    <x v="0"/>
  </r>
  <r>
    <d v="2014-05-02T00:00:00"/>
    <n v="161"/>
    <n v="161.71"/>
    <n v="160.54"/>
    <n v="160.78"/>
    <n v="98122000"/>
    <n v="0"/>
    <n v="0"/>
    <d v="2014-05-02T00:00:00"/>
    <x v="20"/>
    <x v="2"/>
    <x v="1"/>
  </r>
  <r>
    <d v="2014-05-05T00:00:00"/>
    <n v="160"/>
    <n v="161.19999999999999"/>
    <n v="159.55000000000001"/>
    <n v="161.09"/>
    <n v="75883000"/>
    <n v="0"/>
    <n v="0"/>
    <d v="2014-05-05T00:00:00"/>
    <x v="20"/>
    <x v="2"/>
    <x v="23"/>
  </r>
  <r>
    <d v="2014-05-06T00:00:00"/>
    <n v="160.72999999999999"/>
    <n v="160.84"/>
    <n v="159.65"/>
    <n v="159.69"/>
    <n v="85454000"/>
    <n v="0"/>
    <n v="0"/>
    <d v="2014-05-06T00:00:00"/>
    <x v="20"/>
    <x v="2"/>
    <x v="24"/>
  </r>
  <r>
    <d v="2014-05-07T00:00:00"/>
    <n v="160.22999999999999"/>
    <n v="160.71"/>
    <n v="159.03"/>
    <n v="160.63"/>
    <n v="106500000"/>
    <n v="0"/>
    <n v="0"/>
    <d v="2014-05-07T00:00:00"/>
    <x v="20"/>
    <x v="2"/>
    <x v="4"/>
  </r>
  <r>
    <d v="2014-05-08T00:00:00"/>
    <n v="160.47999999999999"/>
    <n v="161.63"/>
    <n v="159.94"/>
    <n v="160.46"/>
    <n v="93618000"/>
    <n v="0"/>
    <n v="0"/>
    <d v="2014-05-08T00:00:00"/>
    <x v="20"/>
    <x v="2"/>
    <x v="5"/>
  </r>
  <r>
    <d v="2014-05-09T00:00:00"/>
    <n v="160.47999999999999"/>
    <n v="160.77000000000001"/>
    <n v="159.72999999999999"/>
    <n v="160.69999999999999"/>
    <n v="83679000"/>
    <n v="0"/>
    <n v="0"/>
    <d v="2014-05-09T00:00:00"/>
    <x v="20"/>
    <x v="2"/>
    <x v="6"/>
  </r>
  <r>
    <d v="2014-05-12T00:00:00"/>
    <n v="161.41999999999999"/>
    <n v="162.34"/>
    <n v="160.72999999999999"/>
    <n v="162.26"/>
    <n v="86940000"/>
    <n v="0"/>
    <n v="0"/>
    <d v="2014-05-12T00:00:00"/>
    <x v="20"/>
    <x v="2"/>
    <x v="25"/>
  </r>
  <r>
    <d v="2014-05-13T00:00:00"/>
    <n v="162.47999999999999"/>
    <n v="162.80000000000001"/>
    <n v="162.24"/>
    <n v="162.41"/>
    <n v="66454000"/>
    <n v="0"/>
    <n v="0"/>
    <d v="2014-05-13T00:00:00"/>
    <x v="20"/>
    <x v="2"/>
    <x v="26"/>
  </r>
  <r>
    <d v="2014-05-14T00:00:00"/>
    <n v="162.26"/>
    <n v="162.34"/>
    <n v="161.41"/>
    <n v="161.63999999999999"/>
    <n v="72367000"/>
    <n v="0"/>
    <n v="0"/>
    <d v="2014-05-14T00:00:00"/>
    <x v="20"/>
    <x v="2"/>
    <x v="9"/>
  </r>
  <r>
    <d v="2014-05-15T00:00:00"/>
    <n v="161.31"/>
    <n v="161.35"/>
    <n v="159.43"/>
    <n v="160.22"/>
    <n v="154956000"/>
    <n v="0"/>
    <n v="0"/>
    <d v="2014-05-15T00:00:00"/>
    <x v="20"/>
    <x v="2"/>
    <x v="10"/>
  </r>
  <r>
    <d v="2014-05-16T00:00:00"/>
    <n v="160.31"/>
    <n v="160.84"/>
    <n v="159.63999999999999"/>
    <n v="160.77000000000001"/>
    <n v="97458000"/>
    <n v="0"/>
    <n v="0"/>
    <d v="2014-05-16T00:00:00"/>
    <x v="20"/>
    <x v="2"/>
    <x v="11"/>
  </r>
  <r>
    <d v="2014-05-19T00:00:00"/>
    <n v="160.47"/>
    <n v="161.49"/>
    <n v="160.32"/>
    <n v="161.36000000000001"/>
    <n v="63839000"/>
    <n v="0"/>
    <n v="0"/>
    <d v="2014-05-19T00:00:00"/>
    <x v="20"/>
    <x v="2"/>
    <x v="27"/>
  </r>
  <r>
    <d v="2014-05-20T00:00:00"/>
    <n v="161.29"/>
    <n v="161.30000000000001"/>
    <n v="159.94"/>
    <n v="160.35"/>
    <n v="111644000"/>
    <n v="0"/>
    <n v="0"/>
    <d v="2014-05-20T00:00:00"/>
    <x v="20"/>
    <x v="2"/>
    <x v="28"/>
  </r>
  <r>
    <d v="2014-05-21T00:00:00"/>
    <n v="160.81"/>
    <n v="161.77000000000001"/>
    <n v="160.78"/>
    <n v="161.69999999999999"/>
    <n v="89093000"/>
    <n v="0"/>
    <n v="0"/>
    <d v="2014-05-21T00:00:00"/>
    <x v="20"/>
    <x v="2"/>
    <x v="14"/>
  </r>
  <r>
    <d v="2014-05-22T00:00:00"/>
    <n v="161.74"/>
    <n v="162.41999999999999"/>
    <n v="161.47"/>
    <n v="162.09"/>
    <n v="61549000"/>
    <n v="0"/>
    <n v="0"/>
    <d v="2014-05-22T00:00:00"/>
    <x v="20"/>
    <x v="2"/>
    <x v="15"/>
  </r>
  <r>
    <d v="2014-05-23T00:00:00"/>
    <n v="162.24"/>
    <n v="162.85"/>
    <n v="162.09"/>
    <n v="162.74"/>
    <n v="61092800"/>
    <n v="0"/>
    <n v="0"/>
    <d v="2014-05-23T00:00:00"/>
    <x v="20"/>
    <x v="2"/>
    <x v="16"/>
  </r>
  <r>
    <d v="2014-05-27T00:00:00"/>
    <n v="163.35"/>
    <n v="163.79"/>
    <n v="163.25"/>
    <n v="163.74"/>
    <n v="72010000"/>
    <n v="0"/>
    <n v="0"/>
    <d v="2014-05-27T00:00:00"/>
    <x v="20"/>
    <x v="2"/>
    <x v="30"/>
  </r>
  <r>
    <d v="2014-05-28T00:00:00"/>
    <n v="163.74"/>
    <n v="164"/>
    <n v="163.35"/>
    <n v="163.62"/>
    <n v="66723000"/>
    <n v="0"/>
    <n v="0"/>
    <d v="2014-05-28T00:00:00"/>
    <x v="20"/>
    <x v="2"/>
    <x v="19"/>
  </r>
  <r>
    <d v="2014-05-29T00:00:00"/>
    <n v="164"/>
    <n v="164.49"/>
    <n v="163.58000000000001"/>
    <n v="164.47"/>
    <n v="64377000"/>
    <n v="0"/>
    <n v="0"/>
    <d v="2014-05-29T00:00:00"/>
    <x v="20"/>
    <x v="2"/>
    <x v="20"/>
  </r>
  <r>
    <d v="2014-05-30T00:00:00"/>
    <n v="164.31"/>
    <n v="164.84"/>
    <n v="164.18"/>
    <n v="164.73"/>
    <n v="76316000"/>
    <n v="0"/>
    <n v="0"/>
    <d v="2014-05-30T00:00:00"/>
    <x v="20"/>
    <x v="2"/>
    <x v="21"/>
  </r>
  <r>
    <d v="2014-06-02T00:00:00"/>
    <n v="164.96"/>
    <n v="165"/>
    <n v="164.13"/>
    <n v="164.92"/>
    <n v="64656000"/>
    <n v="0"/>
    <n v="0"/>
    <d v="2014-06-02T00:00:00"/>
    <x v="20"/>
    <x v="3"/>
    <x v="1"/>
  </r>
  <r>
    <d v="2014-06-03T00:00:00"/>
    <n v="164.52"/>
    <n v="164.92"/>
    <n v="164.37"/>
    <n v="164.84"/>
    <n v="65047000"/>
    <n v="0"/>
    <n v="0"/>
    <d v="2014-06-03T00:00:00"/>
    <x v="20"/>
    <x v="3"/>
    <x v="2"/>
  </r>
  <r>
    <d v="2014-06-04T00:00:00"/>
    <n v="164.55"/>
    <n v="165.26"/>
    <n v="164.38"/>
    <n v="165.17"/>
    <n v="55529000"/>
    <n v="0"/>
    <n v="0"/>
    <d v="2014-06-04T00:00:00"/>
    <x v="20"/>
    <x v="3"/>
    <x v="3"/>
  </r>
  <r>
    <d v="2014-06-05T00:00:00"/>
    <n v="165.36"/>
    <n v="166.42"/>
    <n v="164.75"/>
    <n v="166.25"/>
    <n v="92103000"/>
    <n v="0"/>
    <n v="0"/>
    <d v="2014-06-05T00:00:00"/>
    <x v="20"/>
    <x v="3"/>
    <x v="23"/>
  </r>
  <r>
    <d v="2014-06-06T00:00:00"/>
    <n v="166.61"/>
    <n v="167.08"/>
    <n v="166.53"/>
    <n v="167.04"/>
    <n v="78696000"/>
    <n v="0"/>
    <n v="0"/>
    <d v="2014-06-06T00:00:00"/>
    <x v="20"/>
    <x v="3"/>
    <x v="24"/>
  </r>
  <r>
    <d v="2014-06-09T00:00:00"/>
    <n v="167.02"/>
    <n v="167.61"/>
    <n v="166.86"/>
    <n v="167.21"/>
    <n v="65119000"/>
    <n v="0"/>
    <n v="0"/>
    <d v="2014-06-09T00:00:00"/>
    <x v="20"/>
    <x v="3"/>
    <x v="6"/>
  </r>
  <r>
    <d v="2014-06-10T00:00:00"/>
    <n v="167.01"/>
    <n v="167.26"/>
    <n v="166.65"/>
    <n v="167.23"/>
    <n v="57129000"/>
    <n v="0"/>
    <n v="0"/>
    <d v="2014-06-10T00:00:00"/>
    <x v="20"/>
    <x v="3"/>
    <x v="7"/>
  </r>
  <r>
    <d v="2014-06-11T00:00:00"/>
    <n v="166.63"/>
    <n v="166.82"/>
    <n v="166.27"/>
    <n v="166.65"/>
    <n v="68772000"/>
    <n v="0"/>
    <n v="0"/>
    <d v="2014-06-11T00:00:00"/>
    <x v="20"/>
    <x v="3"/>
    <x v="8"/>
  </r>
  <r>
    <d v="2014-06-12T00:00:00"/>
    <n v="166.45"/>
    <n v="166.55"/>
    <n v="165.1"/>
    <n v="165.47"/>
    <n v="106350000"/>
    <n v="0"/>
    <n v="0"/>
    <d v="2014-06-12T00:00:00"/>
    <x v="20"/>
    <x v="3"/>
    <x v="25"/>
  </r>
  <r>
    <d v="2014-06-13T00:00:00"/>
    <n v="165.79"/>
    <n v="166.13"/>
    <n v="165.26"/>
    <n v="165.97"/>
    <n v="82017000"/>
    <n v="0"/>
    <n v="0"/>
    <d v="2014-06-13T00:00:00"/>
    <x v="20"/>
    <x v="3"/>
    <x v="26"/>
  </r>
  <r>
    <d v="2014-06-16T00:00:00"/>
    <n v="165.77"/>
    <n v="166.46"/>
    <n v="165.57"/>
    <n v="166.11"/>
    <n v="87424000"/>
    <n v="0"/>
    <n v="0"/>
    <d v="2014-06-16T00:00:00"/>
    <x v="20"/>
    <x v="3"/>
    <x v="11"/>
  </r>
  <r>
    <d v="2014-06-17T00:00:00"/>
    <n v="165.88"/>
    <n v="166.69"/>
    <n v="165.7"/>
    <n v="166.57"/>
    <n v="84834000"/>
    <n v="0"/>
    <n v="0"/>
    <d v="2014-06-17T00:00:00"/>
    <x v="20"/>
    <x v="3"/>
    <x v="12"/>
  </r>
  <r>
    <d v="2014-06-18T00:00:00"/>
    <n v="166.57"/>
    <n v="167.89"/>
    <n v="166.2"/>
    <n v="167.79"/>
    <n v="105267000"/>
    <n v="0"/>
    <n v="0"/>
    <d v="2014-06-18T00:00:00"/>
    <x v="20"/>
    <x v="3"/>
    <x v="13"/>
  </r>
  <r>
    <d v="2014-06-19T00:00:00"/>
    <n v="167.94"/>
    <n v="168.08"/>
    <n v="167.4"/>
    <n v="167.98"/>
    <n v="85929000"/>
    <n v="0"/>
    <n v="0"/>
    <d v="2014-06-19T00:00:00"/>
    <x v="20"/>
    <x v="3"/>
    <x v="27"/>
  </r>
  <r>
    <d v="2014-06-20T00:00:00"/>
    <n v="168.4"/>
    <n v="168.46"/>
    <n v="168.12"/>
    <n v="168.32"/>
    <n v="100587000"/>
    <n v="0.93700000000000006"/>
    <n v="0"/>
    <d v="2014-06-20T00:00:00"/>
    <x v="20"/>
    <x v="3"/>
    <x v="28"/>
  </r>
  <r>
    <d v="2014-06-23T00:00:00"/>
    <n v="168.37"/>
    <n v="168.42"/>
    <n v="167.96"/>
    <n v="168.27"/>
    <n v="70611000"/>
    <n v="0"/>
    <n v="0"/>
    <d v="2014-06-23T00:00:00"/>
    <x v="20"/>
    <x v="3"/>
    <x v="16"/>
  </r>
  <r>
    <d v="2014-06-24T00:00:00"/>
    <n v="167.97"/>
    <n v="168.8"/>
    <n v="167.07"/>
    <n v="167.26"/>
    <n v="96237000"/>
    <n v="0"/>
    <n v="0"/>
    <d v="2014-06-24T00:00:00"/>
    <x v="20"/>
    <x v="3"/>
    <x v="17"/>
  </r>
  <r>
    <d v="2014-06-25T00:00:00"/>
    <n v="166.91"/>
    <n v="168.19"/>
    <n v="166.87"/>
    <n v="168.01"/>
    <n v="82782000"/>
    <n v="0"/>
    <n v="0"/>
    <d v="2014-06-25T00:00:00"/>
    <x v="20"/>
    <x v="3"/>
    <x v="18"/>
  </r>
  <r>
    <d v="2014-06-26T00:00:00"/>
    <n v="168.04"/>
    <n v="168.06"/>
    <n v="166.77"/>
    <n v="167.89"/>
    <n v="84312000"/>
    <n v="0"/>
    <n v="0"/>
    <d v="2014-06-26T00:00:00"/>
    <x v="20"/>
    <x v="3"/>
    <x v="29"/>
  </r>
  <r>
    <d v="2014-06-27T00:00:00"/>
    <n v="167.5"/>
    <n v="168.27"/>
    <n v="167.42"/>
    <n v="168.22"/>
    <n v="71445100"/>
    <n v="0"/>
    <n v="0"/>
    <d v="2014-06-27T00:00:00"/>
    <x v="20"/>
    <x v="3"/>
    <x v="30"/>
  </r>
  <r>
    <d v="2014-06-30T00:00:00"/>
    <n v="168.12"/>
    <n v="168.52"/>
    <n v="167.97"/>
    <n v="168.13"/>
    <n v="70201200"/>
    <n v="0"/>
    <n v="0"/>
    <d v="2014-06-30T00:00:00"/>
    <x v="20"/>
    <x v="3"/>
    <x v="21"/>
  </r>
  <r>
    <d v="2014-07-01T00:00:00"/>
    <n v="168.55"/>
    <n v="169.77"/>
    <n v="168.49"/>
    <n v="169.26"/>
    <n v="90470000"/>
    <n v="0"/>
    <n v="0"/>
    <d v="2014-07-01T00:00:00"/>
    <x v="20"/>
    <x v="4"/>
    <x v="0"/>
  </r>
  <r>
    <d v="2014-07-02T00:00:00"/>
    <n v="169.28"/>
    <n v="169.65"/>
    <n v="169.2"/>
    <n v="169.43"/>
    <n v="52475000"/>
    <n v="0"/>
    <n v="0"/>
    <d v="2014-07-02T00:00:00"/>
    <x v="20"/>
    <x v="4"/>
    <x v="1"/>
  </r>
  <r>
    <d v="2014-07-03T00:00:00"/>
    <n v="169.91"/>
    <n v="170.34"/>
    <n v="169.78"/>
    <n v="170.26"/>
    <n v="52938800"/>
    <n v="0"/>
    <n v="0"/>
    <d v="2014-07-03T00:00:00"/>
    <x v="20"/>
    <x v="4"/>
    <x v="2"/>
  </r>
  <r>
    <d v="2014-07-07T00:00:00"/>
    <n v="169.94"/>
    <n v="170.08"/>
    <n v="169.42"/>
    <n v="169.67"/>
    <n v="61696000"/>
    <n v="0"/>
    <n v="0"/>
    <d v="2014-07-07T00:00:00"/>
    <x v="20"/>
    <x v="4"/>
    <x v="4"/>
  </r>
  <r>
    <d v="2014-07-08T00:00:00"/>
    <n v="169.36"/>
    <n v="169.42"/>
    <n v="168.17"/>
    <n v="168.58"/>
    <n v="108143000"/>
    <n v="0"/>
    <n v="0"/>
    <d v="2014-07-08T00:00:00"/>
    <x v="20"/>
    <x v="4"/>
    <x v="5"/>
  </r>
  <r>
    <d v="2014-07-09T00:00:00"/>
    <n v="169"/>
    <n v="169.49"/>
    <n v="168.64"/>
    <n v="169.34"/>
    <n v="72992000"/>
    <n v="0"/>
    <n v="0"/>
    <d v="2014-07-09T00:00:00"/>
    <x v="20"/>
    <x v="4"/>
    <x v="6"/>
  </r>
  <r>
    <d v="2014-07-10T00:00:00"/>
    <n v="167.7"/>
    <n v="169.11"/>
    <n v="167.57"/>
    <n v="168.67"/>
    <n v="99040000"/>
    <n v="0"/>
    <n v="0"/>
    <d v="2014-07-10T00:00:00"/>
    <x v="20"/>
    <x v="4"/>
    <x v="7"/>
  </r>
  <r>
    <d v="2014-07-11T00:00:00"/>
    <n v="168.56"/>
    <n v="169.02"/>
    <n v="168.19"/>
    <n v="168.9"/>
    <n v="64243000"/>
    <n v="0"/>
    <n v="0"/>
    <d v="2014-07-11T00:00:00"/>
    <x v="20"/>
    <x v="4"/>
    <x v="8"/>
  </r>
  <r>
    <d v="2014-07-14T00:00:00"/>
    <n v="169.76"/>
    <n v="169.97"/>
    <n v="169.61"/>
    <n v="169.75"/>
    <n v="58658000"/>
    <n v="0"/>
    <n v="0"/>
    <d v="2014-07-14T00:00:00"/>
    <x v="20"/>
    <x v="4"/>
    <x v="9"/>
  </r>
  <r>
    <d v="2014-07-15T00:00:00"/>
    <n v="169.85"/>
    <n v="170.18"/>
    <n v="168.68"/>
    <n v="169.43"/>
    <n v="111307000"/>
    <n v="0"/>
    <n v="0"/>
    <d v="2014-07-15T00:00:00"/>
    <x v="20"/>
    <x v="4"/>
    <x v="10"/>
  </r>
  <r>
    <d v="2014-07-16T00:00:00"/>
    <n v="170.19"/>
    <n v="170.32"/>
    <n v="169.59"/>
    <n v="170.06"/>
    <n v="79986400"/>
    <n v="0"/>
    <n v="0"/>
    <d v="2014-07-16T00:00:00"/>
    <x v="20"/>
    <x v="4"/>
    <x v="11"/>
  </r>
  <r>
    <d v="2014-07-17T00:00:00"/>
    <n v="169.53"/>
    <n v="170.18"/>
    <n v="167.88"/>
    <n v="168.13"/>
    <n v="145398000"/>
    <n v="0"/>
    <n v="0"/>
    <d v="2014-07-17T00:00:00"/>
    <x v="20"/>
    <x v="4"/>
    <x v="12"/>
  </r>
  <r>
    <d v="2014-07-18T00:00:00"/>
    <n v="168.67"/>
    <n v="170.01"/>
    <n v="168.58"/>
    <n v="169.84"/>
    <n v="124330000"/>
    <n v="0"/>
    <n v="0"/>
    <d v="2014-07-18T00:00:00"/>
    <x v="20"/>
    <x v="4"/>
    <x v="13"/>
  </r>
  <r>
    <d v="2014-07-21T00:00:00"/>
    <n v="169.31"/>
    <n v="169.66"/>
    <n v="168.74"/>
    <n v="169.53"/>
    <n v="67592000"/>
    <n v="0"/>
    <n v="0"/>
    <d v="2014-07-21T00:00:00"/>
    <x v="20"/>
    <x v="4"/>
    <x v="14"/>
  </r>
  <r>
    <d v="2014-07-22T00:00:00"/>
    <n v="170.1"/>
    <n v="170.57"/>
    <n v="169.98"/>
    <n v="170.26"/>
    <n v="67678000"/>
    <n v="0"/>
    <n v="0"/>
    <d v="2014-07-22T00:00:00"/>
    <x v="20"/>
    <x v="4"/>
    <x v="15"/>
  </r>
  <r>
    <d v="2014-07-23T00:00:00"/>
    <n v="170.52"/>
    <n v="170.82"/>
    <n v="170.18"/>
    <n v="170.64"/>
    <n v="65612000"/>
    <n v="0"/>
    <n v="0"/>
    <d v="2014-07-23T00:00:00"/>
    <x v="20"/>
    <x v="4"/>
    <x v="16"/>
  </r>
  <r>
    <d v="2014-07-24T00:00:00"/>
    <n v="170.81"/>
    <n v="171"/>
    <n v="170.48"/>
    <n v="170.65"/>
    <n v="56888000"/>
    <n v="0"/>
    <n v="0"/>
    <d v="2014-07-24T00:00:00"/>
    <x v="20"/>
    <x v="4"/>
    <x v="17"/>
  </r>
  <r>
    <d v="2014-07-25T00:00:00"/>
    <n v="170.17"/>
    <n v="170.32"/>
    <n v="169.52"/>
    <n v="169.85"/>
    <n v="76837000"/>
    <n v="0"/>
    <n v="0"/>
    <d v="2014-07-25T00:00:00"/>
    <x v="20"/>
    <x v="4"/>
    <x v="18"/>
  </r>
  <r>
    <d v="2014-07-28T00:00:00"/>
    <n v="169.89"/>
    <n v="170.17"/>
    <n v="168.91"/>
    <n v="169.92"/>
    <n v="69259000"/>
    <n v="0"/>
    <n v="0"/>
    <d v="2014-07-28T00:00:00"/>
    <x v="20"/>
    <x v="4"/>
    <x v="19"/>
  </r>
  <r>
    <d v="2014-07-29T00:00:00"/>
    <n v="170.24"/>
    <n v="170.48"/>
    <n v="169.16"/>
    <n v="169.19"/>
    <n v="80466000"/>
    <n v="0"/>
    <n v="0"/>
    <d v="2014-07-29T00:00:00"/>
    <x v="20"/>
    <x v="4"/>
    <x v="20"/>
  </r>
  <r>
    <d v="2014-07-30T00:00:00"/>
    <n v="169.79"/>
    <n v="170.01"/>
    <n v="168.51"/>
    <n v="169.22"/>
    <n v="104222000"/>
    <n v="0"/>
    <n v="0"/>
    <d v="2014-07-30T00:00:00"/>
    <x v="20"/>
    <x v="4"/>
    <x v="21"/>
  </r>
  <r>
    <d v="2014-07-31T00:00:00"/>
    <n v="168.04"/>
    <n v="168.19"/>
    <n v="165.77"/>
    <n v="165.87"/>
    <n v="183479000"/>
    <n v="0"/>
    <n v="0"/>
    <d v="2014-07-31T00:00:00"/>
    <x v="20"/>
    <x v="4"/>
    <x v="22"/>
  </r>
  <r>
    <d v="2014-08-01T00:00:00"/>
    <n v="165.42"/>
    <n v="166.45"/>
    <n v="164.57"/>
    <n v="165.37"/>
    <n v="189261000"/>
    <n v="0"/>
    <n v="0"/>
    <d v="2014-08-01T00:00:00"/>
    <x v="20"/>
    <x v="5"/>
    <x v="0"/>
  </r>
  <r>
    <d v="2014-08-04T00:00:00"/>
    <n v="165.69"/>
    <n v="166.91"/>
    <n v="164.98"/>
    <n v="166.56"/>
    <n v="91340000"/>
    <n v="0"/>
    <n v="0"/>
    <d v="2014-08-04T00:00:00"/>
    <x v="20"/>
    <x v="5"/>
    <x v="3"/>
  </r>
  <r>
    <d v="2014-08-05T00:00:00"/>
    <n v="165.88"/>
    <n v="166.31"/>
    <n v="164.35"/>
    <n v="164.95"/>
    <n v="152690000"/>
    <n v="0"/>
    <n v="0"/>
    <d v="2014-08-05T00:00:00"/>
    <x v="20"/>
    <x v="5"/>
    <x v="23"/>
  </r>
  <r>
    <d v="2014-08-06T00:00:00"/>
    <n v="164.17"/>
    <n v="165.7"/>
    <n v="164.15"/>
    <n v="165"/>
    <n v="94818000"/>
    <n v="0"/>
    <n v="0"/>
    <d v="2014-08-06T00:00:00"/>
    <x v="20"/>
    <x v="5"/>
    <x v="24"/>
  </r>
  <r>
    <d v="2014-08-07T00:00:00"/>
    <n v="165.75"/>
    <n v="165.91"/>
    <n v="163.69"/>
    <n v="164.1"/>
    <n v="135733000"/>
    <n v="0"/>
    <n v="0"/>
    <d v="2014-08-07T00:00:00"/>
    <x v="20"/>
    <x v="5"/>
    <x v="4"/>
  </r>
  <r>
    <d v="2014-08-08T00:00:00"/>
    <n v="164.47"/>
    <n v="166.11"/>
    <n v="164.04"/>
    <n v="166"/>
    <n v="117014000"/>
    <n v="0"/>
    <n v="0"/>
    <d v="2014-08-08T00:00:00"/>
    <x v="20"/>
    <x v="5"/>
    <x v="5"/>
  </r>
  <r>
    <d v="2014-08-11T00:00:00"/>
    <n v="166.63"/>
    <n v="167.22"/>
    <n v="166.41"/>
    <n v="166.48"/>
    <n v="74544000"/>
    <n v="0"/>
    <n v="0"/>
    <d v="2014-08-11T00:00:00"/>
    <x v="20"/>
    <x v="5"/>
    <x v="8"/>
  </r>
  <r>
    <d v="2014-08-12T00:00:00"/>
    <n v="166.32"/>
    <n v="166.78"/>
    <n v="165.75"/>
    <n v="166.25"/>
    <n v="73632000"/>
    <n v="0"/>
    <n v="0"/>
    <d v="2014-08-12T00:00:00"/>
    <x v="20"/>
    <x v="5"/>
    <x v="25"/>
  </r>
  <r>
    <d v="2014-08-13T00:00:00"/>
    <n v="166.91"/>
    <n v="167.57"/>
    <n v="166.62"/>
    <n v="167.38"/>
    <n v="69047000"/>
    <n v="0"/>
    <n v="0"/>
    <d v="2014-08-13T00:00:00"/>
    <x v="20"/>
    <x v="5"/>
    <x v="26"/>
  </r>
  <r>
    <d v="2014-08-14T00:00:00"/>
    <n v="167.65"/>
    <n v="168.17"/>
    <n v="167.5"/>
    <n v="168.17"/>
    <n v="57371000"/>
    <n v="0"/>
    <n v="0"/>
    <d v="2014-08-14T00:00:00"/>
    <x v="20"/>
    <x v="5"/>
    <x v="9"/>
  </r>
  <r>
    <d v="2014-08-15T00:00:00"/>
    <n v="168.78"/>
    <n v="168.93"/>
    <n v="166.92"/>
    <n v="168.13"/>
    <n v="139951000"/>
    <n v="0"/>
    <n v="0"/>
    <d v="2014-08-15T00:00:00"/>
    <x v="20"/>
    <x v="5"/>
    <x v="10"/>
  </r>
  <r>
    <d v="2014-08-18T00:00:00"/>
    <n v="169.06"/>
    <n v="169.62"/>
    <n v="168.97"/>
    <n v="169.54"/>
    <n v="75424000"/>
    <n v="0"/>
    <n v="0"/>
    <d v="2014-08-18T00:00:00"/>
    <x v="20"/>
    <x v="5"/>
    <x v="13"/>
  </r>
  <r>
    <d v="2014-08-19T00:00:00"/>
    <n v="169.95"/>
    <n v="170.56"/>
    <n v="169.61"/>
    <n v="170.43"/>
    <n v="59135000"/>
    <n v="0"/>
    <n v="0"/>
    <d v="2014-08-19T00:00:00"/>
    <x v="20"/>
    <x v="5"/>
    <x v="27"/>
  </r>
  <r>
    <d v="2014-08-20T00:00:00"/>
    <n v="170.2"/>
    <n v="171.09"/>
    <n v="170.16"/>
    <n v="170.88"/>
    <n v="72763000"/>
    <n v="0"/>
    <n v="0"/>
    <d v="2014-08-20T00:00:00"/>
    <x v="20"/>
    <x v="5"/>
    <x v="28"/>
  </r>
  <r>
    <d v="2014-08-21T00:00:00"/>
    <n v="171.03"/>
    <n v="171.6"/>
    <n v="170.89"/>
    <n v="171.38"/>
    <n v="67791000"/>
    <n v="0"/>
    <n v="0"/>
    <d v="2014-08-21T00:00:00"/>
    <x v="20"/>
    <x v="5"/>
    <x v="14"/>
  </r>
  <r>
    <d v="2014-08-22T00:00:00"/>
    <n v="171.24"/>
    <n v="171.54"/>
    <n v="170.73"/>
    <n v="171.11"/>
    <n v="76107000"/>
    <n v="0"/>
    <n v="0"/>
    <d v="2014-08-22T00:00:00"/>
    <x v="20"/>
    <x v="5"/>
    <x v="15"/>
  </r>
  <r>
    <d v="2014-08-25T00:00:00"/>
    <n v="171.93"/>
    <n v="172.32"/>
    <n v="171.08"/>
    <n v="171.98"/>
    <n v="63855000"/>
    <n v="0"/>
    <n v="0"/>
    <d v="2014-08-25T00:00:00"/>
    <x v="20"/>
    <x v="5"/>
    <x v="18"/>
  </r>
  <r>
    <d v="2014-08-26T00:00:00"/>
    <n v="172.09"/>
    <n v="172.51"/>
    <n v="172.05"/>
    <n v="172.09"/>
    <n v="47298000"/>
    <n v="0"/>
    <n v="0"/>
    <d v="2014-08-26T00:00:00"/>
    <x v="20"/>
    <x v="5"/>
    <x v="29"/>
  </r>
  <r>
    <d v="2014-08-27T00:00:00"/>
    <n v="172.18"/>
    <n v="172.3"/>
    <n v="171.76"/>
    <n v="172.03"/>
    <n v="47874000"/>
    <n v="0"/>
    <n v="0"/>
    <d v="2014-08-27T00:00:00"/>
    <x v="20"/>
    <x v="5"/>
    <x v="30"/>
  </r>
  <r>
    <d v="2014-08-28T00:00:00"/>
    <n v="171.46"/>
    <n v="172.04"/>
    <n v="171.29"/>
    <n v="171.93"/>
    <n v="58330000"/>
    <n v="0"/>
    <n v="0"/>
    <d v="2014-08-28T00:00:00"/>
    <x v="20"/>
    <x v="5"/>
    <x v="19"/>
  </r>
  <r>
    <d v="2014-08-29T00:00:00"/>
    <n v="172.2"/>
    <n v="172.44"/>
    <n v="171.66"/>
    <n v="172.42"/>
    <n v="65907000"/>
    <n v="0"/>
    <n v="0"/>
    <d v="2014-08-29T00:00:00"/>
    <x v="20"/>
    <x v="5"/>
    <x v="20"/>
  </r>
  <r>
    <d v="2014-09-02T00:00:00"/>
    <n v="172.64"/>
    <n v="172.67"/>
    <n v="171.69"/>
    <n v="172.33"/>
    <n v="72426000"/>
    <n v="0"/>
    <n v="0"/>
    <d v="2014-09-02T00:00:00"/>
    <x v="20"/>
    <x v="6"/>
    <x v="1"/>
  </r>
  <r>
    <d v="2014-09-03T00:00:00"/>
    <n v="173"/>
    <n v="173.02"/>
    <n v="172"/>
    <n v="172.24"/>
    <n v="57462000"/>
    <n v="0"/>
    <n v="0"/>
    <d v="2014-09-03T00:00:00"/>
    <x v="20"/>
    <x v="6"/>
    <x v="2"/>
  </r>
  <r>
    <d v="2014-09-04T00:00:00"/>
    <n v="172.53"/>
    <n v="173.17"/>
    <n v="171.52"/>
    <n v="171.99"/>
    <n v="85236000"/>
    <n v="0"/>
    <n v="0"/>
    <d v="2014-09-04T00:00:00"/>
    <x v="20"/>
    <x v="6"/>
    <x v="3"/>
  </r>
  <r>
    <d v="2014-09-05T00:00:00"/>
    <n v="171.96"/>
    <n v="172.83"/>
    <n v="171.3"/>
    <n v="172.76"/>
    <n v="102177000"/>
    <n v="0"/>
    <n v="0"/>
    <d v="2014-09-05T00:00:00"/>
    <x v="20"/>
    <x v="6"/>
    <x v="23"/>
  </r>
  <r>
    <d v="2014-09-08T00:00:00"/>
    <n v="172.6"/>
    <n v="172.85"/>
    <n v="171.81"/>
    <n v="172.32"/>
    <n v="64146000"/>
    <n v="0"/>
    <n v="0"/>
    <d v="2014-09-08T00:00:00"/>
    <x v="20"/>
    <x v="6"/>
    <x v="5"/>
  </r>
  <r>
    <d v="2014-09-09T00:00:00"/>
    <n v="172.16"/>
    <n v="172.28"/>
    <n v="170.87"/>
    <n v="171.23"/>
    <n v="88591000"/>
    <n v="0"/>
    <n v="0"/>
    <d v="2014-09-09T00:00:00"/>
    <x v="20"/>
    <x v="6"/>
    <x v="6"/>
  </r>
  <r>
    <d v="2014-09-10T00:00:00"/>
    <n v="171.32"/>
    <n v="171.98"/>
    <n v="170.75"/>
    <n v="171.87"/>
    <n v="67251000"/>
    <n v="0"/>
    <n v="0"/>
    <d v="2014-09-10T00:00:00"/>
    <x v="20"/>
    <x v="6"/>
    <x v="7"/>
  </r>
  <r>
    <d v="2014-09-11T00:00:00"/>
    <n v="171.18"/>
    <n v="172.09"/>
    <n v="171.05"/>
    <n v="172.07"/>
    <n v="66774400"/>
    <n v="0"/>
    <n v="0"/>
    <d v="2014-09-11T00:00:00"/>
    <x v="20"/>
    <x v="6"/>
    <x v="8"/>
  </r>
  <r>
    <d v="2014-09-12T00:00:00"/>
    <n v="171.9"/>
    <n v="171.91"/>
    <n v="170.57"/>
    <n v="171.06"/>
    <n v="117409300"/>
    <n v="0"/>
    <n v="0"/>
    <d v="2014-09-12T00:00:00"/>
    <x v="20"/>
    <x v="6"/>
    <x v="25"/>
  </r>
  <r>
    <d v="2014-09-15T00:00:00"/>
    <n v="171.09"/>
    <n v="171.23"/>
    <n v="170.42"/>
    <n v="170.93"/>
    <n v="76401000"/>
    <n v="0"/>
    <n v="0"/>
    <d v="2014-09-15T00:00:00"/>
    <x v="20"/>
    <x v="6"/>
    <x v="10"/>
  </r>
  <r>
    <d v="2014-09-16T00:00:00"/>
    <n v="170.62"/>
    <n v="172.53"/>
    <n v="170.52"/>
    <n v="172.22"/>
    <n v="116201000"/>
    <n v="0"/>
    <n v="0"/>
    <d v="2014-09-16T00:00:00"/>
    <x v="20"/>
    <x v="6"/>
    <x v="11"/>
  </r>
  <r>
    <d v="2014-09-17T00:00:00"/>
    <n v="172.47"/>
    <n v="173.25"/>
    <n v="171.6"/>
    <n v="172.45"/>
    <n v="151266000"/>
    <n v="0"/>
    <n v="0"/>
    <d v="2014-09-17T00:00:00"/>
    <x v="20"/>
    <x v="6"/>
    <x v="12"/>
  </r>
  <r>
    <d v="2014-09-18T00:00:00"/>
    <n v="172.98"/>
    <n v="173.4"/>
    <n v="172.76"/>
    <n v="173.37"/>
    <n v="94990000"/>
    <n v="0"/>
    <n v="0"/>
    <d v="2014-09-18T00:00:00"/>
    <x v="20"/>
    <x v="6"/>
    <x v="13"/>
  </r>
  <r>
    <d v="2014-09-19T00:00:00"/>
    <n v="173.93"/>
    <n v="174.25"/>
    <n v="172.86"/>
    <n v="173.22"/>
    <n v="121649000"/>
    <n v="0.93899999999999995"/>
    <n v="0"/>
    <d v="2014-09-19T00:00:00"/>
    <x v="20"/>
    <x v="6"/>
    <x v="27"/>
  </r>
  <r>
    <d v="2014-09-22T00:00:00"/>
    <n v="172.92"/>
    <n v="172.94"/>
    <n v="171.52"/>
    <n v="171.88"/>
    <n v="125553000"/>
    <n v="0"/>
    <n v="0"/>
    <d v="2014-09-22T00:00:00"/>
    <x v="20"/>
    <x v="6"/>
    <x v="15"/>
  </r>
  <r>
    <d v="2014-09-23T00:00:00"/>
    <n v="171.26"/>
    <n v="171.97"/>
    <n v="170.84"/>
    <n v="170.9"/>
    <n v="111393000"/>
    <n v="0"/>
    <n v="0"/>
    <d v="2014-09-23T00:00:00"/>
    <x v="20"/>
    <x v="6"/>
    <x v="16"/>
  </r>
  <r>
    <d v="2014-09-24T00:00:00"/>
    <n v="170.92"/>
    <n v="172.35"/>
    <n v="170.47"/>
    <n v="172.23"/>
    <n v="107276000"/>
    <n v="0"/>
    <n v="0"/>
    <d v="2014-09-24T00:00:00"/>
    <x v="20"/>
    <x v="6"/>
    <x v="17"/>
  </r>
  <r>
    <d v="2014-09-25T00:00:00"/>
    <n v="171.78"/>
    <n v="171.79"/>
    <n v="169.39"/>
    <n v="169.45"/>
    <n v="150300000"/>
    <n v="0"/>
    <n v="0"/>
    <d v="2014-09-25T00:00:00"/>
    <x v="20"/>
    <x v="6"/>
    <x v="18"/>
  </r>
  <r>
    <d v="2014-09-26T00:00:00"/>
    <n v="169.77"/>
    <n v="171.22"/>
    <n v="169.52"/>
    <n v="170.8"/>
    <n v="103547000"/>
    <n v="0"/>
    <n v="0"/>
    <d v="2014-09-26T00:00:00"/>
    <x v="20"/>
    <x v="6"/>
    <x v="29"/>
  </r>
  <r>
    <d v="2014-09-29T00:00:00"/>
    <n v="169.33"/>
    <n v="170.79"/>
    <n v="169.2"/>
    <n v="170.49"/>
    <n v="95112000"/>
    <n v="0"/>
    <n v="0"/>
    <d v="2014-09-29T00:00:00"/>
    <x v="20"/>
    <x v="6"/>
    <x v="20"/>
  </r>
  <r>
    <d v="2014-09-30T00:00:00"/>
    <n v="170.62"/>
    <n v="171.15"/>
    <n v="169.69"/>
    <n v="170.04"/>
    <n v="131302000"/>
    <n v="0"/>
    <n v="0"/>
    <d v="2014-09-30T00:00:00"/>
    <x v="20"/>
    <x v="6"/>
    <x v="21"/>
  </r>
  <r>
    <d v="2014-10-01T00:00:00"/>
    <n v="169.77"/>
    <n v="169.83"/>
    <n v="167.36"/>
    <n v="167.74"/>
    <n v="177798000"/>
    <n v="0"/>
    <n v="0"/>
    <d v="2014-10-01T00:00:00"/>
    <x v="20"/>
    <x v="7"/>
    <x v="0"/>
  </r>
  <r>
    <d v="2014-10-02T00:00:00"/>
    <n v="167.59"/>
    <n v="168.35"/>
    <n v="166.01"/>
    <n v="167.76"/>
    <n v="157285000"/>
    <n v="0"/>
    <n v="0"/>
    <d v="2014-10-02T00:00:00"/>
    <x v="20"/>
    <x v="7"/>
    <x v="1"/>
  </r>
  <r>
    <d v="2014-10-03T00:00:00"/>
    <n v="168.89"/>
    <n v="169.97"/>
    <n v="168.37"/>
    <n v="169.61"/>
    <n v="121569000"/>
    <n v="0"/>
    <n v="0"/>
    <d v="2014-10-03T00:00:00"/>
    <x v="20"/>
    <x v="7"/>
    <x v="2"/>
  </r>
  <r>
    <d v="2014-10-06T00:00:00"/>
    <n v="170.32"/>
    <n v="170.54"/>
    <n v="168.8"/>
    <n v="169.41"/>
    <n v="104778000"/>
    <n v="0"/>
    <n v="0"/>
    <d v="2014-10-06T00:00:00"/>
    <x v="20"/>
    <x v="7"/>
    <x v="24"/>
  </r>
  <r>
    <d v="2014-10-07T00:00:00"/>
    <n v="168.54"/>
    <n v="168.92"/>
    <n v="166.76"/>
    <n v="166.8"/>
    <n v="147913000"/>
    <n v="0"/>
    <n v="0"/>
    <d v="2014-10-07T00:00:00"/>
    <x v="20"/>
    <x v="7"/>
    <x v="4"/>
  </r>
  <r>
    <d v="2014-10-08T00:00:00"/>
    <n v="166.89"/>
    <n v="169.96"/>
    <n v="166.02"/>
    <n v="169.71"/>
    <n v="186461000"/>
    <n v="0"/>
    <n v="0"/>
    <d v="2014-10-08T00:00:00"/>
    <x v="20"/>
    <x v="7"/>
    <x v="5"/>
  </r>
  <r>
    <d v="2014-10-09T00:00:00"/>
    <n v="169.45"/>
    <n v="169.68"/>
    <n v="166.21"/>
    <n v="166.35"/>
    <n v="210705000"/>
    <n v="0"/>
    <n v="0"/>
    <d v="2014-10-09T00:00:00"/>
    <x v="20"/>
    <x v="7"/>
    <x v="6"/>
  </r>
  <r>
    <d v="2014-10-10T00:00:00"/>
    <n v="166.3"/>
    <n v="167.13"/>
    <n v="164.41"/>
    <n v="164.45"/>
    <n v="221909000"/>
    <n v="0"/>
    <n v="0"/>
    <d v="2014-10-10T00:00:00"/>
    <x v="20"/>
    <x v="7"/>
    <x v="7"/>
  </r>
  <r>
    <d v="2014-10-13T00:00:00"/>
    <n v="164.38"/>
    <n v="164.98"/>
    <n v="161.65"/>
    <n v="161.75"/>
    <n v="230939000"/>
    <n v="0"/>
    <n v="0"/>
    <d v="2014-10-13T00:00:00"/>
    <x v="20"/>
    <x v="7"/>
    <x v="26"/>
  </r>
  <r>
    <d v="2014-10-14T00:00:00"/>
    <n v="162.62"/>
    <n v="163.83000000000001"/>
    <n v="161.43"/>
    <n v="162"/>
    <n v="215847000"/>
    <n v="0"/>
    <n v="0"/>
    <d v="2014-10-14T00:00:00"/>
    <x v="20"/>
    <x v="7"/>
    <x v="9"/>
  </r>
  <r>
    <d v="2014-10-15T00:00:00"/>
    <n v="159.81"/>
    <n v="161.99"/>
    <n v="157.01"/>
    <n v="160.9"/>
    <n v="380715000"/>
    <n v="0"/>
    <n v="0"/>
    <d v="2014-10-15T00:00:00"/>
    <x v="20"/>
    <x v="7"/>
    <x v="10"/>
  </r>
  <r>
    <d v="2014-10-16T00:00:00"/>
    <n v="157.99"/>
    <n v="161.88999999999999"/>
    <n v="157.85"/>
    <n v="160.76"/>
    <n v="270391000"/>
    <n v="0"/>
    <n v="0"/>
    <d v="2014-10-16T00:00:00"/>
    <x v="20"/>
    <x v="7"/>
    <x v="11"/>
  </r>
  <r>
    <d v="2014-10-17T00:00:00"/>
    <n v="162.62"/>
    <n v="163.77000000000001"/>
    <n v="161.93"/>
    <n v="162.66"/>
    <n v="214625000"/>
    <n v="0"/>
    <n v="0"/>
    <d v="2014-10-17T00:00:00"/>
    <x v="20"/>
    <x v="7"/>
    <x v="12"/>
  </r>
  <r>
    <d v="2014-10-20T00:00:00"/>
    <n v="162.37"/>
    <n v="164.37"/>
    <n v="162.32"/>
    <n v="164.24"/>
    <n v="130011000"/>
    <n v="0"/>
    <n v="0"/>
    <d v="2014-10-20T00:00:00"/>
    <x v="20"/>
    <x v="7"/>
    <x v="28"/>
  </r>
  <r>
    <d v="2014-10-21T00:00:00"/>
    <n v="165.43"/>
    <n v="167.61"/>
    <n v="165.26"/>
    <n v="167.5"/>
    <n v="154949000"/>
    <n v="0"/>
    <n v="0"/>
    <d v="2014-10-21T00:00:00"/>
    <x v="20"/>
    <x v="7"/>
    <x v="14"/>
  </r>
  <r>
    <d v="2014-10-22T00:00:00"/>
    <n v="167.79"/>
    <n v="168.22"/>
    <n v="166.24"/>
    <n v="166.3"/>
    <n v="151822000"/>
    <n v="0"/>
    <n v="0"/>
    <d v="2014-10-22T00:00:00"/>
    <x v="20"/>
    <x v="7"/>
    <x v="15"/>
  </r>
  <r>
    <d v="2014-10-23T00:00:00"/>
    <n v="167.97"/>
    <n v="169.33"/>
    <n v="167.66"/>
    <n v="168.24"/>
    <n v="154944000"/>
    <n v="0"/>
    <n v="0"/>
    <d v="2014-10-23T00:00:00"/>
    <x v="20"/>
    <x v="7"/>
    <x v="16"/>
  </r>
  <r>
    <d v="2014-10-24T00:00:00"/>
    <n v="168.51"/>
    <n v="169.58"/>
    <n v="167.86"/>
    <n v="169.53"/>
    <n v="117927000"/>
    <n v="0"/>
    <n v="0"/>
    <d v="2014-10-24T00:00:00"/>
    <x v="20"/>
    <x v="7"/>
    <x v="17"/>
  </r>
  <r>
    <d v="2014-10-27T00:00:00"/>
    <n v="168.93"/>
    <n v="169.55"/>
    <n v="168.32"/>
    <n v="169.3"/>
    <n v="82954000"/>
    <n v="0"/>
    <n v="0"/>
    <d v="2014-10-27T00:00:00"/>
    <x v="20"/>
    <x v="7"/>
    <x v="30"/>
  </r>
  <r>
    <d v="2014-10-28T00:00:00"/>
    <n v="169.87"/>
    <n v="171.25"/>
    <n v="169.79"/>
    <n v="171.24"/>
    <n v="106736000"/>
    <n v="0"/>
    <n v="0"/>
    <d v="2014-10-28T00:00:00"/>
    <x v="20"/>
    <x v="7"/>
    <x v="19"/>
  </r>
  <r>
    <d v="2014-10-29T00:00:00"/>
    <n v="171.36"/>
    <n v="171.85"/>
    <n v="169.85"/>
    <n v="170.98"/>
    <n v="142557000"/>
    <n v="0"/>
    <n v="0"/>
    <d v="2014-10-29T00:00:00"/>
    <x v="20"/>
    <x v="7"/>
    <x v="20"/>
  </r>
  <r>
    <d v="2014-10-30T00:00:00"/>
    <n v="170.52"/>
    <n v="172.57"/>
    <n v="170.37"/>
    <n v="172.08"/>
    <n v="113330000"/>
    <n v="0"/>
    <n v="0"/>
    <d v="2014-10-30T00:00:00"/>
    <x v="20"/>
    <x v="7"/>
    <x v="21"/>
  </r>
  <r>
    <d v="2014-10-31T00:00:00"/>
    <n v="174.15"/>
    <n v="174.18"/>
    <n v="173.28"/>
    <n v="174.05"/>
    <n v="146903000"/>
    <n v="0"/>
    <n v="0"/>
    <d v="2014-10-31T00:00:00"/>
    <x v="20"/>
    <x v="7"/>
    <x v="22"/>
  </r>
  <r>
    <d v="2014-11-03T00:00:00"/>
    <n v="174.27"/>
    <n v="174.73"/>
    <n v="173.74"/>
    <n v="174.14"/>
    <n v="93600000"/>
    <n v="0"/>
    <n v="0"/>
    <d v="2014-11-03T00:00:00"/>
    <x v="20"/>
    <x v="8"/>
    <x v="2"/>
  </r>
  <r>
    <d v="2014-11-04T00:00:00"/>
    <n v="173.68"/>
    <n v="173.99"/>
    <n v="172.67"/>
    <n v="173.54"/>
    <n v="93343000"/>
    <n v="0"/>
    <n v="0"/>
    <d v="2014-11-04T00:00:00"/>
    <x v="20"/>
    <x v="8"/>
    <x v="3"/>
  </r>
  <r>
    <d v="2014-11-05T00:00:00"/>
    <n v="174.81"/>
    <n v="174.85"/>
    <n v="173.86"/>
    <n v="174.63"/>
    <n v="91709000"/>
    <n v="0"/>
    <n v="0"/>
    <d v="2014-11-05T00:00:00"/>
    <x v="20"/>
    <x v="8"/>
    <x v="23"/>
  </r>
  <r>
    <d v="2014-11-06T00:00:00"/>
    <n v="174.68"/>
    <n v="175.43"/>
    <n v="174.03"/>
    <n v="175.33"/>
    <n v="107089000"/>
    <n v="0"/>
    <n v="0"/>
    <d v="2014-11-06T00:00:00"/>
    <x v="20"/>
    <x v="8"/>
    <x v="24"/>
  </r>
  <r>
    <d v="2014-11-07T00:00:00"/>
    <n v="175.35"/>
    <n v="175.72"/>
    <n v="174.87"/>
    <n v="175.5"/>
    <n v="89540000"/>
    <n v="0"/>
    <n v="0"/>
    <d v="2014-11-07T00:00:00"/>
    <x v="20"/>
    <x v="8"/>
    <x v="4"/>
  </r>
  <r>
    <d v="2014-11-10T00:00:00"/>
    <n v="175.53"/>
    <n v="176.1"/>
    <n v="175.31"/>
    <n v="176.05"/>
    <n v="66319000"/>
    <n v="0"/>
    <n v="0"/>
    <d v="2014-11-10T00:00:00"/>
    <x v="20"/>
    <x v="8"/>
    <x v="7"/>
  </r>
  <r>
    <d v="2014-11-11T00:00:00"/>
    <n v="176.12"/>
    <n v="176.33"/>
    <n v="175.76"/>
    <n v="176.22"/>
    <n v="54499400"/>
    <n v="0"/>
    <n v="0"/>
    <d v="2014-11-11T00:00:00"/>
    <x v="20"/>
    <x v="8"/>
    <x v="8"/>
  </r>
  <r>
    <d v="2014-11-12T00:00:00"/>
    <n v="175.5"/>
    <n v="176.27"/>
    <n v="175.47"/>
    <n v="176.03"/>
    <n v="90120300"/>
    <n v="0"/>
    <n v="0"/>
    <d v="2014-11-12T00:00:00"/>
    <x v="20"/>
    <x v="8"/>
    <x v="25"/>
  </r>
  <r>
    <d v="2014-11-13T00:00:00"/>
    <n v="176.2"/>
    <n v="176.78"/>
    <n v="175.38"/>
    <n v="176.23"/>
    <n v="85357900"/>
    <n v="0"/>
    <n v="0"/>
    <d v="2014-11-13T00:00:00"/>
    <x v="20"/>
    <x v="8"/>
    <x v="26"/>
  </r>
  <r>
    <d v="2014-11-14T00:00:00"/>
    <n v="176.15"/>
    <n v="176.49"/>
    <n v="175.82"/>
    <n v="176.27"/>
    <n v="80417500"/>
    <n v="0"/>
    <n v="0"/>
    <d v="2014-11-14T00:00:00"/>
    <x v="20"/>
    <x v="8"/>
    <x v="9"/>
  </r>
  <r>
    <d v="2014-11-17T00:00:00"/>
    <n v="175.94"/>
    <n v="176.57"/>
    <n v="175.76"/>
    <n v="176.39"/>
    <n v="80441000"/>
    <n v="0"/>
    <n v="0"/>
    <d v="2014-11-17T00:00:00"/>
    <x v="20"/>
    <x v="8"/>
    <x v="12"/>
  </r>
  <r>
    <d v="2014-11-18T00:00:00"/>
    <n v="176.45"/>
    <n v="177.72"/>
    <n v="176.45"/>
    <n v="177.4"/>
    <n v="76068100"/>
    <n v="0"/>
    <n v="0"/>
    <d v="2014-11-18T00:00:00"/>
    <x v="20"/>
    <x v="8"/>
    <x v="13"/>
  </r>
  <r>
    <d v="2014-11-19T00:00:00"/>
    <n v="177.2"/>
    <n v="177.4"/>
    <n v="176.32"/>
    <n v="177.12"/>
    <n v="82373000"/>
    <n v="0"/>
    <n v="0"/>
    <d v="2014-11-19T00:00:00"/>
    <x v="20"/>
    <x v="8"/>
    <x v="27"/>
  </r>
  <r>
    <d v="2014-11-20T00:00:00"/>
    <n v="176.29"/>
    <n v="177.54"/>
    <n v="176.22"/>
    <n v="177.43"/>
    <n v="72840300"/>
    <n v="0"/>
    <n v="0"/>
    <d v="2014-11-20T00:00:00"/>
    <x v="20"/>
    <x v="8"/>
    <x v="28"/>
  </r>
  <r>
    <d v="2014-11-21T00:00:00"/>
    <n v="179.21"/>
    <n v="179.38"/>
    <n v="177.77"/>
    <n v="178.38"/>
    <n v="142327300"/>
    <n v="0"/>
    <n v="0"/>
    <d v="2014-11-21T00:00:00"/>
    <x v="20"/>
    <x v="8"/>
    <x v="14"/>
  </r>
  <r>
    <d v="2014-11-24T00:00:00"/>
    <n v="178.8"/>
    <n v="178.99"/>
    <n v="178.58"/>
    <n v="178.88"/>
    <n v="65880800"/>
    <n v="0"/>
    <n v="0"/>
    <d v="2014-11-24T00:00:00"/>
    <x v="20"/>
    <x v="8"/>
    <x v="17"/>
  </r>
  <r>
    <d v="2014-11-25T00:00:00"/>
    <n v="179.12"/>
    <n v="179.34"/>
    <n v="178.48"/>
    <n v="178.75"/>
    <n v="79108300"/>
    <n v="0"/>
    <n v="0"/>
    <d v="2014-11-25T00:00:00"/>
    <x v="20"/>
    <x v="8"/>
    <x v="18"/>
  </r>
  <r>
    <d v="2014-11-26T00:00:00"/>
    <n v="178.91"/>
    <n v="179.31"/>
    <n v="178.68"/>
    <n v="179.21"/>
    <n v="62167800"/>
    <n v="0"/>
    <n v="0"/>
    <d v="2014-11-26T00:00:00"/>
    <x v="20"/>
    <x v="8"/>
    <x v="29"/>
  </r>
  <r>
    <d v="2014-11-28T00:00:00"/>
    <n v="179.08"/>
    <n v="179.41"/>
    <n v="178.58"/>
    <n v="178.83"/>
    <n v="57890100"/>
    <n v="0"/>
    <n v="0"/>
    <d v="2014-11-28T00:00:00"/>
    <x v="20"/>
    <x v="8"/>
    <x v="19"/>
  </r>
  <r>
    <d v="2014-12-01T00:00:00"/>
    <n v="178.14"/>
    <n v="178.26"/>
    <n v="177.26"/>
    <n v="177.58"/>
    <n v="103968400"/>
    <n v="0"/>
    <n v="0"/>
    <d v="2014-12-01T00:00:00"/>
    <x v="20"/>
    <x v="9"/>
    <x v="0"/>
  </r>
  <r>
    <d v="2014-12-02T00:00:00"/>
    <n v="177.63"/>
    <n v="178.95"/>
    <n v="177.6"/>
    <n v="178.73"/>
    <n v="74507200"/>
    <n v="0"/>
    <n v="0"/>
    <d v="2014-12-02T00:00:00"/>
    <x v="20"/>
    <x v="9"/>
    <x v="1"/>
  </r>
  <r>
    <d v="2014-12-03T00:00:00"/>
    <n v="178.91"/>
    <n v="179.65"/>
    <n v="178.74"/>
    <n v="179.42"/>
    <n v="68952000"/>
    <n v="0"/>
    <n v="0"/>
    <d v="2014-12-03T00:00:00"/>
    <x v="20"/>
    <x v="9"/>
    <x v="2"/>
  </r>
  <r>
    <d v="2014-12-04T00:00:00"/>
    <n v="179.12"/>
    <n v="179.75"/>
    <n v="178.4"/>
    <n v="179.22"/>
    <n v="91316600"/>
    <n v="0"/>
    <n v="0"/>
    <d v="2014-12-04T00:00:00"/>
    <x v="20"/>
    <x v="9"/>
    <x v="3"/>
  </r>
  <r>
    <d v="2014-12-05T00:00:00"/>
    <n v="179.41"/>
    <n v="179.92"/>
    <n v="179.13"/>
    <n v="179.52"/>
    <n v="91025500"/>
    <n v="0"/>
    <n v="0"/>
    <d v="2014-12-05T00:00:00"/>
    <x v="20"/>
    <x v="9"/>
    <x v="23"/>
  </r>
  <r>
    <d v="2014-12-08T00:00:00"/>
    <n v="179.1"/>
    <n v="179.62"/>
    <n v="177.73"/>
    <n v="178.32"/>
    <n v="108588200"/>
    <n v="0"/>
    <n v="0"/>
    <d v="2014-12-08T00:00:00"/>
    <x v="20"/>
    <x v="9"/>
    <x v="5"/>
  </r>
  <r>
    <d v="2014-12-09T00:00:00"/>
    <n v="176.39"/>
    <n v="178.31"/>
    <n v="175.99"/>
    <n v="178.2"/>
    <n v="125180100"/>
    <n v="0"/>
    <n v="0"/>
    <d v="2014-12-09T00:00:00"/>
    <x v="20"/>
    <x v="9"/>
    <x v="6"/>
  </r>
  <r>
    <d v="2014-12-10T00:00:00"/>
    <n v="177.71"/>
    <n v="177.77"/>
    <n v="175.14"/>
    <n v="175.34"/>
    <n v="159856400"/>
    <n v="0"/>
    <n v="0"/>
    <d v="2014-12-10T00:00:00"/>
    <x v="20"/>
    <x v="9"/>
    <x v="7"/>
  </r>
  <r>
    <d v="2014-12-11T00:00:00"/>
    <n v="175.96"/>
    <n v="177.96"/>
    <n v="175.82"/>
    <n v="176.23"/>
    <n v="159012800"/>
    <n v="0"/>
    <n v="0"/>
    <d v="2014-12-11T00:00:00"/>
    <x v="20"/>
    <x v="9"/>
    <x v="8"/>
  </r>
  <r>
    <d v="2014-12-12T00:00:00"/>
    <n v="174.89"/>
    <n v="175.91"/>
    <n v="173.35"/>
    <n v="173.38"/>
    <n v="202330200"/>
    <n v="0"/>
    <n v="0"/>
    <d v="2014-12-12T00:00:00"/>
    <x v="20"/>
    <x v="9"/>
    <x v="25"/>
  </r>
  <r>
    <d v="2014-12-15T00:00:00"/>
    <n v="174.32"/>
    <n v="174.8"/>
    <n v="171.56"/>
    <n v="172.19"/>
    <n v="189965800"/>
    <n v="0"/>
    <n v="0"/>
    <d v="2014-12-15T00:00:00"/>
    <x v="20"/>
    <x v="9"/>
    <x v="10"/>
  </r>
  <r>
    <d v="2014-12-16T00:00:00"/>
    <n v="171.39"/>
    <n v="174.68"/>
    <n v="170.77"/>
    <n v="170.81"/>
    <n v="259543800"/>
    <n v="0"/>
    <n v="0"/>
    <d v="2014-12-16T00:00:00"/>
    <x v="20"/>
    <x v="9"/>
    <x v="11"/>
  </r>
  <r>
    <d v="2014-12-17T00:00:00"/>
    <n v="171.27"/>
    <n v="174.63"/>
    <n v="171.14"/>
    <n v="174.16"/>
    <n v="253910100"/>
    <n v="0"/>
    <n v="0"/>
    <d v="2014-12-17T00:00:00"/>
    <x v="20"/>
    <x v="9"/>
    <x v="12"/>
  </r>
  <r>
    <d v="2014-12-18T00:00:00"/>
    <n v="176.7"/>
    <n v="183.81"/>
    <n v="176"/>
    <n v="178.47"/>
    <n v="257633900"/>
    <n v="0"/>
    <n v="0"/>
    <d v="2014-12-18T00:00:00"/>
    <x v="20"/>
    <x v="9"/>
    <x v="13"/>
  </r>
  <r>
    <d v="2014-12-19T00:00:00"/>
    <n v="179.15"/>
    <n v="179.93"/>
    <n v="178.43"/>
    <n v="179.22"/>
    <n v="245084600"/>
    <n v="1.135"/>
    <n v="0"/>
    <d v="2014-12-19T00:00:00"/>
    <x v="20"/>
    <x v="9"/>
    <x v="27"/>
  </r>
  <r>
    <d v="2014-12-22T00:00:00"/>
    <n v="179.42"/>
    <n v="180.05"/>
    <n v="179.17"/>
    <n v="180.05"/>
    <n v="148318900"/>
    <n v="0"/>
    <n v="0"/>
    <d v="2014-12-22T00:00:00"/>
    <x v="20"/>
    <x v="9"/>
    <x v="15"/>
  </r>
  <r>
    <d v="2014-12-23T00:00:00"/>
    <n v="180.66"/>
    <n v="180.71"/>
    <n v="179.99"/>
    <n v="180.29"/>
    <n v="122167900"/>
    <n v="0"/>
    <n v="0"/>
    <d v="2014-12-23T00:00:00"/>
    <x v="20"/>
    <x v="9"/>
    <x v="16"/>
  </r>
  <r>
    <d v="2014-12-24T00:00:00"/>
    <n v="180.53"/>
    <n v="180.8"/>
    <n v="180.27"/>
    <n v="180.31"/>
    <n v="42963400"/>
    <n v="0"/>
    <n v="0"/>
    <d v="2014-12-24T00:00:00"/>
    <x v="20"/>
    <x v="9"/>
    <x v="17"/>
  </r>
  <r>
    <d v="2014-12-26T00:00:00"/>
    <n v="180.78"/>
    <n v="181.25"/>
    <n v="180.73"/>
    <n v="180.89"/>
    <n v="57326700"/>
    <n v="0"/>
    <n v="0"/>
    <d v="2014-12-26T00:00:00"/>
    <x v="20"/>
    <x v="9"/>
    <x v="29"/>
  </r>
  <r>
    <d v="2014-12-29T00:00:00"/>
    <n v="180.7"/>
    <n v="181.35"/>
    <n v="180.63"/>
    <n v="181.13"/>
    <n v="79643900"/>
    <n v="0"/>
    <n v="0"/>
    <d v="2014-12-29T00:00:00"/>
    <x v="20"/>
    <x v="9"/>
    <x v="20"/>
  </r>
  <r>
    <d v="2014-12-30T00:00:00"/>
    <n v="180.69"/>
    <n v="180.83"/>
    <n v="180.08"/>
    <n v="180.16"/>
    <n v="73540800"/>
    <n v="0"/>
    <n v="0"/>
    <d v="2014-12-30T00:00:00"/>
    <x v="20"/>
    <x v="9"/>
    <x v="21"/>
  </r>
  <r>
    <d v="2014-12-31T00:00:00"/>
    <n v="180.5"/>
    <n v="180.67"/>
    <n v="178.24"/>
    <n v="178.37"/>
    <n v="130333800"/>
    <n v="0"/>
    <n v="0"/>
    <d v="2014-12-31T00:00:00"/>
    <x v="20"/>
    <x v="9"/>
    <x v="22"/>
  </r>
  <r>
    <d v="2015-01-02T00:00:00"/>
    <n v="179.1"/>
    <n v="179.54"/>
    <n v="177.19"/>
    <n v="178.28"/>
    <n v="121465900"/>
    <n v="0"/>
    <n v="0"/>
    <d v="2015-01-02T00:00:00"/>
    <x v="21"/>
    <x v="10"/>
    <x v="1"/>
  </r>
  <r>
    <d v="2015-01-05T00:00:00"/>
    <n v="177.19"/>
    <n v="177.36"/>
    <n v="174.74"/>
    <n v="175.06"/>
    <n v="169632600"/>
    <n v="0"/>
    <n v="0"/>
    <d v="2015-01-05T00:00:00"/>
    <x v="21"/>
    <x v="10"/>
    <x v="23"/>
  </r>
  <r>
    <d v="2015-01-06T00:00:00"/>
    <n v="175.38"/>
    <n v="175.93"/>
    <n v="172.58"/>
    <n v="173.41"/>
    <n v="209151400"/>
    <n v="0"/>
    <n v="0"/>
    <d v="2015-01-06T00:00:00"/>
    <x v="21"/>
    <x v="10"/>
    <x v="24"/>
  </r>
  <r>
    <d v="2015-01-07T00:00:00"/>
    <n v="174.8"/>
    <n v="175.93"/>
    <n v="174.33"/>
    <n v="175.57"/>
    <n v="125346700"/>
    <n v="0"/>
    <n v="0"/>
    <d v="2015-01-07T00:00:00"/>
    <x v="21"/>
    <x v="10"/>
    <x v="4"/>
  </r>
  <r>
    <d v="2015-01-08T00:00:00"/>
    <n v="177.05"/>
    <n v="178.91"/>
    <n v="177.03"/>
    <n v="178.69"/>
    <n v="147217800"/>
    <n v="0"/>
    <n v="0"/>
    <d v="2015-01-08T00:00:00"/>
    <x v="21"/>
    <x v="10"/>
    <x v="5"/>
  </r>
  <r>
    <d v="2015-01-09T00:00:00"/>
    <n v="179.12"/>
    <n v="179.14"/>
    <n v="176.61"/>
    <n v="177.25"/>
    <n v="158567300"/>
    <n v="0"/>
    <n v="0"/>
    <d v="2015-01-09T00:00:00"/>
    <x v="21"/>
    <x v="10"/>
    <x v="6"/>
  </r>
  <r>
    <d v="2015-01-12T00:00:00"/>
    <n v="177.39"/>
    <n v="177.56"/>
    <n v="175.23"/>
    <n v="175.87"/>
    <n v="144396100"/>
    <n v="0"/>
    <n v="0"/>
    <d v="2015-01-12T00:00:00"/>
    <x v="21"/>
    <x v="10"/>
    <x v="25"/>
  </r>
  <r>
    <d v="2015-01-13T00:00:00"/>
    <n v="177.14"/>
    <n v="178.32"/>
    <n v="174.01"/>
    <n v="175.37"/>
    <n v="214553300"/>
    <n v="0"/>
    <n v="0"/>
    <d v="2015-01-13T00:00:00"/>
    <x v="21"/>
    <x v="10"/>
    <x v="26"/>
  </r>
  <r>
    <d v="2015-01-14T00:00:00"/>
    <n v="173.26"/>
    <n v="174.52"/>
    <n v="172.33"/>
    <n v="174.31"/>
    <n v="192991100"/>
    <n v="0"/>
    <n v="0"/>
    <d v="2015-01-14T00:00:00"/>
    <x v="21"/>
    <x v="10"/>
    <x v="9"/>
  </r>
  <r>
    <d v="2015-01-15T00:00:00"/>
    <n v="174.98"/>
    <n v="175.31"/>
    <n v="172.59"/>
    <n v="172.72"/>
    <n v="176613900"/>
    <n v="0"/>
    <n v="0"/>
    <d v="2015-01-15T00:00:00"/>
    <x v="21"/>
    <x v="10"/>
    <x v="10"/>
  </r>
  <r>
    <d v="2015-01-16T00:00:00"/>
    <n v="172.5"/>
    <n v="175.15"/>
    <n v="172.31"/>
    <n v="174.98"/>
    <n v="211879600"/>
    <n v="0"/>
    <n v="0"/>
    <d v="2015-01-16T00:00:00"/>
    <x v="21"/>
    <x v="10"/>
    <x v="11"/>
  </r>
  <r>
    <d v="2015-01-20T00:00:00"/>
    <n v="175.65"/>
    <n v="175.93"/>
    <n v="173.71"/>
    <n v="175.35"/>
    <n v="130991100"/>
    <n v="0"/>
    <n v="0"/>
    <d v="2015-01-20T00:00:00"/>
    <x v="21"/>
    <x v="10"/>
    <x v="28"/>
  </r>
  <r>
    <d v="2015-01-21T00:00:00"/>
    <n v="174.87"/>
    <n v="176.74"/>
    <n v="174.38"/>
    <n v="176.24"/>
    <n v="122942700"/>
    <n v="0"/>
    <n v="0"/>
    <d v="2015-01-21T00:00:00"/>
    <x v="21"/>
    <x v="10"/>
    <x v="14"/>
  </r>
  <r>
    <d v="2015-01-22T00:00:00"/>
    <n v="177.03"/>
    <n v="179"/>
    <n v="175.59"/>
    <n v="178.86"/>
    <n v="174356000"/>
    <n v="0"/>
    <n v="0"/>
    <d v="2015-01-22T00:00:00"/>
    <x v="21"/>
    <x v="10"/>
    <x v="15"/>
  </r>
  <r>
    <d v="2015-01-23T00:00:00"/>
    <n v="178.59"/>
    <n v="178.86"/>
    <n v="177.74"/>
    <n v="177.88"/>
    <n v="117516800"/>
    <n v="0"/>
    <n v="0"/>
    <d v="2015-01-23T00:00:00"/>
    <x v="21"/>
    <x v="10"/>
    <x v="16"/>
  </r>
  <r>
    <d v="2015-01-26T00:00:00"/>
    <n v="177.65"/>
    <n v="178.39"/>
    <n v="176.91"/>
    <n v="178.3"/>
    <n v="92009700"/>
    <n v="0"/>
    <n v="0"/>
    <d v="2015-01-26T00:00:00"/>
    <x v="21"/>
    <x v="10"/>
    <x v="29"/>
  </r>
  <r>
    <d v="2015-01-27T00:00:00"/>
    <n v="176.14"/>
    <n v="177.14"/>
    <n v="175.08"/>
    <n v="175.94"/>
    <n v="134044600"/>
    <n v="0"/>
    <n v="0"/>
    <d v="2015-01-27T00:00:00"/>
    <x v="21"/>
    <x v="10"/>
    <x v="30"/>
  </r>
  <r>
    <d v="2015-01-28T00:00:00"/>
    <n v="177.19"/>
    <n v="177.29"/>
    <n v="173.49"/>
    <n v="173.69"/>
    <n v="168514300"/>
    <n v="0"/>
    <n v="0"/>
    <d v="2015-01-28T00:00:00"/>
    <x v="21"/>
    <x v="10"/>
    <x v="19"/>
  </r>
  <r>
    <d v="2015-01-29T00:00:00"/>
    <n v="173.9"/>
    <n v="175.56"/>
    <n v="172.42"/>
    <n v="175.29"/>
    <n v="173585400"/>
    <n v="0"/>
    <n v="0"/>
    <d v="2015-01-29T00:00:00"/>
    <x v="21"/>
    <x v="10"/>
    <x v="20"/>
  </r>
  <r>
    <d v="2015-01-30T00:00:00"/>
    <n v="174.06"/>
    <n v="175.45"/>
    <n v="172.81"/>
    <n v="173.09"/>
    <n v="197729700"/>
    <n v="0"/>
    <n v="0"/>
    <d v="2015-01-30T00:00:00"/>
    <x v="21"/>
    <x v="10"/>
    <x v="21"/>
  </r>
  <r>
    <d v="2015-02-02T00:00:00"/>
    <n v="173.61"/>
    <n v="175.33"/>
    <n v="171.71"/>
    <n v="175.23"/>
    <n v="163107000"/>
    <n v="0"/>
    <n v="0"/>
    <d v="2015-02-02T00:00:00"/>
    <x v="21"/>
    <x v="11"/>
    <x v="1"/>
  </r>
  <r>
    <d v="2015-02-03T00:00:00"/>
    <n v="176.17"/>
    <n v="177.78"/>
    <n v="175.78"/>
    <n v="177.77"/>
    <n v="124212900"/>
    <n v="0"/>
    <n v="0"/>
    <d v="2015-02-03T00:00:00"/>
    <x v="21"/>
    <x v="11"/>
    <x v="2"/>
  </r>
  <r>
    <d v="2015-02-04T00:00:00"/>
    <n v="176.97"/>
    <n v="178.24"/>
    <n v="176.61"/>
    <n v="177.09"/>
    <n v="134306700"/>
    <n v="0"/>
    <n v="0"/>
    <d v="2015-02-04T00:00:00"/>
    <x v="21"/>
    <x v="11"/>
    <x v="3"/>
  </r>
  <r>
    <d v="2015-02-05T00:00:00"/>
    <n v="177.78"/>
    <n v="179.03"/>
    <n v="177.71"/>
    <n v="178.88"/>
    <n v="97953200"/>
    <n v="0"/>
    <n v="0"/>
    <d v="2015-02-05T00:00:00"/>
    <x v="21"/>
    <x v="11"/>
    <x v="23"/>
  </r>
  <r>
    <d v="2015-02-06T00:00:00"/>
    <n v="179.26"/>
    <n v="179.85"/>
    <n v="177.84"/>
    <n v="178.38"/>
    <n v="125672000"/>
    <n v="0"/>
    <n v="0"/>
    <d v="2015-02-06T00:00:00"/>
    <x v="21"/>
    <x v="11"/>
    <x v="24"/>
  </r>
  <r>
    <d v="2015-02-09T00:00:00"/>
    <n v="177.71"/>
    <n v="178.46"/>
    <n v="177.16"/>
    <n v="177.58"/>
    <n v="87219000"/>
    <n v="0"/>
    <n v="0"/>
    <d v="2015-02-09T00:00:00"/>
    <x v="21"/>
    <x v="11"/>
    <x v="6"/>
  </r>
  <r>
    <d v="2015-02-10T00:00:00"/>
    <n v="178.67"/>
    <n v="179.75"/>
    <n v="177.63"/>
    <n v="179.48"/>
    <n v="96164200"/>
    <n v="0"/>
    <n v="0"/>
    <d v="2015-02-10T00:00:00"/>
    <x v="21"/>
    <x v="11"/>
    <x v="7"/>
  </r>
  <r>
    <d v="2015-02-11T00:00:00"/>
    <n v="179.3"/>
    <n v="180.03"/>
    <n v="178.63"/>
    <n v="179.58"/>
    <n v="91087800"/>
    <n v="0"/>
    <n v="0"/>
    <d v="2015-02-11T00:00:00"/>
    <x v="21"/>
    <x v="11"/>
    <x v="8"/>
  </r>
  <r>
    <d v="2015-02-12T00:00:00"/>
    <n v="180.41"/>
    <n v="181.37"/>
    <n v="179.61"/>
    <n v="181.31"/>
    <n v="97545900"/>
    <n v="0"/>
    <n v="0"/>
    <d v="2015-02-12T00:00:00"/>
    <x v="21"/>
    <x v="11"/>
    <x v="25"/>
  </r>
  <r>
    <d v="2015-02-13T00:00:00"/>
    <n v="181.44"/>
    <n v="182.11"/>
    <n v="181.17"/>
    <n v="182.05"/>
    <n v="93670400"/>
    <n v="0"/>
    <n v="0"/>
    <d v="2015-02-13T00:00:00"/>
    <x v="21"/>
    <x v="11"/>
    <x v="26"/>
  </r>
  <r>
    <d v="2015-02-17T00:00:00"/>
    <n v="181.72"/>
    <n v="182.52"/>
    <n v="181.46"/>
    <n v="182.34"/>
    <n v="76968200"/>
    <n v="0"/>
    <n v="0"/>
    <d v="2015-02-17T00:00:00"/>
    <x v="21"/>
    <x v="11"/>
    <x v="12"/>
  </r>
  <r>
    <d v="2015-02-18T00:00:00"/>
    <n v="181.95"/>
    <n v="182.44"/>
    <n v="181.67"/>
    <n v="182.36"/>
    <n v="80652900"/>
    <n v="0"/>
    <n v="0"/>
    <d v="2015-02-18T00:00:00"/>
    <x v="21"/>
    <x v="11"/>
    <x v="13"/>
  </r>
  <r>
    <d v="2015-02-19T00:00:00"/>
    <n v="181.73"/>
    <n v="182.61"/>
    <n v="181.58"/>
    <n v="182.23"/>
    <n v="91462500"/>
    <n v="0"/>
    <n v="0"/>
    <d v="2015-02-19T00:00:00"/>
    <x v="21"/>
    <x v="11"/>
    <x v="27"/>
  </r>
  <r>
    <d v="2015-02-20T00:00:00"/>
    <n v="181.79"/>
    <n v="183.4"/>
    <n v="181.14"/>
    <n v="183.32"/>
    <n v="140896400"/>
    <n v="0"/>
    <n v="0"/>
    <d v="2015-02-20T00:00:00"/>
    <x v="21"/>
    <x v="11"/>
    <x v="28"/>
  </r>
  <r>
    <d v="2015-02-23T00:00:00"/>
    <n v="183.06"/>
    <n v="183.29"/>
    <n v="182.66"/>
    <n v="183.29"/>
    <n v="74411100"/>
    <n v="0"/>
    <n v="0"/>
    <d v="2015-02-23T00:00:00"/>
    <x v="21"/>
    <x v="11"/>
    <x v="16"/>
  </r>
  <r>
    <d v="2015-02-24T00:00:00"/>
    <n v="183.22"/>
    <n v="184.02"/>
    <n v="182.9"/>
    <n v="183.82"/>
    <n v="72472300"/>
    <n v="0"/>
    <n v="0"/>
    <d v="2015-02-24T00:00:00"/>
    <x v="21"/>
    <x v="11"/>
    <x v="17"/>
  </r>
  <r>
    <d v="2015-02-25T00:00:00"/>
    <n v="183.69"/>
    <n v="184.19"/>
    <n v="183.3"/>
    <n v="183.66"/>
    <n v="73061700"/>
    <n v="0"/>
    <n v="0"/>
    <d v="2015-02-25T00:00:00"/>
    <x v="21"/>
    <x v="11"/>
    <x v="18"/>
  </r>
  <r>
    <d v="2015-02-26T00:00:00"/>
    <n v="183.56"/>
    <n v="183.73"/>
    <n v="182.81"/>
    <n v="183.44"/>
    <n v="72697900"/>
    <n v="0"/>
    <n v="0"/>
    <d v="2015-02-26T00:00:00"/>
    <x v="21"/>
    <x v="11"/>
    <x v="29"/>
  </r>
  <r>
    <d v="2015-02-27T00:00:00"/>
    <n v="183.34"/>
    <n v="183.62"/>
    <n v="182.77"/>
    <n v="182.82"/>
    <n v="108076000"/>
    <n v="0"/>
    <n v="0"/>
    <d v="2015-02-27T00:00:00"/>
    <x v="21"/>
    <x v="11"/>
    <x v="30"/>
  </r>
  <r>
    <d v="2015-03-02T00:00:00"/>
    <n v="182.92"/>
    <n v="184.03"/>
    <n v="182.87"/>
    <n v="183.97"/>
    <n v="87491400"/>
    <n v="0"/>
    <n v="0"/>
    <d v="2015-03-02T00:00:00"/>
    <x v="21"/>
    <x v="0"/>
    <x v="1"/>
  </r>
  <r>
    <d v="2015-03-03T00:00:00"/>
    <n v="183.52"/>
    <n v="184.02"/>
    <n v="182.31"/>
    <n v="183.22"/>
    <n v="110325800"/>
    <n v="0"/>
    <n v="0"/>
    <d v="2015-03-03T00:00:00"/>
    <x v="21"/>
    <x v="0"/>
    <x v="2"/>
  </r>
  <r>
    <d v="2015-03-04T00:00:00"/>
    <n v="182.59"/>
    <n v="182.67"/>
    <n v="181.43"/>
    <n v="182.44"/>
    <n v="114497200"/>
    <n v="0"/>
    <n v="0"/>
    <d v="2015-03-04T00:00:00"/>
    <x v="21"/>
    <x v="0"/>
    <x v="3"/>
  </r>
  <r>
    <d v="2015-03-05T00:00:00"/>
    <n v="182.78"/>
    <n v="182.94"/>
    <n v="182.11"/>
    <n v="182.64"/>
    <n v="76873000"/>
    <n v="0"/>
    <n v="0"/>
    <d v="2015-03-05T00:00:00"/>
    <x v="21"/>
    <x v="0"/>
    <x v="23"/>
  </r>
  <r>
    <d v="2015-03-06T00:00:00"/>
    <n v="181.74"/>
    <n v="182.19"/>
    <n v="179.73"/>
    <n v="180.07"/>
    <n v="188128000"/>
    <n v="0"/>
    <n v="0"/>
    <d v="2015-03-06T00:00:00"/>
    <x v="21"/>
    <x v="0"/>
    <x v="24"/>
  </r>
  <r>
    <d v="2015-03-09T00:00:00"/>
    <n v="180.28"/>
    <n v="181.19"/>
    <n v="180.12"/>
    <n v="180.82"/>
    <n v="89818900"/>
    <n v="0"/>
    <n v="0"/>
    <d v="2015-03-09T00:00:00"/>
    <x v="21"/>
    <x v="0"/>
    <x v="6"/>
  </r>
  <r>
    <d v="2015-03-10T00:00:00"/>
    <n v="179.39"/>
    <n v="179.48"/>
    <n v="177.84"/>
    <n v="177.89"/>
    <n v="157121300"/>
    <n v="0"/>
    <n v="0"/>
    <d v="2015-03-10T00:00:00"/>
    <x v="21"/>
    <x v="0"/>
    <x v="7"/>
  </r>
  <r>
    <d v="2015-03-11T00:00:00"/>
    <n v="178.16"/>
    <n v="178.34"/>
    <n v="177.38"/>
    <n v="177.47"/>
    <n v="110145700"/>
    <n v="0"/>
    <n v="0"/>
    <d v="2015-03-11T00:00:00"/>
    <x v="21"/>
    <x v="0"/>
    <x v="8"/>
  </r>
  <r>
    <d v="2015-03-12T00:00:00"/>
    <n v="178.13"/>
    <n v="179.8"/>
    <n v="178.08"/>
    <n v="179.73"/>
    <n v="93993500"/>
    <n v="0"/>
    <n v="0"/>
    <d v="2015-03-12T00:00:00"/>
    <x v="21"/>
    <x v="0"/>
    <x v="25"/>
  </r>
  <r>
    <d v="2015-03-13T00:00:00"/>
    <n v="179.44"/>
    <n v="180.45"/>
    <n v="177.54"/>
    <n v="178.63"/>
    <n v="162410900"/>
    <n v="0"/>
    <n v="0"/>
    <d v="2015-03-13T00:00:00"/>
    <x v="21"/>
    <x v="0"/>
    <x v="26"/>
  </r>
  <r>
    <d v="2015-03-16T00:00:00"/>
    <n v="179.39"/>
    <n v="181.11"/>
    <n v="178.65"/>
    <n v="181.01"/>
    <n v="136099200"/>
    <n v="0"/>
    <n v="0"/>
    <d v="2015-03-16T00:00:00"/>
    <x v="21"/>
    <x v="0"/>
    <x v="11"/>
  </r>
  <r>
    <d v="2015-03-17T00:00:00"/>
    <n v="180.24"/>
    <n v="180.87"/>
    <n v="179.62"/>
    <n v="180.47"/>
    <n v="94510400"/>
    <n v="0"/>
    <n v="0"/>
    <d v="2015-03-17T00:00:00"/>
    <x v="21"/>
    <x v="0"/>
    <x v="12"/>
  </r>
  <r>
    <d v="2015-03-18T00:00:00"/>
    <n v="179.98"/>
    <n v="183.35"/>
    <n v="179.31"/>
    <n v="182.64"/>
    <n v="228808500"/>
    <n v="0"/>
    <n v="0"/>
    <d v="2015-03-18T00:00:00"/>
    <x v="21"/>
    <x v="0"/>
    <x v="13"/>
  </r>
  <r>
    <d v="2015-03-19T00:00:00"/>
    <n v="182.21"/>
    <n v="182.65"/>
    <n v="181.4"/>
    <n v="181.81"/>
    <n v="117917300"/>
    <n v="0"/>
    <n v="0"/>
    <d v="2015-03-19T00:00:00"/>
    <x v="21"/>
    <x v="0"/>
    <x v="27"/>
  </r>
  <r>
    <d v="2015-03-20T00:00:00"/>
    <n v="182.81"/>
    <n v="183.95"/>
    <n v="182.61"/>
    <n v="183.42"/>
    <n v="177715100"/>
    <n v="0.93100000000000005"/>
    <n v="0"/>
    <d v="2015-03-20T00:00:00"/>
    <x v="21"/>
    <x v="0"/>
    <x v="28"/>
  </r>
  <r>
    <d v="2015-03-23T00:00:00"/>
    <n v="183.42"/>
    <n v="184.03"/>
    <n v="183.06"/>
    <n v="183.06"/>
    <n v="71784500"/>
    <n v="0"/>
    <n v="0"/>
    <d v="2015-03-23T00:00:00"/>
    <x v="21"/>
    <x v="0"/>
    <x v="16"/>
  </r>
  <r>
    <d v="2015-03-24T00:00:00"/>
    <n v="182.93"/>
    <n v="183.41"/>
    <n v="181.96"/>
    <n v="182.03"/>
    <n v="77805300"/>
    <n v="0"/>
    <n v="0"/>
    <d v="2015-03-24T00:00:00"/>
    <x v="21"/>
    <x v="0"/>
    <x v="17"/>
  </r>
  <r>
    <d v="2015-03-25T00:00:00"/>
    <n v="182.25"/>
    <n v="182.49"/>
    <n v="179.32"/>
    <n v="179.36"/>
    <n v="159521700"/>
    <n v="0"/>
    <n v="0"/>
    <d v="2015-03-25T00:00:00"/>
    <x v="21"/>
    <x v="0"/>
    <x v="18"/>
  </r>
  <r>
    <d v="2015-03-26T00:00:00"/>
    <n v="178.66"/>
    <n v="179.89"/>
    <n v="177.93"/>
    <n v="178.93"/>
    <n v="153067200"/>
    <n v="0"/>
    <n v="0"/>
    <d v="2015-03-26T00:00:00"/>
    <x v="21"/>
    <x v="0"/>
    <x v="29"/>
  </r>
  <r>
    <d v="2015-03-27T00:00:00"/>
    <n v="178.81"/>
    <n v="179.53"/>
    <n v="178.61"/>
    <n v="179.34"/>
    <n v="118939000"/>
    <n v="0"/>
    <n v="0"/>
    <d v="2015-03-27T00:00:00"/>
    <x v="21"/>
    <x v="0"/>
    <x v="30"/>
  </r>
  <r>
    <d v="2015-03-30T00:00:00"/>
    <n v="180.43"/>
    <n v="181.85"/>
    <n v="180.41"/>
    <n v="181.53"/>
    <n v="96180400"/>
    <n v="0"/>
    <n v="0"/>
    <d v="2015-03-30T00:00:00"/>
    <x v="21"/>
    <x v="0"/>
    <x v="21"/>
  </r>
  <r>
    <d v="2015-03-31T00:00:00"/>
    <n v="180.67"/>
    <n v="181.4"/>
    <n v="179.89"/>
    <n v="179.95"/>
    <n v="126768700"/>
    <n v="0"/>
    <n v="0"/>
    <d v="2015-03-31T00:00:00"/>
    <x v="21"/>
    <x v="0"/>
    <x v="22"/>
  </r>
  <r>
    <d v="2015-04-01T00:00:00"/>
    <n v="179.91"/>
    <n v="179.94"/>
    <n v="178.27"/>
    <n v="179.31"/>
    <n v="137303600"/>
    <n v="0"/>
    <n v="0"/>
    <d v="2015-04-01T00:00:00"/>
    <x v="21"/>
    <x v="1"/>
    <x v="0"/>
  </r>
  <r>
    <d v="2015-04-02T00:00:00"/>
    <n v="179.24"/>
    <n v="180.43"/>
    <n v="179.05"/>
    <n v="179.95"/>
    <n v="86900900"/>
    <n v="0"/>
    <n v="0"/>
    <d v="2015-04-02T00:00:00"/>
    <x v="21"/>
    <x v="1"/>
    <x v="1"/>
  </r>
  <r>
    <d v="2015-04-06T00:00:00"/>
    <n v="179.02"/>
    <n v="181.71"/>
    <n v="178.88"/>
    <n v="181.17"/>
    <n v="114368200"/>
    <n v="0"/>
    <n v="0"/>
    <d v="2015-04-06T00:00:00"/>
    <x v="21"/>
    <x v="1"/>
    <x v="24"/>
  </r>
  <r>
    <d v="2015-04-07T00:00:00"/>
    <n v="181.19"/>
    <n v="181.98"/>
    <n v="180.65"/>
    <n v="180.69"/>
    <n v="81236300"/>
    <n v="0"/>
    <n v="0"/>
    <d v="2015-04-07T00:00:00"/>
    <x v="21"/>
    <x v="1"/>
    <x v="4"/>
  </r>
  <r>
    <d v="2015-04-08T00:00:00"/>
    <n v="180.92"/>
    <n v="181.76"/>
    <n v="180.51"/>
    <n v="181.3"/>
    <n v="89351900"/>
    <n v="0"/>
    <n v="0"/>
    <d v="2015-04-08T00:00:00"/>
    <x v="21"/>
    <x v="1"/>
    <x v="5"/>
  </r>
  <r>
    <d v="2015-04-09T00:00:00"/>
    <n v="181.12"/>
    <n v="182.34"/>
    <n v="180.61"/>
    <n v="182.1"/>
    <n v="85548900"/>
    <n v="0"/>
    <n v="0"/>
    <d v="2015-04-09T00:00:00"/>
    <x v="21"/>
    <x v="1"/>
    <x v="6"/>
  </r>
  <r>
    <d v="2015-04-10T00:00:00"/>
    <n v="182.36"/>
    <n v="183.14"/>
    <n v="182.15"/>
    <n v="183.09"/>
    <n v="72722900"/>
    <n v="0"/>
    <n v="0"/>
    <d v="2015-04-10T00:00:00"/>
    <x v="21"/>
    <x v="1"/>
    <x v="7"/>
  </r>
  <r>
    <d v="2015-04-13T00:00:00"/>
    <n v="182.94"/>
    <n v="183.61"/>
    <n v="182.21"/>
    <n v="182.26"/>
    <n v="74436600"/>
    <n v="0"/>
    <n v="0"/>
    <d v="2015-04-13T00:00:00"/>
    <x v="21"/>
    <x v="1"/>
    <x v="26"/>
  </r>
  <r>
    <d v="2015-04-14T00:00:00"/>
    <n v="182.06"/>
    <n v="182.81"/>
    <n v="181.4"/>
    <n v="182.61"/>
    <n v="75099900"/>
    <n v="0"/>
    <n v="0"/>
    <d v="2015-04-14T00:00:00"/>
    <x v="21"/>
    <x v="1"/>
    <x v="9"/>
  </r>
  <r>
    <d v="2015-04-15T00:00:00"/>
    <n v="183.1"/>
    <n v="183.96"/>
    <n v="183.01"/>
    <n v="183.43"/>
    <n v="99529300"/>
    <n v="0"/>
    <n v="0"/>
    <d v="2015-04-15T00:00:00"/>
    <x v="21"/>
    <x v="1"/>
    <x v="10"/>
  </r>
  <r>
    <d v="2015-04-16T00:00:00"/>
    <n v="183.08"/>
    <n v="183.91"/>
    <n v="182.87"/>
    <n v="183.38"/>
    <n v="68934900"/>
    <n v="0"/>
    <n v="0"/>
    <d v="2015-04-16T00:00:00"/>
    <x v="21"/>
    <x v="1"/>
    <x v="11"/>
  </r>
  <r>
    <d v="2015-04-17T00:00:00"/>
    <n v="182.13"/>
    <n v="182.39"/>
    <n v="180.45"/>
    <n v="181.27"/>
    <n v="191113200"/>
    <n v="0"/>
    <n v="0"/>
    <d v="2015-04-17T00:00:00"/>
    <x v="21"/>
    <x v="1"/>
    <x v="12"/>
  </r>
  <r>
    <d v="2015-04-20T00:00:00"/>
    <n v="182.24"/>
    <n v="183.28"/>
    <n v="182.15"/>
    <n v="182.93"/>
    <n v="92189500"/>
    <n v="0"/>
    <n v="0"/>
    <d v="2015-04-20T00:00:00"/>
    <x v="21"/>
    <x v="1"/>
    <x v="28"/>
  </r>
  <r>
    <d v="2015-04-21T00:00:00"/>
    <n v="183.64"/>
    <n v="183.81"/>
    <n v="182.4"/>
    <n v="182.71"/>
    <n v="72559800"/>
    <n v="0"/>
    <n v="0"/>
    <d v="2015-04-21T00:00:00"/>
    <x v="21"/>
    <x v="1"/>
    <x v="14"/>
  </r>
  <r>
    <d v="2015-04-22T00:00:00"/>
    <n v="183.07"/>
    <n v="183.8"/>
    <n v="182.1"/>
    <n v="183.61"/>
    <n v="78264600"/>
    <n v="0"/>
    <n v="0"/>
    <d v="2015-04-22T00:00:00"/>
    <x v="21"/>
    <x v="1"/>
    <x v="15"/>
  </r>
  <r>
    <d v="2015-04-23T00:00:00"/>
    <n v="183.19"/>
    <n v="184.75"/>
    <n v="183.07"/>
    <n v="184.07"/>
    <n v="102585900"/>
    <n v="0"/>
    <n v="0"/>
    <d v="2015-04-23T00:00:00"/>
    <x v="21"/>
    <x v="1"/>
    <x v="16"/>
  </r>
  <r>
    <d v="2015-04-24T00:00:00"/>
    <n v="184.51"/>
    <n v="184.78"/>
    <n v="184.03"/>
    <n v="184.5"/>
    <n v="61327400"/>
    <n v="0"/>
    <n v="0"/>
    <d v="2015-04-24T00:00:00"/>
    <x v="21"/>
    <x v="1"/>
    <x v="17"/>
  </r>
  <r>
    <d v="2015-04-27T00:00:00"/>
    <n v="185.09"/>
    <n v="185.22"/>
    <n v="183.53"/>
    <n v="183.73"/>
    <n v="79358100"/>
    <n v="0"/>
    <n v="0"/>
    <d v="2015-04-27T00:00:00"/>
    <x v="21"/>
    <x v="1"/>
    <x v="30"/>
  </r>
  <r>
    <d v="2015-04-28T00:00:00"/>
    <n v="183.7"/>
    <n v="184.37"/>
    <n v="182.47"/>
    <n v="184.31"/>
    <n v="86863500"/>
    <n v="0"/>
    <n v="0"/>
    <d v="2015-04-28T00:00:00"/>
    <x v="21"/>
    <x v="1"/>
    <x v="19"/>
  </r>
  <r>
    <d v="2015-04-29T00:00:00"/>
    <n v="183.38"/>
    <n v="184.18"/>
    <n v="182.71"/>
    <n v="183.55"/>
    <n v="125684900"/>
    <n v="0"/>
    <n v="0"/>
    <d v="2015-04-29T00:00:00"/>
    <x v="21"/>
    <x v="1"/>
    <x v="20"/>
  </r>
  <r>
    <d v="2015-04-30T00:00:00"/>
    <n v="182.95"/>
    <n v="183.36"/>
    <n v="180.98"/>
    <n v="181.72"/>
    <n v="161304900"/>
    <n v="0"/>
    <n v="0"/>
    <d v="2015-04-30T00:00:00"/>
    <x v="21"/>
    <x v="1"/>
    <x v="21"/>
  </r>
  <r>
    <d v="2015-05-01T00:00:00"/>
    <n v="182.53"/>
    <n v="183.73"/>
    <n v="182.43"/>
    <n v="183.69"/>
    <n v="103399700"/>
    <n v="0"/>
    <n v="0"/>
    <d v="2015-05-01T00:00:00"/>
    <x v="21"/>
    <x v="2"/>
    <x v="0"/>
  </r>
  <r>
    <d v="2015-05-04T00:00:00"/>
    <n v="184.13"/>
    <n v="184.82"/>
    <n v="184.02"/>
    <n v="184.21"/>
    <n v="70927200"/>
    <n v="0"/>
    <n v="0"/>
    <d v="2015-05-04T00:00:00"/>
    <x v="21"/>
    <x v="2"/>
    <x v="3"/>
  </r>
  <r>
    <d v="2015-05-05T00:00:00"/>
    <n v="183.96"/>
    <n v="184.33"/>
    <n v="181.95"/>
    <n v="182.1"/>
    <n v="113326200"/>
    <n v="0"/>
    <n v="0"/>
    <d v="2015-05-05T00:00:00"/>
    <x v="21"/>
    <x v="2"/>
    <x v="23"/>
  </r>
  <r>
    <d v="2015-05-06T00:00:00"/>
    <n v="182.67"/>
    <n v="183"/>
    <n v="180.23"/>
    <n v="181.35"/>
    <n v="135060200"/>
    <n v="0"/>
    <n v="0"/>
    <d v="2015-05-06T00:00:00"/>
    <x v="21"/>
    <x v="2"/>
    <x v="24"/>
  </r>
  <r>
    <d v="2015-05-07T00:00:00"/>
    <n v="181.24"/>
    <n v="182.52"/>
    <n v="180.9"/>
    <n v="182.07"/>
    <n v="88244900"/>
    <n v="0"/>
    <n v="0"/>
    <d v="2015-05-07T00:00:00"/>
    <x v="21"/>
    <x v="2"/>
    <x v="4"/>
  </r>
  <r>
    <d v="2015-05-08T00:00:00"/>
    <n v="183.83"/>
    <n v="184.68"/>
    <n v="183.74"/>
    <n v="184.47"/>
    <n v="155877300"/>
    <n v="0"/>
    <n v="0"/>
    <d v="2015-05-08T00:00:00"/>
    <x v="21"/>
    <x v="2"/>
    <x v="5"/>
  </r>
  <r>
    <d v="2015-05-11T00:00:00"/>
    <n v="184.43"/>
    <n v="184.71"/>
    <n v="183.51"/>
    <n v="183.59"/>
    <n v="75708100"/>
    <n v="0"/>
    <n v="0"/>
    <d v="2015-05-11T00:00:00"/>
    <x v="21"/>
    <x v="2"/>
    <x v="8"/>
  </r>
  <r>
    <d v="2015-05-12T00:00:00"/>
    <n v="182.72"/>
    <n v="183.61"/>
    <n v="181.86"/>
    <n v="183.04"/>
    <n v="119727600"/>
    <n v="0"/>
    <n v="0"/>
    <d v="2015-05-12T00:00:00"/>
    <x v="21"/>
    <x v="2"/>
    <x v="25"/>
  </r>
  <r>
    <d v="2015-05-13T00:00:00"/>
    <n v="183.47"/>
    <n v="184.12"/>
    <n v="182.83"/>
    <n v="183.08"/>
    <n v="94667900"/>
    <n v="0"/>
    <n v="0"/>
    <d v="2015-05-13T00:00:00"/>
    <x v="21"/>
    <x v="2"/>
    <x v="26"/>
  </r>
  <r>
    <d v="2015-05-14T00:00:00"/>
    <n v="184.14"/>
    <n v="185.08"/>
    <n v="183.85"/>
    <n v="184.98"/>
    <n v="95934000"/>
    <n v="0"/>
    <n v="0"/>
    <d v="2015-05-14T00:00:00"/>
    <x v="21"/>
    <x v="2"/>
    <x v="9"/>
  </r>
  <r>
    <d v="2015-05-15T00:00:00"/>
    <n v="185.18"/>
    <n v="185.33"/>
    <n v="184.68"/>
    <n v="185.18"/>
    <n v="76510100"/>
    <n v="0"/>
    <n v="0"/>
    <d v="2015-05-15T00:00:00"/>
    <x v="21"/>
    <x v="2"/>
    <x v="10"/>
  </r>
  <r>
    <d v="2015-05-18T00:00:00"/>
    <n v="185.01"/>
    <n v="186.02"/>
    <n v="184.94"/>
    <n v="185.76"/>
    <n v="74549700"/>
    <n v="0"/>
    <n v="0"/>
    <d v="2015-05-18T00:00:00"/>
    <x v="21"/>
    <x v="2"/>
    <x v="13"/>
  </r>
  <r>
    <d v="2015-05-19T00:00:00"/>
    <n v="185.88"/>
    <n v="186.17"/>
    <n v="185.4"/>
    <n v="185.7"/>
    <n v="72114600"/>
    <n v="0"/>
    <n v="0"/>
    <d v="2015-05-19T00:00:00"/>
    <x v="21"/>
    <x v="2"/>
    <x v="27"/>
  </r>
  <r>
    <d v="2015-05-20T00:00:00"/>
    <n v="185.8"/>
    <n v="186.35"/>
    <n v="185.24"/>
    <n v="185.57"/>
    <n v="76857500"/>
    <n v="0"/>
    <n v="0"/>
    <d v="2015-05-20T00:00:00"/>
    <x v="21"/>
    <x v="2"/>
    <x v="28"/>
  </r>
  <r>
    <d v="2015-05-21T00:00:00"/>
    <n v="185.42"/>
    <n v="186.33"/>
    <n v="185.25"/>
    <n v="186.11"/>
    <n v="64764600"/>
    <n v="0"/>
    <n v="0"/>
    <d v="2015-05-21T00:00:00"/>
    <x v="21"/>
    <x v="2"/>
    <x v="14"/>
  </r>
  <r>
    <d v="2015-05-22T00:00:00"/>
    <n v="185.71"/>
    <n v="186.14"/>
    <n v="185.59"/>
    <n v="185.66"/>
    <n v="57433500"/>
    <n v="0"/>
    <n v="0"/>
    <d v="2015-05-22T00:00:00"/>
    <x v="21"/>
    <x v="2"/>
    <x v="15"/>
  </r>
  <r>
    <d v="2015-05-26T00:00:00"/>
    <n v="185.15"/>
    <n v="185.59"/>
    <n v="183.23"/>
    <n v="183.67"/>
    <n v="124308600"/>
    <n v="0"/>
    <n v="0"/>
    <d v="2015-05-26T00:00:00"/>
    <x v="21"/>
    <x v="2"/>
    <x v="29"/>
  </r>
  <r>
    <d v="2015-05-27T00:00:00"/>
    <n v="184.15"/>
    <n v="185.66"/>
    <n v="183.72"/>
    <n v="185.41"/>
    <n v="93214000"/>
    <n v="0"/>
    <n v="0"/>
    <d v="2015-05-27T00:00:00"/>
    <x v="21"/>
    <x v="2"/>
    <x v="30"/>
  </r>
  <r>
    <d v="2015-05-28T00:00:00"/>
    <n v="185.09"/>
    <n v="185.32"/>
    <n v="184.48"/>
    <n v="185.2"/>
    <n v="74974600"/>
    <n v="0"/>
    <n v="0"/>
    <d v="2015-05-28T00:00:00"/>
    <x v="21"/>
    <x v="2"/>
    <x v="19"/>
  </r>
  <r>
    <d v="2015-05-29T00:00:00"/>
    <n v="185.13"/>
    <n v="185.18"/>
    <n v="183.77"/>
    <n v="184.05"/>
    <n v="124919600"/>
    <n v="0"/>
    <n v="0"/>
    <d v="2015-05-29T00:00:00"/>
    <x v="21"/>
    <x v="2"/>
    <x v="20"/>
  </r>
  <r>
    <d v="2015-06-01T00:00:00"/>
    <n v="184.75"/>
    <n v="185.1"/>
    <n v="183.6"/>
    <n v="184.43"/>
    <n v="93338800"/>
    <n v="0"/>
    <n v="0"/>
    <d v="2015-06-01T00:00:00"/>
    <x v="21"/>
    <x v="3"/>
    <x v="0"/>
  </r>
  <r>
    <d v="2015-06-02T00:00:00"/>
    <n v="183.95"/>
    <n v="184.97"/>
    <n v="183.29"/>
    <n v="184.24"/>
    <n v="91531000"/>
    <n v="0"/>
    <n v="0"/>
    <d v="2015-06-02T00:00:00"/>
    <x v="21"/>
    <x v="3"/>
    <x v="1"/>
  </r>
  <r>
    <d v="2015-06-03T00:00:00"/>
    <n v="184.8"/>
    <n v="185.39"/>
    <n v="184.22"/>
    <n v="184.73"/>
    <n v="87820900"/>
    <n v="0"/>
    <n v="0"/>
    <d v="2015-06-03T00:00:00"/>
    <x v="21"/>
    <x v="3"/>
    <x v="2"/>
  </r>
  <r>
    <d v="2015-06-04T00:00:00"/>
    <n v="183.99"/>
    <n v="184.68"/>
    <n v="182.84"/>
    <n v="183.17"/>
    <n v="151882800"/>
    <n v="0"/>
    <n v="0"/>
    <d v="2015-06-04T00:00:00"/>
    <x v="21"/>
    <x v="3"/>
    <x v="3"/>
  </r>
  <r>
    <d v="2015-06-05T00:00:00"/>
    <n v="183.01"/>
    <n v="183.56"/>
    <n v="182.17"/>
    <n v="182.86"/>
    <n v="121704700"/>
    <n v="0"/>
    <n v="0"/>
    <d v="2015-06-05T00:00:00"/>
    <x v="21"/>
    <x v="3"/>
    <x v="23"/>
  </r>
  <r>
    <d v="2015-06-08T00:00:00"/>
    <n v="182.74"/>
    <n v="182.9"/>
    <n v="181.65"/>
    <n v="181.73"/>
    <n v="89063300"/>
    <n v="0"/>
    <n v="0"/>
    <d v="2015-06-08T00:00:00"/>
    <x v="21"/>
    <x v="3"/>
    <x v="5"/>
  </r>
  <r>
    <d v="2015-06-09T00:00:00"/>
    <n v="181.71"/>
    <n v="182.27"/>
    <n v="181.04"/>
    <n v="181.71"/>
    <n v="105034700"/>
    <n v="0"/>
    <n v="0"/>
    <d v="2015-06-09T00:00:00"/>
    <x v="21"/>
    <x v="3"/>
    <x v="6"/>
  </r>
  <r>
    <d v="2015-06-10T00:00:00"/>
    <n v="182.51"/>
    <n v="184.29"/>
    <n v="182.45"/>
    <n v="183.89"/>
    <n v="134551300"/>
    <n v="0"/>
    <n v="0"/>
    <d v="2015-06-10T00:00:00"/>
    <x v="21"/>
    <x v="3"/>
    <x v="7"/>
  </r>
  <r>
    <d v="2015-06-11T00:00:00"/>
    <n v="184.35"/>
    <n v="184.88"/>
    <n v="184.1"/>
    <n v="184.48"/>
    <n v="73876400"/>
    <n v="0"/>
    <n v="0"/>
    <d v="2015-06-11T00:00:00"/>
    <x v="21"/>
    <x v="3"/>
    <x v="8"/>
  </r>
  <r>
    <d v="2015-06-12T00:00:00"/>
    <n v="183.62"/>
    <n v="184.35"/>
    <n v="182.78"/>
    <n v="183.07"/>
    <n v="135382400"/>
    <n v="0"/>
    <n v="0"/>
    <d v="2015-06-12T00:00:00"/>
    <x v="21"/>
    <x v="3"/>
    <x v="25"/>
  </r>
  <r>
    <d v="2015-06-15T00:00:00"/>
    <n v="181.87"/>
    <n v="182.58"/>
    <n v="181.13"/>
    <n v="182.28"/>
    <n v="124384200"/>
    <n v="0"/>
    <n v="0"/>
    <d v="2015-06-15T00:00:00"/>
    <x v="21"/>
    <x v="3"/>
    <x v="10"/>
  </r>
  <r>
    <d v="2015-06-16T00:00:00"/>
    <n v="182.13"/>
    <n v="183.36"/>
    <n v="181.94"/>
    <n v="183.28"/>
    <n v="85308200"/>
    <n v="0"/>
    <n v="0"/>
    <d v="2015-06-16T00:00:00"/>
    <x v="21"/>
    <x v="3"/>
    <x v="11"/>
  </r>
  <r>
    <d v="2015-06-17T00:00:00"/>
    <n v="183.57"/>
    <n v="184.21"/>
    <n v="182.5"/>
    <n v="183.57"/>
    <n v="126708600"/>
    <n v="0"/>
    <n v="0"/>
    <d v="2015-06-17T00:00:00"/>
    <x v="21"/>
    <x v="3"/>
    <x v="12"/>
  </r>
  <r>
    <d v="2015-06-18T00:00:00"/>
    <n v="184.2"/>
    <n v="185.97"/>
    <n v="183.61"/>
    <n v="185.48"/>
    <n v="165867900"/>
    <n v="0"/>
    <n v="0"/>
    <d v="2015-06-18T00:00:00"/>
    <x v="21"/>
    <x v="3"/>
    <x v="13"/>
  </r>
  <r>
    <d v="2015-06-19T00:00:00"/>
    <n v="185.23"/>
    <n v="185.31"/>
    <n v="184.26"/>
    <n v="184.66"/>
    <n v="130478700"/>
    <n v="1.03"/>
    <n v="0"/>
    <d v="2015-06-19T00:00:00"/>
    <x v="21"/>
    <x v="3"/>
    <x v="27"/>
  </r>
  <r>
    <d v="2015-06-22T00:00:00"/>
    <n v="185.62"/>
    <n v="186.22"/>
    <n v="185.38"/>
    <n v="185.6"/>
    <n v="70696000"/>
    <n v="0"/>
    <n v="0"/>
    <d v="2015-06-22T00:00:00"/>
    <x v="21"/>
    <x v="3"/>
    <x v="15"/>
  </r>
  <r>
    <d v="2015-06-23T00:00:00"/>
    <n v="185.82"/>
    <n v="186.09"/>
    <n v="185.32"/>
    <n v="185.74"/>
    <n v="68476800"/>
    <n v="0"/>
    <n v="0"/>
    <d v="2015-06-23T00:00:00"/>
    <x v="21"/>
    <x v="3"/>
    <x v="16"/>
  </r>
  <r>
    <d v="2015-06-24T00:00:00"/>
    <n v="185.46"/>
    <n v="185.85"/>
    <n v="184.36"/>
    <n v="184.39"/>
    <n v="92307300"/>
    <n v="0"/>
    <n v="0"/>
    <d v="2015-06-24T00:00:00"/>
    <x v="21"/>
    <x v="3"/>
    <x v="17"/>
  </r>
  <r>
    <d v="2015-06-25T00:00:00"/>
    <n v="184.91"/>
    <n v="185.04"/>
    <n v="183.75"/>
    <n v="183.83"/>
    <n v="97107400"/>
    <n v="0"/>
    <n v="0"/>
    <d v="2015-06-25T00:00:00"/>
    <x v="21"/>
    <x v="3"/>
    <x v="18"/>
  </r>
  <r>
    <d v="2015-06-26T00:00:00"/>
    <n v="184.2"/>
    <n v="184.46"/>
    <n v="183.21"/>
    <n v="183.79"/>
    <n v="104174800"/>
    <n v="0"/>
    <n v="0"/>
    <d v="2015-06-26T00:00:00"/>
    <x v="21"/>
    <x v="3"/>
    <x v="29"/>
  </r>
  <r>
    <d v="2015-06-29T00:00:00"/>
    <n v="182.24"/>
    <n v="183.8"/>
    <n v="179.86"/>
    <n v="179.94"/>
    <n v="202621300"/>
    <n v="0"/>
    <n v="0"/>
    <d v="2015-06-29T00:00:00"/>
    <x v="21"/>
    <x v="3"/>
    <x v="20"/>
  </r>
  <r>
    <d v="2015-06-30T00:00:00"/>
    <n v="181.55"/>
    <n v="181.6"/>
    <n v="179.81"/>
    <n v="180.31"/>
    <n v="182925100"/>
    <n v="0"/>
    <n v="0"/>
    <d v="2015-06-30T00:00:00"/>
    <x v="21"/>
    <x v="3"/>
    <x v="21"/>
  </r>
  <r>
    <d v="2015-07-01T00:00:00"/>
    <n v="181.96"/>
    <n v="182.22"/>
    <n v="180.94"/>
    <n v="181.76"/>
    <n v="135979900"/>
    <n v="0"/>
    <n v="0"/>
    <d v="2015-07-01T00:00:00"/>
    <x v="21"/>
    <x v="4"/>
    <x v="0"/>
  </r>
  <r>
    <d v="2015-07-02T00:00:00"/>
    <n v="182.26"/>
    <n v="182.43"/>
    <n v="181.15"/>
    <n v="181.59"/>
    <n v="104373700"/>
    <n v="0"/>
    <n v="0"/>
    <d v="2015-07-02T00:00:00"/>
    <x v="21"/>
    <x v="4"/>
    <x v="1"/>
  </r>
  <r>
    <d v="2015-07-06T00:00:00"/>
    <n v="180.24"/>
    <n v="181.89"/>
    <n v="180.03"/>
    <n v="181.08"/>
    <n v="117975400"/>
    <n v="0"/>
    <n v="0"/>
    <d v="2015-07-06T00:00:00"/>
    <x v="21"/>
    <x v="4"/>
    <x v="24"/>
  </r>
  <r>
    <d v="2015-07-07T00:00:00"/>
    <n v="181.29"/>
    <n v="182.35"/>
    <n v="178.79"/>
    <n v="182.21"/>
    <n v="173820200"/>
    <n v="0"/>
    <n v="0"/>
    <d v="2015-07-07T00:00:00"/>
    <x v="21"/>
    <x v="4"/>
    <x v="4"/>
  </r>
  <r>
    <d v="2015-07-08T00:00:00"/>
    <n v="180.81"/>
    <n v="181.11"/>
    <n v="178.91"/>
    <n v="179.16"/>
    <n v="164020100"/>
    <n v="0"/>
    <n v="0"/>
    <d v="2015-07-08T00:00:00"/>
    <x v="21"/>
    <x v="4"/>
    <x v="5"/>
  </r>
  <r>
    <d v="2015-07-09T00:00:00"/>
    <n v="181.36"/>
    <n v="181.63"/>
    <n v="179.37"/>
    <n v="179.48"/>
    <n v="144113100"/>
    <n v="0"/>
    <n v="0"/>
    <d v="2015-07-09T00:00:00"/>
    <x v="21"/>
    <x v="4"/>
    <x v="6"/>
  </r>
  <r>
    <d v="2015-07-10T00:00:00"/>
    <n v="181.57"/>
    <n v="182.18"/>
    <n v="179.52"/>
    <n v="181.74"/>
    <n v="129456900"/>
    <n v="0"/>
    <n v="0"/>
    <d v="2015-07-10T00:00:00"/>
    <x v="21"/>
    <x v="4"/>
    <x v="7"/>
  </r>
  <r>
    <d v="2015-07-13T00:00:00"/>
    <n v="183.06"/>
    <n v="183.86"/>
    <n v="183.02"/>
    <n v="183.75"/>
    <n v="106069400"/>
    <n v="0"/>
    <n v="0"/>
    <d v="2015-07-13T00:00:00"/>
    <x v="21"/>
    <x v="4"/>
    <x v="26"/>
  </r>
  <r>
    <d v="2015-07-14T00:00:00"/>
    <n v="183.7"/>
    <n v="184.87"/>
    <n v="183.64"/>
    <n v="184.54"/>
    <n v="81709600"/>
    <n v="0"/>
    <n v="0"/>
    <d v="2015-07-14T00:00:00"/>
    <x v="21"/>
    <x v="4"/>
    <x v="9"/>
  </r>
  <r>
    <d v="2015-07-15T00:00:00"/>
    <n v="184.59"/>
    <n v="185.07"/>
    <n v="183.98"/>
    <n v="184.48"/>
    <n v="97914100"/>
    <n v="0"/>
    <n v="0"/>
    <d v="2015-07-15T00:00:00"/>
    <x v="21"/>
    <x v="4"/>
    <x v="10"/>
  </r>
  <r>
    <d v="2015-07-16T00:00:00"/>
    <n v="185.59"/>
    <n v="185.96"/>
    <n v="185.33"/>
    <n v="185.96"/>
    <n v="106683300"/>
    <n v="0"/>
    <n v="0"/>
    <d v="2015-07-16T00:00:00"/>
    <x v="21"/>
    <x v="4"/>
    <x v="11"/>
  </r>
  <r>
    <d v="2015-07-17T00:00:00"/>
    <n v="185.95"/>
    <n v="186.18"/>
    <n v="185.53"/>
    <n v="186.12"/>
    <n v="89030000"/>
    <n v="0"/>
    <n v="0"/>
    <d v="2015-07-17T00:00:00"/>
    <x v="21"/>
    <x v="4"/>
    <x v="12"/>
  </r>
  <r>
    <d v="2015-07-20T00:00:00"/>
    <n v="186.36"/>
    <n v="186.73"/>
    <n v="185.88"/>
    <n v="186.22"/>
    <n v="70446800"/>
    <n v="0"/>
    <n v="0"/>
    <d v="2015-07-20T00:00:00"/>
    <x v="21"/>
    <x v="4"/>
    <x v="28"/>
  </r>
  <r>
    <d v="2015-07-21T00:00:00"/>
    <n v="186.08"/>
    <n v="186.35"/>
    <n v="185.17"/>
    <n v="185.48"/>
    <n v="77965000"/>
    <n v="0"/>
    <n v="0"/>
    <d v="2015-07-21T00:00:00"/>
    <x v="21"/>
    <x v="4"/>
    <x v="14"/>
  </r>
  <r>
    <d v="2015-07-22T00:00:00"/>
    <n v="184.76"/>
    <n v="185.5"/>
    <n v="184.73"/>
    <n v="185.15"/>
    <n v="88667900"/>
    <n v="0"/>
    <n v="0"/>
    <d v="2015-07-22T00:00:00"/>
    <x v="21"/>
    <x v="4"/>
    <x v="15"/>
  </r>
  <r>
    <d v="2015-07-23T00:00:00"/>
    <n v="185.29"/>
    <n v="185.39"/>
    <n v="183.73"/>
    <n v="184.11"/>
    <n v="90509100"/>
    <n v="0"/>
    <n v="0"/>
    <d v="2015-07-23T00:00:00"/>
    <x v="21"/>
    <x v="4"/>
    <x v="16"/>
  </r>
  <r>
    <d v="2015-07-24T00:00:00"/>
    <n v="184.21"/>
    <n v="184.27"/>
    <n v="181.85"/>
    <n v="182.2"/>
    <n v="117755000"/>
    <n v="0"/>
    <n v="0"/>
    <d v="2015-07-24T00:00:00"/>
    <x v="21"/>
    <x v="4"/>
    <x v="17"/>
  </r>
  <r>
    <d v="2015-07-27T00:00:00"/>
    <n v="181.27"/>
    <n v="181.8"/>
    <n v="180.67"/>
    <n v="181.14"/>
    <n v="132361100"/>
    <n v="0"/>
    <n v="0"/>
    <d v="2015-07-27T00:00:00"/>
    <x v="21"/>
    <x v="4"/>
    <x v="30"/>
  </r>
  <r>
    <d v="2015-07-28T00:00:00"/>
    <n v="182.01"/>
    <n v="183.51"/>
    <n v="181.15"/>
    <n v="183.36"/>
    <n v="123544800"/>
    <n v="0"/>
    <n v="0"/>
    <d v="2015-07-28T00:00:00"/>
    <x v="21"/>
    <x v="4"/>
    <x v="19"/>
  </r>
  <r>
    <d v="2015-07-29T00:00:00"/>
    <n v="183.49"/>
    <n v="184.86"/>
    <n v="183.34"/>
    <n v="184.62"/>
    <n v="105791300"/>
    <n v="0"/>
    <n v="0"/>
    <d v="2015-07-29T00:00:00"/>
    <x v="21"/>
    <x v="4"/>
    <x v="20"/>
  </r>
  <r>
    <d v="2015-07-30T00:00:00"/>
    <n v="184.09"/>
    <n v="184.84"/>
    <n v="183.44"/>
    <n v="184.67"/>
    <n v="91304400"/>
    <n v="0"/>
    <n v="0"/>
    <d v="2015-07-30T00:00:00"/>
    <x v="21"/>
    <x v="4"/>
    <x v="21"/>
  </r>
  <r>
    <d v="2015-07-31T00:00:00"/>
    <n v="185.19"/>
    <n v="185.22"/>
    <n v="184.09"/>
    <n v="184.39"/>
    <n v="103266900"/>
    <n v="0"/>
    <n v="0"/>
    <d v="2015-07-31T00:00:00"/>
    <x v="21"/>
    <x v="4"/>
    <x v="22"/>
  </r>
  <r>
    <d v="2015-08-03T00:00:00"/>
    <n v="184.35"/>
    <n v="184.41"/>
    <n v="182.77"/>
    <n v="183.76"/>
    <n v="113965700"/>
    <n v="0"/>
    <n v="0"/>
    <d v="2015-08-03T00:00:00"/>
    <x v="21"/>
    <x v="5"/>
    <x v="2"/>
  </r>
  <r>
    <d v="2015-08-04T00:00:00"/>
    <n v="183.69"/>
    <n v="184.17"/>
    <n v="182.9"/>
    <n v="183.41"/>
    <n v="81820800"/>
    <n v="0"/>
    <n v="0"/>
    <d v="2015-08-04T00:00:00"/>
    <x v="21"/>
    <x v="5"/>
    <x v="3"/>
  </r>
  <r>
    <d v="2015-08-05T00:00:00"/>
    <n v="184.34"/>
    <n v="185.1"/>
    <n v="183.71"/>
    <n v="184.01"/>
    <n v="85786800"/>
    <n v="0"/>
    <n v="0"/>
    <d v="2015-08-05T00:00:00"/>
    <x v="21"/>
    <x v="5"/>
    <x v="23"/>
  </r>
  <r>
    <d v="2015-08-06T00:00:00"/>
    <n v="184.2"/>
    <n v="184.32"/>
    <n v="181.89"/>
    <n v="182.5"/>
    <n v="116030800"/>
    <n v="0"/>
    <n v="0"/>
    <d v="2015-08-06T00:00:00"/>
    <x v="21"/>
    <x v="5"/>
    <x v="24"/>
  </r>
  <r>
    <d v="2015-08-07T00:00:00"/>
    <n v="182.34"/>
    <n v="182.49"/>
    <n v="181.21"/>
    <n v="182.15"/>
    <n v="117858000"/>
    <n v="0"/>
    <n v="0"/>
    <d v="2015-08-07T00:00:00"/>
    <x v="21"/>
    <x v="5"/>
    <x v="4"/>
  </r>
  <r>
    <d v="2015-08-10T00:00:00"/>
    <n v="183.32"/>
    <n v="184.54"/>
    <n v="183.32"/>
    <n v="184.45"/>
    <n v="80270700"/>
    <n v="0"/>
    <n v="0"/>
    <d v="2015-08-10T00:00:00"/>
    <x v="21"/>
    <x v="5"/>
    <x v="7"/>
  </r>
  <r>
    <d v="2015-08-11T00:00:00"/>
    <n v="183.05"/>
    <n v="183.48"/>
    <n v="181.99"/>
    <n v="182.78"/>
    <n v="126081400"/>
    <n v="0"/>
    <n v="0"/>
    <d v="2015-08-11T00:00:00"/>
    <x v="21"/>
    <x v="5"/>
    <x v="8"/>
  </r>
  <r>
    <d v="2015-08-12T00:00:00"/>
    <n v="181.42"/>
    <n v="183.2"/>
    <n v="179.88"/>
    <n v="183"/>
    <n v="172123700"/>
    <n v="0"/>
    <n v="0"/>
    <d v="2015-08-12T00:00:00"/>
    <x v="21"/>
    <x v="5"/>
    <x v="25"/>
  </r>
  <r>
    <d v="2015-08-13T00:00:00"/>
    <n v="182.84"/>
    <n v="183.55"/>
    <n v="182.21"/>
    <n v="182.77"/>
    <n v="89383300"/>
    <n v="0"/>
    <n v="0"/>
    <d v="2015-08-13T00:00:00"/>
    <x v="21"/>
    <x v="5"/>
    <x v="26"/>
  </r>
  <r>
    <d v="2015-08-14T00:00:00"/>
    <n v="182.57"/>
    <n v="183.52"/>
    <n v="182.42"/>
    <n v="183.44"/>
    <n v="72786500"/>
    <n v="0"/>
    <n v="0"/>
    <d v="2015-08-14T00:00:00"/>
    <x v="21"/>
    <x v="5"/>
    <x v="9"/>
  </r>
  <r>
    <d v="2015-08-17T00:00:00"/>
    <n v="182.82"/>
    <n v="184.47"/>
    <n v="182.34"/>
    <n v="184.47"/>
    <n v="79072600"/>
    <n v="0"/>
    <n v="0"/>
    <d v="2015-08-17T00:00:00"/>
    <x v="21"/>
    <x v="5"/>
    <x v="12"/>
  </r>
  <r>
    <d v="2015-08-18T00:00:00"/>
    <n v="184.18"/>
    <n v="184.54"/>
    <n v="183.69"/>
    <n v="183.93"/>
    <n v="71692700"/>
    <n v="0"/>
    <n v="0"/>
    <d v="2015-08-18T00:00:00"/>
    <x v="21"/>
    <x v="5"/>
    <x v="13"/>
  </r>
  <r>
    <d v="2015-08-19T00:00:00"/>
    <n v="183.15"/>
    <n v="183.96"/>
    <n v="181.63"/>
    <n v="182.48"/>
    <n v="172946000"/>
    <n v="0"/>
    <n v="0"/>
    <d v="2015-08-19T00:00:00"/>
    <x v="21"/>
    <x v="5"/>
    <x v="27"/>
  </r>
  <r>
    <d v="2015-08-20T00:00:00"/>
    <n v="180.89"/>
    <n v="182.45"/>
    <n v="178.61"/>
    <n v="178.67"/>
    <n v="194327900"/>
    <n v="0"/>
    <n v="0"/>
    <d v="2015-08-20T00:00:00"/>
    <x v="21"/>
    <x v="5"/>
    <x v="28"/>
  </r>
  <r>
    <d v="2015-08-21T00:00:00"/>
    <n v="176.7"/>
    <n v="178.64"/>
    <n v="173.02"/>
    <n v="173.29"/>
    <n v="346588500"/>
    <n v="0"/>
    <n v="0"/>
    <d v="2015-08-21T00:00:00"/>
    <x v="21"/>
    <x v="5"/>
    <x v="14"/>
  </r>
  <r>
    <d v="2015-08-24T00:00:00"/>
    <n v="164.23"/>
    <n v="172.98"/>
    <n v="159.77000000000001"/>
    <n v="165.99"/>
    <n v="507244300"/>
    <n v="0"/>
    <n v="0"/>
    <d v="2015-08-24T00:00:00"/>
    <x v="21"/>
    <x v="5"/>
    <x v="17"/>
  </r>
  <r>
    <d v="2015-08-25T00:00:00"/>
    <n v="171.19"/>
    <n v="171.2"/>
    <n v="163.72999999999999"/>
    <n v="164.04"/>
    <n v="369833100"/>
    <n v="0"/>
    <n v="0"/>
    <d v="2015-08-25T00:00:00"/>
    <x v="21"/>
    <x v="5"/>
    <x v="18"/>
  </r>
  <r>
    <d v="2015-08-26T00:00:00"/>
    <n v="168.25"/>
    <n v="170.63"/>
    <n v="165"/>
    <n v="170.34"/>
    <n v="339257000"/>
    <n v="0"/>
    <n v="0"/>
    <d v="2015-08-26T00:00:00"/>
    <x v="21"/>
    <x v="5"/>
    <x v="29"/>
  </r>
  <r>
    <d v="2015-08-27T00:00:00"/>
    <n v="172.58"/>
    <n v="174.68"/>
    <n v="170.99"/>
    <n v="174.55"/>
    <n v="274143900"/>
    <n v="0"/>
    <n v="0"/>
    <d v="2015-08-27T00:00:00"/>
    <x v="21"/>
    <x v="5"/>
    <x v="30"/>
  </r>
  <r>
    <d v="2015-08-28T00:00:00"/>
    <n v="173.88"/>
    <n v="175.05"/>
    <n v="173.37"/>
    <n v="174.56"/>
    <n v="160414400"/>
    <n v="0"/>
    <n v="0"/>
    <d v="2015-08-28T00:00:00"/>
    <x v="21"/>
    <x v="5"/>
    <x v="19"/>
  </r>
  <r>
    <d v="2015-08-31T00:00:00"/>
    <n v="173.53"/>
    <n v="174.43"/>
    <n v="172.57"/>
    <n v="173.15"/>
    <n v="163298800"/>
    <n v="0"/>
    <n v="0"/>
    <d v="2015-08-31T00:00:00"/>
    <x v="21"/>
    <x v="5"/>
    <x v="22"/>
  </r>
  <r>
    <d v="2015-09-01T00:00:00"/>
    <n v="169.16"/>
    <n v="170.61"/>
    <n v="167.07"/>
    <n v="167.98"/>
    <n v="256000400"/>
    <n v="0"/>
    <n v="0"/>
    <d v="2015-09-01T00:00:00"/>
    <x v="21"/>
    <x v="6"/>
    <x v="0"/>
  </r>
  <r>
    <d v="2015-09-02T00:00:00"/>
    <n v="170.48"/>
    <n v="171.21"/>
    <n v="168.55"/>
    <n v="171.17"/>
    <n v="160269300"/>
    <n v="0"/>
    <n v="0"/>
    <d v="2015-09-02T00:00:00"/>
    <x v="21"/>
    <x v="6"/>
    <x v="1"/>
  </r>
  <r>
    <d v="2015-09-03T00:00:00"/>
    <n v="171.91"/>
    <n v="173.48"/>
    <n v="170.77"/>
    <n v="171.29"/>
    <n v="152087800"/>
    <n v="0"/>
    <n v="0"/>
    <d v="2015-09-03T00:00:00"/>
    <x v="21"/>
    <x v="6"/>
    <x v="2"/>
  </r>
  <r>
    <d v="2015-09-04T00:00:00"/>
    <n v="168.93"/>
    <n v="169.81"/>
    <n v="167.84"/>
    <n v="168.7"/>
    <n v="207081000"/>
    <n v="0"/>
    <n v="0"/>
    <d v="2015-09-04T00:00:00"/>
    <x v="21"/>
    <x v="6"/>
    <x v="3"/>
  </r>
  <r>
    <d v="2015-09-08T00:00:00"/>
    <n v="171.63"/>
    <n v="173.1"/>
    <n v="170.96"/>
    <n v="172.94"/>
    <n v="116025700"/>
    <n v="0"/>
    <n v="0"/>
    <d v="2015-09-08T00:00:00"/>
    <x v="21"/>
    <x v="6"/>
    <x v="5"/>
  </r>
  <r>
    <d v="2015-09-09T00:00:00"/>
    <n v="174.59"/>
    <n v="174.72"/>
    <n v="170.24"/>
    <n v="170.63"/>
    <n v="149347700"/>
    <n v="0"/>
    <n v="0"/>
    <d v="2015-09-09T00:00:00"/>
    <x v="21"/>
    <x v="6"/>
    <x v="6"/>
  </r>
  <r>
    <d v="2015-09-10T00:00:00"/>
    <n v="170.42"/>
    <n v="172.75"/>
    <n v="170.15"/>
    <n v="171.55"/>
    <n v="158611100"/>
    <n v="0"/>
    <n v="0"/>
    <d v="2015-09-10T00:00:00"/>
    <x v="21"/>
    <x v="6"/>
    <x v="7"/>
  </r>
  <r>
    <d v="2015-09-11T00:00:00"/>
    <n v="171.14"/>
    <n v="172.4"/>
    <n v="170.4"/>
    <n v="172.33"/>
    <n v="119691200"/>
    <n v="0"/>
    <n v="0"/>
    <d v="2015-09-11T00:00:00"/>
    <x v="21"/>
    <x v="6"/>
    <x v="8"/>
  </r>
  <r>
    <d v="2015-09-14T00:00:00"/>
    <n v="172.52"/>
    <n v="172.57"/>
    <n v="171.19"/>
    <n v="171.69"/>
    <n v="79452000"/>
    <n v="0"/>
    <n v="0"/>
    <d v="2015-09-14T00:00:00"/>
    <x v="21"/>
    <x v="6"/>
    <x v="9"/>
  </r>
  <r>
    <d v="2015-09-15T00:00:00"/>
    <n v="172.22"/>
    <n v="174.3"/>
    <n v="171.65"/>
    <n v="173.84"/>
    <n v="113806200"/>
    <n v="0"/>
    <n v="0"/>
    <d v="2015-09-15T00:00:00"/>
    <x v="21"/>
    <x v="6"/>
    <x v="10"/>
  </r>
  <r>
    <d v="2015-09-16T00:00:00"/>
    <n v="174.16"/>
    <n v="175.55"/>
    <n v="173.8"/>
    <n v="175.35"/>
    <n v="99581600"/>
    <n v="0"/>
    <n v="0"/>
    <d v="2015-09-16T00:00:00"/>
    <x v="21"/>
    <x v="6"/>
    <x v="11"/>
  </r>
  <r>
    <d v="2015-09-17T00:00:00"/>
    <n v="175.21"/>
    <n v="177.72"/>
    <n v="174.56"/>
    <n v="174.95"/>
    <n v="276046600"/>
    <n v="0"/>
    <n v="0"/>
    <d v="2015-09-17T00:00:00"/>
    <x v="21"/>
    <x v="6"/>
    <x v="12"/>
  </r>
  <r>
    <d v="2015-09-18T00:00:00"/>
    <n v="172.32"/>
    <n v="174.94"/>
    <n v="171.66"/>
    <n v="172.09"/>
    <n v="223657500"/>
    <n v="1.0329999999999999"/>
    <n v="0"/>
    <d v="2015-09-18T00:00:00"/>
    <x v="21"/>
    <x v="6"/>
    <x v="13"/>
  </r>
  <r>
    <d v="2015-09-21T00:00:00"/>
    <n v="172.97"/>
    <n v="174.06"/>
    <n v="171.88"/>
    <n v="172.98"/>
    <n v="105726200"/>
    <n v="0"/>
    <n v="0"/>
    <d v="2015-09-21T00:00:00"/>
    <x v="21"/>
    <x v="6"/>
    <x v="14"/>
  </r>
  <r>
    <d v="2015-09-22T00:00:00"/>
    <n v="170.71"/>
    <n v="171.22"/>
    <n v="169.55"/>
    <n v="170.74"/>
    <n v="153890900"/>
    <n v="0"/>
    <n v="0"/>
    <d v="2015-09-22T00:00:00"/>
    <x v="21"/>
    <x v="6"/>
    <x v="15"/>
  </r>
  <r>
    <d v="2015-09-23T00:00:00"/>
    <n v="170.91"/>
    <n v="171.41"/>
    <n v="169.86"/>
    <n v="170.46"/>
    <n v="92790600"/>
    <n v="0"/>
    <n v="0"/>
    <d v="2015-09-23T00:00:00"/>
    <x v="21"/>
    <x v="6"/>
    <x v="16"/>
  </r>
  <r>
    <d v="2015-09-24T00:00:00"/>
    <n v="169.19"/>
    <n v="170.33"/>
    <n v="167.79"/>
    <n v="169.85"/>
    <n v="159378800"/>
    <n v="0"/>
    <n v="0"/>
    <d v="2015-09-24T00:00:00"/>
    <x v="21"/>
    <x v="6"/>
    <x v="17"/>
  </r>
  <r>
    <d v="2015-09-25T00:00:00"/>
    <n v="171.38"/>
    <n v="171.7"/>
    <n v="168.89"/>
    <n v="169.8"/>
    <n v="155054800"/>
    <n v="0"/>
    <n v="0"/>
    <d v="2015-09-25T00:00:00"/>
    <x v="21"/>
    <x v="6"/>
    <x v="18"/>
  </r>
  <r>
    <d v="2015-09-28T00:00:00"/>
    <n v="168.86"/>
    <n v="168.98"/>
    <n v="165.22"/>
    <n v="165.54"/>
    <n v="178515900"/>
    <n v="0"/>
    <n v="0"/>
    <d v="2015-09-28T00:00:00"/>
    <x v="21"/>
    <x v="6"/>
    <x v="19"/>
  </r>
  <r>
    <d v="2015-09-29T00:00:00"/>
    <n v="165.77"/>
    <n v="167.07"/>
    <n v="164.59"/>
    <n v="165.64"/>
    <n v="159045600"/>
    <n v="0"/>
    <n v="0"/>
    <d v="2015-09-29T00:00:00"/>
    <x v="21"/>
    <x v="6"/>
    <x v="20"/>
  </r>
  <r>
    <d v="2015-09-30T00:00:00"/>
    <n v="167.62"/>
    <n v="168.91"/>
    <n v="166.8"/>
    <n v="168.73"/>
    <n v="163452000"/>
    <n v="0"/>
    <n v="0"/>
    <d v="2015-09-30T00:00:00"/>
    <x v="21"/>
    <x v="6"/>
    <x v="21"/>
  </r>
  <r>
    <d v="2015-10-01T00:00:00"/>
    <n v="169.13"/>
    <n v="169.49"/>
    <n v="167.14"/>
    <n v="169.17"/>
    <n v="131079000"/>
    <n v="0"/>
    <n v="0"/>
    <d v="2015-10-01T00:00:00"/>
    <x v="21"/>
    <x v="7"/>
    <x v="0"/>
  </r>
  <r>
    <d v="2015-10-02T00:00:00"/>
    <n v="167.09"/>
    <n v="171.72"/>
    <n v="166.52"/>
    <n v="171.7"/>
    <n v="211003300"/>
    <n v="0"/>
    <n v="0"/>
    <d v="2015-10-02T00:00:00"/>
    <x v="21"/>
    <x v="7"/>
    <x v="1"/>
  </r>
  <r>
    <d v="2015-10-05T00:00:00"/>
    <n v="172.98"/>
    <n v="174.99"/>
    <n v="172.87"/>
    <n v="174.75"/>
    <n v="126320800"/>
    <n v="0"/>
    <n v="0"/>
    <d v="2015-10-05T00:00:00"/>
    <x v="21"/>
    <x v="7"/>
    <x v="23"/>
  </r>
  <r>
    <d v="2015-10-06T00:00:00"/>
    <n v="174.61"/>
    <n v="175.2"/>
    <n v="173.46"/>
    <n v="174.15"/>
    <n v="110274500"/>
    <n v="0"/>
    <n v="0"/>
    <d v="2015-10-06T00:00:00"/>
    <x v="21"/>
    <x v="7"/>
    <x v="24"/>
  </r>
  <r>
    <d v="2015-10-07T00:00:00"/>
    <n v="175.13"/>
    <n v="175.95"/>
    <n v="173.88"/>
    <n v="175.58"/>
    <n v="124307300"/>
    <n v="0"/>
    <n v="0"/>
    <d v="2015-10-07T00:00:00"/>
    <x v="21"/>
    <x v="7"/>
    <x v="4"/>
  </r>
  <r>
    <d v="2015-10-08T00:00:00"/>
    <n v="175.18"/>
    <n v="177.46"/>
    <n v="174.86"/>
    <n v="177.17"/>
    <n v="153055200"/>
    <n v="0"/>
    <n v="0"/>
    <d v="2015-10-08T00:00:00"/>
    <x v="21"/>
    <x v="7"/>
    <x v="5"/>
  </r>
  <r>
    <d v="2015-10-09T00:00:00"/>
    <n v="177.31"/>
    <n v="177.77"/>
    <n v="176.61"/>
    <n v="177.27"/>
    <n v="107069200"/>
    <n v="0"/>
    <n v="0"/>
    <d v="2015-10-09T00:00:00"/>
    <x v="21"/>
    <x v="7"/>
    <x v="6"/>
  </r>
  <r>
    <d v="2015-10-12T00:00:00"/>
    <n v="177.35"/>
    <n v="177.65"/>
    <n v="176.9"/>
    <n v="177.44"/>
    <n v="56395600"/>
    <n v="0"/>
    <n v="0"/>
    <d v="2015-10-12T00:00:00"/>
    <x v="21"/>
    <x v="7"/>
    <x v="25"/>
  </r>
  <r>
    <d v="2015-10-13T00:00:00"/>
    <n v="176.67"/>
    <n v="178"/>
    <n v="176.14"/>
    <n v="176.32"/>
    <n v="88038700"/>
    <n v="0"/>
    <n v="0"/>
    <d v="2015-10-13T00:00:00"/>
    <x v="21"/>
    <x v="7"/>
    <x v="26"/>
  </r>
  <r>
    <d v="2015-10-14T00:00:00"/>
    <n v="176.26"/>
    <n v="176.87"/>
    <n v="175.17"/>
    <n v="175.47"/>
    <n v="99106200"/>
    <n v="0"/>
    <n v="0"/>
    <d v="2015-10-14T00:00:00"/>
    <x v="21"/>
    <x v="7"/>
    <x v="9"/>
  </r>
  <r>
    <d v="2015-10-15T00:00:00"/>
    <n v="176.17"/>
    <n v="178.18"/>
    <n v="175.78"/>
    <n v="178.17"/>
    <n v="134142200"/>
    <n v="0"/>
    <n v="0"/>
    <d v="2015-10-15T00:00:00"/>
    <x v="21"/>
    <x v="7"/>
    <x v="10"/>
  </r>
  <r>
    <d v="2015-10-16T00:00:00"/>
    <n v="178.59"/>
    <n v="179"/>
    <n v="177.79"/>
    <n v="178.98"/>
    <n v="114580100"/>
    <n v="0"/>
    <n v="0"/>
    <d v="2015-10-16T00:00:00"/>
    <x v="21"/>
    <x v="7"/>
    <x v="11"/>
  </r>
  <r>
    <d v="2015-10-19T00:00:00"/>
    <n v="178.3"/>
    <n v="179.07"/>
    <n v="177.98"/>
    <n v="179.07"/>
    <n v="76523900"/>
    <n v="0"/>
    <n v="0"/>
    <d v="2015-10-19T00:00:00"/>
    <x v="21"/>
    <x v="7"/>
    <x v="27"/>
  </r>
  <r>
    <d v="2015-10-20T00:00:00"/>
    <n v="178.61"/>
    <n v="179.48"/>
    <n v="178.35"/>
    <n v="178.84"/>
    <n v="78448500"/>
    <n v="0"/>
    <n v="0"/>
    <d v="2015-10-20T00:00:00"/>
    <x v="21"/>
    <x v="7"/>
    <x v="28"/>
  </r>
  <r>
    <d v="2015-10-21T00:00:00"/>
    <n v="179.28"/>
    <n v="179.44"/>
    <n v="177.55"/>
    <n v="177.73"/>
    <n v="102038000"/>
    <n v="0"/>
    <n v="0"/>
    <d v="2015-10-21T00:00:00"/>
    <x v="21"/>
    <x v="7"/>
    <x v="14"/>
  </r>
  <r>
    <d v="2015-10-22T00:00:00"/>
    <n v="178.72"/>
    <n v="180.95"/>
    <n v="177.73"/>
    <n v="180.73"/>
    <n v="174911700"/>
    <n v="0"/>
    <n v="0"/>
    <d v="2015-10-22T00:00:00"/>
    <x v="21"/>
    <x v="7"/>
    <x v="15"/>
  </r>
  <r>
    <d v="2015-10-23T00:00:00"/>
    <n v="182.48"/>
    <n v="183.1"/>
    <n v="181.65"/>
    <n v="182.71"/>
    <n v="144442300"/>
    <n v="0"/>
    <n v="0"/>
    <d v="2015-10-23T00:00:00"/>
    <x v="21"/>
    <x v="7"/>
    <x v="16"/>
  </r>
  <r>
    <d v="2015-10-26T00:00:00"/>
    <n v="182.53"/>
    <n v="182.59"/>
    <n v="181.88"/>
    <n v="182.26"/>
    <n v="69033000"/>
    <n v="0"/>
    <n v="0"/>
    <d v="2015-10-26T00:00:00"/>
    <x v="21"/>
    <x v="7"/>
    <x v="29"/>
  </r>
  <r>
    <d v="2015-10-27T00:00:00"/>
    <n v="181.56"/>
    <n v="182.26"/>
    <n v="181.2"/>
    <n v="181.91"/>
    <n v="77905800"/>
    <n v="0"/>
    <n v="0"/>
    <d v="2015-10-27T00:00:00"/>
    <x v="21"/>
    <x v="7"/>
    <x v="30"/>
  </r>
  <r>
    <d v="2015-10-28T00:00:00"/>
    <n v="182.26"/>
    <n v="184.01"/>
    <n v="181.57"/>
    <n v="183.98"/>
    <n v="135906700"/>
    <n v="0"/>
    <n v="0"/>
    <d v="2015-10-28T00:00:00"/>
    <x v="21"/>
    <x v="7"/>
    <x v="19"/>
  </r>
  <r>
    <d v="2015-10-29T00:00:00"/>
    <n v="183.45"/>
    <n v="184.26"/>
    <n v="183.33"/>
    <n v="183.87"/>
    <n v="90525500"/>
    <n v="0"/>
    <n v="0"/>
    <d v="2015-10-29T00:00:00"/>
    <x v="21"/>
    <x v="7"/>
    <x v="20"/>
  </r>
  <r>
    <d v="2015-10-30T00:00:00"/>
    <n v="184.08"/>
    <n v="184.41"/>
    <n v="182.91"/>
    <n v="183.08"/>
    <n v="131076900"/>
    <n v="0"/>
    <n v="0"/>
    <d v="2015-10-30T00:00:00"/>
    <x v="21"/>
    <x v="7"/>
    <x v="21"/>
  </r>
  <r>
    <d v="2015-11-02T00:00:00"/>
    <n v="183.43"/>
    <n v="185.45"/>
    <n v="183.29"/>
    <n v="185.25"/>
    <n v="86270800"/>
    <n v="0"/>
    <n v="0"/>
    <d v="2015-11-02T00:00:00"/>
    <x v="21"/>
    <x v="8"/>
    <x v="1"/>
  </r>
  <r>
    <d v="2015-11-03T00:00:00"/>
    <n v="184.88"/>
    <n v="186.37"/>
    <n v="184.64"/>
    <n v="185.79"/>
    <n v="95246100"/>
    <n v="0"/>
    <n v="0"/>
    <d v="2015-11-03T00:00:00"/>
    <x v="21"/>
    <x v="8"/>
    <x v="2"/>
  </r>
  <r>
    <d v="2015-11-04T00:00:00"/>
    <n v="186.09"/>
    <n v="186.23"/>
    <n v="184.66"/>
    <n v="185.22"/>
    <n v="96224500"/>
    <n v="0"/>
    <n v="0"/>
    <d v="2015-11-04T00:00:00"/>
    <x v="21"/>
    <x v="8"/>
    <x v="3"/>
  </r>
  <r>
    <d v="2015-11-05T00:00:00"/>
    <n v="185.28"/>
    <n v="185.77"/>
    <n v="184.1"/>
    <n v="185.04"/>
    <n v="78408700"/>
    <n v="0"/>
    <n v="0"/>
    <d v="2015-11-05T00:00:00"/>
    <x v="21"/>
    <x v="8"/>
    <x v="23"/>
  </r>
  <r>
    <d v="2015-11-06T00:00:00"/>
    <n v="184.68"/>
    <n v="185.19"/>
    <n v="183.55"/>
    <n v="184.94"/>
    <n v="110471500"/>
    <n v="0"/>
    <n v="0"/>
    <d v="2015-11-06T00:00:00"/>
    <x v="21"/>
    <x v="8"/>
    <x v="24"/>
  </r>
  <r>
    <d v="2015-11-09T00:00:00"/>
    <n v="184.3"/>
    <n v="184.46"/>
    <n v="182.22"/>
    <n v="183.21"/>
    <n v="131008700"/>
    <n v="0"/>
    <n v="0"/>
    <d v="2015-11-09T00:00:00"/>
    <x v="21"/>
    <x v="8"/>
    <x v="6"/>
  </r>
  <r>
    <d v="2015-11-10T00:00:00"/>
    <n v="182.71"/>
    <n v="183.67"/>
    <n v="182.43"/>
    <n v="183.64"/>
    <n v="75874600"/>
    <n v="0"/>
    <n v="0"/>
    <d v="2015-11-10T00:00:00"/>
    <x v="21"/>
    <x v="8"/>
    <x v="7"/>
  </r>
  <r>
    <d v="2015-11-11T00:00:00"/>
    <n v="183.92"/>
    <n v="183.97"/>
    <n v="182.84"/>
    <n v="182.91"/>
    <n v="67846000"/>
    <n v="0"/>
    <n v="0"/>
    <d v="2015-11-11T00:00:00"/>
    <x v="21"/>
    <x v="8"/>
    <x v="8"/>
  </r>
  <r>
    <d v="2015-11-12T00:00:00"/>
    <n v="181.82"/>
    <n v="182.32"/>
    <n v="180.34"/>
    <n v="180.36"/>
    <n v="121315200"/>
    <n v="0"/>
    <n v="0"/>
    <d v="2015-11-12T00:00:00"/>
    <x v="21"/>
    <x v="8"/>
    <x v="25"/>
  </r>
  <r>
    <d v="2015-11-13T00:00:00"/>
    <n v="179.93"/>
    <n v="180.21"/>
    <n v="178.25"/>
    <n v="178.34"/>
    <n v="153577100"/>
    <n v="0"/>
    <n v="0"/>
    <d v="2015-11-13T00:00:00"/>
    <x v="21"/>
    <x v="8"/>
    <x v="26"/>
  </r>
  <r>
    <d v="2015-11-16T00:00:00"/>
    <n v="178.14"/>
    <n v="181.11"/>
    <n v="178.02"/>
    <n v="181.05"/>
    <n v="117645200"/>
    <n v="0"/>
    <n v="0"/>
    <d v="2015-11-16T00:00:00"/>
    <x v="21"/>
    <x v="8"/>
    <x v="11"/>
  </r>
  <r>
    <d v="2015-11-17T00:00:00"/>
    <n v="181.37"/>
    <n v="182.3"/>
    <n v="180.4"/>
    <n v="180.92"/>
    <n v="121123700"/>
    <n v="0"/>
    <n v="0"/>
    <d v="2015-11-17T00:00:00"/>
    <x v="21"/>
    <x v="8"/>
    <x v="12"/>
  </r>
  <r>
    <d v="2015-11-18T00:00:00"/>
    <n v="181.42"/>
    <n v="183.94"/>
    <n v="181.37"/>
    <n v="183.79"/>
    <n v="121342500"/>
    <n v="0"/>
    <n v="0"/>
    <d v="2015-11-18T00:00:00"/>
    <x v="21"/>
    <x v="8"/>
    <x v="13"/>
  </r>
  <r>
    <d v="2015-11-19T00:00:00"/>
    <n v="183.66"/>
    <n v="184.07"/>
    <n v="183.32"/>
    <n v="183.63"/>
    <n v="88220500"/>
    <n v="0"/>
    <n v="0"/>
    <d v="2015-11-19T00:00:00"/>
    <x v="21"/>
    <x v="8"/>
    <x v="27"/>
  </r>
  <r>
    <d v="2015-11-20T00:00:00"/>
    <n v="184.42"/>
    <n v="185.01"/>
    <n v="183.9"/>
    <n v="184.3"/>
    <n v="94011500"/>
    <n v="0"/>
    <n v="0"/>
    <d v="2015-11-20T00:00:00"/>
    <x v="21"/>
    <x v="8"/>
    <x v="28"/>
  </r>
  <r>
    <d v="2015-11-23T00:00:00"/>
    <n v="184.36"/>
    <n v="184.89"/>
    <n v="183.6"/>
    <n v="184.09"/>
    <n v="64931200"/>
    <n v="0"/>
    <n v="0"/>
    <d v="2015-11-23T00:00:00"/>
    <x v="21"/>
    <x v="8"/>
    <x v="16"/>
  </r>
  <r>
    <d v="2015-11-24T00:00:00"/>
    <n v="183.03"/>
    <n v="184.76"/>
    <n v="182.62"/>
    <n v="184.33"/>
    <n v="98874400"/>
    <n v="0"/>
    <n v="0"/>
    <d v="2015-11-24T00:00:00"/>
    <x v="21"/>
    <x v="8"/>
    <x v="17"/>
  </r>
  <r>
    <d v="2015-11-25T00:00:00"/>
    <n v="184.46"/>
    <n v="184.68"/>
    <n v="184.03"/>
    <n v="184.31"/>
    <n v="51980100"/>
    <n v="0"/>
    <n v="0"/>
    <d v="2015-11-25T00:00:00"/>
    <x v="21"/>
    <x v="8"/>
    <x v="18"/>
  </r>
  <r>
    <d v="2015-11-27T00:00:00"/>
    <n v="184.4"/>
    <n v="184.73"/>
    <n v="183.9"/>
    <n v="184.52"/>
    <n v="37317800"/>
    <n v="0"/>
    <n v="0"/>
    <d v="2015-11-27T00:00:00"/>
    <x v="21"/>
    <x v="8"/>
    <x v="30"/>
  </r>
  <r>
    <d v="2015-11-30T00:00:00"/>
    <n v="184.68"/>
    <n v="184.81"/>
    <n v="183.64"/>
    <n v="183.75"/>
    <n v="112822700"/>
    <n v="0"/>
    <n v="0"/>
    <d v="2015-11-30T00:00:00"/>
    <x v="21"/>
    <x v="8"/>
    <x v="21"/>
  </r>
  <r>
    <d v="2015-12-01T00:00:00"/>
    <n v="184.41"/>
    <n v="185.63"/>
    <n v="184.12"/>
    <n v="185.5"/>
    <n v="97858400"/>
    <n v="0"/>
    <n v="0"/>
    <d v="2015-12-01T00:00:00"/>
    <x v="21"/>
    <x v="9"/>
    <x v="0"/>
  </r>
  <r>
    <d v="2015-12-02T00:00:00"/>
    <n v="185.45"/>
    <n v="185.79"/>
    <n v="183.35"/>
    <n v="183.61"/>
    <n v="108441300"/>
    <n v="0"/>
    <n v="0"/>
    <d v="2015-12-02T00:00:00"/>
    <x v="21"/>
    <x v="9"/>
    <x v="1"/>
  </r>
  <r>
    <d v="2015-12-03T00:00:00"/>
    <n v="183.87"/>
    <n v="184.16"/>
    <n v="180.28"/>
    <n v="181.04"/>
    <n v="166224200"/>
    <n v="0"/>
    <n v="0"/>
    <d v="2015-12-03T00:00:00"/>
    <x v="21"/>
    <x v="9"/>
    <x v="2"/>
  </r>
  <r>
    <d v="2015-12-04T00:00:00"/>
    <n v="181.04"/>
    <n v="184.88"/>
    <n v="181.04"/>
    <n v="184.57"/>
    <n v="192913900"/>
    <n v="0"/>
    <n v="0"/>
    <d v="2015-12-04T00:00:00"/>
    <x v="21"/>
    <x v="9"/>
    <x v="3"/>
  </r>
  <r>
    <d v="2015-12-07T00:00:00"/>
    <n v="184.23"/>
    <n v="184.67"/>
    <n v="182.44"/>
    <n v="183.45"/>
    <n v="102027100"/>
    <n v="0"/>
    <n v="0"/>
    <d v="2015-12-07T00:00:00"/>
    <x v="21"/>
    <x v="9"/>
    <x v="4"/>
  </r>
  <r>
    <d v="2015-12-08T00:00:00"/>
    <n v="181.81"/>
    <n v="183.4"/>
    <n v="181.19"/>
    <n v="182.22"/>
    <n v="103372400"/>
    <n v="0"/>
    <n v="0"/>
    <d v="2015-12-08T00:00:00"/>
    <x v="21"/>
    <x v="9"/>
    <x v="5"/>
  </r>
  <r>
    <d v="2015-12-09T00:00:00"/>
    <n v="181.55"/>
    <n v="183.74"/>
    <n v="179.78"/>
    <n v="180.8"/>
    <n v="162401500"/>
    <n v="0"/>
    <n v="0"/>
    <d v="2015-12-09T00:00:00"/>
    <x v="21"/>
    <x v="9"/>
    <x v="6"/>
  </r>
  <r>
    <d v="2015-12-10T00:00:00"/>
    <n v="180.87"/>
    <n v="182.64"/>
    <n v="180.63"/>
    <n v="181.27"/>
    <n v="116128900"/>
    <n v="0"/>
    <n v="0"/>
    <d v="2015-12-10T00:00:00"/>
    <x v="21"/>
    <x v="9"/>
    <x v="7"/>
  </r>
  <r>
    <d v="2015-12-11T00:00:00"/>
    <n v="179.05"/>
    <n v="179.75"/>
    <n v="177.43"/>
    <n v="177.76"/>
    <n v="211173300"/>
    <n v="0"/>
    <n v="0"/>
    <d v="2015-12-11T00:00:00"/>
    <x v="21"/>
    <x v="9"/>
    <x v="8"/>
  </r>
  <r>
    <d v="2015-12-14T00:00:00"/>
    <n v="177.92"/>
    <n v="178.79"/>
    <n v="176.06"/>
    <n v="178.65"/>
    <n v="182385200"/>
    <n v="0"/>
    <n v="0"/>
    <d v="2015-12-14T00:00:00"/>
    <x v="21"/>
    <x v="9"/>
    <x v="9"/>
  </r>
  <r>
    <d v="2015-12-15T00:00:00"/>
    <n v="180.24"/>
    <n v="181.48"/>
    <n v="178.63"/>
    <n v="180.53"/>
    <n v="154069600"/>
    <n v="0"/>
    <n v="0"/>
    <d v="2015-12-15T00:00:00"/>
    <x v="21"/>
    <x v="9"/>
    <x v="10"/>
  </r>
  <r>
    <d v="2015-12-16T00:00:00"/>
    <n v="181.71"/>
    <n v="183.49"/>
    <n v="180.33"/>
    <n v="183.17"/>
    <n v="197017000"/>
    <n v="0"/>
    <n v="0"/>
    <d v="2015-12-16T00:00:00"/>
    <x v="21"/>
    <x v="9"/>
    <x v="11"/>
  </r>
  <r>
    <d v="2015-12-17T00:00:00"/>
    <n v="183.5"/>
    <n v="183.57"/>
    <n v="180.36"/>
    <n v="180.38"/>
    <n v="173092500"/>
    <n v="0"/>
    <n v="0"/>
    <d v="2015-12-17T00:00:00"/>
    <x v="21"/>
    <x v="9"/>
    <x v="12"/>
  </r>
  <r>
    <d v="2015-12-18T00:00:00"/>
    <n v="179.6"/>
    <n v="179.74"/>
    <n v="177"/>
    <n v="177.17"/>
    <n v="251393500"/>
    <n v="1.212"/>
    <n v="0"/>
    <d v="2015-12-18T00:00:00"/>
    <x v="21"/>
    <x v="9"/>
    <x v="13"/>
  </r>
  <r>
    <d v="2015-12-21T00:00:00"/>
    <n v="178.4"/>
    <n v="178.81"/>
    <n v="177.23"/>
    <n v="178.63"/>
    <n v="99094300"/>
    <n v="0"/>
    <n v="0"/>
    <d v="2015-12-21T00:00:00"/>
    <x v="21"/>
    <x v="9"/>
    <x v="14"/>
  </r>
  <r>
    <d v="2015-12-22T00:00:00"/>
    <n v="179.56"/>
    <n v="180.56"/>
    <n v="178.52"/>
    <n v="180.25"/>
    <n v="111026200"/>
    <n v="0"/>
    <n v="0"/>
    <d v="2015-12-22T00:00:00"/>
    <x v="21"/>
    <x v="9"/>
    <x v="15"/>
  </r>
  <r>
    <d v="2015-12-23T00:00:00"/>
    <n v="181.3"/>
    <n v="182.52"/>
    <n v="181.2"/>
    <n v="182.48"/>
    <n v="110987200"/>
    <n v="0"/>
    <n v="0"/>
    <d v="2015-12-23T00:00:00"/>
    <x v="21"/>
    <x v="9"/>
    <x v="16"/>
  </r>
  <r>
    <d v="2015-12-24T00:00:00"/>
    <n v="182.21"/>
    <n v="182.75"/>
    <n v="181.95"/>
    <n v="182.18"/>
    <n v="48539600"/>
    <n v="0"/>
    <n v="0"/>
    <d v="2015-12-24T00:00:00"/>
    <x v="21"/>
    <x v="9"/>
    <x v="17"/>
  </r>
  <r>
    <d v="2015-12-28T00:00:00"/>
    <n v="181.45"/>
    <n v="181.81"/>
    <n v="180.64"/>
    <n v="181.76"/>
    <n v="65899900"/>
    <n v="0"/>
    <n v="0"/>
    <d v="2015-12-28T00:00:00"/>
    <x v="21"/>
    <x v="9"/>
    <x v="19"/>
  </r>
  <r>
    <d v="2015-12-29T00:00:00"/>
    <n v="182.91"/>
    <n v="184.05"/>
    <n v="182.88"/>
    <n v="183.7"/>
    <n v="92640700"/>
    <n v="0"/>
    <n v="0"/>
    <d v="2015-12-29T00:00:00"/>
    <x v="21"/>
    <x v="9"/>
    <x v="20"/>
  </r>
  <r>
    <d v="2015-12-30T00:00:00"/>
    <n v="183.45"/>
    <n v="183.53"/>
    <n v="182.25"/>
    <n v="182.4"/>
    <n v="63317700"/>
    <n v="0"/>
    <n v="0"/>
    <d v="2015-12-30T00:00:00"/>
    <x v="21"/>
    <x v="9"/>
    <x v="21"/>
  </r>
  <r>
    <d v="2015-12-31T00:00:00"/>
    <n v="181.69"/>
    <n v="182.36"/>
    <n v="180.58"/>
    <n v="180.58"/>
    <n v="114877900"/>
    <n v="0"/>
    <n v="0"/>
    <d v="2015-12-31T00:00:00"/>
    <x v="21"/>
    <x v="9"/>
    <x v="22"/>
  </r>
  <r>
    <d v="2016-01-04T00:00:00"/>
    <n v="177.58"/>
    <n v="178.06"/>
    <n v="175.9"/>
    <n v="178.05"/>
    <n v="222353500"/>
    <n v="0"/>
    <n v="0"/>
    <d v="2016-01-04T00:00:00"/>
    <x v="22"/>
    <x v="10"/>
    <x v="3"/>
  </r>
  <r>
    <d v="2016-01-05T00:00:00"/>
    <n v="178.39"/>
    <n v="178.83"/>
    <n v="177.19"/>
    <n v="178.35"/>
    <n v="110845800"/>
    <n v="0"/>
    <n v="0"/>
    <d v="2016-01-05T00:00:00"/>
    <x v="22"/>
    <x v="10"/>
    <x v="23"/>
  </r>
  <r>
    <d v="2016-01-06T00:00:00"/>
    <n v="175.68"/>
    <n v="177.2"/>
    <n v="175.02"/>
    <n v="176.1"/>
    <n v="152112600"/>
    <n v="0"/>
    <n v="0"/>
    <d v="2016-01-06T00:00:00"/>
    <x v="22"/>
    <x v="10"/>
    <x v="24"/>
  </r>
  <r>
    <d v="2016-01-07T00:00:00"/>
    <n v="173.01"/>
    <n v="174.88"/>
    <n v="171.47"/>
    <n v="171.88"/>
    <n v="213436100"/>
    <n v="0"/>
    <n v="0"/>
    <d v="2016-01-07T00:00:00"/>
    <x v="22"/>
    <x v="10"/>
    <x v="4"/>
  </r>
  <r>
    <d v="2016-01-08T00:00:00"/>
    <n v="172.89"/>
    <n v="173.47"/>
    <n v="169.69"/>
    <n v="169.99"/>
    <n v="209817200"/>
    <n v="0"/>
    <n v="0"/>
    <d v="2016-01-08T00:00:00"/>
    <x v="22"/>
    <x v="10"/>
    <x v="5"/>
  </r>
  <r>
    <d v="2016-01-11T00:00:00"/>
    <n v="170.96"/>
    <n v="171.31"/>
    <n v="168.13"/>
    <n v="170.16"/>
    <n v="187941300"/>
    <n v="0"/>
    <n v="0"/>
    <d v="2016-01-11T00:00:00"/>
    <x v="22"/>
    <x v="10"/>
    <x v="8"/>
  </r>
  <r>
    <d v="2016-01-12T00:00:00"/>
    <n v="171.67"/>
    <n v="172.32"/>
    <n v="169.3"/>
    <n v="171.53"/>
    <n v="172330500"/>
    <n v="0"/>
    <n v="0"/>
    <d v="2016-01-12T00:00:00"/>
    <x v="22"/>
    <x v="10"/>
    <x v="25"/>
  </r>
  <r>
    <d v="2016-01-13T00:00:00"/>
    <n v="172.23"/>
    <n v="172.6"/>
    <n v="166.86"/>
    <n v="167.25"/>
    <n v="221168900"/>
    <n v="0"/>
    <n v="0"/>
    <d v="2016-01-13T00:00:00"/>
    <x v="22"/>
    <x v="10"/>
    <x v="26"/>
  </r>
  <r>
    <d v="2016-01-14T00:00:00"/>
    <n v="167.89"/>
    <n v="171.18"/>
    <n v="166.22"/>
    <n v="170"/>
    <n v="240795600"/>
    <n v="0"/>
    <n v="0"/>
    <d v="2016-01-14T00:00:00"/>
    <x v="22"/>
    <x v="10"/>
    <x v="9"/>
  </r>
  <r>
    <d v="2016-01-15T00:00:00"/>
    <n v="165.43"/>
    <n v="167.19"/>
    <n v="164.32"/>
    <n v="166.35"/>
    <n v="324846400"/>
    <n v="0"/>
    <n v="0"/>
    <d v="2016-01-15T00:00:00"/>
    <x v="22"/>
    <x v="10"/>
    <x v="10"/>
  </r>
  <r>
    <d v="2016-01-19T00:00:00"/>
    <n v="168.26"/>
    <n v="168.39"/>
    <n v="164.92"/>
    <n v="166.57"/>
    <n v="195244400"/>
    <n v="0"/>
    <n v="0"/>
    <d v="2016-01-19T00:00:00"/>
    <x v="22"/>
    <x v="10"/>
    <x v="27"/>
  </r>
  <r>
    <d v="2016-01-20T00:00:00"/>
    <n v="163.89"/>
    <n v="166.08"/>
    <n v="160.34"/>
    <n v="164.44"/>
    <n v="286547800"/>
    <n v="0"/>
    <n v="0"/>
    <d v="2016-01-20T00:00:00"/>
    <x v="22"/>
    <x v="10"/>
    <x v="28"/>
  </r>
  <r>
    <d v="2016-01-21T00:00:00"/>
    <n v="164.93"/>
    <n v="167.29"/>
    <n v="163.54"/>
    <n v="165.36"/>
    <n v="195772900"/>
    <n v="0"/>
    <n v="0"/>
    <d v="2016-01-21T00:00:00"/>
    <x v="22"/>
    <x v="10"/>
    <x v="14"/>
  </r>
  <r>
    <d v="2016-01-22T00:00:00"/>
    <n v="168.1"/>
    <n v="168.96"/>
    <n v="167.3"/>
    <n v="168.75"/>
    <n v="168319600"/>
    <n v="0"/>
    <n v="0"/>
    <d v="2016-01-22T00:00:00"/>
    <x v="22"/>
    <x v="10"/>
    <x v="15"/>
  </r>
  <r>
    <d v="2016-01-25T00:00:00"/>
    <n v="168.22"/>
    <n v="168.42"/>
    <n v="166"/>
    <n v="166.2"/>
    <n v="130371700"/>
    <n v="0"/>
    <n v="0"/>
    <d v="2016-01-25T00:00:00"/>
    <x v="22"/>
    <x v="10"/>
    <x v="18"/>
  </r>
  <r>
    <d v="2016-01-26T00:00:00"/>
    <n v="166.89"/>
    <n v="168.76"/>
    <n v="166.54"/>
    <n v="168.47"/>
    <n v="141036800"/>
    <n v="0"/>
    <n v="0"/>
    <d v="2016-01-26T00:00:00"/>
    <x v="22"/>
    <x v="10"/>
    <x v="29"/>
  </r>
  <r>
    <d v="2016-01-27T00:00:00"/>
    <n v="167.92"/>
    <n v="169.67"/>
    <n v="165.69"/>
    <n v="166.63"/>
    <n v="185681700"/>
    <n v="0"/>
    <n v="0"/>
    <d v="2016-01-27T00:00:00"/>
    <x v="22"/>
    <x v="10"/>
    <x v="30"/>
  </r>
  <r>
    <d v="2016-01-28T00:00:00"/>
    <n v="168.26"/>
    <n v="168.47"/>
    <n v="165.77"/>
    <n v="167.5"/>
    <n v="143798800"/>
    <n v="0"/>
    <n v="0"/>
    <d v="2016-01-28T00:00:00"/>
    <x v="22"/>
    <x v="10"/>
    <x v="19"/>
  </r>
  <r>
    <d v="2016-01-29T00:00:00"/>
    <n v="168.31"/>
    <n v="171.73"/>
    <n v="168.18"/>
    <n v="171.59"/>
    <n v="210529300"/>
    <n v="0"/>
    <n v="0"/>
    <d v="2016-01-29T00:00:00"/>
    <x v="22"/>
    <x v="10"/>
    <x v="20"/>
  </r>
  <r>
    <d v="2016-02-01T00:00:00"/>
    <n v="170.53"/>
    <n v="172.35"/>
    <n v="169.92"/>
    <n v="171.52"/>
    <n v="136061600"/>
    <n v="0"/>
    <n v="0"/>
    <d v="2016-02-01T00:00:00"/>
    <x v="22"/>
    <x v="11"/>
    <x v="0"/>
  </r>
  <r>
    <d v="2016-02-02T00:00:00"/>
    <n v="170.03"/>
    <n v="170.04"/>
    <n v="167.88"/>
    <n v="168.43"/>
    <n v="182564900"/>
    <n v="0"/>
    <n v="0"/>
    <d v="2016-02-02T00:00:00"/>
    <x v="22"/>
    <x v="11"/>
    <x v="1"/>
  </r>
  <r>
    <d v="2016-02-03T00:00:00"/>
    <n v="169.54"/>
    <n v="169.87"/>
    <n v="165.72"/>
    <n v="169.44"/>
    <n v="205054900"/>
    <n v="0"/>
    <n v="0"/>
    <d v="2016-02-03T00:00:00"/>
    <x v="22"/>
    <x v="11"/>
    <x v="2"/>
  </r>
  <r>
    <d v="2016-02-04T00:00:00"/>
    <n v="168.92"/>
    <n v="170.73"/>
    <n v="168.26"/>
    <n v="169.71"/>
    <n v="139531800"/>
    <n v="0"/>
    <n v="0"/>
    <d v="2016-02-04T00:00:00"/>
    <x v="22"/>
    <x v="11"/>
    <x v="3"/>
  </r>
  <r>
    <d v="2016-02-05T00:00:00"/>
    <n v="169.17"/>
    <n v="169.77"/>
    <n v="165.81"/>
    <n v="166.47"/>
    <n v="180788300"/>
    <n v="0"/>
    <n v="0"/>
    <d v="2016-02-05T00:00:00"/>
    <x v="22"/>
    <x v="11"/>
    <x v="23"/>
  </r>
  <r>
    <d v="2016-02-08T00:00:00"/>
    <n v="164.54"/>
    <n v="164.85"/>
    <n v="161.91"/>
    <n v="164.23"/>
    <n v="191526700"/>
    <n v="0"/>
    <n v="0"/>
    <d v="2016-02-08T00:00:00"/>
    <x v="22"/>
    <x v="11"/>
    <x v="5"/>
  </r>
  <r>
    <d v="2016-02-09T00:00:00"/>
    <n v="162.41"/>
    <n v="165.58"/>
    <n v="162.27000000000001"/>
    <n v="164.24"/>
    <n v="184513100"/>
    <n v="0"/>
    <n v="0"/>
    <d v="2016-02-09T00:00:00"/>
    <x v="22"/>
    <x v="11"/>
    <x v="6"/>
  </r>
  <r>
    <d v="2016-02-10T00:00:00"/>
    <n v="165.11"/>
    <n v="166.82"/>
    <n v="163.97"/>
    <n v="164.1"/>
    <n v="148214100"/>
    <n v="0"/>
    <n v="0"/>
    <d v="2016-02-10T00:00:00"/>
    <x v="22"/>
    <x v="11"/>
    <x v="7"/>
  </r>
  <r>
    <d v="2016-02-11T00:00:00"/>
    <n v="161.51"/>
    <n v="163.06"/>
    <n v="160.4"/>
    <n v="161.97"/>
    <n v="219058900"/>
    <n v="0"/>
    <n v="0"/>
    <d v="2016-02-11T00:00:00"/>
    <x v="22"/>
    <x v="11"/>
    <x v="8"/>
  </r>
  <r>
    <d v="2016-02-12T00:00:00"/>
    <n v="163.83000000000001"/>
    <n v="165.32"/>
    <n v="162.94"/>
    <n v="165.31"/>
    <n v="127632400"/>
    <n v="0"/>
    <n v="0"/>
    <d v="2016-02-12T00:00:00"/>
    <x v="22"/>
    <x v="11"/>
    <x v="25"/>
  </r>
  <r>
    <d v="2016-02-16T00:00:00"/>
    <n v="167.2"/>
    <n v="168.12"/>
    <n v="166.19"/>
    <n v="168.1"/>
    <n v="120250700"/>
    <n v="0"/>
    <n v="0"/>
    <d v="2016-02-16T00:00:00"/>
    <x v="22"/>
    <x v="11"/>
    <x v="11"/>
  </r>
  <r>
    <d v="2016-02-17T00:00:00"/>
    <n v="169.32"/>
    <n v="171.23"/>
    <n v="169.19"/>
    <n v="170.84"/>
    <n v="136009500"/>
    <n v="0"/>
    <n v="0"/>
    <d v="2016-02-17T00:00:00"/>
    <x v="22"/>
    <x v="11"/>
    <x v="12"/>
  </r>
  <r>
    <d v="2016-02-18T00:00:00"/>
    <n v="171.12"/>
    <n v="171.19"/>
    <n v="169.81"/>
    <n v="170.14"/>
    <n v="102343000"/>
    <n v="0"/>
    <n v="0"/>
    <d v="2016-02-18T00:00:00"/>
    <x v="22"/>
    <x v="11"/>
    <x v="13"/>
  </r>
  <r>
    <d v="2016-02-19T00:00:00"/>
    <n v="169.33"/>
    <n v="170.22"/>
    <n v="168.69"/>
    <n v="170.06"/>
    <n v="114793000"/>
    <n v="0"/>
    <n v="0"/>
    <d v="2016-02-19T00:00:00"/>
    <x v="22"/>
    <x v="11"/>
    <x v="27"/>
  </r>
  <r>
    <d v="2016-02-22T00:00:00"/>
    <n v="171.72"/>
    <n v="172.67"/>
    <n v="171.65"/>
    <n v="172.52"/>
    <n v="103640300"/>
    <n v="0"/>
    <n v="0"/>
    <d v="2016-02-22T00:00:00"/>
    <x v="22"/>
    <x v="11"/>
    <x v="15"/>
  </r>
  <r>
    <d v="2016-02-23T00:00:00"/>
    <n v="171.83"/>
    <n v="172.12"/>
    <n v="170.22"/>
    <n v="170.35"/>
    <n v="111455300"/>
    <n v="0"/>
    <n v="0"/>
    <d v="2016-02-23T00:00:00"/>
    <x v="22"/>
    <x v="11"/>
    <x v="16"/>
  </r>
  <r>
    <d v="2016-02-24T00:00:00"/>
    <n v="168.85"/>
    <n v="171.42"/>
    <n v="167.69"/>
    <n v="171.12"/>
    <n v="150812200"/>
    <n v="0"/>
    <n v="0"/>
    <d v="2016-02-24T00:00:00"/>
    <x v="22"/>
    <x v="11"/>
    <x v="17"/>
  </r>
  <r>
    <d v="2016-02-25T00:00:00"/>
    <n v="171.59"/>
    <n v="173.21"/>
    <n v="170.8"/>
    <n v="173.2"/>
    <n v="110728300"/>
    <n v="0"/>
    <n v="0"/>
    <d v="2016-02-25T00:00:00"/>
    <x v="22"/>
    <x v="11"/>
    <x v="18"/>
  </r>
  <r>
    <d v="2016-02-26T00:00:00"/>
    <n v="174.11"/>
    <n v="174.21"/>
    <n v="172.63"/>
    <n v="172.8"/>
    <n v="129833700"/>
    <n v="0"/>
    <n v="0"/>
    <d v="2016-02-26T00:00:00"/>
    <x v="22"/>
    <x v="11"/>
    <x v="29"/>
  </r>
  <r>
    <d v="2016-02-29T00:00:00"/>
    <n v="172.82"/>
    <n v="173.81"/>
    <n v="171.24"/>
    <n v="171.44"/>
    <n v="125918100"/>
    <n v="0"/>
    <n v="0"/>
    <d v="2016-02-29T00:00:00"/>
    <x v="22"/>
    <x v="11"/>
    <x v="20"/>
  </r>
  <r>
    <d v="2016-03-01T00:00:00"/>
    <n v="172.73"/>
    <n v="175.56"/>
    <n v="172.23"/>
    <n v="175.47"/>
    <n v="141799700"/>
    <n v="0"/>
    <n v="0"/>
    <d v="2016-03-01T00:00:00"/>
    <x v="22"/>
    <x v="0"/>
    <x v="0"/>
  </r>
  <r>
    <d v="2016-03-02T00:00:00"/>
    <n v="175.15"/>
    <n v="176.32"/>
    <n v="174.71"/>
    <n v="176.26"/>
    <n v="102415000"/>
    <n v="0"/>
    <n v="0"/>
    <d v="2016-03-02T00:00:00"/>
    <x v="22"/>
    <x v="0"/>
    <x v="1"/>
  </r>
  <r>
    <d v="2016-03-03T00:00:00"/>
    <n v="176.08"/>
    <n v="176.97"/>
    <n v="175.47"/>
    <n v="176.95"/>
    <n v="95172200"/>
    <n v="0"/>
    <n v="0"/>
    <d v="2016-03-03T00:00:00"/>
    <x v="22"/>
    <x v="0"/>
    <x v="2"/>
  </r>
  <r>
    <d v="2016-03-04T00:00:00"/>
    <n v="177.16"/>
    <n v="178.34"/>
    <n v="176.29"/>
    <n v="177.53"/>
    <n v="129293600"/>
    <n v="0"/>
    <n v="0"/>
    <d v="2016-03-04T00:00:00"/>
    <x v="22"/>
    <x v="0"/>
    <x v="3"/>
  </r>
  <r>
    <d v="2016-03-07T00:00:00"/>
    <n v="176.56"/>
    <n v="178.1"/>
    <n v="176.48"/>
    <n v="177.67"/>
    <n v="100219000"/>
    <n v="0"/>
    <n v="0"/>
    <d v="2016-03-07T00:00:00"/>
    <x v="22"/>
    <x v="0"/>
    <x v="4"/>
  </r>
  <r>
    <d v="2016-03-08T00:00:00"/>
    <n v="176.55"/>
    <n v="177.08"/>
    <n v="175.56"/>
    <n v="175.73"/>
    <n v="123974900"/>
    <n v="0"/>
    <n v="0"/>
    <d v="2016-03-08T00:00:00"/>
    <x v="22"/>
    <x v="0"/>
    <x v="5"/>
  </r>
  <r>
    <d v="2016-03-09T00:00:00"/>
    <n v="176.58"/>
    <n v="176.96"/>
    <n v="175.76"/>
    <n v="176.6"/>
    <n v="94801200"/>
    <n v="0"/>
    <n v="0"/>
    <d v="2016-03-09T00:00:00"/>
    <x v="22"/>
    <x v="0"/>
    <x v="6"/>
  </r>
  <r>
    <d v="2016-03-10T00:00:00"/>
    <n v="177.11"/>
    <n v="178.1"/>
    <n v="174.83"/>
    <n v="176.74"/>
    <n v="156838700"/>
    <n v="0"/>
    <n v="0"/>
    <d v="2016-03-10T00:00:00"/>
    <x v="22"/>
    <x v="0"/>
    <x v="7"/>
  </r>
  <r>
    <d v="2016-03-11T00:00:00"/>
    <n v="178.26"/>
    <n v="179.64"/>
    <n v="176.72"/>
    <n v="179.59"/>
    <n v="137964500"/>
    <n v="0"/>
    <n v="0"/>
    <d v="2016-03-11T00:00:00"/>
    <x v="22"/>
    <x v="0"/>
    <x v="8"/>
  </r>
  <r>
    <d v="2016-03-14T00:00:00"/>
    <n v="179.06"/>
    <n v="179.84"/>
    <n v="178.72"/>
    <n v="179.36"/>
    <n v="73612000"/>
    <n v="0"/>
    <n v="0"/>
    <d v="2016-03-14T00:00:00"/>
    <x v="22"/>
    <x v="0"/>
    <x v="9"/>
  </r>
  <r>
    <d v="2016-03-15T00:00:00"/>
    <n v="178.35"/>
    <n v="179.39"/>
    <n v="178.08"/>
    <n v="179.07"/>
    <n v="93169100"/>
    <n v="0"/>
    <n v="0"/>
    <d v="2016-03-15T00:00:00"/>
    <x v="22"/>
    <x v="0"/>
    <x v="10"/>
  </r>
  <r>
    <d v="2016-03-16T00:00:00"/>
    <n v="178.57"/>
    <n v="180.53"/>
    <n v="178.52"/>
    <n v="180.11"/>
    <n v="129303200"/>
    <n v="0"/>
    <n v="0"/>
    <d v="2016-03-16T00:00:00"/>
    <x v="22"/>
    <x v="0"/>
    <x v="11"/>
  </r>
  <r>
    <d v="2016-03-17T00:00:00"/>
    <n v="180.02"/>
    <n v="181.78"/>
    <n v="179.6"/>
    <n v="181.25"/>
    <n v="134278500"/>
    <n v="0"/>
    <n v="0"/>
    <d v="2016-03-17T00:00:00"/>
    <x v="22"/>
    <x v="0"/>
    <x v="12"/>
  </r>
  <r>
    <d v="2016-03-18T00:00:00"/>
    <n v="181.77"/>
    <n v="182.32"/>
    <n v="181.44"/>
    <n v="181.96"/>
    <n v="138372400"/>
    <n v="1.05"/>
    <n v="0"/>
    <d v="2016-03-18T00:00:00"/>
    <x v="22"/>
    <x v="0"/>
    <x v="13"/>
  </r>
  <r>
    <d v="2016-03-21T00:00:00"/>
    <n v="181.69"/>
    <n v="182.46"/>
    <n v="181.44"/>
    <n v="182.22"/>
    <n v="72926700"/>
    <n v="0"/>
    <n v="0"/>
    <d v="2016-03-21T00:00:00"/>
    <x v="22"/>
    <x v="0"/>
    <x v="14"/>
  </r>
  <r>
    <d v="2016-03-22T00:00:00"/>
    <n v="181.41"/>
    <n v="182.72"/>
    <n v="181.24"/>
    <n v="182.12"/>
    <n v="97471900"/>
    <n v="0"/>
    <n v="0"/>
    <d v="2016-03-22T00:00:00"/>
    <x v="22"/>
    <x v="0"/>
    <x v="15"/>
  </r>
  <r>
    <d v="2016-03-23T00:00:00"/>
    <n v="181.72"/>
    <n v="181.92"/>
    <n v="180.74"/>
    <n v="180.92"/>
    <n v="81052500"/>
    <n v="0"/>
    <n v="0"/>
    <d v="2016-03-23T00:00:00"/>
    <x v="22"/>
    <x v="0"/>
    <x v="16"/>
  </r>
  <r>
    <d v="2016-03-24T00:00:00"/>
    <n v="179.84"/>
    <n v="180.87"/>
    <n v="179.61"/>
    <n v="180.84"/>
    <n v="84360900"/>
    <n v="0"/>
    <n v="0"/>
    <d v="2016-03-24T00:00:00"/>
    <x v="22"/>
    <x v="0"/>
    <x v="17"/>
  </r>
  <r>
    <d v="2016-03-28T00:00:00"/>
    <n v="181.28"/>
    <n v="181.5"/>
    <n v="180.47"/>
    <n v="180.95"/>
    <n v="62408200"/>
    <n v="0"/>
    <n v="0"/>
    <d v="2016-03-28T00:00:00"/>
    <x v="22"/>
    <x v="0"/>
    <x v="19"/>
  </r>
  <r>
    <d v="2016-03-29T00:00:00"/>
    <n v="180.52"/>
    <n v="182.74"/>
    <n v="180.2"/>
    <n v="182.62"/>
    <n v="92922900"/>
    <n v="0"/>
    <n v="0"/>
    <d v="2016-03-29T00:00:00"/>
    <x v="22"/>
    <x v="0"/>
    <x v="20"/>
  </r>
  <r>
    <d v="2016-03-30T00:00:00"/>
    <n v="183.67"/>
    <n v="184.18"/>
    <n v="183.04"/>
    <n v="183.42"/>
    <n v="86365300"/>
    <n v="0"/>
    <n v="0"/>
    <d v="2016-03-30T00:00:00"/>
    <x v="22"/>
    <x v="0"/>
    <x v="21"/>
  </r>
  <r>
    <d v="2016-03-31T00:00:00"/>
    <n v="183.32"/>
    <n v="183.77"/>
    <n v="182.81"/>
    <n v="182.98"/>
    <n v="94584100"/>
    <n v="0"/>
    <n v="0"/>
    <d v="2016-03-31T00:00:00"/>
    <x v="22"/>
    <x v="0"/>
    <x v="22"/>
  </r>
  <r>
    <d v="2016-04-01T00:00:00"/>
    <n v="181.93"/>
    <n v="184.42"/>
    <n v="181.6"/>
    <n v="184.22"/>
    <n v="114423500"/>
    <n v="0"/>
    <n v="0"/>
    <d v="2016-04-01T00:00:00"/>
    <x v="22"/>
    <x v="1"/>
    <x v="0"/>
  </r>
  <r>
    <d v="2016-04-04T00:00:00"/>
    <n v="184.14"/>
    <n v="184.36"/>
    <n v="183.31"/>
    <n v="183.63"/>
    <n v="63497000"/>
    <n v="0"/>
    <n v="0"/>
    <d v="2016-04-04T00:00:00"/>
    <x v="22"/>
    <x v="1"/>
    <x v="3"/>
  </r>
  <r>
    <d v="2016-04-05T00:00:00"/>
    <n v="182.22"/>
    <n v="183.63"/>
    <n v="181.52"/>
    <n v="181.79"/>
    <n v="99662200"/>
    <n v="0"/>
    <n v="0"/>
    <d v="2016-04-05T00:00:00"/>
    <x v="22"/>
    <x v="1"/>
    <x v="23"/>
  </r>
  <r>
    <d v="2016-04-06T00:00:00"/>
    <n v="181.79"/>
    <n v="183.84"/>
    <n v="181.6"/>
    <n v="183.78"/>
    <n v="91839800"/>
    <n v="0"/>
    <n v="0"/>
    <d v="2016-04-06T00:00:00"/>
    <x v="22"/>
    <x v="1"/>
    <x v="24"/>
  </r>
  <r>
    <d v="2016-04-07T00:00:00"/>
    <n v="182.64"/>
    <n v="183.01"/>
    <n v="180.81"/>
    <n v="181.58"/>
    <n v="113859000"/>
    <n v="0"/>
    <n v="0"/>
    <d v="2016-04-07T00:00:00"/>
    <x v="22"/>
    <x v="1"/>
    <x v="4"/>
  </r>
  <r>
    <d v="2016-04-08T00:00:00"/>
    <n v="182.82"/>
    <n v="183.27"/>
    <n v="181.51"/>
    <n v="182.07"/>
    <n v="95040600"/>
    <n v="0"/>
    <n v="0"/>
    <d v="2016-04-08T00:00:00"/>
    <x v="22"/>
    <x v="1"/>
    <x v="5"/>
  </r>
  <r>
    <d v="2016-04-11T00:00:00"/>
    <n v="182.74"/>
    <n v="183.47"/>
    <n v="181.54"/>
    <n v="181.64"/>
    <n v="83757500"/>
    <n v="0"/>
    <n v="0"/>
    <d v="2016-04-11T00:00:00"/>
    <x v="22"/>
    <x v="1"/>
    <x v="8"/>
  </r>
  <r>
    <d v="2016-04-12T00:00:00"/>
    <n v="181.82"/>
    <n v="183.63"/>
    <n v="181.36"/>
    <n v="183.33"/>
    <n v="115350600"/>
    <n v="0"/>
    <n v="0"/>
    <d v="2016-04-12T00:00:00"/>
    <x v="22"/>
    <x v="1"/>
    <x v="25"/>
  </r>
  <r>
    <d v="2016-04-13T00:00:00"/>
    <n v="184.29"/>
    <n v="185.27"/>
    <n v="184.15"/>
    <n v="185.18"/>
    <n v="96336400"/>
    <n v="0"/>
    <n v="0"/>
    <d v="2016-04-13T00:00:00"/>
    <x v="22"/>
    <x v="1"/>
    <x v="26"/>
  </r>
  <r>
    <d v="2016-04-14T00:00:00"/>
    <n v="185.25"/>
    <n v="185.72"/>
    <n v="184.83"/>
    <n v="185.19"/>
    <n v="65212900"/>
    <n v="0"/>
    <n v="0"/>
    <d v="2016-04-14T00:00:00"/>
    <x v="22"/>
    <x v="1"/>
    <x v="9"/>
  </r>
  <r>
    <d v="2016-04-15T00:00:00"/>
    <n v="185.19"/>
    <n v="185.34"/>
    <n v="184.65"/>
    <n v="184.99"/>
    <n v="75761600"/>
    <n v="0"/>
    <n v="0"/>
    <d v="2016-04-15T00:00:00"/>
    <x v="22"/>
    <x v="1"/>
    <x v="10"/>
  </r>
  <r>
    <d v="2016-04-18T00:00:00"/>
    <n v="184.99"/>
    <n v="186.32"/>
    <n v="184.29"/>
    <n v="186.29"/>
    <n v="82531000"/>
    <n v="0"/>
    <n v="0"/>
    <d v="2016-04-18T00:00:00"/>
    <x v="22"/>
    <x v="1"/>
    <x v="13"/>
  </r>
  <r>
    <d v="2016-04-19T00:00:00"/>
    <n v="186.73"/>
    <n v="187.14"/>
    <n v="186.02"/>
    <n v="186.88"/>
    <n v="88316100"/>
    <n v="0"/>
    <n v="0"/>
    <d v="2016-04-19T00:00:00"/>
    <x v="22"/>
    <x v="1"/>
    <x v="27"/>
  </r>
  <r>
    <d v="2016-04-20T00:00:00"/>
    <n v="186.92"/>
    <n v="187.78"/>
    <n v="186.42"/>
    <n v="187.05"/>
    <n v="81100300"/>
    <n v="0"/>
    <n v="0"/>
    <d v="2016-04-20T00:00:00"/>
    <x v="22"/>
    <x v="1"/>
    <x v="28"/>
  </r>
  <r>
    <d v="2016-04-21T00:00:00"/>
    <n v="187.07"/>
    <n v="187.19"/>
    <n v="185.76"/>
    <n v="186.05"/>
    <n v="85695000"/>
    <n v="0"/>
    <n v="0"/>
    <d v="2016-04-21T00:00:00"/>
    <x v="22"/>
    <x v="1"/>
    <x v="14"/>
  </r>
  <r>
    <d v="2016-04-22T00:00:00"/>
    <n v="185.67"/>
    <n v="186.33"/>
    <n v="185.1"/>
    <n v="186.05"/>
    <n v="99251700"/>
    <n v="0"/>
    <n v="0"/>
    <d v="2016-04-22T00:00:00"/>
    <x v="22"/>
    <x v="1"/>
    <x v="15"/>
  </r>
  <r>
    <d v="2016-04-25T00:00:00"/>
    <n v="185.42"/>
    <n v="185.77"/>
    <n v="184.77"/>
    <n v="185.73"/>
    <n v="66166500"/>
    <n v="0"/>
    <n v="0"/>
    <d v="2016-04-25T00:00:00"/>
    <x v="22"/>
    <x v="1"/>
    <x v="18"/>
  </r>
  <r>
    <d v="2016-04-26T00:00:00"/>
    <n v="186.11"/>
    <n v="186.54"/>
    <n v="185.5"/>
    <n v="186"/>
    <n v="75864200"/>
    <n v="0"/>
    <n v="0"/>
    <d v="2016-04-26T00:00:00"/>
    <x v="22"/>
    <x v="1"/>
    <x v="29"/>
  </r>
  <r>
    <d v="2016-04-27T00:00:00"/>
    <n v="185.6"/>
    <n v="186.8"/>
    <n v="185.23"/>
    <n v="186.39"/>
    <n v="77329400"/>
    <n v="0"/>
    <n v="0"/>
    <d v="2016-04-27T00:00:00"/>
    <x v="22"/>
    <x v="1"/>
    <x v="30"/>
  </r>
  <r>
    <d v="2016-04-28T00:00:00"/>
    <n v="185.59"/>
    <n v="186.75"/>
    <n v="184.26"/>
    <n v="184.69"/>
    <n v="97216200"/>
    <n v="0"/>
    <n v="0"/>
    <d v="2016-04-28T00:00:00"/>
    <x v="22"/>
    <x v="1"/>
    <x v="19"/>
  </r>
  <r>
    <d v="2016-04-29T00:00:00"/>
    <n v="184.04"/>
    <n v="184.41"/>
    <n v="182.54"/>
    <n v="183.7"/>
    <n v="142424100"/>
    <n v="0"/>
    <n v="0"/>
    <d v="2016-04-29T00:00:00"/>
    <x v="22"/>
    <x v="1"/>
    <x v="20"/>
  </r>
  <r>
    <d v="2016-05-02T00:00:00"/>
    <n v="184.22"/>
    <n v="185.34"/>
    <n v="183.77"/>
    <n v="185.16"/>
    <n v="62188000"/>
    <n v="0"/>
    <n v="0"/>
    <d v="2016-05-02T00:00:00"/>
    <x v="22"/>
    <x v="2"/>
    <x v="1"/>
  </r>
  <r>
    <d v="2016-05-03T00:00:00"/>
    <n v="183.87"/>
    <n v="184.12"/>
    <n v="182.76"/>
    <n v="183.55"/>
    <n v="106422100"/>
    <n v="0"/>
    <n v="0"/>
    <d v="2016-05-03T00:00:00"/>
    <x v="22"/>
    <x v="2"/>
    <x v="2"/>
  </r>
  <r>
    <d v="2016-05-04T00:00:00"/>
    <n v="182.5"/>
    <n v="183.27"/>
    <n v="182"/>
    <n v="182.52"/>
    <n v="92243800"/>
    <n v="0"/>
    <n v="0"/>
    <d v="2016-05-04T00:00:00"/>
    <x v="22"/>
    <x v="2"/>
    <x v="3"/>
  </r>
  <r>
    <d v="2016-05-05T00:00:00"/>
    <n v="183.01"/>
    <n v="183.39"/>
    <n v="182.04"/>
    <n v="182.49"/>
    <n v="67619200"/>
    <n v="0"/>
    <n v="0"/>
    <d v="2016-05-05T00:00:00"/>
    <x v="22"/>
    <x v="2"/>
    <x v="23"/>
  </r>
  <r>
    <d v="2016-05-06T00:00:00"/>
    <n v="181.68"/>
    <n v="183.2"/>
    <n v="181.52"/>
    <n v="183.15"/>
    <n v="89315000"/>
    <n v="0"/>
    <n v="0"/>
    <d v="2016-05-06T00:00:00"/>
    <x v="22"/>
    <x v="2"/>
    <x v="24"/>
  </r>
  <r>
    <d v="2016-05-09T00:00:00"/>
    <n v="183.02"/>
    <n v="183.76"/>
    <n v="182.83"/>
    <n v="183.31"/>
    <n v="74374900"/>
    <n v="0"/>
    <n v="0"/>
    <d v="2016-05-09T00:00:00"/>
    <x v="22"/>
    <x v="2"/>
    <x v="6"/>
  </r>
  <r>
    <d v="2016-05-10T00:00:00"/>
    <n v="184.04"/>
    <n v="185.6"/>
    <n v="183.97"/>
    <n v="185.58"/>
    <n v="77472200"/>
    <n v="0"/>
    <n v="0"/>
    <d v="2016-05-10T00:00:00"/>
    <x v="22"/>
    <x v="2"/>
    <x v="7"/>
  </r>
  <r>
    <d v="2016-05-11T00:00:00"/>
    <n v="185.1"/>
    <n v="185.66"/>
    <n v="183.85"/>
    <n v="183.85"/>
    <n v="81727000"/>
    <n v="0"/>
    <n v="0"/>
    <d v="2016-05-11T00:00:00"/>
    <x v="22"/>
    <x v="2"/>
    <x v="8"/>
  </r>
  <r>
    <d v="2016-05-12T00:00:00"/>
    <n v="184.55"/>
    <n v="184.73"/>
    <n v="182.84"/>
    <n v="183.9"/>
    <n v="89586300"/>
    <n v="0"/>
    <n v="0"/>
    <d v="2016-05-12T00:00:00"/>
    <x v="22"/>
    <x v="2"/>
    <x v="25"/>
  </r>
  <r>
    <d v="2016-05-13T00:00:00"/>
    <n v="183.59"/>
    <n v="184.17"/>
    <n v="181.96"/>
    <n v="182.3"/>
    <n v="96474600"/>
    <n v="0"/>
    <n v="0"/>
    <d v="2016-05-13T00:00:00"/>
    <x v="22"/>
    <x v="2"/>
    <x v="26"/>
  </r>
  <r>
    <d v="2016-05-16T00:00:00"/>
    <n v="182.48"/>
    <n v="184.6"/>
    <n v="182.42"/>
    <n v="184.1"/>
    <n v="77486800"/>
    <n v="0"/>
    <n v="0"/>
    <d v="2016-05-16T00:00:00"/>
    <x v="22"/>
    <x v="2"/>
    <x v="11"/>
  </r>
  <r>
    <d v="2016-05-17T00:00:00"/>
    <n v="183.81"/>
    <n v="184.12"/>
    <n v="181.83"/>
    <n v="182.38"/>
    <n v="114924900"/>
    <n v="0"/>
    <n v="0"/>
    <d v="2016-05-17T00:00:00"/>
    <x v="22"/>
    <x v="2"/>
    <x v="12"/>
  </r>
  <r>
    <d v="2016-05-18T00:00:00"/>
    <n v="182.01"/>
    <n v="183.67"/>
    <n v="181.29"/>
    <n v="182.43"/>
    <n v="120062100"/>
    <n v="0"/>
    <n v="0"/>
    <d v="2016-05-18T00:00:00"/>
    <x v="22"/>
    <x v="2"/>
    <x v="13"/>
  </r>
  <r>
    <d v="2016-05-19T00:00:00"/>
    <n v="181.68"/>
    <n v="182.1"/>
    <n v="180.54"/>
    <n v="181.8"/>
    <n v="115430500"/>
    <n v="0"/>
    <n v="0"/>
    <d v="2016-05-19T00:00:00"/>
    <x v="22"/>
    <x v="2"/>
    <x v="27"/>
  </r>
  <r>
    <d v="2016-05-20T00:00:00"/>
    <n v="182.44"/>
    <n v="183.49"/>
    <n v="182.39"/>
    <n v="182.95"/>
    <n v="104990400"/>
    <n v="0"/>
    <n v="0"/>
    <d v="2016-05-20T00:00:00"/>
    <x v="22"/>
    <x v="2"/>
    <x v="28"/>
  </r>
  <r>
    <d v="2016-05-23T00:00:00"/>
    <n v="182.97"/>
    <n v="183.26"/>
    <n v="182.5"/>
    <n v="182.7"/>
    <n v="58682600"/>
    <n v="0"/>
    <n v="0"/>
    <d v="2016-05-23T00:00:00"/>
    <x v="22"/>
    <x v="2"/>
    <x v="16"/>
  </r>
  <r>
    <d v="2016-05-24T00:00:00"/>
    <n v="183.55"/>
    <n v="185.4"/>
    <n v="183.53"/>
    <n v="185.07"/>
    <n v="93537800"/>
    <n v="0"/>
    <n v="0"/>
    <d v="2016-05-24T00:00:00"/>
    <x v="22"/>
    <x v="2"/>
    <x v="17"/>
  </r>
  <r>
    <d v="2016-05-25T00:00:00"/>
    <n v="185.78"/>
    <n v="186.76"/>
    <n v="185.07"/>
    <n v="186.32"/>
    <n v="76621400"/>
    <n v="0"/>
    <n v="0"/>
    <d v="2016-05-25T00:00:00"/>
    <x v="22"/>
    <x v="2"/>
    <x v="18"/>
  </r>
  <r>
    <d v="2016-05-26T00:00:00"/>
    <n v="186.47"/>
    <n v="186.71"/>
    <n v="186.05"/>
    <n v="186.38"/>
    <n v="55280700"/>
    <n v="0"/>
    <n v="0"/>
    <d v="2016-05-26T00:00:00"/>
    <x v="22"/>
    <x v="2"/>
    <x v="29"/>
  </r>
  <r>
    <d v="2016-05-27T00:00:00"/>
    <n v="186.55"/>
    <n v="187.19"/>
    <n v="186.49"/>
    <n v="187.18"/>
    <n v="64211200"/>
    <n v="0"/>
    <n v="0"/>
    <d v="2016-05-27T00:00:00"/>
    <x v="22"/>
    <x v="2"/>
    <x v="30"/>
  </r>
  <r>
    <d v="2016-05-31T00:00:00"/>
    <n v="187.46"/>
    <n v="187.58"/>
    <n v="186.23"/>
    <n v="186.82"/>
    <n v="109879400"/>
    <n v="0"/>
    <n v="0"/>
    <d v="2016-05-31T00:00:00"/>
    <x v="22"/>
    <x v="2"/>
    <x v="22"/>
  </r>
  <r>
    <d v="2016-06-01T00:00:00"/>
    <n v="186.18"/>
    <n v="187.39"/>
    <n v="185.98"/>
    <n v="187.2"/>
    <n v="69936200"/>
    <n v="0"/>
    <n v="0"/>
    <d v="2016-06-01T00:00:00"/>
    <x v="22"/>
    <x v="3"/>
    <x v="0"/>
  </r>
  <r>
    <d v="2016-06-02T00:00:00"/>
    <n v="186.79"/>
    <n v="187.79"/>
    <n v="186.29"/>
    <n v="187.77"/>
    <n v="63044700"/>
    <n v="0"/>
    <n v="0"/>
    <d v="2016-06-02T00:00:00"/>
    <x v="22"/>
    <x v="3"/>
    <x v="1"/>
  </r>
  <r>
    <d v="2016-06-03T00:00:00"/>
    <n v="187.19"/>
    <n v="187.58"/>
    <n v="185.95"/>
    <n v="187.21"/>
    <n v="101757100"/>
    <n v="0"/>
    <n v="0"/>
    <d v="2016-06-03T00:00:00"/>
    <x v="22"/>
    <x v="3"/>
    <x v="2"/>
  </r>
  <r>
    <d v="2016-06-06T00:00:00"/>
    <n v="187.59"/>
    <n v="188.54"/>
    <n v="187.42"/>
    <n v="188.17"/>
    <n v="64887000"/>
    <n v="0"/>
    <n v="0"/>
    <d v="2016-06-06T00:00:00"/>
    <x v="22"/>
    <x v="3"/>
    <x v="24"/>
  </r>
  <r>
    <d v="2016-06-07T00:00:00"/>
    <n v="188.33"/>
    <n v="189.05"/>
    <n v="188.3"/>
    <n v="188.46"/>
    <n v="60974800"/>
    <n v="0"/>
    <n v="0"/>
    <d v="2016-06-07T00:00:00"/>
    <x v="22"/>
    <x v="3"/>
    <x v="4"/>
  </r>
  <r>
    <d v="2016-06-08T00:00:00"/>
    <n v="188.6"/>
    <n v="189.21"/>
    <n v="188.47"/>
    <n v="189.07"/>
    <n v="66170900"/>
    <n v="0"/>
    <n v="0"/>
    <d v="2016-06-08T00:00:00"/>
    <x v="22"/>
    <x v="3"/>
    <x v="5"/>
  </r>
  <r>
    <d v="2016-06-09T00:00:00"/>
    <n v="188.31"/>
    <n v="188.94"/>
    <n v="188.02"/>
    <n v="188.82"/>
    <n v="73786900"/>
    <n v="0"/>
    <n v="0"/>
    <d v="2016-06-09T00:00:00"/>
    <x v="22"/>
    <x v="3"/>
    <x v="6"/>
  </r>
  <r>
    <d v="2016-06-10T00:00:00"/>
    <n v="187.37"/>
    <n v="187.73"/>
    <n v="186.46"/>
    <n v="187.03"/>
    <n v="113829200"/>
    <n v="0"/>
    <n v="0"/>
    <d v="2016-06-10T00:00:00"/>
    <x v="22"/>
    <x v="3"/>
    <x v="7"/>
  </r>
  <r>
    <d v="2016-06-13T00:00:00"/>
    <n v="186.39"/>
    <n v="187.29"/>
    <n v="185.5"/>
    <n v="185.58"/>
    <n v="117751200"/>
    <n v="0"/>
    <n v="0"/>
    <d v="2016-06-13T00:00:00"/>
    <x v="22"/>
    <x v="3"/>
    <x v="26"/>
  </r>
  <r>
    <d v="2016-06-14T00:00:00"/>
    <n v="185.18"/>
    <n v="185.84"/>
    <n v="184.22"/>
    <n v="185.22"/>
    <n v="125059300"/>
    <n v="0"/>
    <n v="0"/>
    <d v="2016-06-14T00:00:00"/>
    <x v="22"/>
    <x v="3"/>
    <x v="9"/>
  </r>
  <r>
    <d v="2016-06-15T00:00:00"/>
    <n v="185.22"/>
    <n v="186.39"/>
    <n v="184.77"/>
    <n v="184.96"/>
    <n v="109124500"/>
    <n v="0"/>
    <n v="0"/>
    <d v="2016-06-15T00:00:00"/>
    <x v="22"/>
    <x v="3"/>
    <x v="10"/>
  </r>
  <r>
    <d v="2016-06-16T00:00:00"/>
    <n v="184.96"/>
    <n v="185.69"/>
    <n v="183.04"/>
    <n v="185.51"/>
    <n v="149533100"/>
    <n v="0"/>
    <n v="0"/>
    <d v="2016-06-16T00:00:00"/>
    <x v="22"/>
    <x v="3"/>
    <x v="11"/>
  </r>
  <r>
    <d v="2016-06-17T00:00:00"/>
    <n v="185.4"/>
    <n v="185.43"/>
    <n v="184.13"/>
    <n v="184.82"/>
    <n v="117055700"/>
    <n v="1.0780000000000001"/>
    <n v="0"/>
    <d v="2016-06-17T00:00:00"/>
    <x v="22"/>
    <x v="3"/>
    <x v="12"/>
  </r>
  <r>
    <d v="2016-06-20T00:00:00"/>
    <n v="186.88"/>
    <n v="187.59"/>
    <n v="185.92"/>
    <n v="186.01"/>
    <n v="82789600"/>
    <n v="0"/>
    <n v="0"/>
    <d v="2016-06-20T00:00:00"/>
    <x v="22"/>
    <x v="3"/>
    <x v="28"/>
  </r>
  <r>
    <d v="2016-06-21T00:00:00"/>
    <n v="186.42"/>
    <n v="186.97"/>
    <n v="185.95"/>
    <n v="186.54"/>
    <n v="72461700"/>
    <n v="0"/>
    <n v="0"/>
    <d v="2016-06-21T00:00:00"/>
    <x v="22"/>
    <x v="3"/>
    <x v="14"/>
  </r>
  <r>
    <d v="2016-06-22T00:00:00"/>
    <n v="186.73"/>
    <n v="187.49"/>
    <n v="186.08"/>
    <n v="186.24"/>
    <n v="95560500"/>
    <n v="0"/>
    <n v="0"/>
    <d v="2016-06-22T00:00:00"/>
    <x v="22"/>
    <x v="3"/>
    <x v="15"/>
  </r>
  <r>
    <d v="2016-06-23T00:00:00"/>
    <n v="187.77"/>
    <n v="188.72"/>
    <n v="187.28"/>
    <n v="188.66"/>
    <n v="102731400"/>
    <n v="0"/>
    <n v="0"/>
    <d v="2016-06-23T00:00:00"/>
    <x v="22"/>
    <x v="3"/>
    <x v="16"/>
  </r>
  <r>
    <d v="2016-06-24T00:00:00"/>
    <n v="182.24"/>
    <n v="188.7"/>
    <n v="181.42"/>
    <n v="181.89"/>
    <n v="333444400"/>
    <n v="0"/>
    <n v="0"/>
    <d v="2016-06-24T00:00:00"/>
    <x v="22"/>
    <x v="3"/>
    <x v="17"/>
  </r>
  <r>
    <d v="2016-06-27T00:00:00"/>
    <n v="180.41"/>
    <n v="180.42"/>
    <n v="177.78"/>
    <n v="178.63"/>
    <n v="230775800"/>
    <n v="0"/>
    <n v="0"/>
    <d v="2016-06-27T00:00:00"/>
    <x v="22"/>
    <x v="3"/>
    <x v="30"/>
  </r>
  <r>
    <d v="2016-06-28T00:00:00"/>
    <n v="180.31"/>
    <n v="181.88"/>
    <n v="179.99"/>
    <n v="181.85"/>
    <n v="159382400"/>
    <n v="0"/>
    <n v="0"/>
    <d v="2016-06-28T00:00:00"/>
    <x v="22"/>
    <x v="3"/>
    <x v="19"/>
  </r>
  <r>
    <d v="2016-06-29T00:00:00"/>
    <n v="183.32"/>
    <n v="185.19"/>
    <n v="183.21"/>
    <n v="184.95"/>
    <n v="137328600"/>
    <n v="0"/>
    <n v="0"/>
    <d v="2016-06-29T00:00:00"/>
    <x v="22"/>
    <x v="3"/>
    <x v="20"/>
  </r>
  <r>
    <d v="2016-06-30T00:00:00"/>
    <n v="185.44"/>
    <n v="187.53"/>
    <n v="184.86"/>
    <n v="187.47"/>
    <n v="165021900"/>
    <n v="0"/>
    <n v="0"/>
    <d v="2016-06-30T00:00:00"/>
    <x v="22"/>
    <x v="3"/>
    <x v="21"/>
  </r>
  <r>
    <d v="2016-07-01T00:00:00"/>
    <n v="187.47"/>
    <n v="188.38"/>
    <n v="187.3"/>
    <n v="187.87"/>
    <n v="106055300"/>
    <n v="0"/>
    <n v="0"/>
    <d v="2016-07-01T00:00:00"/>
    <x v="22"/>
    <x v="4"/>
    <x v="0"/>
  </r>
  <r>
    <d v="2016-07-05T00:00:00"/>
    <n v="187"/>
    <n v="187.11"/>
    <n v="185.89"/>
    <n v="186.51"/>
    <n v="109803700"/>
    <n v="0"/>
    <n v="0"/>
    <d v="2016-07-05T00:00:00"/>
    <x v="22"/>
    <x v="4"/>
    <x v="23"/>
  </r>
  <r>
    <d v="2016-07-06T00:00:00"/>
    <n v="185.99"/>
    <n v="187.76"/>
    <n v="185.31"/>
    <n v="187.63"/>
    <n v="96021500"/>
    <n v="0"/>
    <n v="0"/>
    <d v="2016-07-06T00:00:00"/>
    <x v="22"/>
    <x v="4"/>
    <x v="24"/>
  </r>
  <r>
    <d v="2016-07-07T00:00:00"/>
    <n v="187.82"/>
    <n v="188.52"/>
    <n v="186.71"/>
    <n v="187.52"/>
    <n v="85593800"/>
    <n v="0"/>
    <n v="0"/>
    <d v="2016-07-07T00:00:00"/>
    <x v="22"/>
    <x v="4"/>
    <x v="4"/>
  </r>
  <r>
    <d v="2016-07-08T00:00:00"/>
    <n v="188.88"/>
    <n v="190.57"/>
    <n v="188.63"/>
    <n v="190.31"/>
    <n v="133971000"/>
    <n v="0"/>
    <n v="0"/>
    <d v="2016-07-08T00:00:00"/>
    <x v="22"/>
    <x v="4"/>
    <x v="5"/>
  </r>
  <r>
    <d v="2016-07-11T00:00:00"/>
    <n v="190.79"/>
    <n v="191.58"/>
    <n v="190.58"/>
    <n v="190.98"/>
    <n v="73633900"/>
    <n v="0"/>
    <n v="0"/>
    <d v="2016-07-11T00:00:00"/>
    <x v="22"/>
    <x v="4"/>
    <x v="8"/>
  </r>
  <r>
    <d v="2016-07-12T00:00:00"/>
    <n v="191.99"/>
    <n v="192.68"/>
    <n v="191.01"/>
    <n v="192.37"/>
    <n v="101275600"/>
    <n v="0"/>
    <n v="0"/>
    <d v="2016-07-12T00:00:00"/>
    <x v="22"/>
    <x v="4"/>
    <x v="25"/>
  </r>
  <r>
    <d v="2016-07-13T00:00:00"/>
    <n v="192.81"/>
    <n v="192.81"/>
    <n v="191.83"/>
    <n v="192.34"/>
    <n v="87324100"/>
    <n v="0"/>
    <n v="0"/>
    <d v="2016-07-13T00:00:00"/>
    <x v="22"/>
    <x v="4"/>
    <x v="26"/>
  </r>
  <r>
    <d v="2016-07-14T00:00:00"/>
    <n v="193.66"/>
    <n v="193.91"/>
    <n v="193"/>
    <n v="193.41"/>
    <n v="91230900"/>
    <n v="0"/>
    <n v="0"/>
    <d v="2016-07-14T00:00:00"/>
    <x v="22"/>
    <x v="4"/>
    <x v="9"/>
  </r>
  <r>
    <d v="2016-07-15T00:00:00"/>
    <n v="194"/>
    <n v="194.21"/>
    <n v="192.69"/>
    <n v="193.15"/>
    <n v="107155400"/>
    <n v="0"/>
    <n v="0"/>
    <d v="2016-07-15T00:00:00"/>
    <x v="22"/>
    <x v="4"/>
    <x v="10"/>
  </r>
  <r>
    <d v="2016-07-18T00:00:00"/>
    <n v="193.28"/>
    <n v="193.84"/>
    <n v="193.01"/>
    <n v="193.67"/>
    <n v="58725900"/>
    <n v="0"/>
    <n v="0"/>
    <d v="2016-07-18T00:00:00"/>
    <x v="22"/>
    <x v="4"/>
    <x v="13"/>
  </r>
  <r>
    <d v="2016-07-19T00:00:00"/>
    <n v="193.23"/>
    <n v="193.51"/>
    <n v="192.98"/>
    <n v="193.48"/>
    <n v="54345700"/>
    <n v="0"/>
    <n v="0"/>
    <d v="2016-07-19T00:00:00"/>
    <x v="22"/>
    <x v="4"/>
    <x v="27"/>
  </r>
  <r>
    <d v="2016-07-20T00:00:00"/>
    <n v="193.48"/>
    <n v="194.53"/>
    <n v="193.48"/>
    <n v="194.28"/>
    <n v="58159500"/>
    <n v="0"/>
    <n v="0"/>
    <d v="2016-07-20T00:00:00"/>
    <x v="22"/>
    <x v="4"/>
    <x v="28"/>
  </r>
  <r>
    <d v="2016-07-21T00:00:00"/>
    <n v="194.17"/>
    <n v="194.4"/>
    <n v="193.08"/>
    <n v="193.55"/>
    <n v="67777300"/>
    <n v="0"/>
    <n v="0"/>
    <d v="2016-07-21T00:00:00"/>
    <x v="22"/>
    <x v="4"/>
    <x v="14"/>
  </r>
  <r>
    <d v="2016-07-22T00:00:00"/>
    <n v="193.67"/>
    <n v="194.47"/>
    <n v="193.4"/>
    <n v="194.42"/>
    <n v="62787500"/>
    <n v="0"/>
    <n v="0"/>
    <d v="2016-07-22T00:00:00"/>
    <x v="22"/>
    <x v="4"/>
    <x v="15"/>
  </r>
  <r>
    <d v="2016-07-25T00:00:00"/>
    <n v="194.2"/>
    <n v="194.26"/>
    <n v="193.28"/>
    <n v="193.89"/>
    <n v="55873100"/>
    <n v="0"/>
    <n v="0"/>
    <d v="2016-07-25T00:00:00"/>
    <x v="22"/>
    <x v="4"/>
    <x v="18"/>
  </r>
  <r>
    <d v="2016-07-26T00:00:00"/>
    <n v="193.78"/>
    <n v="194.35"/>
    <n v="193.09"/>
    <n v="193.98"/>
    <n v="70080500"/>
    <n v="0"/>
    <n v="0"/>
    <d v="2016-07-26T00:00:00"/>
    <x v="22"/>
    <x v="4"/>
    <x v="29"/>
  </r>
  <r>
    <d v="2016-07-27T00:00:00"/>
    <n v="194.37"/>
    <n v="194.44"/>
    <n v="192.97"/>
    <n v="193.77"/>
    <n v="84083900"/>
    <n v="0"/>
    <n v="0"/>
    <d v="2016-07-27T00:00:00"/>
    <x v="22"/>
    <x v="4"/>
    <x v="30"/>
  </r>
  <r>
    <d v="2016-07-28T00:00:00"/>
    <n v="193.57"/>
    <n v="194.3"/>
    <n v="193.08"/>
    <n v="194"/>
    <n v="65035700"/>
    <n v="0"/>
    <n v="0"/>
    <d v="2016-07-28T00:00:00"/>
    <x v="22"/>
    <x v="4"/>
    <x v="19"/>
  </r>
  <r>
    <d v="2016-07-29T00:00:00"/>
    <n v="193.72"/>
    <n v="194.68"/>
    <n v="193.42"/>
    <n v="194.31"/>
    <n v="79519400"/>
    <n v="0"/>
    <n v="0"/>
    <d v="2016-07-29T00:00:00"/>
    <x v="22"/>
    <x v="4"/>
    <x v="20"/>
  </r>
  <r>
    <d v="2016-08-01T00:00:00"/>
    <n v="194.37"/>
    <n v="194.78"/>
    <n v="193.67"/>
    <n v="194.15"/>
    <n v="73311400"/>
    <n v="0"/>
    <n v="0"/>
    <d v="2016-08-01T00:00:00"/>
    <x v="22"/>
    <x v="5"/>
    <x v="0"/>
  </r>
  <r>
    <d v="2016-08-02T00:00:00"/>
    <n v="193.89"/>
    <n v="194.05"/>
    <n v="192.03"/>
    <n v="192.9"/>
    <n v="92295500"/>
    <n v="0"/>
    <n v="0"/>
    <d v="2016-08-02T00:00:00"/>
    <x v="22"/>
    <x v="5"/>
    <x v="1"/>
  </r>
  <r>
    <d v="2016-08-03T00:00:00"/>
    <n v="192.84"/>
    <n v="193.53"/>
    <n v="192.53"/>
    <n v="193.47"/>
    <n v="53993600"/>
    <n v="0"/>
    <n v="0"/>
    <d v="2016-08-03T00:00:00"/>
    <x v="22"/>
    <x v="5"/>
    <x v="2"/>
  </r>
  <r>
    <d v="2016-08-04T00:00:00"/>
    <n v="193.58"/>
    <n v="194"/>
    <n v="191.74"/>
    <n v="193.67"/>
    <n v="46585500"/>
    <n v="0"/>
    <n v="0"/>
    <d v="2016-08-04T00:00:00"/>
    <x v="22"/>
    <x v="5"/>
    <x v="3"/>
  </r>
  <r>
    <d v="2016-08-05T00:00:00"/>
    <n v="193.67"/>
    <n v="195.3"/>
    <n v="193.67"/>
    <n v="195.26"/>
    <n v="71892200"/>
    <n v="0"/>
    <n v="0"/>
    <d v="2016-08-05T00:00:00"/>
    <x v="22"/>
    <x v="5"/>
    <x v="23"/>
  </r>
  <r>
    <d v="2016-08-08T00:00:00"/>
    <n v="195.45"/>
    <n v="195.56"/>
    <n v="194.86"/>
    <n v="195.14"/>
    <n v="39906500"/>
    <n v="0"/>
    <n v="0"/>
    <d v="2016-08-08T00:00:00"/>
    <x v="22"/>
    <x v="5"/>
    <x v="5"/>
  </r>
  <r>
    <d v="2016-08-09T00:00:00"/>
    <n v="195.21"/>
    <n v="195.78"/>
    <n v="194.92"/>
    <n v="195.26"/>
    <n v="51251700"/>
    <n v="0"/>
    <n v="0"/>
    <d v="2016-08-09T00:00:00"/>
    <x v="22"/>
    <x v="5"/>
    <x v="6"/>
  </r>
  <r>
    <d v="2016-08-10T00:00:00"/>
    <n v="195.37"/>
    <n v="195.45"/>
    <n v="194.41"/>
    <n v="194.77"/>
    <n v="57941100"/>
    <n v="0"/>
    <n v="0"/>
    <d v="2016-08-10T00:00:00"/>
    <x v="22"/>
    <x v="5"/>
    <x v="7"/>
  </r>
  <r>
    <d v="2016-08-11T00:00:00"/>
    <n v="195.33"/>
    <n v="195.94"/>
    <n v="195.05"/>
    <n v="195.68"/>
    <n v="72504300"/>
    <n v="0"/>
    <n v="0"/>
    <d v="2016-08-11T00:00:00"/>
    <x v="22"/>
    <x v="5"/>
    <x v="8"/>
  </r>
  <r>
    <d v="2016-08-12T00:00:00"/>
    <n v="195.36"/>
    <n v="195.73"/>
    <n v="195.09"/>
    <n v="195.51"/>
    <n v="61313500"/>
    <n v="0"/>
    <n v="0"/>
    <d v="2016-08-12T00:00:00"/>
    <x v="22"/>
    <x v="5"/>
    <x v="25"/>
  </r>
  <r>
    <d v="2016-08-15T00:00:00"/>
    <n v="195.89"/>
    <n v="196.44"/>
    <n v="195.88"/>
    <n v="196.07"/>
    <n v="49813500"/>
    <n v="0"/>
    <n v="0"/>
    <d v="2016-08-15T00:00:00"/>
    <x v="22"/>
    <x v="5"/>
    <x v="10"/>
  </r>
  <r>
    <d v="2016-08-16T00:00:00"/>
    <n v="195.63"/>
    <n v="195.7"/>
    <n v="195.06"/>
    <n v="195.06"/>
    <n v="53213600"/>
    <n v="0"/>
    <n v="0"/>
    <d v="2016-08-16T00:00:00"/>
    <x v="22"/>
    <x v="5"/>
    <x v="11"/>
  </r>
  <r>
    <d v="2016-08-17T00:00:00"/>
    <n v="195.1"/>
    <n v="195.57"/>
    <n v="194.22"/>
    <n v="195.43"/>
    <n v="75134300"/>
    <n v="0"/>
    <n v="0"/>
    <d v="2016-08-17T00:00:00"/>
    <x v="22"/>
    <x v="5"/>
    <x v="12"/>
  </r>
  <r>
    <d v="2016-08-18T00:00:00"/>
    <n v="195.4"/>
    <n v="195.9"/>
    <n v="195.28"/>
    <n v="195.87"/>
    <n v="52989300"/>
    <n v="0"/>
    <n v="0"/>
    <d v="2016-08-18T00:00:00"/>
    <x v="22"/>
    <x v="5"/>
    <x v="13"/>
  </r>
  <r>
    <d v="2016-08-19T00:00:00"/>
    <n v="195.37"/>
    <n v="195.77"/>
    <n v="194.86"/>
    <n v="195.58"/>
    <n v="75443000"/>
    <n v="0"/>
    <n v="0"/>
    <d v="2016-08-19T00:00:00"/>
    <x v="22"/>
    <x v="5"/>
    <x v="27"/>
  </r>
  <r>
    <d v="2016-08-22T00:00:00"/>
    <n v="195.33"/>
    <n v="195.81"/>
    <n v="194.94"/>
    <n v="195.57"/>
    <n v="61368800"/>
    <n v="0"/>
    <n v="0"/>
    <d v="2016-08-22T00:00:00"/>
    <x v="22"/>
    <x v="5"/>
    <x v="15"/>
  </r>
  <r>
    <d v="2016-08-23T00:00:00"/>
    <n v="196.22"/>
    <n v="196.53"/>
    <n v="195.9"/>
    <n v="195.96"/>
    <n v="53399200"/>
    <n v="0"/>
    <n v="0"/>
    <d v="2016-08-23T00:00:00"/>
    <x v="22"/>
    <x v="5"/>
    <x v="16"/>
  </r>
  <r>
    <d v="2016-08-24T00:00:00"/>
    <n v="195.81"/>
    <n v="195.91"/>
    <n v="194.52"/>
    <n v="194.96"/>
    <n v="71728900"/>
    <n v="0"/>
    <n v="0"/>
    <d v="2016-08-24T00:00:00"/>
    <x v="22"/>
    <x v="5"/>
    <x v="17"/>
  </r>
  <r>
    <d v="2016-08-25T00:00:00"/>
    <n v="194.56"/>
    <n v="195.27"/>
    <n v="194.4"/>
    <n v="194.83"/>
    <n v="69224800"/>
    <n v="0"/>
    <n v="0"/>
    <d v="2016-08-25T00:00:00"/>
    <x v="22"/>
    <x v="5"/>
    <x v="18"/>
  </r>
  <r>
    <d v="2016-08-26T00:00:00"/>
    <n v="195.02"/>
    <n v="196.1"/>
    <n v="193.53"/>
    <n v="194.46"/>
    <n v="122506300"/>
    <n v="0"/>
    <n v="0"/>
    <d v="2016-08-26T00:00:00"/>
    <x v="22"/>
    <x v="5"/>
    <x v="29"/>
  </r>
  <r>
    <d v="2016-08-29T00:00:00"/>
    <n v="194.6"/>
    <n v="195.7"/>
    <n v="194.56"/>
    <n v="195.42"/>
    <n v="70502200"/>
    <n v="0"/>
    <n v="0"/>
    <d v="2016-08-29T00:00:00"/>
    <x v="22"/>
    <x v="5"/>
    <x v="20"/>
  </r>
  <r>
    <d v="2016-08-30T00:00:00"/>
    <n v="195.33"/>
    <n v="195.62"/>
    <n v="194.51"/>
    <n v="195.1"/>
    <n v="58114500"/>
    <n v="0"/>
    <n v="0"/>
    <d v="2016-08-30T00:00:00"/>
    <x v="22"/>
    <x v="5"/>
    <x v="21"/>
  </r>
  <r>
    <d v="2016-08-31T00:00:00"/>
    <n v="194.75"/>
    <n v="194.87"/>
    <n v="193.73"/>
    <n v="194.54"/>
    <n v="85269500"/>
    <n v="0"/>
    <n v="0"/>
    <d v="2016-08-31T00:00:00"/>
    <x v="22"/>
    <x v="5"/>
    <x v="22"/>
  </r>
  <r>
    <d v="2016-09-01T00:00:00"/>
    <n v="194.53"/>
    <n v="194.85"/>
    <n v="193.33"/>
    <n v="194.55"/>
    <n v="97844200"/>
    <n v="0"/>
    <n v="0"/>
    <d v="2016-09-01T00:00:00"/>
    <x v="22"/>
    <x v="6"/>
    <x v="0"/>
  </r>
  <r>
    <d v="2016-09-02T00:00:00"/>
    <n v="195.45"/>
    <n v="195.87"/>
    <n v="194.83"/>
    <n v="195.43"/>
    <n v="79293900"/>
    <n v="0"/>
    <n v="0"/>
    <d v="2016-09-02T00:00:00"/>
    <x v="22"/>
    <x v="6"/>
    <x v="1"/>
  </r>
  <r>
    <d v="2016-09-06T00:00:00"/>
    <n v="195.72"/>
    <n v="196.1"/>
    <n v="194.97"/>
    <n v="196.02"/>
    <n v="56702100"/>
    <n v="0"/>
    <n v="0"/>
    <d v="2016-09-06T00:00:00"/>
    <x v="22"/>
    <x v="6"/>
    <x v="24"/>
  </r>
  <r>
    <d v="2016-09-07T00:00:00"/>
    <n v="195.85"/>
    <n v="196.19"/>
    <n v="195.36"/>
    <n v="196"/>
    <n v="76554900"/>
    <n v="0"/>
    <n v="0"/>
    <d v="2016-09-07T00:00:00"/>
    <x v="22"/>
    <x v="6"/>
    <x v="4"/>
  </r>
  <r>
    <d v="2016-09-08T00:00:00"/>
    <n v="195.65"/>
    <n v="195.94"/>
    <n v="195.23"/>
    <n v="195.55"/>
    <n v="74102900"/>
    <n v="0"/>
    <n v="0"/>
    <d v="2016-09-08T00:00:00"/>
    <x v="22"/>
    <x v="6"/>
    <x v="5"/>
  </r>
  <r>
    <d v="2016-09-09T00:00:00"/>
    <n v="194.17"/>
    <n v="194.23"/>
    <n v="190.85"/>
    <n v="190.87"/>
    <n v="221589100"/>
    <n v="0"/>
    <n v="0"/>
    <d v="2016-09-09T00:00:00"/>
    <x v="22"/>
    <x v="6"/>
    <x v="6"/>
  </r>
  <r>
    <d v="2016-09-12T00:00:00"/>
    <n v="190.08"/>
    <n v="194.03"/>
    <n v="190"/>
    <n v="193.61"/>
    <n v="168110900"/>
    <n v="0"/>
    <n v="0"/>
    <d v="2016-09-12T00:00:00"/>
    <x v="22"/>
    <x v="6"/>
    <x v="25"/>
  </r>
  <r>
    <d v="2016-09-13T00:00:00"/>
    <n v="192.27"/>
    <n v="192.55"/>
    <n v="190.17"/>
    <n v="190.83"/>
    <n v="182828800"/>
    <n v="0"/>
    <n v="0"/>
    <d v="2016-09-13T00:00:00"/>
    <x v="22"/>
    <x v="6"/>
    <x v="26"/>
  </r>
  <r>
    <d v="2016-09-14T00:00:00"/>
    <n v="190.88"/>
    <n v="192.14"/>
    <n v="190.17"/>
    <n v="190.76"/>
    <n v="134185500"/>
    <n v="0"/>
    <n v="0"/>
    <d v="2016-09-14T00:00:00"/>
    <x v="22"/>
    <x v="6"/>
    <x v="9"/>
  </r>
  <r>
    <d v="2016-09-15T00:00:00"/>
    <n v="190.59"/>
    <n v="193.06"/>
    <n v="190.4"/>
    <n v="192.66"/>
    <n v="134427900"/>
    <n v="0"/>
    <n v="0"/>
    <d v="2016-09-15T00:00:00"/>
    <x v="22"/>
    <x v="6"/>
    <x v="10"/>
  </r>
  <r>
    <d v="2016-09-16T00:00:00"/>
    <n v="192.02"/>
    <n v="192.21"/>
    <n v="191.2"/>
    <n v="191.92"/>
    <n v="155236400"/>
    <n v="1.0820000000000001"/>
    <n v="0"/>
    <d v="2016-09-16T00:00:00"/>
    <x v="22"/>
    <x v="6"/>
    <x v="11"/>
  </r>
  <r>
    <d v="2016-09-19T00:00:00"/>
    <n v="192.6"/>
    <n v="193.28"/>
    <n v="191.61"/>
    <n v="191.95"/>
    <n v="80250500"/>
    <n v="0"/>
    <n v="0"/>
    <d v="2016-09-19T00:00:00"/>
    <x v="22"/>
    <x v="6"/>
    <x v="27"/>
  </r>
  <r>
    <d v="2016-09-20T00:00:00"/>
    <n v="192.85"/>
    <n v="193.01"/>
    <n v="191.93"/>
    <n v="191.96"/>
    <n v="69665300"/>
    <n v="0"/>
    <n v="0"/>
    <d v="2016-09-20T00:00:00"/>
    <x v="22"/>
    <x v="6"/>
    <x v="28"/>
  </r>
  <r>
    <d v="2016-09-21T00:00:00"/>
    <n v="192.7"/>
    <n v="194.31"/>
    <n v="191.98"/>
    <n v="194.12"/>
    <n v="110284400"/>
    <n v="0"/>
    <n v="0"/>
    <d v="2016-09-21T00:00:00"/>
    <x v="22"/>
    <x v="6"/>
    <x v="14"/>
  </r>
  <r>
    <d v="2016-09-22T00:00:00"/>
    <n v="195.18"/>
    <n v="195.66"/>
    <n v="194.92"/>
    <n v="195.34"/>
    <n v="76678700"/>
    <n v="0"/>
    <n v="0"/>
    <d v="2016-09-22T00:00:00"/>
    <x v="22"/>
    <x v="6"/>
    <x v="15"/>
  </r>
  <r>
    <d v="2016-09-23T00:00:00"/>
    <n v="194.93"/>
    <n v="195.07"/>
    <n v="194.18"/>
    <n v="194.27"/>
    <n v="73630900"/>
    <n v="0"/>
    <n v="0"/>
    <d v="2016-09-23T00:00:00"/>
    <x v="22"/>
    <x v="6"/>
    <x v="16"/>
  </r>
  <r>
    <d v="2016-09-26T00:00:00"/>
    <n v="193.4"/>
    <n v="193.59"/>
    <n v="192.49"/>
    <n v="192.7"/>
    <n v="89827300"/>
    <n v="0"/>
    <n v="0"/>
    <d v="2016-09-26T00:00:00"/>
    <x v="22"/>
    <x v="6"/>
    <x v="29"/>
  </r>
  <r>
    <d v="2016-09-27T00:00:00"/>
    <n v="192.53"/>
    <n v="194"/>
    <n v="192.14"/>
    <n v="193.9"/>
    <n v="78494800"/>
    <n v="0"/>
    <n v="0"/>
    <d v="2016-09-27T00:00:00"/>
    <x v="22"/>
    <x v="6"/>
    <x v="30"/>
  </r>
  <r>
    <d v="2016-09-28T00:00:00"/>
    <n v="194.13"/>
    <n v="195.02"/>
    <n v="193.12"/>
    <n v="194.86"/>
    <n v="87411000"/>
    <n v="0"/>
    <n v="0"/>
    <d v="2016-09-28T00:00:00"/>
    <x v="22"/>
    <x v="6"/>
    <x v="19"/>
  </r>
  <r>
    <d v="2016-09-29T00:00:00"/>
    <n v="194.64"/>
    <n v="195.07"/>
    <n v="192.52"/>
    <n v="193.1"/>
    <n v="128070600"/>
    <n v="0"/>
    <n v="0"/>
    <d v="2016-09-29T00:00:00"/>
    <x v="22"/>
    <x v="6"/>
    <x v="20"/>
  </r>
  <r>
    <d v="2016-09-30T00:00:00"/>
    <n v="193.97"/>
    <n v="195.29"/>
    <n v="193.71"/>
    <n v="194.55"/>
    <n v="117202900"/>
    <n v="0"/>
    <n v="0"/>
    <d v="2016-09-30T00:00:00"/>
    <x v="22"/>
    <x v="6"/>
    <x v="21"/>
  </r>
  <r>
    <d v="2016-10-03T00:00:00"/>
    <n v="194.12"/>
    <n v="194.32"/>
    <n v="193.42"/>
    <n v="194.09"/>
    <n v="83512100"/>
    <n v="0"/>
    <n v="0"/>
    <d v="2016-10-03T00:00:00"/>
    <x v="22"/>
    <x v="7"/>
    <x v="2"/>
  </r>
  <r>
    <d v="2016-10-04T00:00:00"/>
    <n v="194.2"/>
    <n v="194.44"/>
    <n v="192.48"/>
    <n v="193.1"/>
    <n v="119948100"/>
    <n v="0"/>
    <n v="0"/>
    <d v="2016-10-04T00:00:00"/>
    <x v="22"/>
    <x v="7"/>
    <x v="3"/>
  </r>
  <r>
    <d v="2016-10-05T00:00:00"/>
    <n v="193.75"/>
    <n v="194.4"/>
    <n v="193.68"/>
    <n v="193.95"/>
    <n v="72816000"/>
    <n v="0"/>
    <n v="0"/>
    <d v="2016-10-05T00:00:00"/>
    <x v="22"/>
    <x v="7"/>
    <x v="23"/>
  </r>
  <r>
    <d v="2016-10-06T00:00:00"/>
    <n v="193.72"/>
    <n v="194.32"/>
    <n v="193.15"/>
    <n v="194.09"/>
    <n v="62927400"/>
    <n v="0"/>
    <n v="0"/>
    <d v="2016-10-06T00:00:00"/>
    <x v="22"/>
    <x v="7"/>
    <x v="24"/>
  </r>
  <r>
    <d v="2016-10-07T00:00:00"/>
    <n v="194.37"/>
    <n v="194.55"/>
    <n v="192.65"/>
    <n v="193.42"/>
    <n v="89788300"/>
    <n v="0"/>
    <n v="0"/>
    <d v="2016-10-07T00:00:00"/>
    <x v="22"/>
    <x v="7"/>
    <x v="4"/>
  </r>
  <r>
    <d v="2016-10-10T00:00:00"/>
    <n v="194.43"/>
    <n v="194.91"/>
    <n v="194.27"/>
    <n v="194.43"/>
    <n v="51855000"/>
    <n v="0"/>
    <n v="0"/>
    <d v="2016-10-10T00:00:00"/>
    <x v="22"/>
    <x v="7"/>
    <x v="7"/>
  </r>
  <r>
    <d v="2016-10-11T00:00:00"/>
    <n v="193.98"/>
    <n v="194.05"/>
    <n v="191.21"/>
    <n v="191.97"/>
    <n v="130367400"/>
    <n v="0"/>
    <n v="0"/>
    <d v="2016-10-11T00:00:00"/>
    <x v="22"/>
    <x v="7"/>
    <x v="8"/>
  </r>
  <r>
    <d v="2016-10-12T00:00:00"/>
    <n v="192.12"/>
    <n v="192.77"/>
    <n v="191.59"/>
    <n v="192.22"/>
    <n v="73866100"/>
    <n v="0"/>
    <n v="0"/>
    <d v="2016-10-12T00:00:00"/>
    <x v="22"/>
    <x v="7"/>
    <x v="25"/>
  </r>
  <r>
    <d v="2016-10-13T00:00:00"/>
    <n v="190.83"/>
    <n v="192.12"/>
    <n v="189.97"/>
    <n v="191.59"/>
    <n v="101357000"/>
    <n v="0"/>
    <n v="0"/>
    <d v="2016-10-13T00:00:00"/>
    <x v="22"/>
    <x v="7"/>
    <x v="26"/>
  </r>
  <r>
    <d v="2016-10-14T00:00:00"/>
    <n v="192.62"/>
    <n v="193.1"/>
    <n v="191.61"/>
    <n v="191.69"/>
    <n v="93346200"/>
    <n v="0"/>
    <n v="0"/>
    <d v="2016-10-14T00:00:00"/>
    <x v="22"/>
    <x v="7"/>
    <x v="9"/>
  </r>
  <r>
    <d v="2016-10-17T00:00:00"/>
    <n v="191.67"/>
    <n v="191.94"/>
    <n v="190.84"/>
    <n v="191.03"/>
    <n v="58275700"/>
    <n v="0"/>
    <n v="0"/>
    <d v="2016-10-17T00:00:00"/>
    <x v="22"/>
    <x v="7"/>
    <x v="12"/>
  </r>
  <r>
    <d v="2016-10-18T00:00:00"/>
    <n v="192.7"/>
    <n v="192.76"/>
    <n v="191.83"/>
    <n v="192.22"/>
    <n v="76869700"/>
    <n v="0"/>
    <n v="0"/>
    <d v="2016-10-18T00:00:00"/>
    <x v="22"/>
    <x v="7"/>
    <x v="13"/>
  </r>
  <r>
    <d v="2016-10-19T00:00:00"/>
    <n v="192.5"/>
    <n v="193.06"/>
    <n v="192.12"/>
    <n v="192.74"/>
    <n v="66519200"/>
    <n v="0"/>
    <n v="0"/>
    <d v="2016-10-19T00:00:00"/>
    <x v="22"/>
    <x v="7"/>
    <x v="27"/>
  </r>
  <r>
    <d v="2016-10-20T00:00:00"/>
    <n v="192.37"/>
    <n v="192.96"/>
    <n v="191.68"/>
    <n v="192.38"/>
    <n v="73639800"/>
    <n v="0"/>
    <n v="0"/>
    <d v="2016-10-20T00:00:00"/>
    <x v="22"/>
    <x v="7"/>
    <x v="28"/>
  </r>
  <r>
    <d v="2016-10-21T00:00:00"/>
    <n v="192.38"/>
    <n v="192.56"/>
    <n v="191.37"/>
    <n v="192.47"/>
    <n v="89089100"/>
    <n v="0"/>
    <n v="0"/>
    <d v="2016-10-21T00:00:00"/>
    <x v="22"/>
    <x v="7"/>
    <x v="14"/>
  </r>
  <r>
    <d v="2016-10-24T00:00:00"/>
    <n v="193.38"/>
    <n v="193.67"/>
    <n v="192.92"/>
    <n v="193.28"/>
    <n v="60146600"/>
    <n v="0"/>
    <n v="0"/>
    <d v="2016-10-24T00:00:00"/>
    <x v="22"/>
    <x v="7"/>
    <x v="17"/>
  </r>
  <r>
    <d v="2016-10-25T00:00:00"/>
    <n v="193.1"/>
    <n v="193.37"/>
    <n v="192.47"/>
    <n v="192.64"/>
    <n v="66542300"/>
    <n v="0"/>
    <n v="0"/>
    <d v="2016-10-25T00:00:00"/>
    <x v="22"/>
    <x v="7"/>
    <x v="18"/>
  </r>
  <r>
    <d v="2016-10-26T00:00:00"/>
    <n v="191.77"/>
    <n v="192.86"/>
    <n v="191.52"/>
    <n v="192.25"/>
    <n v="75705500"/>
    <n v="0"/>
    <n v="0"/>
    <d v="2016-10-26T00:00:00"/>
    <x v="22"/>
    <x v="7"/>
    <x v="29"/>
  </r>
  <r>
    <d v="2016-10-27T00:00:00"/>
    <n v="193.01"/>
    <n v="193.04"/>
    <n v="191.66"/>
    <n v="191.74"/>
    <n v="77220200"/>
    <n v="0"/>
    <n v="0"/>
    <d v="2016-10-27T00:00:00"/>
    <x v="22"/>
    <x v="7"/>
    <x v="30"/>
  </r>
  <r>
    <d v="2016-10-28T00:00:00"/>
    <n v="191.71"/>
    <n v="192.42"/>
    <n v="190.42"/>
    <n v="191.17"/>
    <n v="140623200"/>
    <n v="0"/>
    <n v="0"/>
    <d v="2016-10-28T00:00:00"/>
    <x v="22"/>
    <x v="7"/>
    <x v="19"/>
  </r>
  <r>
    <d v="2016-10-31T00:00:00"/>
    <n v="191.52"/>
    <n v="191.76"/>
    <n v="191.01"/>
    <n v="191.18"/>
    <n v="61272500"/>
    <n v="0"/>
    <n v="0"/>
    <d v="2016-10-31T00:00:00"/>
    <x v="22"/>
    <x v="7"/>
    <x v="22"/>
  </r>
  <r>
    <d v="2016-11-01T00:00:00"/>
    <n v="191.52"/>
    <n v="191.58"/>
    <n v="188.53"/>
    <n v="189.79"/>
    <n v="122781800"/>
    <n v="0"/>
    <n v="0"/>
    <d v="2016-11-01T00:00:00"/>
    <x v="22"/>
    <x v="8"/>
    <x v="0"/>
  </r>
  <r>
    <d v="2016-11-02T00:00:00"/>
    <n v="189.47"/>
    <n v="189.88"/>
    <n v="188.19"/>
    <n v="188.65"/>
    <n v="103330800"/>
    <n v="0"/>
    <n v="0"/>
    <d v="2016-11-02T00:00:00"/>
    <x v="22"/>
    <x v="8"/>
    <x v="1"/>
  </r>
  <r>
    <d v="2016-11-03T00:00:00"/>
    <n v="188.88"/>
    <n v="189.1"/>
    <n v="187.5"/>
    <n v="187.79"/>
    <n v="88939300"/>
    <n v="0"/>
    <n v="0"/>
    <d v="2016-11-03T00:00:00"/>
    <x v="22"/>
    <x v="8"/>
    <x v="2"/>
  </r>
  <r>
    <d v="2016-11-04T00:00:00"/>
    <n v="187.91"/>
    <n v="188.79"/>
    <n v="187.43"/>
    <n v="187.58"/>
    <n v="109122100"/>
    <n v="0"/>
    <n v="0"/>
    <d v="2016-11-04T00:00:00"/>
    <x v="22"/>
    <x v="8"/>
    <x v="3"/>
  </r>
  <r>
    <d v="2016-11-07T00:00:00"/>
    <n v="187.58"/>
    <n v="191.76"/>
    <n v="187.58"/>
    <n v="191.72"/>
    <n v="109794900"/>
    <n v="0"/>
    <n v="0"/>
    <d v="2016-11-07T00:00:00"/>
    <x v="22"/>
    <x v="8"/>
    <x v="4"/>
  </r>
  <r>
    <d v="2016-11-08T00:00:00"/>
    <n v="191.31"/>
    <n v="193.18"/>
    <n v="191.03"/>
    <n v="192.58"/>
    <n v="106772100"/>
    <n v="0"/>
    <n v="0"/>
    <d v="2016-11-08T00:00:00"/>
    <x v="22"/>
    <x v="8"/>
    <x v="5"/>
  </r>
  <r>
    <d v="2016-11-09T00:00:00"/>
    <n v="191.02"/>
    <n v="195.27"/>
    <n v="190.99"/>
    <n v="194.62"/>
    <n v="258429000"/>
    <n v="0"/>
    <n v="0"/>
    <d v="2016-11-09T00:00:00"/>
    <x v="22"/>
    <x v="8"/>
    <x v="6"/>
  </r>
  <r>
    <d v="2016-11-10T00:00:00"/>
    <n v="195.45"/>
    <n v="196.36"/>
    <n v="193.58"/>
    <n v="195.11"/>
    <n v="172113300"/>
    <n v="0"/>
    <n v="0"/>
    <d v="2016-11-10T00:00:00"/>
    <x v="22"/>
    <x v="8"/>
    <x v="7"/>
  </r>
  <r>
    <d v="2016-11-11T00:00:00"/>
    <n v="194.35"/>
    <n v="194.91"/>
    <n v="193.67"/>
    <n v="194.66"/>
    <n v="100552700"/>
    <n v="0"/>
    <n v="0"/>
    <d v="2016-11-11T00:00:00"/>
    <x v="22"/>
    <x v="8"/>
    <x v="8"/>
  </r>
  <r>
    <d v="2016-11-14T00:00:00"/>
    <n v="195.21"/>
    <n v="195.43"/>
    <n v="194.03"/>
    <n v="194.81"/>
    <n v="94580000"/>
    <n v="0"/>
    <n v="0"/>
    <d v="2016-11-14T00:00:00"/>
    <x v="22"/>
    <x v="8"/>
    <x v="9"/>
  </r>
  <r>
    <d v="2016-11-15T00:00:00"/>
    <n v="195.22"/>
    <n v="196.33"/>
    <n v="195"/>
    <n v="196.33"/>
    <n v="91652600"/>
    <n v="0"/>
    <n v="0"/>
    <d v="2016-11-15T00:00:00"/>
    <x v="22"/>
    <x v="8"/>
    <x v="10"/>
  </r>
  <r>
    <d v="2016-11-16T00:00:00"/>
    <n v="195.69"/>
    <n v="196.21"/>
    <n v="195.56"/>
    <n v="195.96"/>
    <n v="65617700"/>
    <n v="0"/>
    <n v="0"/>
    <d v="2016-11-16T00:00:00"/>
    <x v="22"/>
    <x v="8"/>
    <x v="11"/>
  </r>
  <r>
    <d v="2016-11-17T00:00:00"/>
    <n v="196.13"/>
    <n v="197.04"/>
    <n v="196.01"/>
    <n v="196.97"/>
    <n v="69797200"/>
    <n v="0"/>
    <n v="0"/>
    <d v="2016-11-17T00:00:00"/>
    <x v="22"/>
    <x v="8"/>
    <x v="12"/>
  </r>
  <r>
    <d v="2016-11-18T00:00:00"/>
    <n v="197.04"/>
    <n v="197.22"/>
    <n v="196.34"/>
    <n v="196.53"/>
    <n v="86265800"/>
    <n v="0"/>
    <n v="0"/>
    <d v="2016-11-18T00:00:00"/>
    <x v="22"/>
    <x v="8"/>
    <x v="13"/>
  </r>
  <r>
    <d v="2016-11-21T00:00:00"/>
    <n v="197.13"/>
    <n v="198.04"/>
    <n v="196.98"/>
    <n v="198.02"/>
    <n v="72402600"/>
    <n v="0"/>
    <n v="0"/>
    <d v="2016-11-21T00:00:00"/>
    <x v="22"/>
    <x v="8"/>
    <x v="14"/>
  </r>
  <r>
    <d v="2016-11-22T00:00:00"/>
    <n v="198.34"/>
    <n v="198.59"/>
    <n v="197.64"/>
    <n v="198.4"/>
    <n v="67429000"/>
    <n v="0"/>
    <n v="0"/>
    <d v="2016-11-22T00:00:00"/>
    <x v="22"/>
    <x v="8"/>
    <x v="15"/>
  </r>
  <r>
    <d v="2016-11-23T00:00:00"/>
    <n v="197.86"/>
    <n v="198.56"/>
    <n v="197.66"/>
    <n v="198.51"/>
    <n v="56620200"/>
    <n v="0"/>
    <n v="0"/>
    <d v="2016-11-23T00:00:00"/>
    <x v="22"/>
    <x v="8"/>
    <x v="16"/>
  </r>
  <r>
    <d v="2016-11-25T00:00:00"/>
    <n v="198.87"/>
    <n v="199.28"/>
    <n v="198.79"/>
    <n v="199.25"/>
    <n v="37872300"/>
    <n v="0"/>
    <n v="0"/>
    <d v="2016-11-25T00:00:00"/>
    <x v="22"/>
    <x v="8"/>
    <x v="18"/>
  </r>
  <r>
    <d v="2016-11-28T00:00:00"/>
    <n v="198.92"/>
    <n v="199.21"/>
    <n v="198.2"/>
    <n v="198.31"/>
    <n v="76572500"/>
    <n v="0"/>
    <n v="0"/>
    <d v="2016-11-28T00:00:00"/>
    <x v="22"/>
    <x v="8"/>
    <x v="19"/>
  </r>
  <r>
    <d v="2016-11-29T00:00:00"/>
    <n v="198.35"/>
    <n v="199.18"/>
    <n v="198.03"/>
    <n v="198.7"/>
    <n v="69886700"/>
    <n v="0"/>
    <n v="0"/>
    <d v="2016-11-29T00:00:00"/>
    <x v="22"/>
    <x v="8"/>
    <x v="20"/>
  </r>
  <r>
    <d v="2016-11-30T00:00:00"/>
    <n v="199.35"/>
    <n v="199.52"/>
    <n v="198.16"/>
    <n v="198.22"/>
    <n v="113291800"/>
    <n v="0"/>
    <n v="0"/>
    <d v="2016-11-30T00:00:00"/>
    <x v="22"/>
    <x v="8"/>
    <x v="21"/>
  </r>
  <r>
    <d v="2016-12-01T00:00:00"/>
    <n v="198.54"/>
    <n v="198.54"/>
    <n v="197.12"/>
    <n v="197.49"/>
    <n v="79040500"/>
    <n v="0"/>
    <n v="0"/>
    <d v="2016-12-01T00:00:00"/>
    <x v="22"/>
    <x v="9"/>
    <x v="0"/>
  </r>
  <r>
    <d v="2016-12-02T00:00:00"/>
    <n v="197.58"/>
    <n v="198.11"/>
    <n v="197.22"/>
    <n v="197.59"/>
    <n v="74840300"/>
    <n v="0"/>
    <n v="0"/>
    <d v="2016-12-02T00:00:00"/>
    <x v="22"/>
    <x v="9"/>
    <x v="1"/>
  </r>
  <r>
    <d v="2016-12-05T00:00:00"/>
    <n v="198.47"/>
    <n v="199.14"/>
    <n v="198.26"/>
    <n v="198.78"/>
    <n v="67837800"/>
    <n v="0"/>
    <n v="0"/>
    <d v="2016-12-05T00:00:00"/>
    <x v="22"/>
    <x v="9"/>
    <x v="23"/>
  </r>
  <r>
    <d v="2016-12-06T00:00:00"/>
    <n v="198.98"/>
    <n v="199.45"/>
    <n v="198.47"/>
    <n v="199.41"/>
    <n v="59877400"/>
    <n v="0"/>
    <n v="0"/>
    <d v="2016-12-06T00:00:00"/>
    <x v="22"/>
    <x v="9"/>
    <x v="24"/>
  </r>
  <r>
    <d v="2016-12-07T00:00:00"/>
    <n v="199.25"/>
    <n v="202.08"/>
    <n v="199.12"/>
    <n v="202.02"/>
    <n v="110738100"/>
    <n v="0"/>
    <n v="0"/>
    <d v="2016-12-07T00:00:00"/>
    <x v="22"/>
    <x v="9"/>
    <x v="4"/>
  </r>
  <r>
    <d v="2016-12-08T00:00:00"/>
    <n v="201.99"/>
    <n v="203.01"/>
    <n v="201.71"/>
    <n v="202.51"/>
    <n v="99714400"/>
    <n v="0"/>
    <n v="0"/>
    <d v="2016-12-08T00:00:00"/>
    <x v="22"/>
    <x v="9"/>
    <x v="5"/>
  </r>
  <r>
    <d v="2016-12-09T00:00:00"/>
    <n v="202.75"/>
    <n v="203.75"/>
    <n v="202.71"/>
    <n v="203.74"/>
    <n v="88005800"/>
    <n v="0"/>
    <n v="0"/>
    <d v="2016-12-09T00:00:00"/>
    <x v="22"/>
    <x v="9"/>
    <x v="6"/>
  </r>
  <r>
    <d v="2016-12-12T00:00:00"/>
    <n v="203.64"/>
    <n v="204.14"/>
    <n v="203.06"/>
    <n v="203.5"/>
    <n v="102016100"/>
    <n v="0"/>
    <n v="0"/>
    <d v="2016-12-12T00:00:00"/>
    <x v="22"/>
    <x v="9"/>
    <x v="25"/>
  </r>
  <r>
    <d v="2016-12-13T00:00:00"/>
    <n v="204.19"/>
    <n v="205.38"/>
    <n v="204.18"/>
    <n v="204.86"/>
    <n v="110477500"/>
    <n v="0"/>
    <n v="0"/>
    <d v="2016-12-13T00:00:00"/>
    <x v="22"/>
    <x v="9"/>
    <x v="26"/>
  </r>
  <r>
    <d v="2016-12-14T00:00:00"/>
    <n v="204.55"/>
    <n v="205.28"/>
    <n v="202.71"/>
    <n v="203.17"/>
    <n v="142501800"/>
    <n v="0"/>
    <n v="0"/>
    <d v="2016-12-14T00:00:00"/>
    <x v="22"/>
    <x v="9"/>
    <x v="9"/>
  </r>
  <r>
    <d v="2016-12-15T00:00:00"/>
    <n v="203.42"/>
    <n v="204.91"/>
    <n v="203.18"/>
    <n v="204.01"/>
    <n v="124972600"/>
    <n v="0"/>
    <n v="0"/>
    <d v="2016-12-15T00:00:00"/>
    <x v="22"/>
    <x v="9"/>
    <x v="10"/>
  </r>
  <r>
    <d v="2016-12-16T00:00:00"/>
    <n v="204.48"/>
    <n v="204.55"/>
    <n v="203.27"/>
    <n v="203.61"/>
    <n v="156420200"/>
    <n v="1.329"/>
    <n v="0"/>
    <d v="2016-12-16T00:00:00"/>
    <x v="22"/>
    <x v="9"/>
    <x v="11"/>
  </r>
  <r>
    <d v="2016-12-19T00:00:00"/>
    <n v="203.8"/>
    <n v="204.49"/>
    <n v="203.64"/>
    <n v="204.05"/>
    <n v="90341100"/>
    <n v="0"/>
    <n v="0"/>
    <d v="2016-12-19T00:00:00"/>
    <x v="22"/>
    <x v="9"/>
    <x v="27"/>
  </r>
  <r>
    <d v="2016-12-20T00:00:00"/>
    <n v="204.61"/>
    <n v="204.99"/>
    <n v="204.37"/>
    <n v="204.84"/>
    <n v="89838800"/>
    <n v="0"/>
    <n v="0"/>
    <d v="2016-12-20T00:00:00"/>
    <x v="22"/>
    <x v="9"/>
    <x v="28"/>
  </r>
  <r>
    <d v="2016-12-21T00:00:00"/>
    <n v="204.7"/>
    <n v="204.88"/>
    <n v="204.27"/>
    <n v="204.27"/>
    <n v="67909000"/>
    <n v="0"/>
    <n v="0"/>
    <d v="2016-12-21T00:00:00"/>
    <x v="22"/>
    <x v="9"/>
    <x v="14"/>
  </r>
  <r>
    <d v="2016-12-22T00:00:00"/>
    <n v="204.11"/>
    <n v="204.24"/>
    <n v="203.5"/>
    <n v="203.91"/>
    <n v="56219100"/>
    <n v="0"/>
    <n v="0"/>
    <d v="2016-12-22T00:00:00"/>
    <x v="22"/>
    <x v="9"/>
    <x v="15"/>
  </r>
  <r>
    <d v="2016-12-23T00:00:00"/>
    <n v="203.96"/>
    <n v="204.22"/>
    <n v="203.76"/>
    <n v="204.21"/>
    <n v="36697800"/>
    <n v="0"/>
    <n v="0"/>
    <d v="2016-12-23T00:00:00"/>
    <x v="22"/>
    <x v="9"/>
    <x v="16"/>
  </r>
  <r>
    <d v="2016-12-27T00:00:00"/>
    <n v="204.49"/>
    <n v="205.14"/>
    <n v="204.48"/>
    <n v="204.72"/>
    <n v="42672500"/>
    <n v="0"/>
    <n v="0"/>
    <d v="2016-12-27T00:00:00"/>
    <x v="22"/>
    <x v="9"/>
    <x v="30"/>
  </r>
  <r>
    <d v="2016-12-28T00:00:00"/>
    <n v="204.99"/>
    <n v="205.01"/>
    <n v="202.91"/>
    <n v="203.03"/>
    <n v="64095000"/>
    <n v="0"/>
    <n v="0"/>
    <d v="2016-12-28T00:00:00"/>
    <x v="22"/>
    <x v="9"/>
    <x v="19"/>
  </r>
  <r>
    <d v="2016-12-29T00:00:00"/>
    <n v="203.1"/>
    <n v="203.47"/>
    <n v="202.52"/>
    <n v="202.98"/>
    <n v="48696100"/>
    <n v="0"/>
    <n v="0"/>
    <d v="2016-12-29T00:00:00"/>
    <x v="22"/>
    <x v="9"/>
    <x v="20"/>
  </r>
  <r>
    <d v="2016-12-30T00:00:00"/>
    <n v="203.33"/>
    <n v="203.42"/>
    <n v="201.52"/>
    <n v="202.24"/>
    <n v="108998300"/>
    <n v="0"/>
    <n v="0"/>
    <d v="2016-12-30T00:00:00"/>
    <x v="22"/>
    <x v="9"/>
    <x v="21"/>
  </r>
  <r>
    <d v="2017-01-03T00:00:00"/>
    <n v="203.61"/>
    <n v="204.32"/>
    <n v="202.56"/>
    <n v="203.79"/>
    <n v="91366500"/>
    <n v="0"/>
    <n v="0"/>
    <d v="2017-01-03T00:00:00"/>
    <x v="23"/>
    <x v="10"/>
    <x v="2"/>
  </r>
  <r>
    <d v="2017-01-04T00:00:00"/>
    <n v="204.13"/>
    <n v="205.15"/>
    <n v="204.12"/>
    <n v="205"/>
    <n v="78744400"/>
    <n v="0"/>
    <n v="0"/>
    <d v="2017-01-04T00:00:00"/>
    <x v="23"/>
    <x v="10"/>
    <x v="3"/>
  </r>
  <r>
    <d v="2017-01-05T00:00:00"/>
    <n v="204.72"/>
    <n v="205"/>
    <n v="204.01"/>
    <n v="204.84"/>
    <n v="78379000"/>
    <n v="0"/>
    <n v="0"/>
    <d v="2017-01-05T00:00:00"/>
    <x v="23"/>
    <x v="10"/>
    <x v="23"/>
  </r>
  <r>
    <d v="2017-01-06T00:00:00"/>
    <n v="204.96"/>
    <n v="206.06"/>
    <n v="204.39"/>
    <n v="205.57"/>
    <n v="71559900"/>
    <n v="0"/>
    <n v="0"/>
    <d v="2017-01-06T00:00:00"/>
    <x v="23"/>
    <x v="10"/>
    <x v="24"/>
  </r>
  <r>
    <d v="2017-01-09T00:00:00"/>
    <n v="205.3"/>
    <n v="205.44"/>
    <n v="204.86"/>
    <n v="204.89"/>
    <n v="46939700"/>
    <n v="0"/>
    <n v="0"/>
    <d v="2017-01-09T00:00:00"/>
    <x v="23"/>
    <x v="10"/>
    <x v="6"/>
  </r>
  <r>
    <d v="2017-01-10T00:00:00"/>
    <n v="204.91"/>
    <n v="205.79"/>
    <n v="204.48"/>
    <n v="204.89"/>
    <n v="63771900"/>
    <n v="0"/>
    <n v="0"/>
    <d v="2017-01-10T00:00:00"/>
    <x v="23"/>
    <x v="10"/>
    <x v="7"/>
  </r>
  <r>
    <d v="2017-01-11T00:00:00"/>
    <n v="204.8"/>
    <n v="205.47"/>
    <n v="204.1"/>
    <n v="205.47"/>
    <n v="74650000"/>
    <n v="0"/>
    <n v="0"/>
    <d v="2017-01-11T00:00:00"/>
    <x v="23"/>
    <x v="10"/>
    <x v="8"/>
  </r>
  <r>
    <d v="2017-01-12T00:00:00"/>
    <n v="204.93"/>
    <n v="205.15"/>
    <n v="203.53"/>
    <n v="204.96"/>
    <n v="72113200"/>
    <n v="0"/>
    <n v="0"/>
    <d v="2017-01-12T00:00:00"/>
    <x v="23"/>
    <x v="10"/>
    <x v="25"/>
  </r>
  <r>
    <d v="2017-01-13T00:00:00"/>
    <n v="205.14"/>
    <n v="205.74"/>
    <n v="205.1"/>
    <n v="205.43"/>
    <n v="62717900"/>
    <n v="0"/>
    <n v="0"/>
    <d v="2017-01-13T00:00:00"/>
    <x v="23"/>
    <x v="10"/>
    <x v="26"/>
  </r>
  <r>
    <d v="2017-01-17T00:00:00"/>
    <n v="204.76"/>
    <n v="205.18"/>
    <n v="204.29"/>
    <n v="204.7"/>
    <n v="61240800"/>
    <n v="0"/>
    <n v="0"/>
    <d v="2017-01-17T00:00:00"/>
    <x v="23"/>
    <x v="10"/>
    <x v="12"/>
  </r>
  <r>
    <d v="2017-01-18T00:00:00"/>
    <n v="204.96"/>
    <n v="205.2"/>
    <n v="204.39"/>
    <n v="205.15"/>
    <n v="54793300"/>
    <n v="0"/>
    <n v="0"/>
    <d v="2017-01-18T00:00:00"/>
    <x v="23"/>
    <x v="10"/>
    <x v="13"/>
  </r>
  <r>
    <d v="2017-01-19T00:00:00"/>
    <n v="205.24"/>
    <n v="205.38"/>
    <n v="203.94"/>
    <n v="204.39"/>
    <n v="66608800"/>
    <n v="0"/>
    <n v="0"/>
    <d v="2017-01-19T00:00:00"/>
    <x v="23"/>
    <x v="10"/>
    <x v="27"/>
  </r>
  <r>
    <d v="2017-01-20T00:00:00"/>
    <n v="205.11"/>
    <n v="205.66"/>
    <n v="204.45"/>
    <n v="205.15"/>
    <n v="129168600"/>
    <n v="0"/>
    <n v="0"/>
    <d v="2017-01-20T00:00:00"/>
    <x v="23"/>
    <x v="10"/>
    <x v="28"/>
  </r>
  <r>
    <d v="2017-01-23T00:00:00"/>
    <n v="205.15"/>
    <n v="205.21"/>
    <n v="203.82"/>
    <n v="204.61"/>
    <n v="75061600"/>
    <n v="0"/>
    <n v="0"/>
    <d v="2017-01-23T00:00:00"/>
    <x v="23"/>
    <x v="10"/>
    <x v="16"/>
  </r>
  <r>
    <d v="2017-01-24T00:00:00"/>
    <n v="204.84"/>
    <n v="206.36"/>
    <n v="204.72"/>
    <n v="205.92"/>
    <n v="95555300"/>
    <n v="0"/>
    <n v="0"/>
    <d v="2017-01-24T00:00:00"/>
    <x v="23"/>
    <x v="10"/>
    <x v="17"/>
  </r>
  <r>
    <d v="2017-01-25T00:00:00"/>
    <n v="206.92"/>
    <n v="207.71"/>
    <n v="206.75"/>
    <n v="207.71"/>
    <n v="84437700"/>
    <n v="0"/>
    <n v="0"/>
    <d v="2017-01-25T00:00:00"/>
    <x v="23"/>
    <x v="10"/>
    <x v="18"/>
  </r>
  <r>
    <d v="2017-01-26T00:00:00"/>
    <n v="207.55"/>
    <n v="207.83"/>
    <n v="207.2"/>
    <n v="207.49"/>
    <n v="59970700"/>
    <n v="0"/>
    <n v="0"/>
    <d v="2017-01-26T00:00:00"/>
    <x v="23"/>
    <x v="10"/>
    <x v="29"/>
  </r>
  <r>
    <d v="2017-01-27T00:00:00"/>
    <n v="207.57"/>
    <n v="207.72"/>
    <n v="206.97"/>
    <n v="207.16"/>
    <n v="59711100"/>
    <n v="0"/>
    <n v="0"/>
    <d v="2017-01-27T00:00:00"/>
    <x v="23"/>
    <x v="10"/>
    <x v="30"/>
  </r>
  <r>
    <d v="2017-01-30T00:00:00"/>
    <n v="206.44"/>
    <n v="206.47"/>
    <n v="204.85"/>
    <n v="205.88"/>
    <n v="79737300"/>
    <n v="0"/>
    <n v="0"/>
    <d v="2017-01-30T00:00:00"/>
    <x v="23"/>
    <x v="10"/>
    <x v="21"/>
  </r>
  <r>
    <d v="2017-01-31T00:00:00"/>
    <n v="205.36"/>
    <n v="205.92"/>
    <n v="204.77"/>
    <n v="205.86"/>
    <n v="75880800"/>
    <n v="0"/>
    <n v="0"/>
    <d v="2017-01-31T00:00:00"/>
    <x v="23"/>
    <x v="10"/>
    <x v="22"/>
  </r>
  <r>
    <d v="2017-02-01T00:00:00"/>
    <n v="205.86"/>
    <n v="206.82"/>
    <n v="205.33"/>
    <n v="205.94"/>
    <n v="79117700"/>
    <n v="0"/>
    <n v="0"/>
    <d v="2017-02-01T00:00:00"/>
    <x v="23"/>
    <x v="11"/>
    <x v="0"/>
  </r>
  <r>
    <d v="2017-02-02T00:00:00"/>
    <n v="205.94"/>
    <n v="206.38"/>
    <n v="205.22"/>
    <n v="206.08"/>
    <n v="69657600"/>
    <n v="0"/>
    <n v="0"/>
    <d v="2017-02-02T00:00:00"/>
    <x v="23"/>
    <x v="11"/>
    <x v="1"/>
  </r>
  <r>
    <d v="2017-02-03T00:00:00"/>
    <n v="207.03"/>
    <n v="207.69"/>
    <n v="206.7"/>
    <n v="207.5"/>
    <n v="80563200"/>
    <n v="0"/>
    <n v="0"/>
    <d v="2017-02-03T00:00:00"/>
    <x v="23"/>
    <x v="11"/>
    <x v="2"/>
  </r>
  <r>
    <d v="2017-02-06T00:00:00"/>
    <n v="207.07"/>
    <n v="207.49"/>
    <n v="206.77"/>
    <n v="207.13"/>
    <n v="57790100"/>
    <n v="0"/>
    <n v="0"/>
    <d v="2017-02-06T00:00:00"/>
    <x v="23"/>
    <x v="11"/>
    <x v="24"/>
  </r>
  <r>
    <d v="2017-02-07T00:00:00"/>
    <n v="207.53"/>
    <n v="207.79"/>
    <n v="206.94"/>
    <n v="207.14"/>
    <n v="57931200"/>
    <n v="0"/>
    <n v="0"/>
    <d v="2017-02-07T00:00:00"/>
    <x v="23"/>
    <x v="11"/>
    <x v="4"/>
  </r>
  <r>
    <d v="2017-02-08T00:00:00"/>
    <n v="207.14"/>
    <n v="207.54"/>
    <n v="206.57"/>
    <n v="207.41"/>
    <n v="51566200"/>
    <n v="0"/>
    <n v="0"/>
    <d v="2017-02-08T00:00:00"/>
    <x v="23"/>
    <x v="11"/>
    <x v="5"/>
  </r>
  <r>
    <d v="2017-02-09T00:00:00"/>
    <n v="207.41"/>
    <n v="208.95"/>
    <n v="207.41"/>
    <n v="208.64"/>
    <n v="65955200"/>
    <n v="0"/>
    <n v="0"/>
    <d v="2017-02-09T00:00:00"/>
    <x v="23"/>
    <x v="11"/>
    <x v="6"/>
  </r>
  <r>
    <d v="2017-02-10T00:00:00"/>
    <n v="209"/>
    <n v="209.7"/>
    <n v="208.66"/>
    <n v="209.46"/>
    <n v="66015900"/>
    <n v="0"/>
    <n v="0"/>
    <d v="2017-02-10T00:00:00"/>
    <x v="23"/>
    <x v="11"/>
    <x v="7"/>
  </r>
  <r>
    <d v="2017-02-13T00:00:00"/>
    <n v="209.98"/>
    <n v="210.87"/>
    <n v="209.95"/>
    <n v="210.6"/>
    <n v="55182100"/>
    <n v="0"/>
    <n v="0"/>
    <d v="2017-02-13T00:00:00"/>
    <x v="23"/>
    <x v="11"/>
    <x v="26"/>
  </r>
  <r>
    <d v="2017-02-14T00:00:00"/>
    <n v="210.41"/>
    <n v="211.45"/>
    <n v="210.05"/>
    <n v="211.44"/>
    <n v="71109000"/>
    <n v="0"/>
    <n v="0"/>
    <d v="2017-02-14T00:00:00"/>
    <x v="23"/>
    <x v="11"/>
    <x v="9"/>
  </r>
  <r>
    <d v="2017-02-15T00:00:00"/>
    <n v="211.22"/>
    <n v="212.75"/>
    <n v="211.16"/>
    <n v="212.55"/>
    <n v="86785800"/>
    <n v="0"/>
    <n v="0"/>
    <d v="2017-02-15T00:00:00"/>
    <x v="23"/>
    <x v="11"/>
    <x v="10"/>
  </r>
  <r>
    <d v="2017-02-16T00:00:00"/>
    <n v="212.57"/>
    <n v="212.76"/>
    <n v="211.58"/>
    <n v="212.37"/>
    <n v="84722400"/>
    <n v="0"/>
    <n v="0"/>
    <d v="2017-02-16T00:00:00"/>
    <x v="23"/>
    <x v="11"/>
    <x v="11"/>
  </r>
  <r>
    <d v="2017-02-17T00:00:00"/>
    <n v="211.67"/>
    <n v="212.7"/>
    <n v="211.65"/>
    <n v="212.7"/>
    <n v="77204100"/>
    <n v="0"/>
    <n v="0"/>
    <d v="2017-02-17T00:00:00"/>
    <x v="23"/>
    <x v="11"/>
    <x v="12"/>
  </r>
  <r>
    <d v="2017-02-21T00:00:00"/>
    <n v="213.09"/>
    <n v="214.15"/>
    <n v="213.08"/>
    <n v="213.97"/>
    <n v="88946100"/>
    <n v="0"/>
    <n v="0"/>
    <d v="2017-02-21T00:00:00"/>
    <x v="23"/>
    <x v="11"/>
    <x v="14"/>
  </r>
  <r>
    <d v="2017-02-22T00:00:00"/>
    <n v="213.54"/>
    <n v="214.01"/>
    <n v="213.37"/>
    <n v="213.78"/>
    <n v="62115200"/>
    <n v="0"/>
    <n v="0"/>
    <d v="2017-02-22T00:00:00"/>
    <x v="23"/>
    <x v="11"/>
    <x v="15"/>
  </r>
  <r>
    <d v="2017-02-23T00:00:00"/>
    <n v="214.32"/>
    <n v="214.34"/>
    <n v="213.13"/>
    <n v="213.92"/>
    <n v="74615900"/>
    <n v="0"/>
    <n v="0"/>
    <d v="2017-02-23T00:00:00"/>
    <x v="23"/>
    <x v="11"/>
    <x v="16"/>
  </r>
  <r>
    <d v="2017-02-24T00:00:00"/>
    <n v="213.03"/>
    <n v="214.24"/>
    <n v="212.99"/>
    <n v="214.19"/>
    <n v="82381600"/>
    <n v="0"/>
    <n v="0"/>
    <d v="2017-02-24T00:00:00"/>
    <x v="23"/>
    <x v="11"/>
    <x v="17"/>
  </r>
  <r>
    <d v="2017-02-27T00:00:00"/>
    <n v="214.1"/>
    <n v="214.71"/>
    <n v="213.84"/>
    <n v="214.53"/>
    <n v="56515400"/>
    <n v="0"/>
    <n v="0"/>
    <d v="2017-02-27T00:00:00"/>
    <x v="23"/>
    <x v="11"/>
    <x v="30"/>
  </r>
  <r>
    <d v="2017-02-28T00:00:00"/>
    <n v="214.13"/>
    <n v="214.38"/>
    <n v="213.54"/>
    <n v="213.95"/>
    <n v="96961900"/>
    <n v="0"/>
    <n v="0"/>
    <d v="2017-02-28T00:00:00"/>
    <x v="23"/>
    <x v="11"/>
    <x v="19"/>
  </r>
  <r>
    <d v="2017-03-01T00:00:00"/>
    <n v="215.69"/>
    <n v="217.43"/>
    <n v="215.67"/>
    <n v="216.94"/>
    <n v="149158200"/>
    <n v="0"/>
    <n v="0"/>
    <d v="2017-03-01T00:00:00"/>
    <x v="23"/>
    <x v="0"/>
    <x v="0"/>
  </r>
  <r>
    <d v="2017-03-02T00:00:00"/>
    <n v="216.74"/>
    <n v="216.75"/>
    <n v="215.52"/>
    <n v="215.58"/>
    <n v="70246000"/>
    <n v="0"/>
    <n v="0"/>
    <d v="2017-03-02T00:00:00"/>
    <x v="23"/>
    <x v="0"/>
    <x v="1"/>
  </r>
  <r>
    <d v="2017-03-03T00:00:00"/>
    <n v="215.49"/>
    <n v="215.88"/>
    <n v="215.09"/>
    <n v="215.71"/>
    <n v="81974300"/>
    <n v="0"/>
    <n v="0"/>
    <d v="2017-03-03T00:00:00"/>
    <x v="23"/>
    <x v="0"/>
    <x v="2"/>
  </r>
  <r>
    <d v="2017-03-06T00:00:00"/>
    <n v="214.88"/>
    <n v="215.44"/>
    <n v="214.44"/>
    <n v="215.07"/>
    <n v="55391500"/>
    <n v="0"/>
    <n v="0"/>
    <d v="2017-03-06T00:00:00"/>
    <x v="23"/>
    <x v="0"/>
    <x v="24"/>
  </r>
  <r>
    <d v="2017-03-07T00:00:00"/>
    <n v="214.75"/>
    <n v="215.12"/>
    <n v="214.21"/>
    <n v="214.43"/>
    <n v="65103700"/>
    <n v="0"/>
    <n v="0"/>
    <d v="2017-03-07T00:00:00"/>
    <x v="23"/>
    <x v="0"/>
    <x v="4"/>
  </r>
  <r>
    <d v="2017-03-08T00:00:00"/>
    <n v="214.74"/>
    <n v="215.01"/>
    <n v="213.89"/>
    <n v="214.03"/>
    <n v="78168800"/>
    <n v="0"/>
    <n v="0"/>
    <d v="2017-03-08T00:00:00"/>
    <x v="23"/>
    <x v="0"/>
    <x v="5"/>
  </r>
  <r>
    <d v="2017-03-09T00:00:00"/>
    <n v="214.16"/>
    <n v="214.65"/>
    <n v="213.29"/>
    <n v="214.3"/>
    <n v="90683900"/>
    <n v="0"/>
    <n v="0"/>
    <d v="2017-03-09T00:00:00"/>
    <x v="23"/>
    <x v="0"/>
    <x v="6"/>
  </r>
  <r>
    <d v="2017-03-10T00:00:00"/>
    <n v="215.31"/>
    <n v="215.35"/>
    <n v="214.06"/>
    <n v="215.05"/>
    <n v="81991700"/>
    <n v="0"/>
    <n v="0"/>
    <d v="2017-03-10T00:00:00"/>
    <x v="23"/>
    <x v="0"/>
    <x v="7"/>
  </r>
  <r>
    <d v="2017-03-13T00:00:00"/>
    <n v="214.99"/>
    <n v="215.21"/>
    <n v="214.65"/>
    <n v="215.16"/>
    <n v="57256800"/>
    <n v="0"/>
    <n v="0"/>
    <d v="2017-03-13T00:00:00"/>
    <x v="23"/>
    <x v="0"/>
    <x v="26"/>
  </r>
  <r>
    <d v="2017-03-14T00:00:00"/>
    <n v="214.59"/>
    <n v="214.65"/>
    <n v="213.7"/>
    <n v="214.34"/>
    <n v="59880800"/>
    <n v="0"/>
    <n v="0"/>
    <d v="2017-03-14T00:00:00"/>
    <x v="23"/>
    <x v="0"/>
    <x v="9"/>
  </r>
  <r>
    <d v="2017-03-15T00:00:00"/>
    <n v="214.93"/>
    <n v="216.64"/>
    <n v="214.69"/>
    <n v="216.19"/>
    <n v="96081800"/>
    <n v="0"/>
    <n v="0"/>
    <d v="2017-03-15T00:00:00"/>
    <x v="23"/>
    <x v="0"/>
    <x v="10"/>
  </r>
  <r>
    <d v="2017-03-16T00:00:00"/>
    <n v="216.34"/>
    <n v="216.42"/>
    <n v="215.42"/>
    <n v="215.77"/>
    <n v="78344000"/>
    <n v="0"/>
    <n v="0"/>
    <d v="2017-03-16T00:00:00"/>
    <x v="23"/>
    <x v="0"/>
    <x v="11"/>
  </r>
  <r>
    <d v="2017-03-17T00:00:00"/>
    <n v="216.04"/>
    <n v="216.24"/>
    <n v="215.39"/>
    <n v="215.39"/>
    <n v="89002100"/>
    <n v="1.0329999999999999"/>
    <n v="0"/>
    <d v="2017-03-17T00:00:00"/>
    <x v="23"/>
    <x v="0"/>
    <x v="12"/>
  </r>
  <r>
    <d v="2017-03-20T00:00:00"/>
    <n v="215.39"/>
    <n v="215.69"/>
    <n v="214.74"/>
    <n v="215.15"/>
    <n v="52537000"/>
    <n v="0"/>
    <n v="0"/>
    <d v="2017-03-20T00:00:00"/>
    <x v="23"/>
    <x v="0"/>
    <x v="28"/>
  </r>
  <r>
    <d v="2017-03-21T00:00:00"/>
    <n v="215.79"/>
    <n v="215.92"/>
    <n v="212.25"/>
    <n v="212.39"/>
    <n v="131809300"/>
    <n v="0"/>
    <n v="0"/>
    <d v="2017-03-21T00:00:00"/>
    <x v="23"/>
    <x v="0"/>
    <x v="14"/>
  </r>
  <r>
    <d v="2017-03-22T00:00:00"/>
    <n v="212.43"/>
    <n v="213.19"/>
    <n v="211.77"/>
    <n v="212.89"/>
    <n v="97569200"/>
    <n v="0"/>
    <n v="0"/>
    <d v="2017-03-22T00:00:00"/>
    <x v="23"/>
    <x v="0"/>
    <x v="15"/>
  </r>
  <r>
    <d v="2017-03-23T00:00:00"/>
    <n v="212.89"/>
    <n v="213.85"/>
    <n v="212.27"/>
    <n v="212.66"/>
    <n v="100410300"/>
    <n v="0"/>
    <n v="0"/>
    <d v="2017-03-23T00:00:00"/>
    <x v="23"/>
    <x v="0"/>
    <x v="16"/>
  </r>
  <r>
    <d v="2017-03-24T00:00:00"/>
    <n v="212.98"/>
    <n v="213.58"/>
    <n v="211.69"/>
    <n v="212.51"/>
    <n v="112504900"/>
    <n v="0"/>
    <n v="0"/>
    <d v="2017-03-24T00:00:00"/>
    <x v="23"/>
    <x v="0"/>
    <x v="17"/>
  </r>
  <r>
    <d v="2017-03-27T00:00:00"/>
    <n v="210.75"/>
    <n v="212.56"/>
    <n v="210.46"/>
    <n v="212.29"/>
    <n v="87454500"/>
    <n v="0"/>
    <n v="0"/>
    <d v="2017-03-27T00:00:00"/>
    <x v="23"/>
    <x v="0"/>
    <x v="30"/>
  </r>
  <r>
    <d v="2017-03-28T00:00:00"/>
    <n v="211.97"/>
    <n v="214.28"/>
    <n v="211.85"/>
    <n v="213.83"/>
    <n v="93483900"/>
    <n v="0"/>
    <n v="0"/>
    <d v="2017-03-28T00:00:00"/>
    <x v="23"/>
    <x v="0"/>
    <x v="19"/>
  </r>
  <r>
    <d v="2017-03-29T00:00:00"/>
    <n v="213.53"/>
    <n v="214.28"/>
    <n v="213.3"/>
    <n v="214.03"/>
    <n v="61950400"/>
    <n v="0"/>
    <n v="0"/>
    <d v="2017-03-29T00:00:00"/>
    <x v="23"/>
    <x v="0"/>
    <x v="20"/>
  </r>
  <r>
    <d v="2017-03-30T00:00:00"/>
    <n v="213.97"/>
    <n v="214.92"/>
    <n v="213.79"/>
    <n v="214.72"/>
    <n v="56737900"/>
    <n v="0"/>
    <n v="0"/>
    <d v="2017-03-30T00:00:00"/>
    <x v="23"/>
    <x v="0"/>
    <x v="21"/>
  </r>
  <r>
    <d v="2017-03-31T00:00:00"/>
    <n v="214.36"/>
    <n v="214.92"/>
    <n v="214.16"/>
    <n v="214.22"/>
    <n v="73733100"/>
    <n v="0"/>
    <n v="0"/>
    <d v="2017-03-31T00:00:00"/>
    <x v="23"/>
    <x v="0"/>
    <x v="22"/>
  </r>
  <r>
    <d v="2017-04-03T00:00:00"/>
    <n v="214.27"/>
    <n v="214.48"/>
    <n v="212.55"/>
    <n v="213.84"/>
    <n v="85546500"/>
    <n v="0"/>
    <n v="0"/>
    <d v="2017-04-03T00:00:00"/>
    <x v="23"/>
    <x v="1"/>
    <x v="2"/>
  </r>
  <r>
    <d v="2017-04-04T00:00:00"/>
    <n v="213.54"/>
    <n v="214.07"/>
    <n v="213.14"/>
    <n v="213.98"/>
    <n v="56466200"/>
    <n v="0"/>
    <n v="0"/>
    <d v="2017-04-04T00:00:00"/>
    <x v="23"/>
    <x v="1"/>
    <x v="3"/>
  </r>
  <r>
    <d v="2017-04-05T00:00:00"/>
    <n v="214.69"/>
    <n v="215.72"/>
    <n v="213.13"/>
    <n v="213.34"/>
    <n v="108800600"/>
    <n v="0"/>
    <n v="0"/>
    <d v="2017-04-05T00:00:00"/>
    <x v="23"/>
    <x v="1"/>
    <x v="23"/>
  </r>
  <r>
    <d v="2017-04-06T00:00:00"/>
    <n v="213.49"/>
    <n v="214.49"/>
    <n v="213.03"/>
    <n v="213.94"/>
    <n v="69135800"/>
    <n v="0"/>
    <n v="0"/>
    <d v="2017-04-06T00:00:00"/>
    <x v="23"/>
    <x v="1"/>
    <x v="24"/>
  </r>
  <r>
    <d v="2017-04-07T00:00:00"/>
    <n v="213.68"/>
    <n v="214.45"/>
    <n v="213.22"/>
    <n v="213.73"/>
    <n v="74412300"/>
    <n v="0"/>
    <n v="0"/>
    <d v="2017-04-07T00:00:00"/>
    <x v="23"/>
    <x v="1"/>
    <x v="4"/>
  </r>
  <r>
    <d v="2017-04-10T00:00:00"/>
    <n v="213.87"/>
    <n v="214.69"/>
    <n v="213.3"/>
    <n v="213.85"/>
    <n v="67615300"/>
    <n v="0"/>
    <n v="0"/>
    <d v="2017-04-10T00:00:00"/>
    <x v="23"/>
    <x v="1"/>
    <x v="7"/>
  </r>
  <r>
    <d v="2017-04-11T00:00:00"/>
    <n v="213.45"/>
    <n v="213.71"/>
    <n v="212.04"/>
    <n v="213.6"/>
    <n v="88045300"/>
    <n v="0"/>
    <n v="0"/>
    <d v="2017-04-11T00:00:00"/>
    <x v="23"/>
    <x v="1"/>
    <x v="8"/>
  </r>
  <r>
    <d v="2017-04-12T00:00:00"/>
    <n v="213.31"/>
    <n v="213.51"/>
    <n v="212.43"/>
    <n v="212.66"/>
    <n v="81864400"/>
    <n v="0"/>
    <n v="0"/>
    <d v="2017-04-12T00:00:00"/>
    <x v="23"/>
    <x v="1"/>
    <x v="25"/>
  </r>
  <r>
    <d v="2017-04-13T00:00:00"/>
    <n v="212.31"/>
    <n v="213.08"/>
    <n v="211.28"/>
    <n v="211.28"/>
    <n v="92880400"/>
    <n v="0"/>
    <n v="0"/>
    <d v="2017-04-13T00:00:00"/>
    <x v="23"/>
    <x v="1"/>
    <x v="26"/>
  </r>
  <r>
    <d v="2017-04-17T00:00:00"/>
    <n v="211.83"/>
    <n v="213.15"/>
    <n v="211.62"/>
    <n v="213.15"/>
    <n v="68405400"/>
    <n v="0"/>
    <n v="0"/>
    <d v="2017-04-17T00:00:00"/>
    <x v="23"/>
    <x v="1"/>
    <x v="12"/>
  </r>
  <r>
    <d v="2017-04-18T00:00:00"/>
    <n v="212.38"/>
    <n v="213.08"/>
    <n v="211.8"/>
    <n v="212.52"/>
    <n v="83225800"/>
    <n v="0"/>
    <n v="0"/>
    <d v="2017-04-18T00:00:00"/>
    <x v="23"/>
    <x v="1"/>
    <x v="13"/>
  </r>
  <r>
    <d v="2017-04-19T00:00:00"/>
    <n v="213.11"/>
    <n v="213.5"/>
    <n v="211.89"/>
    <n v="212.13"/>
    <n v="68699900"/>
    <n v="0"/>
    <n v="0"/>
    <d v="2017-04-19T00:00:00"/>
    <x v="23"/>
    <x v="1"/>
    <x v="27"/>
  </r>
  <r>
    <d v="2017-04-20T00:00:00"/>
    <n v="212.77"/>
    <n v="214.32"/>
    <n v="212.43"/>
    <n v="213.85"/>
    <n v="92572200"/>
    <n v="0"/>
    <n v="0"/>
    <d v="2017-04-20T00:00:00"/>
    <x v="23"/>
    <x v="1"/>
    <x v="28"/>
  </r>
  <r>
    <d v="2017-04-21T00:00:00"/>
    <n v="213.77"/>
    <n v="213.83"/>
    <n v="212.75"/>
    <n v="213.17"/>
    <n v="110389800"/>
    <n v="0"/>
    <n v="0"/>
    <d v="2017-04-21T00:00:00"/>
    <x v="23"/>
    <x v="1"/>
    <x v="14"/>
  </r>
  <r>
    <d v="2017-04-24T00:00:00"/>
    <n v="215.52"/>
    <n v="215.73"/>
    <n v="213.14"/>
    <n v="215.52"/>
    <n v="119209900"/>
    <n v="0"/>
    <n v="0"/>
    <d v="2017-04-24T00:00:00"/>
    <x v="23"/>
    <x v="1"/>
    <x v="17"/>
  </r>
  <r>
    <d v="2017-04-25T00:00:00"/>
    <n v="216.19"/>
    <n v="217.13"/>
    <n v="216.1"/>
    <n v="216.77"/>
    <n v="76698300"/>
    <n v="0"/>
    <n v="0"/>
    <d v="2017-04-25T00:00:00"/>
    <x v="23"/>
    <x v="1"/>
    <x v="18"/>
  </r>
  <r>
    <d v="2017-04-26T00:00:00"/>
    <n v="216.73"/>
    <n v="217.66"/>
    <n v="216.59"/>
    <n v="216.63"/>
    <n v="84702500"/>
    <n v="0"/>
    <n v="0"/>
    <d v="2017-04-26T00:00:00"/>
    <x v="23"/>
    <x v="1"/>
    <x v="29"/>
  </r>
  <r>
    <d v="2017-04-27T00:00:00"/>
    <n v="216.97"/>
    <n v="217.13"/>
    <n v="216.25"/>
    <n v="216.81"/>
    <n v="57410300"/>
    <n v="0"/>
    <n v="0"/>
    <d v="2017-04-27T00:00:00"/>
    <x v="23"/>
    <x v="1"/>
    <x v="30"/>
  </r>
  <r>
    <d v="2017-04-28T00:00:00"/>
    <n v="217.09"/>
    <n v="217.11"/>
    <n v="216.21"/>
    <n v="216.34"/>
    <n v="63532800"/>
    <n v="0"/>
    <n v="0"/>
    <d v="2017-04-28T00:00:00"/>
    <x v="23"/>
    <x v="1"/>
    <x v="19"/>
  </r>
  <r>
    <d v="2017-05-01T00:00:00"/>
    <n v="216.89"/>
    <n v="217.33"/>
    <n v="216.45"/>
    <n v="216.89"/>
    <n v="66882500"/>
    <n v="0"/>
    <n v="0"/>
    <d v="2017-05-01T00:00:00"/>
    <x v="23"/>
    <x v="2"/>
    <x v="0"/>
  </r>
  <r>
    <d v="2017-05-02T00:00:00"/>
    <n v="217.03"/>
    <n v="217.16"/>
    <n v="216.54"/>
    <n v="216.97"/>
    <n v="57375700"/>
    <n v="0"/>
    <n v="0"/>
    <d v="2017-05-02T00:00:00"/>
    <x v="23"/>
    <x v="2"/>
    <x v="1"/>
  </r>
  <r>
    <d v="2017-05-03T00:00:00"/>
    <n v="216.97"/>
    <n v="217.07"/>
    <n v="216"/>
    <n v="216.71"/>
    <n v="73137700"/>
    <n v="0"/>
    <n v="0"/>
    <d v="2017-05-03T00:00:00"/>
    <x v="23"/>
    <x v="2"/>
    <x v="2"/>
  </r>
  <r>
    <d v="2017-05-04T00:00:00"/>
    <n v="217.02"/>
    <n v="217.11"/>
    <n v="216.07"/>
    <n v="216.96"/>
    <n v="61462700"/>
    <n v="0"/>
    <n v="0"/>
    <d v="2017-05-04T00:00:00"/>
    <x v="23"/>
    <x v="2"/>
    <x v="3"/>
  </r>
  <r>
    <d v="2017-05-05T00:00:00"/>
    <n v="217.35"/>
    <n v="217.83"/>
    <n v="216.89"/>
    <n v="217.81"/>
    <n v="62001300"/>
    <n v="0"/>
    <n v="0"/>
    <d v="2017-05-05T00:00:00"/>
    <x v="23"/>
    <x v="2"/>
    <x v="23"/>
  </r>
  <r>
    <d v="2017-05-08T00:00:00"/>
    <n v="217.86"/>
    <n v="218.01"/>
    <n v="217.33"/>
    <n v="217.78"/>
    <n v="48385700"/>
    <n v="0"/>
    <n v="0"/>
    <d v="2017-05-08T00:00:00"/>
    <x v="23"/>
    <x v="2"/>
    <x v="5"/>
  </r>
  <r>
    <d v="2017-05-09T00:00:00"/>
    <n v="218.05"/>
    <n v="218.26"/>
    <n v="217.21"/>
    <n v="217.58"/>
    <n v="51363200"/>
    <n v="0"/>
    <n v="0"/>
    <d v="2017-05-09T00:00:00"/>
    <x v="23"/>
    <x v="2"/>
    <x v="6"/>
  </r>
  <r>
    <d v="2017-05-10T00:00:00"/>
    <n v="217.53"/>
    <n v="217.97"/>
    <n v="217.31"/>
    <n v="217.97"/>
    <n v="54293800"/>
    <n v="0"/>
    <n v="0"/>
    <d v="2017-05-10T00:00:00"/>
    <x v="23"/>
    <x v="2"/>
    <x v="7"/>
  </r>
  <r>
    <d v="2017-05-11T00:00:00"/>
    <n v="217.5"/>
    <n v="217.7"/>
    <n v="216.39"/>
    <n v="217.52"/>
    <n v="62358300"/>
    <n v="0"/>
    <n v="0"/>
    <d v="2017-05-11T00:00:00"/>
    <x v="23"/>
    <x v="2"/>
    <x v="8"/>
  </r>
  <r>
    <d v="2017-05-12T00:00:00"/>
    <n v="217.26"/>
    <n v="217.57"/>
    <n v="216.88"/>
    <n v="217.16"/>
    <n v="53912700"/>
    <n v="0"/>
    <n v="0"/>
    <d v="2017-05-12T00:00:00"/>
    <x v="23"/>
    <x v="2"/>
    <x v="25"/>
  </r>
  <r>
    <d v="2017-05-15T00:00:00"/>
    <n v="217.61"/>
    <n v="218.49"/>
    <n v="217.59"/>
    <n v="218.36"/>
    <n v="61918900"/>
    <n v="0"/>
    <n v="0"/>
    <d v="2017-05-15T00:00:00"/>
    <x v="23"/>
    <x v="2"/>
    <x v="10"/>
  </r>
  <r>
    <d v="2017-05-16T00:00:00"/>
    <n v="218.67"/>
    <n v="218.7"/>
    <n v="217.75"/>
    <n v="218.16"/>
    <n v="51241800"/>
    <n v="0"/>
    <n v="0"/>
    <d v="2017-05-16T00:00:00"/>
    <x v="23"/>
    <x v="2"/>
    <x v="11"/>
  </r>
  <r>
    <d v="2017-05-17T00:00:00"/>
    <n v="218.16"/>
    <n v="218.16"/>
    <n v="214.23"/>
    <n v="214.29"/>
    <n v="172174100"/>
    <n v="0"/>
    <n v="0"/>
    <d v="2017-05-17T00:00:00"/>
    <x v="23"/>
    <x v="2"/>
    <x v="12"/>
  </r>
  <r>
    <d v="2017-05-18T00:00:00"/>
    <n v="214.21"/>
    <n v="216.04"/>
    <n v="213.93"/>
    <n v="215.15"/>
    <n v="107047700"/>
    <n v="0"/>
    <n v="0"/>
    <d v="2017-05-18T00:00:00"/>
    <x v="23"/>
    <x v="2"/>
    <x v="13"/>
  </r>
  <r>
    <d v="2017-05-19T00:00:00"/>
    <n v="215.66"/>
    <n v="217.25"/>
    <n v="215.61"/>
    <n v="216.55"/>
    <n v="115011400"/>
    <n v="0"/>
    <n v="0"/>
    <d v="2017-05-19T00:00:00"/>
    <x v="23"/>
    <x v="2"/>
    <x v="27"/>
  </r>
  <r>
    <d v="2017-05-22T00:00:00"/>
    <n v="217.09"/>
    <n v="217.82"/>
    <n v="217.01"/>
    <n v="217.65"/>
    <n v="61010600"/>
    <n v="0"/>
    <n v="0"/>
    <d v="2017-05-22T00:00:00"/>
    <x v="23"/>
    <x v="2"/>
    <x v="15"/>
  </r>
  <r>
    <d v="2017-05-23T00:00:00"/>
    <n v="218.04"/>
    <n v="218.31"/>
    <n v="217.64"/>
    <n v="218.13"/>
    <n v="48341700"/>
    <n v="0"/>
    <n v="0"/>
    <d v="2017-05-23T00:00:00"/>
    <x v="23"/>
    <x v="2"/>
    <x v="16"/>
  </r>
  <r>
    <d v="2017-05-24T00:00:00"/>
    <n v="218.38"/>
    <n v="218.75"/>
    <n v="218.02"/>
    <n v="218.64"/>
    <n v="46927700"/>
    <n v="0"/>
    <n v="0"/>
    <d v="2017-05-24T00:00:00"/>
    <x v="23"/>
    <x v="2"/>
    <x v="17"/>
  </r>
  <r>
    <d v="2017-05-25T00:00:00"/>
    <n v="219.18"/>
    <n v="219.98"/>
    <n v="218.96"/>
    <n v="219.69"/>
    <n v="64071700"/>
    <n v="0"/>
    <n v="0"/>
    <d v="2017-05-25T00:00:00"/>
    <x v="23"/>
    <x v="2"/>
    <x v="18"/>
  </r>
  <r>
    <d v="2017-05-26T00:00:00"/>
    <n v="219.49"/>
    <n v="219.81"/>
    <n v="219.4"/>
    <n v="219.64"/>
    <n v="46629900"/>
    <n v="0"/>
    <n v="0"/>
    <d v="2017-05-26T00:00:00"/>
    <x v="23"/>
    <x v="2"/>
    <x v="29"/>
  </r>
  <r>
    <d v="2017-05-30T00:00:00"/>
    <n v="219.3"/>
    <n v="219.71"/>
    <n v="219.14"/>
    <n v="219.45"/>
    <n v="35201900"/>
    <n v="0"/>
    <n v="0"/>
    <d v="2017-05-30T00:00:00"/>
    <x v="23"/>
    <x v="2"/>
    <x v="21"/>
  </r>
  <r>
    <d v="2017-05-31T00:00:00"/>
    <n v="219.76"/>
    <n v="219.8"/>
    <n v="218.67"/>
    <n v="219.4"/>
    <n v="91796000"/>
    <n v="0"/>
    <n v="0"/>
    <d v="2017-05-31T00:00:00"/>
    <x v="23"/>
    <x v="2"/>
    <x v="22"/>
  </r>
  <r>
    <d v="2017-06-01T00:00:00"/>
    <n v="219.88"/>
    <n v="221.16"/>
    <n v="219.58"/>
    <n v="221.14"/>
    <n v="68962000"/>
    <n v="0"/>
    <n v="0"/>
    <d v="2017-06-01T00:00:00"/>
    <x v="23"/>
    <x v="3"/>
    <x v="0"/>
  </r>
  <r>
    <d v="2017-06-02T00:00:00"/>
    <n v="221.19"/>
    <n v="222.04"/>
    <n v="220.89"/>
    <n v="221.88"/>
    <n v="88666100"/>
    <n v="0"/>
    <n v="0"/>
    <d v="2017-06-02T00:00:00"/>
    <x v="23"/>
    <x v="3"/>
    <x v="1"/>
  </r>
  <r>
    <d v="2017-06-05T00:00:00"/>
    <n v="221.69"/>
    <n v="221.99"/>
    <n v="221.5"/>
    <n v="221.71"/>
    <n v="44698800"/>
    <n v="0"/>
    <n v="0"/>
    <d v="2017-06-05T00:00:00"/>
    <x v="23"/>
    <x v="3"/>
    <x v="23"/>
  </r>
  <r>
    <d v="2017-06-06T00:00:00"/>
    <n v="221.12"/>
    <n v="221.7"/>
    <n v="220.92"/>
    <n v="221"/>
    <n v="50375400"/>
    <n v="0"/>
    <n v="0"/>
    <d v="2017-06-06T00:00:00"/>
    <x v="23"/>
    <x v="3"/>
    <x v="24"/>
  </r>
  <r>
    <d v="2017-06-07T00:00:00"/>
    <n v="221.36"/>
    <n v="221.65"/>
    <n v="220.66"/>
    <n v="221.41"/>
    <n v="54144300"/>
    <n v="0"/>
    <n v="0"/>
    <d v="2017-06-07T00:00:00"/>
    <x v="23"/>
    <x v="3"/>
    <x v="4"/>
  </r>
  <r>
    <d v="2017-06-08T00:00:00"/>
    <n v="221.51"/>
    <n v="222.02"/>
    <n v="220.97"/>
    <n v="221.52"/>
    <n v="65950700"/>
    <n v="0"/>
    <n v="0"/>
    <d v="2017-06-08T00:00:00"/>
    <x v="23"/>
    <x v="3"/>
    <x v="5"/>
  </r>
  <r>
    <d v="2017-06-09T00:00:00"/>
    <n v="221.8"/>
    <n v="222.64"/>
    <n v="219.86"/>
    <n v="221.19"/>
    <n v="132256400"/>
    <n v="0"/>
    <n v="0"/>
    <d v="2017-06-09T00:00:00"/>
    <x v="23"/>
    <x v="3"/>
    <x v="6"/>
  </r>
  <r>
    <d v="2017-06-12T00:00:00"/>
    <n v="220.93"/>
    <n v="221.19"/>
    <n v="220.25"/>
    <n v="221.14"/>
    <n v="86108100"/>
    <n v="0"/>
    <n v="0"/>
    <d v="2017-06-12T00:00:00"/>
    <x v="23"/>
    <x v="3"/>
    <x v="25"/>
  </r>
  <r>
    <d v="2017-06-13T00:00:00"/>
    <n v="221.7"/>
    <n v="222.28"/>
    <n v="221.34"/>
    <n v="222.22"/>
    <n v="60067000"/>
    <n v="0"/>
    <n v="0"/>
    <d v="2017-06-13T00:00:00"/>
    <x v="23"/>
    <x v="3"/>
    <x v="26"/>
  </r>
  <r>
    <d v="2017-06-14T00:00:00"/>
    <n v="222.5"/>
    <n v="222.51"/>
    <n v="221.08"/>
    <n v="221.94"/>
    <n v="78602300"/>
    <n v="0"/>
    <n v="0"/>
    <d v="2017-06-14T00:00:00"/>
    <x v="23"/>
    <x v="3"/>
    <x v="9"/>
  </r>
  <r>
    <d v="2017-06-15T00:00:00"/>
    <n v="220.52"/>
    <n v="221.64"/>
    <n v="220.23"/>
    <n v="221.51"/>
    <n v="66464900"/>
    <n v="0"/>
    <n v="0"/>
    <d v="2017-06-15T00:00:00"/>
    <x v="23"/>
    <x v="3"/>
    <x v="10"/>
  </r>
  <r>
    <d v="2017-06-16T00:00:00"/>
    <n v="221.68"/>
    <n v="221.73"/>
    <n v="220.64"/>
    <n v="221.56"/>
    <n v="84553100"/>
    <n v="1.1830000000000001"/>
    <n v="0"/>
    <d v="2017-06-16T00:00:00"/>
    <x v="23"/>
    <x v="3"/>
    <x v="11"/>
  </r>
  <r>
    <d v="2017-06-19T00:00:00"/>
    <n v="222.43"/>
    <n v="223.47"/>
    <n v="222.33"/>
    <n v="223.41"/>
    <n v="65123800"/>
    <n v="0"/>
    <n v="0"/>
    <d v="2017-06-19T00:00:00"/>
    <x v="23"/>
    <x v="3"/>
    <x v="27"/>
  </r>
  <r>
    <d v="2017-06-20T00:00:00"/>
    <n v="223.03"/>
    <n v="223.04"/>
    <n v="221.88"/>
    <n v="221.9"/>
    <n v="56906400"/>
    <n v="0"/>
    <n v="0"/>
    <d v="2017-06-20T00:00:00"/>
    <x v="23"/>
    <x v="3"/>
    <x v="28"/>
  </r>
  <r>
    <d v="2017-06-21T00:00:00"/>
    <n v="222.31"/>
    <n v="222.43"/>
    <n v="221.35"/>
    <n v="221.84"/>
    <n v="55977600"/>
    <n v="0"/>
    <n v="0"/>
    <d v="2017-06-21T00:00:00"/>
    <x v="23"/>
    <x v="3"/>
    <x v="14"/>
  </r>
  <r>
    <d v="2017-06-22T00:00:00"/>
    <n v="221.85"/>
    <n v="222.37"/>
    <n v="221.56"/>
    <n v="221.74"/>
    <n v="44148100"/>
    <n v="0"/>
    <n v="0"/>
    <d v="2017-06-22T00:00:00"/>
    <x v="23"/>
    <x v="3"/>
    <x v="15"/>
  </r>
  <r>
    <d v="2017-06-23T00:00:00"/>
    <n v="221.81"/>
    <n v="222.36"/>
    <n v="221.41"/>
    <n v="222.01"/>
    <n v="66986800"/>
    <n v="0"/>
    <n v="0"/>
    <d v="2017-06-23T00:00:00"/>
    <x v="23"/>
    <x v="3"/>
    <x v="16"/>
  </r>
  <r>
    <d v="2017-06-26T00:00:00"/>
    <n v="222.71"/>
    <n v="223.15"/>
    <n v="221.94"/>
    <n v="222.15"/>
    <n v="56700500"/>
    <n v="0"/>
    <n v="0"/>
    <d v="2017-06-26T00:00:00"/>
    <x v="23"/>
    <x v="3"/>
    <x v="29"/>
  </r>
  <r>
    <d v="2017-06-27T00:00:00"/>
    <n v="221.93"/>
    <n v="222.24"/>
    <n v="220.35"/>
    <n v="220.36"/>
    <n v="82247700"/>
    <n v="0"/>
    <n v="0"/>
    <d v="2017-06-27T00:00:00"/>
    <x v="23"/>
    <x v="3"/>
    <x v="30"/>
  </r>
  <r>
    <d v="2017-06-28T00:00:00"/>
    <n v="221.43"/>
    <n v="222.55"/>
    <n v="221.19"/>
    <n v="222.34"/>
    <n v="70042600"/>
    <n v="0"/>
    <n v="0"/>
    <d v="2017-06-28T00:00:00"/>
    <x v="23"/>
    <x v="3"/>
    <x v="19"/>
  </r>
  <r>
    <d v="2017-06-29T00:00:00"/>
    <n v="222.49"/>
    <n v="222.55"/>
    <n v="219.11"/>
    <n v="220.38"/>
    <n v="106949700"/>
    <n v="0"/>
    <n v="0"/>
    <d v="2017-06-29T00:00:00"/>
    <x v="23"/>
    <x v="3"/>
    <x v="20"/>
  </r>
  <r>
    <d v="2017-06-30T00:00:00"/>
    <n v="221.23"/>
    <n v="221.63"/>
    <n v="220.59"/>
    <n v="220.79"/>
    <n v="86820700"/>
    <n v="0"/>
    <n v="0"/>
    <d v="2017-06-30T00:00:00"/>
    <x v="23"/>
    <x v="3"/>
    <x v="21"/>
  </r>
  <r>
    <d v="2017-07-03T00:00:00"/>
    <n v="221.78"/>
    <n v="222.24"/>
    <n v="221.17"/>
    <n v="221.17"/>
    <n v="39153800"/>
    <n v="0"/>
    <n v="0"/>
    <d v="2017-07-03T00:00:00"/>
    <x v="23"/>
    <x v="4"/>
    <x v="2"/>
  </r>
  <r>
    <d v="2017-07-05T00:00:00"/>
    <n v="221.55"/>
    <n v="221.9"/>
    <n v="220.7"/>
    <n v="221.68"/>
    <n v="54427600"/>
    <n v="0"/>
    <n v="0"/>
    <d v="2017-07-05T00:00:00"/>
    <x v="23"/>
    <x v="4"/>
    <x v="23"/>
  </r>
  <r>
    <d v="2017-07-06T00:00:00"/>
    <n v="220.88"/>
    <n v="221"/>
    <n v="219.46"/>
    <n v="219.65"/>
    <n v="65400800"/>
    <n v="0"/>
    <n v="0"/>
    <d v="2017-07-06T00:00:00"/>
    <x v="23"/>
    <x v="4"/>
    <x v="24"/>
  </r>
  <r>
    <d v="2017-07-07T00:00:00"/>
    <n v="220.26"/>
    <n v="221.23"/>
    <n v="219.66"/>
    <n v="221.08"/>
    <n v="57972300"/>
    <n v="0"/>
    <n v="0"/>
    <d v="2017-07-07T00:00:00"/>
    <x v="23"/>
    <x v="4"/>
    <x v="4"/>
  </r>
  <r>
    <d v="2017-07-10T00:00:00"/>
    <n v="221.08"/>
    <n v="221.71"/>
    <n v="220.76"/>
    <n v="221.31"/>
    <n v="36663300"/>
    <n v="0"/>
    <n v="0"/>
    <d v="2017-07-10T00:00:00"/>
    <x v="23"/>
    <x v="4"/>
    <x v="7"/>
  </r>
  <r>
    <d v="2017-07-11T00:00:00"/>
    <n v="221.31"/>
    <n v="221.48"/>
    <n v="219.93"/>
    <n v="221.15"/>
    <n v="50354600"/>
    <n v="0"/>
    <n v="0"/>
    <d v="2017-07-11T00:00:00"/>
    <x v="23"/>
    <x v="4"/>
    <x v="8"/>
  </r>
  <r>
    <d v="2017-07-12T00:00:00"/>
    <n v="222.16"/>
    <n v="222.99"/>
    <n v="222.16"/>
    <n v="222.81"/>
    <n v="59610400"/>
    <n v="0"/>
    <n v="0"/>
    <d v="2017-07-12T00:00:00"/>
    <x v="23"/>
    <x v="4"/>
    <x v="25"/>
  </r>
  <r>
    <d v="2017-07-13T00:00:00"/>
    <n v="222.82"/>
    <n v="223.31"/>
    <n v="222.58"/>
    <n v="223.19"/>
    <n v="39471600"/>
    <n v="0"/>
    <n v="0"/>
    <d v="2017-07-13T00:00:00"/>
    <x v="23"/>
    <x v="4"/>
    <x v="26"/>
  </r>
  <r>
    <d v="2017-07-14T00:00:00"/>
    <n v="223.19"/>
    <n v="224.6"/>
    <n v="223.09"/>
    <n v="224.23"/>
    <n v="60262700"/>
    <n v="0"/>
    <n v="0"/>
    <d v="2017-07-14T00:00:00"/>
    <x v="23"/>
    <x v="4"/>
    <x v="9"/>
  </r>
  <r>
    <d v="2017-07-17T00:00:00"/>
    <n v="224.15"/>
    <n v="224.55"/>
    <n v="224.02"/>
    <n v="224.2"/>
    <n v="33531900"/>
    <n v="0"/>
    <n v="0"/>
    <d v="2017-07-17T00:00:00"/>
    <x v="23"/>
    <x v="4"/>
    <x v="12"/>
  </r>
  <r>
    <d v="2017-07-18T00:00:00"/>
    <n v="223.77"/>
    <n v="224.37"/>
    <n v="223.41"/>
    <n v="224.32"/>
    <n v="42742500"/>
    <n v="0"/>
    <n v="0"/>
    <d v="2017-07-18T00:00:00"/>
    <x v="23"/>
    <x v="4"/>
    <x v="13"/>
  </r>
  <r>
    <d v="2017-07-19T00:00:00"/>
    <n v="224.65"/>
    <n v="225.54"/>
    <n v="224.64"/>
    <n v="225.53"/>
    <n v="51034300"/>
    <n v="0"/>
    <n v="0"/>
    <d v="2017-07-19T00:00:00"/>
    <x v="23"/>
    <x v="4"/>
    <x v="27"/>
  </r>
  <r>
    <d v="2017-07-20T00:00:00"/>
    <n v="225.8"/>
    <n v="225.93"/>
    <n v="225.06"/>
    <n v="225.63"/>
    <n v="47135200"/>
    <n v="0"/>
    <n v="0"/>
    <d v="2017-07-20T00:00:00"/>
    <x v="23"/>
    <x v="4"/>
    <x v="28"/>
  </r>
  <r>
    <d v="2017-07-21T00:00:00"/>
    <n v="225.03"/>
    <n v="225.46"/>
    <n v="224.79"/>
    <n v="225.43"/>
    <n v="82340800"/>
    <n v="0"/>
    <n v="0"/>
    <d v="2017-07-21T00:00:00"/>
    <x v="23"/>
    <x v="4"/>
    <x v="14"/>
  </r>
  <r>
    <d v="2017-07-24T00:00:00"/>
    <n v="225.35"/>
    <n v="225.52"/>
    <n v="224.88"/>
    <n v="225.38"/>
    <n v="46622300"/>
    <n v="0"/>
    <n v="0"/>
    <d v="2017-07-24T00:00:00"/>
    <x v="23"/>
    <x v="4"/>
    <x v="17"/>
  </r>
  <r>
    <d v="2017-07-25T00:00:00"/>
    <n v="226.16"/>
    <n v="226.27"/>
    <n v="225.69"/>
    <n v="225.93"/>
    <n v="54915600"/>
    <n v="0"/>
    <n v="0"/>
    <d v="2017-07-25T00:00:00"/>
    <x v="23"/>
    <x v="4"/>
    <x v="18"/>
  </r>
  <r>
    <d v="2017-07-26T00:00:00"/>
    <n v="226.23"/>
    <n v="226.26"/>
    <n v="225.66"/>
    <n v="225.94"/>
    <n v="47575400"/>
    <n v="0"/>
    <n v="0"/>
    <d v="2017-07-26T00:00:00"/>
    <x v="23"/>
    <x v="4"/>
    <x v="29"/>
  </r>
  <r>
    <d v="2017-07-27T00:00:00"/>
    <n v="226.42"/>
    <n v="226.46"/>
    <n v="224.34"/>
    <n v="225.72"/>
    <n v="70766600"/>
    <n v="0"/>
    <n v="0"/>
    <d v="2017-07-27T00:00:00"/>
    <x v="23"/>
    <x v="4"/>
    <x v="30"/>
  </r>
  <r>
    <d v="2017-07-28T00:00:00"/>
    <n v="225.22"/>
    <n v="225.6"/>
    <n v="224.75"/>
    <n v="225.46"/>
    <n v="50088400"/>
    <n v="0"/>
    <n v="0"/>
    <d v="2017-07-28T00:00:00"/>
    <x v="23"/>
    <x v="4"/>
    <x v="19"/>
  </r>
  <r>
    <d v="2017-07-31T00:00:00"/>
    <n v="225.88"/>
    <n v="225.98"/>
    <n v="225.11"/>
    <n v="225.33"/>
    <n v="65838700"/>
    <n v="0"/>
    <n v="0"/>
    <d v="2017-07-31T00:00:00"/>
    <x v="23"/>
    <x v="4"/>
    <x v="22"/>
  </r>
  <r>
    <d v="2017-08-01T00:00:00"/>
    <n v="225.96"/>
    <n v="226"/>
    <n v="225.29"/>
    <n v="225.83"/>
    <n v="55050400"/>
    <n v="0"/>
    <n v="0"/>
    <d v="2017-08-01T00:00:00"/>
    <x v="23"/>
    <x v="5"/>
    <x v="0"/>
  </r>
  <r>
    <d v="2017-08-02T00:00:00"/>
    <n v="225.97"/>
    <n v="226.09"/>
    <n v="224.97"/>
    <n v="225.94"/>
    <n v="47211200"/>
    <n v="0"/>
    <n v="0"/>
    <d v="2017-08-02T00:00:00"/>
    <x v="23"/>
    <x v="5"/>
    <x v="1"/>
  </r>
  <r>
    <d v="2017-08-03T00:00:00"/>
    <n v="225.83"/>
    <n v="225.85"/>
    <n v="225.21"/>
    <n v="225.51"/>
    <n v="40856000"/>
    <n v="0"/>
    <n v="0"/>
    <d v="2017-08-03T00:00:00"/>
    <x v="23"/>
    <x v="5"/>
    <x v="2"/>
  </r>
  <r>
    <d v="2017-08-04T00:00:00"/>
    <n v="226.02"/>
    <n v="226.26"/>
    <n v="225.51"/>
    <n v="225.92"/>
    <n v="60191800"/>
    <n v="0"/>
    <n v="0"/>
    <d v="2017-08-04T00:00:00"/>
    <x v="23"/>
    <x v="5"/>
    <x v="3"/>
  </r>
  <r>
    <d v="2017-08-07T00:00:00"/>
    <n v="225.99"/>
    <n v="226.34"/>
    <n v="225.88"/>
    <n v="226.34"/>
    <n v="31995000"/>
    <n v="0"/>
    <n v="0"/>
    <d v="2017-08-07T00:00:00"/>
    <x v="23"/>
    <x v="5"/>
    <x v="4"/>
  </r>
  <r>
    <d v="2017-08-08T00:00:00"/>
    <n v="226.01"/>
    <n v="227.29"/>
    <n v="225.39"/>
    <n v="225.78"/>
    <n v="61719400"/>
    <n v="0"/>
    <n v="0"/>
    <d v="2017-08-08T00:00:00"/>
    <x v="23"/>
    <x v="5"/>
    <x v="5"/>
  </r>
  <r>
    <d v="2017-08-09T00:00:00"/>
    <n v="225.06"/>
    <n v="225.83"/>
    <n v="224.68"/>
    <n v="225.77"/>
    <n v="62632600"/>
    <n v="0"/>
    <n v="0"/>
    <d v="2017-08-09T00:00:00"/>
    <x v="23"/>
    <x v="5"/>
    <x v="6"/>
  </r>
  <r>
    <d v="2017-08-10T00:00:00"/>
    <n v="224.89"/>
    <n v="225.03"/>
    <n v="222.53"/>
    <n v="222.58"/>
    <n v="120479500"/>
    <n v="0"/>
    <n v="0"/>
    <d v="2017-08-10T00:00:00"/>
    <x v="23"/>
    <x v="5"/>
    <x v="7"/>
  </r>
  <r>
    <d v="2017-08-11T00:00:00"/>
    <n v="222.82"/>
    <n v="223.53"/>
    <n v="222.57"/>
    <n v="222.91"/>
    <n v="74869900"/>
    <n v="0"/>
    <n v="0"/>
    <d v="2017-08-11T00:00:00"/>
    <x v="23"/>
    <x v="5"/>
    <x v="8"/>
  </r>
  <r>
    <d v="2017-08-14T00:00:00"/>
    <n v="224.25"/>
    <n v="225.35"/>
    <n v="224.22"/>
    <n v="225.12"/>
    <n v="73291900"/>
    <n v="0"/>
    <n v="0"/>
    <d v="2017-08-14T00:00:00"/>
    <x v="23"/>
    <x v="5"/>
    <x v="9"/>
  </r>
  <r>
    <d v="2017-08-15T00:00:00"/>
    <n v="225.52"/>
    <n v="225.54"/>
    <n v="224.78"/>
    <n v="225.09"/>
    <n v="55242700"/>
    <n v="0"/>
    <n v="0"/>
    <d v="2017-08-15T00:00:00"/>
    <x v="23"/>
    <x v="5"/>
    <x v="10"/>
  </r>
  <r>
    <d v="2017-08-16T00:00:00"/>
    <n v="225.64"/>
    <n v="226.06"/>
    <n v="225.04"/>
    <n v="225.49"/>
    <n v="56715500"/>
    <n v="0"/>
    <n v="0"/>
    <d v="2017-08-16T00:00:00"/>
    <x v="23"/>
    <x v="5"/>
    <x v="11"/>
  </r>
  <r>
    <d v="2017-08-17T00:00:00"/>
    <n v="224.85"/>
    <n v="225.18"/>
    <n v="221.97"/>
    <n v="221.97"/>
    <n v="128490400"/>
    <n v="0"/>
    <n v="0"/>
    <d v="2017-08-17T00:00:00"/>
    <x v="23"/>
    <x v="5"/>
    <x v="12"/>
  </r>
  <r>
    <d v="2017-08-18T00:00:00"/>
    <n v="221.8"/>
    <n v="222.98"/>
    <n v="221.16"/>
    <n v="221.63"/>
    <n v="136748000"/>
    <n v="0"/>
    <n v="0"/>
    <d v="2017-08-18T00:00:00"/>
    <x v="23"/>
    <x v="5"/>
    <x v="13"/>
  </r>
  <r>
    <d v="2017-08-21T00:00:00"/>
    <n v="221.56"/>
    <n v="222.07"/>
    <n v="220.82"/>
    <n v="221.8"/>
    <n v="65469700"/>
    <n v="0"/>
    <n v="0"/>
    <d v="2017-08-21T00:00:00"/>
    <x v="23"/>
    <x v="5"/>
    <x v="14"/>
  </r>
  <r>
    <d v="2017-08-22T00:00:00"/>
    <n v="222.41"/>
    <n v="224.28"/>
    <n v="222.39"/>
    <n v="224.12"/>
    <n v="63140100"/>
    <n v="0"/>
    <n v="0"/>
    <d v="2017-08-22T00:00:00"/>
    <x v="23"/>
    <x v="5"/>
    <x v="15"/>
  </r>
  <r>
    <d v="2017-08-23T00:00:00"/>
    <n v="223.1"/>
    <n v="223.76"/>
    <n v="222.95"/>
    <n v="223.31"/>
    <n v="50203800"/>
    <n v="0"/>
    <n v="0"/>
    <d v="2017-08-23T00:00:00"/>
    <x v="23"/>
    <x v="5"/>
    <x v="16"/>
  </r>
  <r>
    <d v="2017-08-24T00:00:00"/>
    <n v="223.72"/>
    <n v="223.88"/>
    <n v="222.57"/>
    <n v="222.79"/>
    <n v="50741700"/>
    <n v="0"/>
    <n v="0"/>
    <d v="2017-08-24T00:00:00"/>
    <x v="23"/>
    <x v="5"/>
    <x v="17"/>
  </r>
  <r>
    <d v="2017-08-25T00:00:00"/>
    <n v="223.62"/>
    <n v="224.27"/>
    <n v="223.16"/>
    <n v="223.31"/>
    <n v="64445900"/>
    <n v="0"/>
    <n v="0"/>
    <d v="2017-08-25T00:00:00"/>
    <x v="23"/>
    <x v="5"/>
    <x v="18"/>
  </r>
  <r>
    <d v="2017-08-28T00:00:00"/>
    <n v="223.87"/>
    <n v="223.9"/>
    <n v="222.89"/>
    <n v="223.32"/>
    <n v="40565600"/>
    <n v="0"/>
    <n v="0"/>
    <d v="2017-08-28T00:00:00"/>
    <x v="23"/>
    <x v="5"/>
    <x v="19"/>
  </r>
  <r>
    <d v="2017-08-29T00:00:00"/>
    <n v="221.94"/>
    <n v="223.85"/>
    <n v="221.83"/>
    <n v="223.58"/>
    <n v="51135700"/>
    <n v="0"/>
    <n v="0"/>
    <d v="2017-08-29T00:00:00"/>
    <x v="23"/>
    <x v="5"/>
    <x v="20"/>
  </r>
  <r>
    <d v="2017-08-30T00:00:00"/>
    <n v="223.56"/>
    <n v="224.92"/>
    <n v="223.37"/>
    <n v="224.64"/>
    <n v="62030800"/>
    <n v="0"/>
    <n v="0"/>
    <d v="2017-08-30T00:00:00"/>
    <x v="23"/>
    <x v="5"/>
    <x v="21"/>
  </r>
  <r>
    <d v="2017-08-31T00:00:00"/>
    <n v="225.29"/>
    <n v="226.25"/>
    <n v="224.67"/>
    <n v="225.99"/>
    <n v="103803900"/>
    <n v="0"/>
    <n v="0"/>
    <d v="2017-08-31T00:00:00"/>
    <x v="23"/>
    <x v="5"/>
    <x v="22"/>
  </r>
  <r>
    <d v="2017-09-01T00:00:00"/>
    <n v="226.38"/>
    <n v="226.76"/>
    <n v="226.15"/>
    <n v="226.31"/>
    <n v="62007000"/>
    <n v="0"/>
    <n v="0"/>
    <d v="2017-09-01T00:00:00"/>
    <x v="23"/>
    <x v="6"/>
    <x v="0"/>
  </r>
  <r>
    <d v="2017-09-05T00:00:00"/>
    <n v="225.78"/>
    <n v="226.02"/>
    <n v="223.67"/>
    <n v="224.68"/>
    <n v="91398800"/>
    <n v="0"/>
    <n v="0"/>
    <d v="2017-09-05T00:00:00"/>
    <x v="23"/>
    <x v="6"/>
    <x v="23"/>
  </r>
  <r>
    <d v="2017-09-06T00:00:00"/>
    <n v="225.4"/>
    <n v="225.8"/>
    <n v="224.84"/>
    <n v="225.45"/>
    <n v="57916900"/>
    <n v="0"/>
    <n v="0"/>
    <d v="2017-09-06T00:00:00"/>
    <x v="23"/>
    <x v="6"/>
    <x v="24"/>
  </r>
  <r>
    <d v="2017-09-07T00:00:00"/>
    <n v="225.77"/>
    <n v="225.79"/>
    <n v="224.99"/>
    <n v="225.42"/>
    <n v="58034700"/>
    <n v="0"/>
    <n v="0"/>
    <d v="2017-09-07T00:00:00"/>
    <x v="23"/>
    <x v="6"/>
    <x v="4"/>
  </r>
  <r>
    <d v="2017-09-08T00:00:00"/>
    <n v="225.12"/>
    <n v="225.64"/>
    <n v="224.9"/>
    <n v="225.16"/>
    <n v="63832800"/>
    <n v="0"/>
    <n v="0"/>
    <d v="2017-09-08T00:00:00"/>
    <x v="23"/>
    <x v="6"/>
    <x v="5"/>
  </r>
  <r>
    <d v="2017-09-11T00:00:00"/>
    <n v="226.49"/>
    <n v="227.64"/>
    <n v="226.47"/>
    <n v="227.56"/>
    <n v="71364800"/>
    <n v="0"/>
    <n v="0"/>
    <d v="2017-09-11T00:00:00"/>
    <x v="23"/>
    <x v="6"/>
    <x v="8"/>
  </r>
  <r>
    <d v="2017-09-12T00:00:00"/>
    <n v="227.94"/>
    <n v="228.36"/>
    <n v="227.75"/>
    <n v="228.33"/>
    <n v="56896000"/>
    <n v="0"/>
    <n v="0"/>
    <d v="2017-09-12T00:00:00"/>
    <x v="23"/>
    <x v="6"/>
    <x v="25"/>
  </r>
  <r>
    <d v="2017-09-13T00:00:00"/>
    <n v="228.03"/>
    <n v="228.47"/>
    <n v="227.91"/>
    <n v="228.44"/>
    <n v="59228000"/>
    <n v="0"/>
    <n v="0"/>
    <d v="2017-09-13T00:00:00"/>
    <x v="23"/>
    <x v="6"/>
    <x v="26"/>
  </r>
  <r>
    <d v="2017-09-14T00:00:00"/>
    <n v="228.1"/>
    <n v="228.57"/>
    <n v="227.92"/>
    <n v="228.36"/>
    <n v="95446300"/>
    <n v="0"/>
    <n v="0"/>
    <d v="2017-09-14T00:00:00"/>
    <x v="23"/>
    <x v="6"/>
    <x v="9"/>
  </r>
  <r>
    <d v="2017-09-15T00:00:00"/>
    <n v="228.21"/>
    <n v="228.76"/>
    <n v="228.1"/>
    <n v="228.67"/>
    <n v="95432400"/>
    <n v="1.2350000000000001"/>
    <n v="0"/>
    <d v="2017-09-15T00:00:00"/>
    <x v="23"/>
    <x v="6"/>
    <x v="10"/>
  </r>
  <r>
    <d v="2017-09-18T00:00:00"/>
    <n v="229.06"/>
    <n v="229.52"/>
    <n v="228.75"/>
    <n v="229.16"/>
    <n v="46235200"/>
    <n v="0"/>
    <n v="0"/>
    <d v="2017-09-18T00:00:00"/>
    <x v="23"/>
    <x v="6"/>
    <x v="13"/>
  </r>
  <r>
    <d v="2017-09-19T00:00:00"/>
    <n v="229.41"/>
    <n v="229.48"/>
    <n v="229.05"/>
    <n v="229.39"/>
    <n v="47108100"/>
    <n v="0"/>
    <n v="0"/>
    <d v="2017-09-19T00:00:00"/>
    <x v="23"/>
    <x v="6"/>
    <x v="27"/>
  </r>
  <r>
    <d v="2017-09-20T00:00:00"/>
    <n v="229.48"/>
    <n v="229.59"/>
    <n v="228.42"/>
    <n v="229.47"/>
    <n v="59574100"/>
    <n v="0"/>
    <n v="0"/>
    <d v="2017-09-20T00:00:00"/>
    <x v="23"/>
    <x v="6"/>
    <x v="28"/>
  </r>
  <r>
    <d v="2017-09-21T00:00:00"/>
    <n v="229.3"/>
    <n v="229.4"/>
    <n v="228.67"/>
    <n v="228.85"/>
    <n v="48211400"/>
    <n v="0"/>
    <n v="0"/>
    <d v="2017-09-21T00:00:00"/>
    <x v="23"/>
    <x v="6"/>
    <x v="14"/>
  </r>
  <r>
    <d v="2017-09-22T00:00:00"/>
    <n v="228.54"/>
    <n v="229.08"/>
    <n v="228.52"/>
    <n v="228.9"/>
    <n v="51214000"/>
    <n v="0"/>
    <n v="0"/>
    <d v="2017-09-22T00:00:00"/>
    <x v="23"/>
    <x v="6"/>
    <x v="15"/>
  </r>
  <r>
    <d v="2017-09-25T00:00:00"/>
    <n v="228.63"/>
    <n v="229"/>
    <n v="227.65"/>
    <n v="228.43"/>
    <n v="57064400"/>
    <n v="0"/>
    <n v="0"/>
    <d v="2017-09-25T00:00:00"/>
    <x v="23"/>
    <x v="6"/>
    <x v="18"/>
  </r>
  <r>
    <d v="2017-09-26T00:00:00"/>
    <n v="228.88"/>
    <n v="229.14"/>
    <n v="228.32"/>
    <n v="228.57"/>
    <n v="54082000"/>
    <n v="0"/>
    <n v="0"/>
    <d v="2017-09-26T00:00:00"/>
    <x v="23"/>
    <x v="6"/>
    <x v="29"/>
  </r>
  <r>
    <d v="2017-09-27T00:00:00"/>
    <n v="229.3"/>
    <n v="229.86"/>
    <n v="228.38"/>
    <n v="229.46"/>
    <n v="81001400"/>
    <n v="0"/>
    <n v="0"/>
    <d v="2017-09-27T00:00:00"/>
    <x v="23"/>
    <x v="6"/>
    <x v="30"/>
  </r>
  <r>
    <d v="2017-09-28T00:00:00"/>
    <n v="229.17"/>
    <n v="229.82"/>
    <n v="229.08"/>
    <n v="229.74"/>
    <n v="44778800"/>
    <n v="0"/>
    <n v="0"/>
    <d v="2017-09-28T00:00:00"/>
    <x v="23"/>
    <x v="6"/>
    <x v="19"/>
  </r>
  <r>
    <d v="2017-09-29T00:00:00"/>
    <n v="229.73"/>
    <n v="230.63"/>
    <n v="229.53"/>
    <n v="230.54"/>
    <n v="85578000"/>
    <n v="0"/>
    <n v="0"/>
    <d v="2017-09-29T00:00:00"/>
    <x v="23"/>
    <x v="6"/>
    <x v="20"/>
  </r>
  <r>
    <d v="2017-10-02T00:00:00"/>
    <n v="230.78"/>
    <n v="231.54"/>
    <n v="230.6"/>
    <n v="231.54"/>
    <n v="59023000"/>
    <n v="0"/>
    <n v="0"/>
    <d v="2017-10-02T00:00:00"/>
    <x v="23"/>
    <x v="7"/>
    <x v="1"/>
  </r>
  <r>
    <d v="2017-10-03T00:00:00"/>
    <n v="231.54"/>
    <n v="232.07"/>
    <n v="231.46"/>
    <n v="232.04"/>
    <n v="66810200"/>
    <n v="0"/>
    <n v="0"/>
    <d v="2017-10-03T00:00:00"/>
    <x v="23"/>
    <x v="7"/>
    <x v="2"/>
  </r>
  <r>
    <d v="2017-10-04T00:00:00"/>
    <n v="231.88"/>
    <n v="232.57"/>
    <n v="231.76"/>
    <n v="232.31"/>
    <n v="55953600"/>
    <n v="0"/>
    <n v="0"/>
    <d v="2017-10-04T00:00:00"/>
    <x v="23"/>
    <x v="7"/>
    <x v="3"/>
  </r>
  <r>
    <d v="2017-10-05T00:00:00"/>
    <n v="232.66"/>
    <n v="233.71"/>
    <n v="232.35"/>
    <n v="233.69"/>
    <n v="63522800"/>
    <n v="0"/>
    <n v="0"/>
    <d v="2017-10-05T00:00:00"/>
    <x v="23"/>
    <x v="7"/>
    <x v="23"/>
  </r>
  <r>
    <d v="2017-10-06T00:00:00"/>
    <n v="233.22"/>
    <n v="233.73"/>
    <n v="232.95"/>
    <n v="233.42"/>
    <n v="80646000"/>
    <n v="0"/>
    <n v="0"/>
    <d v="2017-10-06T00:00:00"/>
    <x v="23"/>
    <x v="7"/>
    <x v="24"/>
  </r>
  <r>
    <d v="2017-10-09T00:00:00"/>
    <n v="233.66"/>
    <n v="233.73"/>
    <n v="232.76"/>
    <n v="233.04"/>
    <n v="35803100"/>
    <n v="0"/>
    <n v="0"/>
    <d v="2017-10-09T00:00:00"/>
    <x v="23"/>
    <x v="7"/>
    <x v="6"/>
  </r>
  <r>
    <d v="2017-10-10T00:00:00"/>
    <n v="233.64"/>
    <n v="234.05"/>
    <n v="233.07"/>
    <n v="233.65"/>
    <n v="43057400"/>
    <n v="0"/>
    <n v="0"/>
    <d v="2017-10-10T00:00:00"/>
    <x v="23"/>
    <x v="7"/>
    <x v="7"/>
  </r>
  <r>
    <d v="2017-10-11T00:00:00"/>
    <n v="233.55"/>
    <n v="234.02"/>
    <n v="233.38"/>
    <n v="234.02"/>
    <n v="47674300"/>
    <n v="0"/>
    <n v="0"/>
    <d v="2017-10-11T00:00:00"/>
    <x v="23"/>
    <x v="7"/>
    <x v="8"/>
  </r>
  <r>
    <d v="2017-10-12T00:00:00"/>
    <n v="233.69"/>
    <n v="234.06"/>
    <n v="233.42"/>
    <n v="233.67"/>
    <n v="47065100"/>
    <n v="0"/>
    <n v="0"/>
    <d v="2017-10-12T00:00:00"/>
    <x v="23"/>
    <x v="7"/>
    <x v="25"/>
  </r>
  <r>
    <d v="2017-10-13T00:00:00"/>
    <n v="234.13"/>
    <n v="234.25"/>
    <n v="233.67"/>
    <n v="233.96"/>
    <n v="54800400"/>
    <n v="0"/>
    <n v="0"/>
    <d v="2017-10-13T00:00:00"/>
    <x v="23"/>
    <x v="7"/>
    <x v="26"/>
  </r>
  <r>
    <d v="2017-10-16T00:00:00"/>
    <n v="234.2"/>
    <n v="234.47"/>
    <n v="233.84"/>
    <n v="234.27"/>
    <n v="38221700"/>
    <n v="0"/>
    <n v="0"/>
    <d v="2017-10-16T00:00:00"/>
    <x v="23"/>
    <x v="7"/>
    <x v="11"/>
  </r>
  <r>
    <d v="2017-10-17T00:00:00"/>
    <n v="234.21"/>
    <n v="234.48"/>
    <n v="233.98"/>
    <n v="234.43"/>
    <n v="31561000"/>
    <n v="0"/>
    <n v="0"/>
    <d v="2017-10-17T00:00:00"/>
    <x v="23"/>
    <x v="7"/>
    <x v="12"/>
  </r>
  <r>
    <d v="2017-10-18T00:00:00"/>
    <n v="234.83"/>
    <n v="234.87"/>
    <n v="234.46"/>
    <n v="234.66"/>
    <n v="40888300"/>
    <n v="0"/>
    <n v="0"/>
    <d v="2017-10-18T00:00:00"/>
    <x v="23"/>
    <x v="7"/>
    <x v="13"/>
  </r>
  <r>
    <d v="2017-10-19T00:00:00"/>
    <n v="233.85"/>
    <n v="234.76"/>
    <n v="233.41"/>
    <n v="234.73"/>
    <n v="61903800"/>
    <n v="0"/>
    <n v="0"/>
    <d v="2017-10-19T00:00:00"/>
    <x v="23"/>
    <x v="7"/>
    <x v="27"/>
  </r>
  <r>
    <d v="2017-10-20T00:00:00"/>
    <n v="235.56"/>
    <n v="235.97"/>
    <n v="234.71"/>
    <n v="235.94"/>
    <n v="89176400"/>
    <n v="0"/>
    <n v="0"/>
    <d v="2017-10-20T00:00:00"/>
    <x v="23"/>
    <x v="7"/>
    <x v="28"/>
  </r>
  <r>
    <d v="2017-10-23T00:00:00"/>
    <n v="236.28"/>
    <n v="236.31"/>
    <n v="234.94"/>
    <n v="235.02"/>
    <n v="63915300"/>
    <n v="0"/>
    <n v="0"/>
    <d v="2017-10-23T00:00:00"/>
    <x v="23"/>
    <x v="7"/>
    <x v="16"/>
  </r>
  <r>
    <d v="2017-10-24T00:00:00"/>
    <n v="235.47"/>
    <n v="235.68"/>
    <n v="235.06"/>
    <n v="235.43"/>
    <n v="66935900"/>
    <n v="0"/>
    <n v="0"/>
    <d v="2017-10-24T00:00:00"/>
    <x v="23"/>
    <x v="7"/>
    <x v="17"/>
  </r>
  <r>
    <d v="2017-10-25T00:00:00"/>
    <n v="235.09"/>
    <n v="235.21"/>
    <n v="233.09"/>
    <n v="234.27"/>
    <n v="103715300"/>
    <n v="0"/>
    <n v="0"/>
    <d v="2017-10-25T00:00:00"/>
    <x v="23"/>
    <x v="7"/>
    <x v="18"/>
  </r>
  <r>
    <d v="2017-10-26T00:00:00"/>
    <n v="234.91"/>
    <n v="235.2"/>
    <n v="234.44"/>
    <n v="234.57"/>
    <n v="69798000"/>
    <n v="0"/>
    <n v="0"/>
    <d v="2017-10-26T00:00:00"/>
    <x v="23"/>
    <x v="7"/>
    <x v="29"/>
  </r>
  <r>
    <d v="2017-10-27T00:00:00"/>
    <n v="235.35"/>
    <n v="236.66"/>
    <n v="234.58"/>
    <n v="236.49"/>
    <n v="85562500"/>
    <n v="0"/>
    <n v="0"/>
    <d v="2017-10-27T00:00:00"/>
    <x v="23"/>
    <x v="7"/>
    <x v="30"/>
  </r>
  <r>
    <d v="2017-10-30T00:00:00"/>
    <n v="235.35"/>
    <n v="236.39"/>
    <n v="235.3"/>
    <n v="235.61"/>
    <n v="54285700"/>
    <n v="0"/>
    <n v="0"/>
    <d v="2017-10-30T00:00:00"/>
    <x v="23"/>
    <x v="7"/>
    <x v="21"/>
  </r>
  <r>
    <d v="2017-10-31T00:00:00"/>
    <n v="236"/>
    <n v="236.24"/>
    <n v="235.66"/>
    <n v="235.98"/>
    <n v="60304800"/>
    <n v="0"/>
    <n v="0"/>
    <d v="2017-10-31T00:00:00"/>
    <x v="23"/>
    <x v="7"/>
    <x v="22"/>
  </r>
  <r>
    <d v="2017-11-01T00:00:00"/>
    <n v="236.79"/>
    <n v="237.15"/>
    <n v="235.9"/>
    <n v="236.29"/>
    <n v="54202700"/>
    <n v="0"/>
    <n v="0"/>
    <d v="2017-11-01T00:00:00"/>
    <x v="23"/>
    <x v="8"/>
    <x v="0"/>
  </r>
  <r>
    <d v="2017-11-02T00:00:00"/>
    <n v="236.21"/>
    <n v="236.53"/>
    <n v="235.09"/>
    <n v="236.38"/>
    <n v="56449500"/>
    <n v="0"/>
    <n v="0"/>
    <d v="2017-11-02T00:00:00"/>
    <x v="23"/>
    <x v="8"/>
    <x v="1"/>
  </r>
  <r>
    <d v="2017-11-03T00:00:00"/>
    <n v="236.54"/>
    <n v="237.21"/>
    <n v="236.11"/>
    <n v="237.17"/>
    <n v="59589700"/>
    <n v="0"/>
    <n v="0"/>
    <d v="2017-11-03T00:00:00"/>
    <x v="23"/>
    <x v="8"/>
    <x v="2"/>
  </r>
  <r>
    <d v="2017-11-06T00:00:00"/>
    <n v="237.03"/>
    <n v="237.67"/>
    <n v="236.96"/>
    <n v="237.54"/>
    <n v="49652600"/>
    <n v="0"/>
    <n v="0"/>
    <d v="2017-11-06T00:00:00"/>
    <x v="23"/>
    <x v="8"/>
    <x v="24"/>
  </r>
  <r>
    <d v="2017-11-07T00:00:00"/>
    <n v="237.65"/>
    <n v="237.99"/>
    <n v="236.84"/>
    <n v="237.37"/>
    <n v="57502200"/>
    <n v="0"/>
    <n v="0"/>
    <d v="2017-11-07T00:00:00"/>
    <x v="23"/>
    <x v="8"/>
    <x v="4"/>
  </r>
  <r>
    <d v="2017-11-08T00:00:00"/>
    <n v="237.19"/>
    <n v="237.88"/>
    <n v="236.89"/>
    <n v="237.77"/>
    <n v="50469600"/>
    <n v="0"/>
    <n v="0"/>
    <d v="2017-11-08T00:00:00"/>
    <x v="23"/>
    <x v="8"/>
    <x v="5"/>
  </r>
  <r>
    <d v="2017-11-09T00:00:00"/>
    <n v="236.51"/>
    <n v="237.11"/>
    <n v="235.25"/>
    <n v="236.91"/>
    <n v="95085500"/>
    <n v="0"/>
    <n v="0"/>
    <d v="2017-11-09T00:00:00"/>
    <x v="23"/>
    <x v="8"/>
    <x v="6"/>
  </r>
  <r>
    <d v="2017-11-10T00:00:00"/>
    <n v="236.51"/>
    <n v="237.02"/>
    <n v="236.18"/>
    <n v="236.84"/>
    <n v="59984700"/>
    <n v="0"/>
    <n v="0"/>
    <d v="2017-11-10T00:00:00"/>
    <x v="23"/>
    <x v="8"/>
    <x v="7"/>
  </r>
  <r>
    <d v="2017-11-13T00:00:00"/>
    <n v="236.12"/>
    <n v="237.3"/>
    <n v="236.09"/>
    <n v="237.06"/>
    <n v="50228600"/>
    <n v="0"/>
    <n v="0"/>
    <d v="2017-11-13T00:00:00"/>
    <x v="23"/>
    <x v="8"/>
    <x v="26"/>
  </r>
  <r>
    <d v="2017-11-14T00:00:00"/>
    <n v="236.21"/>
    <n v="236.62"/>
    <n v="235.4"/>
    <n v="236.51"/>
    <n v="61315200"/>
    <n v="0"/>
    <n v="0"/>
    <d v="2017-11-14T00:00:00"/>
    <x v="23"/>
    <x v="8"/>
    <x v="9"/>
  </r>
  <r>
    <d v="2017-11-15T00:00:00"/>
    <n v="235.49"/>
    <n v="236.04"/>
    <n v="234.58"/>
    <n v="235.32"/>
    <n v="80811500"/>
    <n v="0"/>
    <n v="0"/>
    <d v="2017-11-15T00:00:00"/>
    <x v="23"/>
    <x v="8"/>
    <x v="10"/>
  </r>
  <r>
    <d v="2017-11-16T00:00:00"/>
    <n v="236.32"/>
    <n v="237.71"/>
    <n v="236.27"/>
    <n v="237.32"/>
    <n v="67777000"/>
    <n v="0"/>
    <n v="0"/>
    <d v="2017-11-16T00:00:00"/>
    <x v="23"/>
    <x v="8"/>
    <x v="11"/>
  </r>
  <r>
    <d v="2017-11-17T00:00:00"/>
    <n v="236.96"/>
    <n v="237.3"/>
    <n v="236.54"/>
    <n v="236.63"/>
    <n v="75756800"/>
    <n v="0"/>
    <n v="0"/>
    <d v="2017-11-17T00:00:00"/>
    <x v="23"/>
    <x v="8"/>
    <x v="12"/>
  </r>
  <r>
    <d v="2017-11-20T00:00:00"/>
    <n v="236.88"/>
    <n v="237.23"/>
    <n v="236.63"/>
    <n v="237.03"/>
    <n v="48075500"/>
    <n v="0"/>
    <n v="0"/>
    <d v="2017-11-20T00:00:00"/>
    <x v="23"/>
    <x v="8"/>
    <x v="28"/>
  </r>
  <r>
    <d v="2017-11-21T00:00:00"/>
    <n v="237.84"/>
    <n v="238.77"/>
    <n v="236.99"/>
    <n v="238.58"/>
    <n v="69176800"/>
    <n v="0"/>
    <n v="0"/>
    <d v="2017-11-21T00:00:00"/>
    <x v="23"/>
    <x v="8"/>
    <x v="14"/>
  </r>
  <r>
    <d v="2017-11-22T00:00:00"/>
    <n v="238.59"/>
    <n v="238.73"/>
    <n v="238.2"/>
    <n v="238.37"/>
    <n v="45033400"/>
    <n v="0"/>
    <n v="0"/>
    <d v="2017-11-22T00:00:00"/>
    <x v="23"/>
    <x v="8"/>
    <x v="15"/>
  </r>
  <r>
    <d v="2017-11-24T00:00:00"/>
    <n v="238.88"/>
    <n v="239.03"/>
    <n v="238.74"/>
    <n v="238.92"/>
    <n v="27856500"/>
    <n v="0"/>
    <n v="0"/>
    <d v="2017-11-24T00:00:00"/>
    <x v="23"/>
    <x v="8"/>
    <x v="17"/>
  </r>
  <r>
    <d v="2017-11-27T00:00:00"/>
    <n v="238.97"/>
    <n v="239.28"/>
    <n v="238.59"/>
    <n v="238.8"/>
    <n v="52274900"/>
    <n v="0"/>
    <n v="0"/>
    <d v="2017-11-27T00:00:00"/>
    <x v="23"/>
    <x v="8"/>
    <x v="30"/>
  </r>
  <r>
    <d v="2017-11-28T00:00:00"/>
    <n v="239.29"/>
    <n v="241.25"/>
    <n v="239.19"/>
    <n v="241.22"/>
    <n v="98971700"/>
    <n v="0"/>
    <n v="0"/>
    <d v="2017-11-28T00:00:00"/>
    <x v="23"/>
    <x v="8"/>
    <x v="19"/>
  </r>
  <r>
    <d v="2017-11-29T00:00:00"/>
    <n v="241.36"/>
    <n v="241.92"/>
    <n v="240.61"/>
    <n v="241.08"/>
    <n v="77512100"/>
    <n v="0"/>
    <n v="0"/>
    <d v="2017-11-29T00:00:00"/>
    <x v="23"/>
    <x v="8"/>
    <x v="20"/>
  </r>
  <r>
    <d v="2017-11-30T00:00:00"/>
    <n v="242.04"/>
    <n v="244.14"/>
    <n v="241.96"/>
    <n v="243.19"/>
    <n v="127894400"/>
    <n v="0"/>
    <n v="0"/>
    <d v="2017-11-30T00:00:00"/>
    <x v="23"/>
    <x v="8"/>
    <x v="21"/>
  </r>
  <r>
    <d v="2017-12-01T00:00:00"/>
    <n v="242.96"/>
    <n v="243.46"/>
    <n v="239.29"/>
    <n v="242.68"/>
    <n v="164390900"/>
    <n v="0"/>
    <n v="0"/>
    <d v="2017-12-01T00:00:00"/>
    <x v="23"/>
    <x v="9"/>
    <x v="0"/>
  </r>
  <r>
    <d v="2017-12-04T00:00:00"/>
    <n v="244.38"/>
    <n v="244.83"/>
    <n v="242.34"/>
    <n v="242.39"/>
    <n v="94040600"/>
    <n v="0"/>
    <n v="0"/>
    <d v="2017-12-04T00:00:00"/>
    <x v="23"/>
    <x v="9"/>
    <x v="3"/>
  </r>
  <r>
    <d v="2017-12-05T00:00:00"/>
    <n v="241.52"/>
    <n v="243.32"/>
    <n v="241.38"/>
    <n v="241.52"/>
    <n v="77994500"/>
    <n v="0"/>
    <n v="0"/>
    <d v="2017-12-05T00:00:00"/>
    <x v="23"/>
    <x v="9"/>
    <x v="23"/>
  </r>
  <r>
    <d v="2017-12-06T00:00:00"/>
    <n v="241.62"/>
    <n v="242.01"/>
    <n v="241.08"/>
    <n v="241.56"/>
    <n v="75898600"/>
    <n v="0"/>
    <n v="0"/>
    <d v="2017-12-06T00:00:00"/>
    <x v="23"/>
    <x v="9"/>
    <x v="24"/>
  </r>
  <r>
    <d v="2017-12-07T00:00:00"/>
    <n v="242.33"/>
    <n v="242.66"/>
    <n v="241.29"/>
    <n v="242.33"/>
    <n v="77218600"/>
    <n v="0"/>
    <n v="0"/>
    <d v="2017-12-07T00:00:00"/>
    <x v="23"/>
    <x v="9"/>
    <x v="4"/>
  </r>
  <r>
    <d v="2017-12-08T00:00:00"/>
    <n v="243.33"/>
    <n v="243.66"/>
    <n v="242.29"/>
    <n v="243.65"/>
    <n v="76563900"/>
    <n v="0"/>
    <n v="0"/>
    <d v="2017-12-08T00:00:00"/>
    <x v="23"/>
    <x v="9"/>
    <x v="5"/>
  </r>
  <r>
    <d v="2017-12-11T00:00:00"/>
    <n v="244.38"/>
    <n v="244.45"/>
    <n v="243.62"/>
    <n v="244.38"/>
    <n v="83077500"/>
    <n v="0"/>
    <n v="0"/>
    <d v="2017-12-11T00:00:00"/>
    <x v="23"/>
    <x v="9"/>
    <x v="8"/>
  </r>
  <r>
    <d v="2017-12-12T00:00:00"/>
    <n v="245.21"/>
    <n v="245.31"/>
    <n v="244.42"/>
    <n v="244.81"/>
    <n v="85195800"/>
    <n v="0"/>
    <n v="0"/>
    <d v="2017-12-12T00:00:00"/>
    <x v="23"/>
    <x v="9"/>
    <x v="25"/>
  </r>
  <r>
    <d v="2017-12-13T00:00:00"/>
    <n v="245.07"/>
    <n v="245.53"/>
    <n v="244.69"/>
    <n v="244.79"/>
    <n v="102905400"/>
    <n v="0"/>
    <n v="0"/>
    <d v="2017-12-13T00:00:00"/>
    <x v="23"/>
    <x v="9"/>
    <x v="26"/>
  </r>
  <r>
    <d v="2017-12-14T00:00:00"/>
    <n v="245.1"/>
    <n v="245.22"/>
    <n v="243.73"/>
    <n v="243.79"/>
    <n v="100666700"/>
    <n v="0"/>
    <n v="0"/>
    <d v="2017-12-14T00:00:00"/>
    <x v="23"/>
    <x v="9"/>
    <x v="9"/>
  </r>
  <r>
    <d v="2017-12-15T00:00:00"/>
    <n v="244.84"/>
    <n v="246.3"/>
    <n v="244.78"/>
    <n v="245.82"/>
    <n v="144610300"/>
    <n v="1.351"/>
    <n v="0"/>
    <d v="2017-12-15T00:00:00"/>
    <x v="23"/>
    <x v="9"/>
    <x v="10"/>
  </r>
  <r>
    <d v="2017-12-18T00:00:00"/>
    <n v="247.28"/>
    <n v="247.74"/>
    <n v="247.17"/>
    <n v="247.37"/>
    <n v="83653600"/>
    <n v="0"/>
    <n v="0"/>
    <d v="2017-12-18T00:00:00"/>
    <x v="23"/>
    <x v="9"/>
    <x v="13"/>
  </r>
  <r>
    <d v="2017-12-19T00:00:00"/>
    <n v="247.63"/>
    <n v="247.68"/>
    <n v="246.35"/>
    <n v="246.42"/>
    <n v="82382900"/>
    <n v="0"/>
    <n v="0"/>
    <d v="2017-12-19T00:00:00"/>
    <x v="23"/>
    <x v="9"/>
    <x v="27"/>
  </r>
  <r>
    <d v="2017-12-20T00:00:00"/>
    <n v="247.44"/>
    <n v="247.49"/>
    <n v="245.98"/>
    <n v="246.29"/>
    <n v="76751500"/>
    <n v="0"/>
    <n v="0"/>
    <d v="2017-12-20T00:00:00"/>
    <x v="23"/>
    <x v="9"/>
    <x v="28"/>
  </r>
  <r>
    <d v="2017-12-21T00:00:00"/>
    <n v="246.95"/>
    <n v="247.55"/>
    <n v="246.54"/>
    <n v="246.8"/>
    <n v="67032300"/>
    <n v="0"/>
    <n v="0"/>
    <d v="2017-12-21T00:00:00"/>
    <x v="23"/>
    <x v="9"/>
    <x v="14"/>
  </r>
  <r>
    <d v="2017-12-22T00:00:00"/>
    <n v="246.82"/>
    <n v="246.86"/>
    <n v="246.18"/>
    <n v="246.74"/>
    <n v="78720900"/>
    <n v="0"/>
    <n v="0"/>
    <d v="2017-12-22T00:00:00"/>
    <x v="23"/>
    <x v="9"/>
    <x v="15"/>
  </r>
  <r>
    <d v="2017-12-26T00:00:00"/>
    <n v="246.31"/>
    <n v="246.67"/>
    <n v="246.17"/>
    <n v="246.44"/>
    <n v="45244400"/>
    <n v="0"/>
    <n v="0"/>
    <d v="2017-12-26T00:00:00"/>
    <x v="23"/>
    <x v="9"/>
    <x v="29"/>
  </r>
  <r>
    <d v="2017-12-27T00:00:00"/>
    <n v="246.62"/>
    <n v="246.94"/>
    <n v="246.28"/>
    <n v="246.56"/>
    <n v="57751000"/>
    <n v="0"/>
    <n v="0"/>
    <d v="2017-12-27T00:00:00"/>
    <x v="23"/>
    <x v="9"/>
    <x v="30"/>
  </r>
  <r>
    <d v="2017-12-28T00:00:00"/>
    <n v="247.09"/>
    <n v="247.12"/>
    <n v="246.68"/>
    <n v="247.07"/>
    <n v="45116100"/>
    <n v="0"/>
    <n v="0"/>
    <d v="2017-12-28T00:00:00"/>
    <x v="23"/>
    <x v="9"/>
    <x v="19"/>
  </r>
  <r>
    <d v="2017-12-29T00:00:00"/>
    <n v="247.68"/>
    <n v="247.7"/>
    <n v="245.94"/>
    <n v="246.14"/>
    <n v="96007400"/>
    <n v="0"/>
    <n v="0"/>
    <d v="2017-12-29T00:00:00"/>
    <x v="23"/>
    <x v="9"/>
    <x v="20"/>
  </r>
  <r>
    <d v="2018-01-02T00:00:00"/>
    <n v="247.04"/>
    <n v="247.94"/>
    <n v="246.64"/>
    <n v="247.9"/>
    <n v="86655700"/>
    <n v="0"/>
    <n v="0"/>
    <d v="2018-01-02T00:00:00"/>
    <x v="24"/>
    <x v="10"/>
    <x v="1"/>
  </r>
  <r>
    <d v="2018-01-03T00:00:00"/>
    <n v="248.08"/>
    <n v="249.62"/>
    <n v="248.08"/>
    <n v="249.47"/>
    <n v="90070400"/>
    <n v="0"/>
    <n v="0"/>
    <d v="2018-01-03T00:00:00"/>
    <x v="24"/>
    <x v="10"/>
    <x v="2"/>
  </r>
  <r>
    <d v="2018-01-04T00:00:00"/>
    <n v="250.14"/>
    <n v="251.03"/>
    <n v="249.53"/>
    <n v="250.52"/>
    <n v="80636400"/>
    <n v="0"/>
    <n v="0"/>
    <d v="2018-01-04T00:00:00"/>
    <x v="24"/>
    <x v="10"/>
    <x v="3"/>
  </r>
  <r>
    <d v="2018-01-05T00:00:00"/>
    <n v="251.35"/>
    <n v="252.32"/>
    <n v="250.83"/>
    <n v="252.19"/>
    <n v="83524000"/>
    <n v="0"/>
    <n v="0"/>
    <d v="2018-01-05T00:00:00"/>
    <x v="24"/>
    <x v="10"/>
    <x v="23"/>
  </r>
  <r>
    <d v="2018-01-08T00:00:00"/>
    <n v="252.09"/>
    <n v="252.82"/>
    <n v="251.78"/>
    <n v="252.65"/>
    <n v="57319200"/>
    <n v="0"/>
    <n v="0"/>
    <d v="2018-01-08T00:00:00"/>
    <x v="24"/>
    <x v="10"/>
    <x v="5"/>
  </r>
  <r>
    <d v="2018-01-09T00:00:00"/>
    <n v="253.09"/>
    <n v="253.88"/>
    <n v="252.8"/>
    <n v="253.22"/>
    <n v="57254000"/>
    <n v="0"/>
    <n v="0"/>
    <d v="2018-01-09T00:00:00"/>
    <x v="24"/>
    <x v="10"/>
    <x v="6"/>
  </r>
  <r>
    <d v="2018-01-10T00:00:00"/>
    <n v="252.43"/>
    <n v="253.11"/>
    <n v="251.73"/>
    <n v="252.83"/>
    <n v="69574300"/>
    <n v="0"/>
    <n v="0"/>
    <d v="2018-01-10T00:00:00"/>
    <x v="24"/>
    <x v="10"/>
    <x v="7"/>
  </r>
  <r>
    <d v="2018-01-11T00:00:00"/>
    <n v="253.42"/>
    <n v="254.68"/>
    <n v="253.24"/>
    <n v="254.68"/>
    <n v="62361500"/>
    <n v="0"/>
    <n v="0"/>
    <d v="2018-01-11T00:00:00"/>
    <x v="24"/>
    <x v="10"/>
    <x v="8"/>
  </r>
  <r>
    <d v="2018-01-12T00:00:00"/>
    <n v="254.96"/>
    <n v="256.51"/>
    <n v="254.64"/>
    <n v="256.33999999999997"/>
    <n v="90816100"/>
    <n v="0"/>
    <n v="0"/>
    <d v="2018-01-12T00:00:00"/>
    <x v="24"/>
    <x v="10"/>
    <x v="25"/>
  </r>
  <r>
    <d v="2018-01-16T00:00:00"/>
    <n v="257.66000000000003"/>
    <n v="258.33999999999997"/>
    <n v="254.73"/>
    <n v="255.46"/>
    <n v="106555100"/>
    <n v="0"/>
    <n v="0"/>
    <d v="2018-01-16T00:00:00"/>
    <x v="24"/>
    <x v="10"/>
    <x v="11"/>
  </r>
  <r>
    <d v="2018-01-17T00:00:00"/>
    <n v="256.44"/>
    <n v="258.3"/>
    <n v="255.46"/>
    <n v="257.89999999999998"/>
    <n v="113258800"/>
    <n v="0"/>
    <n v="0"/>
    <d v="2018-01-17T00:00:00"/>
    <x v="24"/>
    <x v="10"/>
    <x v="12"/>
  </r>
  <r>
    <d v="2018-01-18T00:00:00"/>
    <n v="257.77999999999997"/>
    <n v="258.22000000000003"/>
    <n v="256.95"/>
    <n v="257.45999999999998"/>
    <n v="100728000"/>
    <n v="0"/>
    <n v="0"/>
    <d v="2018-01-18T00:00:00"/>
    <x v="24"/>
    <x v="10"/>
    <x v="13"/>
  </r>
  <r>
    <d v="2018-01-19T00:00:00"/>
    <n v="258.07"/>
    <n v="258.64"/>
    <n v="257.45999999999998"/>
    <n v="258.64"/>
    <n v="140920100"/>
    <n v="0"/>
    <n v="0"/>
    <d v="2018-01-19T00:00:00"/>
    <x v="24"/>
    <x v="10"/>
    <x v="27"/>
  </r>
  <r>
    <d v="2018-01-22T00:00:00"/>
    <n v="258.41000000000003"/>
    <n v="260.74"/>
    <n v="258.36"/>
    <n v="260.74"/>
    <n v="91322400"/>
    <n v="0"/>
    <n v="0"/>
    <d v="2018-01-22T00:00:00"/>
    <x v="24"/>
    <x v="10"/>
    <x v="15"/>
  </r>
  <r>
    <d v="2018-01-23T00:00:00"/>
    <n v="260.79000000000002"/>
    <n v="261.60000000000002"/>
    <n v="260.44"/>
    <n v="261.29000000000002"/>
    <n v="97084700"/>
    <n v="0"/>
    <n v="0"/>
    <d v="2018-01-23T00:00:00"/>
    <x v="24"/>
    <x v="10"/>
    <x v="16"/>
  </r>
  <r>
    <d v="2018-01-24T00:00:00"/>
    <n v="261.97000000000003"/>
    <n v="262.58999999999997"/>
    <n v="259.95"/>
    <n v="261.19"/>
    <n v="134816100"/>
    <n v="0"/>
    <n v="0"/>
    <d v="2018-01-24T00:00:00"/>
    <x v="24"/>
    <x v="10"/>
    <x v="17"/>
  </r>
  <r>
    <d v="2018-01-25T00:00:00"/>
    <n v="262.08999999999997"/>
    <n v="262.2"/>
    <n v="260.47000000000003"/>
    <n v="261.3"/>
    <n v="84587300"/>
    <n v="0"/>
    <n v="0"/>
    <d v="2018-01-25T00:00:00"/>
    <x v="24"/>
    <x v="10"/>
    <x v="18"/>
  </r>
  <r>
    <d v="2018-01-26T00:00:00"/>
    <n v="262.18"/>
    <n v="264.37"/>
    <n v="261.91000000000003"/>
    <n v="264.33"/>
    <n v="107743100"/>
    <n v="0"/>
    <n v="0"/>
    <d v="2018-01-26T00:00:00"/>
    <x v="24"/>
    <x v="10"/>
    <x v="29"/>
  </r>
  <r>
    <d v="2018-01-29T00:00:00"/>
    <n v="263.73"/>
    <n v="264.19"/>
    <n v="262.41000000000003"/>
    <n v="262.57"/>
    <n v="90118300"/>
    <n v="0"/>
    <n v="0"/>
    <d v="2018-01-29T00:00:00"/>
    <x v="24"/>
    <x v="10"/>
    <x v="20"/>
  </r>
  <r>
    <d v="2018-01-30T00:00:00"/>
    <n v="260.66000000000003"/>
    <n v="262.63"/>
    <n v="259.38"/>
    <n v="259.88"/>
    <n v="131796400"/>
    <n v="0"/>
    <n v="0"/>
    <d v="2018-01-30T00:00:00"/>
    <x v="24"/>
    <x v="10"/>
    <x v="21"/>
  </r>
  <r>
    <d v="2018-01-31T00:00:00"/>
    <n v="260.77999999999997"/>
    <n v="261.3"/>
    <n v="258.88"/>
    <n v="260.01"/>
    <n v="108364800"/>
    <n v="0"/>
    <n v="0"/>
    <d v="2018-01-31T00:00:00"/>
    <x v="24"/>
    <x v="10"/>
    <x v="22"/>
  </r>
  <r>
    <d v="2018-02-01T00:00:00"/>
    <n v="259.24"/>
    <n v="261.08"/>
    <n v="258.88"/>
    <n v="259.72000000000003"/>
    <n v="90102500"/>
    <n v="0"/>
    <n v="0"/>
    <d v="2018-02-01T00:00:00"/>
    <x v="24"/>
    <x v="11"/>
    <x v="0"/>
  </r>
  <r>
    <d v="2018-02-02T00:00:00"/>
    <n v="258.33"/>
    <n v="258.47000000000003"/>
    <n v="254.02"/>
    <n v="254.06"/>
    <n v="173174800"/>
    <n v="0"/>
    <n v="0"/>
    <d v="2018-02-02T00:00:00"/>
    <x v="24"/>
    <x v="11"/>
    <x v="1"/>
  </r>
  <r>
    <d v="2018-02-05T00:00:00"/>
    <n v="252.22"/>
    <n v="254.43"/>
    <n v="242.86"/>
    <n v="243.44"/>
    <n v="294681800"/>
    <n v="0"/>
    <n v="0"/>
    <d v="2018-02-05T00:00:00"/>
    <x v="24"/>
    <x v="11"/>
    <x v="23"/>
  </r>
  <r>
    <d v="2018-02-06T00:00:00"/>
    <n v="239.76"/>
    <n v="248.76"/>
    <n v="238.61"/>
    <n v="248.23"/>
    <n v="355026800"/>
    <n v="0"/>
    <n v="0"/>
    <d v="2018-02-06T00:00:00"/>
    <x v="24"/>
    <x v="11"/>
    <x v="24"/>
  </r>
  <r>
    <d v="2018-02-07T00:00:00"/>
    <n v="247.65"/>
    <n v="251.21"/>
    <n v="246.8"/>
    <n v="246.89"/>
    <n v="167376100"/>
    <n v="0"/>
    <n v="0"/>
    <d v="2018-02-07T00:00:00"/>
    <x v="24"/>
    <x v="11"/>
    <x v="4"/>
  </r>
  <r>
    <d v="2018-02-08T00:00:00"/>
    <n v="247.2"/>
    <n v="247.35"/>
    <n v="237.59"/>
    <n v="237.62"/>
    <n v="246449500"/>
    <n v="0"/>
    <n v="0"/>
    <d v="2018-02-08T00:00:00"/>
    <x v="24"/>
    <x v="11"/>
    <x v="5"/>
  </r>
  <r>
    <d v="2018-02-09T00:00:00"/>
    <n v="240.55"/>
    <n v="243.14"/>
    <n v="233.28"/>
    <n v="241.19"/>
    <n v="283565300"/>
    <n v="0"/>
    <n v="0"/>
    <d v="2018-02-09T00:00:00"/>
    <x v="24"/>
    <x v="11"/>
    <x v="6"/>
  </r>
  <r>
    <d v="2018-02-12T00:00:00"/>
    <n v="243.34"/>
    <n v="246.28"/>
    <n v="241.34"/>
    <n v="244.74"/>
    <n v="143736000"/>
    <n v="0"/>
    <n v="0"/>
    <d v="2018-02-12T00:00:00"/>
    <x v="24"/>
    <x v="11"/>
    <x v="25"/>
  </r>
  <r>
    <d v="2018-02-13T00:00:00"/>
    <n v="243.47"/>
    <n v="245.92"/>
    <n v="242.86"/>
    <n v="245.34"/>
    <n v="81223600"/>
    <n v="0"/>
    <n v="0"/>
    <d v="2018-02-13T00:00:00"/>
    <x v="24"/>
    <x v="11"/>
    <x v="26"/>
  </r>
  <r>
    <d v="2018-02-14T00:00:00"/>
    <n v="243.79"/>
    <n v="249.03"/>
    <n v="243.78"/>
    <n v="248.66"/>
    <n v="120735700"/>
    <n v="0"/>
    <n v="0"/>
    <d v="2018-02-14T00:00:00"/>
    <x v="24"/>
    <x v="11"/>
    <x v="9"/>
  </r>
  <r>
    <d v="2018-02-15T00:00:00"/>
    <n v="250.48"/>
    <n v="251.84"/>
    <n v="247.9"/>
    <n v="251.83"/>
    <n v="111200300"/>
    <n v="0"/>
    <n v="0"/>
    <d v="2018-02-15T00:00:00"/>
    <x v="24"/>
    <x v="11"/>
    <x v="10"/>
  </r>
  <r>
    <d v="2018-02-16T00:00:00"/>
    <n v="251.17"/>
    <n v="253.94"/>
    <n v="251.13"/>
    <n v="251.9"/>
    <n v="160420100"/>
    <n v="0"/>
    <n v="0"/>
    <d v="2018-02-16T00:00:00"/>
    <x v="24"/>
    <x v="11"/>
    <x v="11"/>
  </r>
  <r>
    <d v="2018-02-20T00:00:00"/>
    <n v="250.91"/>
    <n v="252.42"/>
    <n v="249.5"/>
    <n v="250.33"/>
    <n v="86369700"/>
    <n v="0"/>
    <n v="0"/>
    <d v="2018-02-20T00:00:00"/>
    <x v="24"/>
    <x v="11"/>
    <x v="28"/>
  </r>
  <r>
    <d v="2018-02-21T00:00:00"/>
    <n v="250.79"/>
    <n v="253.39"/>
    <n v="248.98"/>
    <n v="249.08"/>
    <n v="98883700"/>
    <n v="0"/>
    <n v="0"/>
    <d v="2018-02-21T00:00:00"/>
    <x v="24"/>
    <x v="11"/>
    <x v="14"/>
  </r>
  <r>
    <d v="2018-02-22T00:00:00"/>
    <n v="250.05"/>
    <n v="251.85"/>
    <n v="248.7"/>
    <n v="249.4"/>
    <n v="110511300"/>
    <n v="0"/>
    <n v="0"/>
    <d v="2018-02-22T00:00:00"/>
    <x v="24"/>
    <x v="11"/>
    <x v="15"/>
  </r>
  <r>
    <d v="2018-02-23T00:00:00"/>
    <n v="250.69"/>
    <n v="253.38"/>
    <n v="250.19"/>
    <n v="253.38"/>
    <n v="92766400"/>
    <n v="0"/>
    <n v="0"/>
    <d v="2018-02-23T00:00:00"/>
    <x v="24"/>
    <x v="11"/>
    <x v="16"/>
  </r>
  <r>
    <d v="2018-02-26T00:00:00"/>
    <n v="254.5"/>
    <n v="256.42"/>
    <n v="253.89"/>
    <n v="256.32"/>
    <n v="86491400"/>
    <n v="0"/>
    <n v="0"/>
    <d v="2018-02-26T00:00:00"/>
    <x v="24"/>
    <x v="11"/>
    <x v="29"/>
  </r>
  <r>
    <d v="2018-02-27T00:00:00"/>
    <n v="256.51"/>
    <n v="257.26"/>
    <n v="253.06"/>
    <n v="253.12"/>
    <n v="99099200"/>
    <n v="0"/>
    <n v="0"/>
    <d v="2018-02-27T00:00:00"/>
    <x v="24"/>
    <x v="11"/>
    <x v="30"/>
  </r>
  <r>
    <d v="2018-02-28T00:00:00"/>
    <n v="254.27"/>
    <n v="254.74"/>
    <n v="250.22"/>
    <n v="250.56"/>
    <n v="121907800"/>
    <n v="0"/>
    <n v="0"/>
    <d v="2018-02-28T00:00:00"/>
    <x v="24"/>
    <x v="11"/>
    <x v="19"/>
  </r>
  <r>
    <d v="2018-03-01T00:00:00"/>
    <n v="250.33"/>
    <n v="251.96"/>
    <n v="245.34"/>
    <n v="246.91"/>
    <n v="176855100"/>
    <n v="0"/>
    <n v="0"/>
    <d v="2018-03-01T00:00:00"/>
    <x v="24"/>
    <x v="0"/>
    <x v="0"/>
  </r>
  <r>
    <d v="2018-03-02T00:00:00"/>
    <n v="245.16"/>
    <n v="248.78"/>
    <n v="244.26"/>
    <n v="248.19"/>
    <n v="139083200"/>
    <n v="0"/>
    <n v="0"/>
    <d v="2018-03-02T00:00:00"/>
    <x v="24"/>
    <x v="0"/>
    <x v="1"/>
  </r>
  <r>
    <d v="2018-03-05T00:00:00"/>
    <n v="246.94"/>
    <n v="251.7"/>
    <n v="246.83"/>
    <n v="251.05"/>
    <n v="97307400"/>
    <n v="0"/>
    <n v="0"/>
    <d v="2018-03-05T00:00:00"/>
    <x v="24"/>
    <x v="0"/>
    <x v="23"/>
  </r>
  <r>
    <d v="2018-03-06T00:00:00"/>
    <n v="252.08"/>
    <n v="252.16"/>
    <n v="250.12"/>
    <n v="251.69"/>
    <n v="79213200"/>
    <n v="0"/>
    <n v="0"/>
    <d v="2018-03-06T00:00:00"/>
    <x v="24"/>
    <x v="0"/>
    <x v="24"/>
  </r>
  <r>
    <d v="2018-03-07T00:00:00"/>
    <n v="249.42"/>
    <n v="251.97"/>
    <n v="249.22"/>
    <n v="251.6"/>
    <n v="87063500"/>
    <n v="0"/>
    <n v="0"/>
    <d v="2018-03-07T00:00:00"/>
    <x v="24"/>
    <x v="0"/>
    <x v="4"/>
  </r>
  <r>
    <d v="2018-03-08T00:00:00"/>
    <n v="252.31"/>
    <n v="252.95"/>
    <n v="251.27"/>
    <n v="252.82"/>
    <n v="66901200"/>
    <n v="0"/>
    <n v="0"/>
    <d v="2018-03-08T00:00:00"/>
    <x v="24"/>
    <x v="0"/>
    <x v="5"/>
  </r>
  <r>
    <d v="2018-03-09T00:00:00"/>
    <n v="254.29"/>
    <n v="257.22000000000003"/>
    <n v="253.96"/>
    <n v="257.22000000000003"/>
    <n v="113625300"/>
    <n v="0"/>
    <n v="0"/>
    <d v="2018-03-09T00:00:00"/>
    <x v="24"/>
    <x v="0"/>
    <x v="6"/>
  </r>
  <r>
    <d v="2018-03-12T00:00:00"/>
    <n v="257.52"/>
    <n v="258.17"/>
    <n v="256.49"/>
    <n v="256.89"/>
    <n v="71924800"/>
    <n v="0"/>
    <n v="0"/>
    <d v="2018-03-12T00:00:00"/>
    <x v="24"/>
    <x v="0"/>
    <x v="25"/>
  </r>
  <r>
    <d v="2018-03-13T00:00:00"/>
    <n v="258.11"/>
    <n v="258.64"/>
    <n v="254.6"/>
    <n v="255.23"/>
    <n v="91968900"/>
    <n v="0"/>
    <n v="0"/>
    <d v="2018-03-13T00:00:00"/>
    <x v="24"/>
    <x v="0"/>
    <x v="26"/>
  </r>
  <r>
    <d v="2018-03-14T00:00:00"/>
    <n v="256.24"/>
    <n v="256.43"/>
    <n v="253.34"/>
    <n v="253.92"/>
    <n v="105895100"/>
    <n v="0"/>
    <n v="0"/>
    <d v="2018-03-14T00:00:00"/>
    <x v="24"/>
    <x v="0"/>
    <x v="9"/>
  </r>
  <r>
    <d v="2018-03-15T00:00:00"/>
    <n v="254.46"/>
    <n v="255.13"/>
    <n v="253.12"/>
    <n v="253.65"/>
    <n v="83433000"/>
    <n v="0"/>
    <n v="0"/>
    <d v="2018-03-15T00:00:00"/>
    <x v="24"/>
    <x v="0"/>
    <x v="10"/>
  </r>
  <r>
    <d v="2018-03-16T00:00:00"/>
    <n v="254.2"/>
    <n v="255.02"/>
    <n v="253.87"/>
    <n v="253.92"/>
    <n v="100343700"/>
    <n v="1.097"/>
    <n v="0"/>
    <d v="2018-03-16T00:00:00"/>
    <x v="24"/>
    <x v="0"/>
    <x v="11"/>
  </r>
  <r>
    <d v="2018-03-19T00:00:00"/>
    <n v="253.13"/>
    <n v="254.11"/>
    <n v="248.75"/>
    <n v="250.49"/>
    <n v="109208400"/>
    <n v="0"/>
    <n v="0"/>
    <d v="2018-03-19T00:00:00"/>
    <x v="24"/>
    <x v="0"/>
    <x v="27"/>
  </r>
  <r>
    <d v="2018-03-20T00:00:00"/>
    <n v="250.9"/>
    <n v="251.58"/>
    <n v="250.2"/>
    <n v="250.91"/>
    <n v="59757300"/>
    <n v="0"/>
    <n v="0"/>
    <d v="2018-03-20T00:00:00"/>
    <x v="24"/>
    <x v="0"/>
    <x v="28"/>
  </r>
  <r>
    <d v="2018-03-21T00:00:00"/>
    <n v="250.87"/>
    <n v="253.06"/>
    <n v="250.21"/>
    <n v="250.43"/>
    <n v="78709600"/>
    <n v="0"/>
    <n v="0"/>
    <d v="2018-03-21T00:00:00"/>
    <x v="24"/>
    <x v="0"/>
    <x v="14"/>
  </r>
  <r>
    <d v="2018-03-22T00:00:00"/>
    <n v="248.1"/>
    <n v="248.99"/>
    <n v="243.88"/>
    <n v="244.17"/>
    <n v="148785900"/>
    <n v="0"/>
    <n v="0"/>
    <d v="2018-03-22T00:00:00"/>
    <x v="24"/>
    <x v="0"/>
    <x v="15"/>
  </r>
  <r>
    <d v="2018-03-23T00:00:00"/>
    <n v="244.63"/>
    <n v="244.98"/>
    <n v="238.76"/>
    <n v="238.97"/>
    <n v="183534800"/>
    <n v="0"/>
    <n v="0"/>
    <d v="2018-03-23T00:00:00"/>
    <x v="24"/>
    <x v="0"/>
    <x v="16"/>
  </r>
  <r>
    <d v="2018-03-26T00:00:00"/>
    <n v="242.74"/>
    <n v="245.8"/>
    <n v="240.22"/>
    <n v="245.5"/>
    <n v="141956100"/>
    <n v="0"/>
    <n v="0"/>
    <d v="2018-03-26T00:00:00"/>
    <x v="24"/>
    <x v="0"/>
    <x v="29"/>
  </r>
  <r>
    <d v="2018-03-27T00:00:00"/>
    <n v="246.48"/>
    <n v="247.04"/>
    <n v="239.7"/>
    <n v="241.33"/>
    <n v="129941400"/>
    <n v="0"/>
    <n v="0"/>
    <d v="2018-03-27T00:00:00"/>
    <x v="24"/>
    <x v="0"/>
    <x v="30"/>
  </r>
  <r>
    <d v="2018-03-28T00:00:00"/>
    <n v="241.47"/>
    <n v="243.22"/>
    <n v="239.46"/>
    <n v="240.61"/>
    <n v="146452300"/>
    <n v="0"/>
    <n v="0"/>
    <d v="2018-03-28T00:00:00"/>
    <x v="24"/>
    <x v="0"/>
    <x v="19"/>
  </r>
  <r>
    <d v="2018-03-29T00:00:00"/>
    <n v="241.81"/>
    <n v="245.64"/>
    <n v="240.62"/>
    <n v="243.69"/>
    <n v="111601600"/>
    <n v="0"/>
    <n v="0"/>
    <d v="2018-03-29T00:00:00"/>
    <x v="24"/>
    <x v="0"/>
    <x v="20"/>
  </r>
  <r>
    <d v="2018-04-02T00:00:00"/>
    <n v="243.13"/>
    <n v="243.67"/>
    <n v="235.84"/>
    <n v="238.43"/>
    <n v="186286300"/>
    <n v="0"/>
    <n v="0"/>
    <d v="2018-04-02T00:00:00"/>
    <x v="24"/>
    <x v="1"/>
    <x v="1"/>
  </r>
  <r>
    <d v="2018-04-03T00:00:00"/>
    <n v="239.72"/>
    <n v="241.98"/>
    <n v="237.84"/>
    <n v="241.48"/>
    <n v="119956900"/>
    <n v="0"/>
    <n v="0"/>
    <d v="2018-04-03T00:00:00"/>
    <x v="24"/>
    <x v="1"/>
    <x v="2"/>
  </r>
  <r>
    <d v="2018-04-04T00:00:00"/>
    <n v="237.76"/>
    <n v="244.81"/>
    <n v="237.62"/>
    <n v="244.07"/>
    <n v="123715300"/>
    <n v="0"/>
    <n v="0"/>
    <d v="2018-04-04T00:00:00"/>
    <x v="24"/>
    <x v="1"/>
    <x v="3"/>
  </r>
  <r>
    <d v="2018-04-05T00:00:00"/>
    <n v="245.91"/>
    <n v="246.92"/>
    <n v="244.77"/>
    <n v="245.99"/>
    <n v="82652600"/>
    <n v="0"/>
    <n v="0"/>
    <d v="2018-04-05T00:00:00"/>
    <x v="24"/>
    <x v="1"/>
    <x v="23"/>
  </r>
  <r>
    <d v="2018-04-06T00:00:00"/>
    <n v="243.94"/>
    <n v="245.5"/>
    <n v="238.92"/>
    <n v="240.51"/>
    <n v="179521200"/>
    <n v="0"/>
    <n v="0"/>
    <d v="2018-04-06T00:00:00"/>
    <x v="24"/>
    <x v="1"/>
    <x v="24"/>
  </r>
  <r>
    <d v="2018-04-09T00:00:00"/>
    <n v="242.04"/>
    <n v="245.25"/>
    <n v="240.72"/>
    <n v="241.7"/>
    <n v="105442900"/>
    <n v="0"/>
    <n v="0"/>
    <d v="2018-04-09T00:00:00"/>
    <x v="24"/>
    <x v="1"/>
    <x v="6"/>
  </r>
  <r>
    <d v="2018-04-10T00:00:00"/>
    <n v="244.73"/>
    <n v="246.36"/>
    <n v="243.53"/>
    <n v="245.54"/>
    <n v="103529000"/>
    <n v="0"/>
    <n v="0"/>
    <d v="2018-04-10T00:00:00"/>
    <x v="24"/>
    <x v="1"/>
    <x v="7"/>
  </r>
  <r>
    <d v="2018-04-11T00:00:00"/>
    <n v="243.98"/>
    <n v="245.99"/>
    <n v="243.91"/>
    <n v="244.25"/>
    <n v="91140200"/>
    <n v="0"/>
    <n v="0"/>
    <d v="2018-04-11T00:00:00"/>
    <x v="24"/>
    <x v="1"/>
    <x v="8"/>
  </r>
  <r>
    <d v="2018-04-12T00:00:00"/>
    <n v="245.64"/>
    <n v="247.25"/>
    <n v="245.46"/>
    <n v="246.26"/>
    <n v="68890500"/>
    <n v="0"/>
    <n v="0"/>
    <d v="2018-04-12T00:00:00"/>
    <x v="24"/>
    <x v="1"/>
    <x v="25"/>
  </r>
  <r>
    <d v="2018-04-13T00:00:00"/>
    <n v="247.63"/>
    <n v="247.75"/>
    <n v="244.48"/>
    <n v="245.54"/>
    <n v="85079200"/>
    <n v="0"/>
    <n v="0"/>
    <d v="2018-04-13T00:00:00"/>
    <x v="24"/>
    <x v="1"/>
    <x v="26"/>
  </r>
  <r>
    <d v="2018-04-16T00:00:00"/>
    <n v="247.25"/>
    <n v="248.36"/>
    <n v="246.39"/>
    <n v="247.56"/>
    <n v="63405300"/>
    <n v="0"/>
    <n v="0"/>
    <d v="2018-04-16T00:00:00"/>
    <x v="24"/>
    <x v="1"/>
    <x v="11"/>
  </r>
  <r>
    <d v="2018-04-17T00:00:00"/>
    <n v="249.41"/>
    <n v="250.84"/>
    <n v="248.87"/>
    <n v="250.21"/>
    <n v="64682000"/>
    <n v="0"/>
    <n v="0"/>
    <d v="2018-04-17T00:00:00"/>
    <x v="24"/>
    <x v="1"/>
    <x v="12"/>
  </r>
  <r>
    <d v="2018-04-18T00:00:00"/>
    <n v="250.67"/>
    <n v="251.24"/>
    <n v="249.91"/>
    <n v="250.39"/>
    <n v="57303900"/>
    <n v="0"/>
    <n v="0"/>
    <d v="2018-04-18T00:00:00"/>
    <x v="24"/>
    <x v="1"/>
    <x v="13"/>
  </r>
  <r>
    <d v="2018-04-19T00:00:00"/>
    <n v="249.71"/>
    <n v="249.92"/>
    <n v="247.92"/>
    <n v="249"/>
    <n v="77655900"/>
    <n v="0"/>
    <n v="0"/>
    <d v="2018-04-19T00:00:00"/>
    <x v="24"/>
    <x v="1"/>
    <x v="27"/>
  </r>
  <r>
    <d v="2018-04-20T00:00:00"/>
    <n v="248.93"/>
    <n v="249.16"/>
    <n v="245.97"/>
    <n v="246.89"/>
    <n v="99953100"/>
    <n v="0"/>
    <n v="0"/>
    <d v="2018-04-20T00:00:00"/>
    <x v="24"/>
    <x v="1"/>
    <x v="28"/>
  </r>
  <r>
    <d v="2018-04-23T00:00:00"/>
    <n v="247.49"/>
    <n v="248.08"/>
    <n v="245.73"/>
    <n v="246.86"/>
    <n v="65558000"/>
    <n v="0"/>
    <n v="0"/>
    <d v="2018-04-23T00:00:00"/>
    <x v="24"/>
    <x v="1"/>
    <x v="16"/>
  </r>
  <r>
    <d v="2018-04-24T00:00:00"/>
    <n v="247.93"/>
    <n v="248.16"/>
    <n v="241.96"/>
    <n v="243.53"/>
    <n v="112885500"/>
    <n v="0"/>
    <n v="0"/>
    <d v="2018-04-24T00:00:00"/>
    <x v="24"/>
    <x v="1"/>
    <x v="17"/>
  </r>
  <r>
    <d v="2018-04-25T00:00:00"/>
    <n v="243.47"/>
    <n v="244.6"/>
    <n v="241.56"/>
    <n v="244.13"/>
    <n v="103840900"/>
    <n v="0"/>
    <n v="0"/>
    <d v="2018-04-25T00:00:00"/>
    <x v="24"/>
    <x v="1"/>
    <x v="18"/>
  </r>
  <r>
    <d v="2018-04-26T00:00:00"/>
    <n v="245.21"/>
    <n v="247.49"/>
    <n v="244.74"/>
    <n v="246.61"/>
    <n v="67731900"/>
    <n v="0"/>
    <n v="0"/>
    <d v="2018-04-26T00:00:00"/>
    <x v="24"/>
    <x v="1"/>
    <x v="29"/>
  </r>
  <r>
    <d v="2018-04-27T00:00:00"/>
    <n v="247.25"/>
    <n v="247.57"/>
    <n v="245.86"/>
    <n v="246.85"/>
    <n v="57053600"/>
    <n v="0"/>
    <n v="0"/>
    <d v="2018-04-27T00:00:00"/>
    <x v="24"/>
    <x v="1"/>
    <x v="30"/>
  </r>
  <r>
    <d v="2018-04-30T00:00:00"/>
    <n v="247.49"/>
    <n v="248.08"/>
    <n v="244.87"/>
    <n v="244.95"/>
    <n v="82182300"/>
    <n v="0"/>
    <n v="0"/>
    <d v="2018-04-30T00:00:00"/>
    <x v="24"/>
    <x v="1"/>
    <x v="21"/>
  </r>
  <r>
    <d v="2018-05-01T00:00:00"/>
    <n v="244.35"/>
    <n v="245.49"/>
    <n v="242.73"/>
    <n v="245.38"/>
    <n v="74203400"/>
    <n v="0"/>
    <n v="0"/>
    <d v="2018-05-01T00:00:00"/>
    <x v="24"/>
    <x v="2"/>
    <x v="0"/>
  </r>
  <r>
    <d v="2018-05-02T00:00:00"/>
    <n v="245.18"/>
    <n v="246.03"/>
    <n v="243.33"/>
    <n v="243.73"/>
    <n v="86368900"/>
    <n v="0"/>
    <n v="0"/>
    <d v="2018-05-02T00:00:00"/>
    <x v="24"/>
    <x v="2"/>
    <x v="1"/>
  </r>
  <r>
    <d v="2018-05-03T00:00:00"/>
    <n v="242.86"/>
    <n v="243.88"/>
    <n v="239.89"/>
    <n v="243.2"/>
    <n v="136311500"/>
    <n v="0"/>
    <n v="0"/>
    <d v="2018-05-03T00:00:00"/>
    <x v="24"/>
    <x v="2"/>
    <x v="2"/>
  </r>
  <r>
    <d v="2018-05-04T00:00:00"/>
    <n v="242.18"/>
    <n v="247.06"/>
    <n v="241.84"/>
    <n v="246.35"/>
    <n v="91222100"/>
    <n v="0"/>
    <n v="0"/>
    <d v="2018-05-04T00:00:00"/>
    <x v="24"/>
    <x v="2"/>
    <x v="3"/>
  </r>
  <r>
    <d v="2018-05-07T00:00:00"/>
    <n v="247.15"/>
    <n v="248.2"/>
    <n v="246.43"/>
    <n v="247.18"/>
    <n v="55304900"/>
    <n v="0"/>
    <n v="0"/>
    <d v="2018-05-07T00:00:00"/>
    <x v="24"/>
    <x v="2"/>
    <x v="4"/>
  </r>
  <r>
    <d v="2018-05-08T00:00:00"/>
    <n v="246.79"/>
    <n v="247.56"/>
    <n v="245.54"/>
    <n v="247.18"/>
    <n v="67499200"/>
    <n v="0"/>
    <n v="0"/>
    <d v="2018-05-08T00:00:00"/>
    <x v="24"/>
    <x v="2"/>
    <x v="5"/>
  </r>
  <r>
    <d v="2018-05-09T00:00:00"/>
    <n v="247.88"/>
    <n v="249.91"/>
    <n v="247.34"/>
    <n v="249.57"/>
    <n v="59666100"/>
    <n v="0"/>
    <n v="0"/>
    <d v="2018-05-09T00:00:00"/>
    <x v="24"/>
    <x v="2"/>
    <x v="6"/>
  </r>
  <r>
    <d v="2018-05-10T00:00:00"/>
    <n v="250.35"/>
    <n v="252.24"/>
    <n v="250.24"/>
    <n v="251.9"/>
    <n v="72063900"/>
    <n v="0"/>
    <n v="0"/>
    <d v="2018-05-10T00:00:00"/>
    <x v="24"/>
    <x v="2"/>
    <x v="7"/>
  </r>
  <r>
    <d v="2018-05-11T00:00:00"/>
    <n v="252.03"/>
    <n v="252.95"/>
    <n v="251.49"/>
    <n v="252.67"/>
    <n v="59871500"/>
    <n v="0"/>
    <n v="0"/>
    <d v="2018-05-11T00:00:00"/>
    <x v="24"/>
    <x v="2"/>
    <x v="8"/>
  </r>
  <r>
    <d v="2018-05-14T00:00:00"/>
    <n v="253.12"/>
    <n v="253.81"/>
    <n v="252.22"/>
    <n v="252.79"/>
    <n v="54790600"/>
    <n v="0"/>
    <n v="0"/>
    <d v="2018-05-14T00:00:00"/>
    <x v="24"/>
    <x v="2"/>
    <x v="9"/>
  </r>
  <r>
    <d v="2018-05-15T00:00:00"/>
    <n v="251.5"/>
    <n v="251.52"/>
    <n v="250.06"/>
    <n v="251.05"/>
    <n v="87036100"/>
    <n v="0"/>
    <n v="0"/>
    <d v="2018-05-15T00:00:00"/>
    <x v="24"/>
    <x v="2"/>
    <x v="10"/>
  </r>
  <r>
    <d v="2018-05-16T00:00:00"/>
    <n v="251.09"/>
    <n v="252.59"/>
    <n v="251.06"/>
    <n v="252.11"/>
    <n v="53942600"/>
    <n v="0"/>
    <n v="0"/>
    <d v="2018-05-16T00:00:00"/>
    <x v="24"/>
    <x v="2"/>
    <x v="11"/>
  </r>
  <r>
    <d v="2018-05-17T00:00:00"/>
    <n v="251.83"/>
    <n v="253.02"/>
    <n v="251.08"/>
    <n v="251.89"/>
    <n v="56536400"/>
    <n v="0"/>
    <n v="0"/>
    <d v="2018-05-17T00:00:00"/>
    <x v="24"/>
    <x v="2"/>
    <x v="12"/>
  </r>
  <r>
    <d v="2018-05-18T00:00:00"/>
    <n v="251.53"/>
    <n v="251.91"/>
    <n v="250.89"/>
    <n v="251.26"/>
    <n v="64368000"/>
    <n v="0"/>
    <n v="0"/>
    <d v="2018-05-18T00:00:00"/>
    <x v="24"/>
    <x v="2"/>
    <x v="13"/>
  </r>
  <r>
    <d v="2018-05-21T00:00:00"/>
    <n v="252.82"/>
    <n v="253.72"/>
    <n v="252.41"/>
    <n v="253.15"/>
    <n v="58025900"/>
    <n v="0"/>
    <n v="0"/>
    <d v="2018-05-21T00:00:00"/>
    <x v="24"/>
    <x v="2"/>
    <x v="14"/>
  </r>
  <r>
    <d v="2018-05-22T00:00:00"/>
    <n v="253.7"/>
    <n v="253.97"/>
    <n v="252.11"/>
    <n v="252.45"/>
    <n v="52966400"/>
    <n v="0"/>
    <n v="0"/>
    <d v="2018-05-22T00:00:00"/>
    <x v="24"/>
    <x v="2"/>
    <x v="15"/>
  </r>
  <r>
    <d v="2018-05-23T00:00:00"/>
    <n v="251.12"/>
    <n v="253.17"/>
    <n v="250.95"/>
    <n v="253.14"/>
    <n v="64694200"/>
    <n v="0"/>
    <n v="0"/>
    <d v="2018-05-23T00:00:00"/>
    <x v="24"/>
    <x v="2"/>
    <x v="16"/>
  </r>
  <r>
    <d v="2018-05-24T00:00:00"/>
    <n v="252.73"/>
    <n v="253.01"/>
    <n v="250.75"/>
    <n v="252.62"/>
    <n v="76043800"/>
    <n v="0"/>
    <n v="0"/>
    <d v="2018-05-24T00:00:00"/>
    <x v="24"/>
    <x v="2"/>
    <x v="17"/>
  </r>
  <r>
    <d v="2018-05-25T00:00:00"/>
    <n v="252.02"/>
    <n v="252.68"/>
    <n v="251.49"/>
    <n v="252.02"/>
    <n v="56374800"/>
    <n v="0"/>
    <n v="0"/>
    <d v="2018-05-25T00:00:00"/>
    <x v="24"/>
    <x v="2"/>
    <x v="18"/>
  </r>
  <r>
    <d v="2018-05-29T00:00:00"/>
    <n v="250.32"/>
    <n v="251.12"/>
    <n v="247.96"/>
    <n v="249.12"/>
    <n v="115908600"/>
    <n v="0"/>
    <n v="0"/>
    <d v="2018-05-29T00:00:00"/>
    <x v="24"/>
    <x v="2"/>
    <x v="20"/>
  </r>
  <r>
    <d v="2018-05-30T00:00:00"/>
    <n v="250.49"/>
    <n v="252.91"/>
    <n v="250.42"/>
    <n v="252.45"/>
    <n v="69678400"/>
    <n v="0"/>
    <n v="0"/>
    <d v="2018-05-30T00:00:00"/>
    <x v="24"/>
    <x v="2"/>
    <x v="21"/>
  </r>
  <r>
    <d v="2018-05-31T00:00:00"/>
    <n v="252.02"/>
    <n v="252.34"/>
    <n v="250.27"/>
    <n v="250.9"/>
    <n v="93519900"/>
    <n v="0"/>
    <n v="0"/>
    <d v="2018-05-31T00:00:00"/>
    <x v="24"/>
    <x v="2"/>
    <x v="22"/>
  </r>
  <r>
    <d v="2018-06-01T00:00:00"/>
    <n v="252.26"/>
    <n v="253.68"/>
    <n v="252.19"/>
    <n v="253.37"/>
    <n v="71258400"/>
    <n v="0"/>
    <n v="0"/>
    <d v="2018-06-01T00:00:00"/>
    <x v="24"/>
    <x v="3"/>
    <x v="0"/>
  </r>
  <r>
    <d v="2018-06-04T00:00:00"/>
    <n v="254.23"/>
    <n v="254.84"/>
    <n v="253.98"/>
    <n v="254.57"/>
    <n v="45385200"/>
    <n v="0"/>
    <n v="0"/>
    <d v="2018-06-04T00:00:00"/>
    <x v="24"/>
    <x v="3"/>
    <x v="3"/>
  </r>
  <r>
    <d v="2018-06-05T00:00:00"/>
    <n v="254.71"/>
    <n v="255.15"/>
    <n v="253.9"/>
    <n v="254.75"/>
    <n v="51135000"/>
    <n v="0"/>
    <n v="0"/>
    <d v="2018-06-05T00:00:00"/>
    <x v="24"/>
    <x v="3"/>
    <x v="23"/>
  </r>
  <r>
    <d v="2018-06-06T00:00:00"/>
    <n v="255.39"/>
    <n v="257"/>
    <n v="254.75"/>
    <n v="256.88"/>
    <n v="62732200"/>
    <n v="0"/>
    <n v="0"/>
    <d v="2018-06-06T00:00:00"/>
    <x v="24"/>
    <x v="3"/>
    <x v="24"/>
  </r>
  <r>
    <d v="2018-06-07T00:00:00"/>
    <n v="257.39"/>
    <n v="257.7"/>
    <n v="255.9"/>
    <n v="256.86"/>
    <n v="72969400"/>
    <n v="0"/>
    <n v="0"/>
    <d v="2018-06-07T00:00:00"/>
    <x v="24"/>
    <x v="3"/>
    <x v="4"/>
  </r>
  <r>
    <d v="2018-06-08T00:00:00"/>
    <n v="256.38"/>
    <n v="257.67"/>
    <n v="256.2"/>
    <n v="257.62"/>
    <n v="72139700"/>
    <n v="0"/>
    <n v="0"/>
    <d v="2018-06-08T00:00:00"/>
    <x v="24"/>
    <x v="3"/>
    <x v="5"/>
  </r>
  <r>
    <d v="2018-06-11T00:00:00"/>
    <n v="257.85000000000002"/>
    <n v="258.70999999999998"/>
    <n v="257.73"/>
    <n v="257.95999999999998"/>
    <n v="58892500"/>
    <n v="0"/>
    <n v="0"/>
    <d v="2018-06-11T00:00:00"/>
    <x v="24"/>
    <x v="3"/>
    <x v="8"/>
  </r>
  <r>
    <d v="2018-06-12T00:00:00"/>
    <n v="258.39"/>
    <n v="258.67"/>
    <n v="257.62"/>
    <n v="258.29000000000002"/>
    <n v="72329000"/>
    <n v="0"/>
    <n v="0"/>
    <d v="2018-06-12T00:00:00"/>
    <x v="24"/>
    <x v="3"/>
    <x v="25"/>
  </r>
  <r>
    <d v="2018-06-13T00:00:00"/>
    <n v="258.54000000000002"/>
    <n v="258.81"/>
    <n v="257.25"/>
    <n v="257.47000000000003"/>
    <n v="79070600"/>
    <n v="0"/>
    <n v="0"/>
    <d v="2018-06-13T00:00:00"/>
    <x v="24"/>
    <x v="3"/>
    <x v="26"/>
  </r>
  <r>
    <d v="2018-06-14T00:00:00"/>
    <n v="258.38"/>
    <n v="258.67"/>
    <n v="257.5"/>
    <n v="258.12"/>
    <n v="77097600"/>
    <n v="0"/>
    <n v="0"/>
    <d v="2018-06-14T00:00:00"/>
    <x v="24"/>
    <x v="3"/>
    <x v="9"/>
  </r>
  <r>
    <d v="2018-06-15T00:00:00"/>
    <n v="257.29000000000002"/>
    <n v="258.14"/>
    <n v="256.13"/>
    <n v="257.79000000000002"/>
    <n v="120041600"/>
    <n v="1.246"/>
    <n v="0"/>
    <d v="2018-06-15T00:00:00"/>
    <x v="24"/>
    <x v="3"/>
    <x v="10"/>
  </r>
  <r>
    <d v="2018-06-18T00:00:00"/>
    <n v="256.26"/>
    <n v="257.39"/>
    <n v="255.76"/>
    <n v="257.26"/>
    <n v="52917600"/>
    <n v="0"/>
    <n v="0"/>
    <d v="2018-06-18T00:00:00"/>
    <x v="24"/>
    <x v="3"/>
    <x v="13"/>
  </r>
  <r>
    <d v="2018-06-19T00:00:00"/>
    <n v="254.88"/>
    <n v="256.5"/>
    <n v="254.44"/>
    <n v="256.27"/>
    <n v="97531500"/>
    <n v="0"/>
    <n v="0"/>
    <d v="2018-06-19T00:00:00"/>
    <x v="24"/>
    <x v="3"/>
    <x v="27"/>
  </r>
  <r>
    <d v="2018-06-20T00:00:00"/>
    <n v="256.99"/>
    <n v="257.41000000000003"/>
    <n v="256.35000000000002"/>
    <n v="256.70999999999998"/>
    <n v="53785500"/>
    <n v="0"/>
    <n v="0"/>
    <d v="2018-06-20T00:00:00"/>
    <x v="24"/>
    <x v="3"/>
    <x v="28"/>
  </r>
  <r>
    <d v="2018-06-21T00:00:00"/>
    <n v="256.7"/>
    <n v="256.72000000000003"/>
    <n v="254.58"/>
    <n v="255.1"/>
    <n v="71061400"/>
    <n v="0"/>
    <n v="0"/>
    <d v="2018-06-21T00:00:00"/>
    <x v="24"/>
    <x v="3"/>
    <x v="14"/>
  </r>
  <r>
    <d v="2018-06-22T00:00:00"/>
    <n v="256.42"/>
    <n v="256.54000000000002"/>
    <n v="255.33"/>
    <n v="255.56"/>
    <n v="54898500"/>
    <n v="0"/>
    <n v="0"/>
    <d v="2018-06-22T00:00:00"/>
    <x v="24"/>
    <x v="3"/>
    <x v="15"/>
  </r>
  <r>
    <d v="2018-06-25T00:00:00"/>
    <n v="254.35"/>
    <n v="254.52"/>
    <n v="250.32"/>
    <n v="252.08"/>
    <n v="137854200"/>
    <n v="0"/>
    <n v="0"/>
    <d v="2018-06-25T00:00:00"/>
    <x v="24"/>
    <x v="3"/>
    <x v="18"/>
  </r>
  <r>
    <d v="2018-06-26T00:00:00"/>
    <n v="252.68"/>
    <n v="253.54"/>
    <n v="251.89"/>
    <n v="252.64"/>
    <n v="68547400"/>
    <n v="0"/>
    <n v="0"/>
    <d v="2018-06-26T00:00:00"/>
    <x v="24"/>
    <x v="3"/>
    <x v="29"/>
  </r>
  <r>
    <d v="2018-06-27T00:00:00"/>
    <n v="253.26"/>
    <n v="254.75"/>
    <n v="250.39"/>
    <n v="250.55"/>
    <n v="105110700"/>
    <n v="0"/>
    <n v="0"/>
    <d v="2018-06-27T00:00:00"/>
    <x v="24"/>
    <x v="3"/>
    <x v="30"/>
  </r>
  <r>
    <d v="2018-06-28T00:00:00"/>
    <n v="250.49"/>
    <n v="252.78"/>
    <n v="249.75"/>
    <n v="251.98"/>
    <n v="76650500"/>
    <n v="0"/>
    <n v="0"/>
    <d v="2018-06-28T00:00:00"/>
    <x v="24"/>
    <x v="3"/>
    <x v="19"/>
  </r>
  <r>
    <d v="2018-06-29T00:00:00"/>
    <n v="253.13"/>
    <n v="254.56"/>
    <n v="252.22"/>
    <n v="252.35"/>
    <n v="97592500"/>
    <n v="0"/>
    <n v="0"/>
    <d v="2018-06-29T00:00:00"/>
    <x v="24"/>
    <x v="3"/>
    <x v="20"/>
  </r>
  <r>
    <d v="2018-07-02T00:00:00"/>
    <n v="250.7"/>
    <n v="253.05"/>
    <n v="250.45"/>
    <n v="252.88"/>
    <n v="63554800"/>
    <n v="0"/>
    <n v="0"/>
    <d v="2018-07-02T00:00:00"/>
    <x v="24"/>
    <x v="4"/>
    <x v="1"/>
  </r>
  <r>
    <d v="2018-07-03T00:00:00"/>
    <n v="253.82"/>
    <n v="253.93"/>
    <n v="251.55"/>
    <n v="251.99"/>
    <n v="42187100"/>
    <n v="0"/>
    <n v="0"/>
    <d v="2018-07-03T00:00:00"/>
    <x v="24"/>
    <x v="4"/>
    <x v="2"/>
  </r>
  <r>
    <d v="2018-07-05T00:00:00"/>
    <n v="253.17"/>
    <n v="254.11"/>
    <n v="252.05"/>
    <n v="254.05"/>
    <n v="56925900"/>
    <n v="0"/>
    <n v="0"/>
    <d v="2018-07-05T00:00:00"/>
    <x v="24"/>
    <x v="4"/>
    <x v="23"/>
  </r>
  <r>
    <d v="2018-07-06T00:00:00"/>
    <n v="254.08"/>
    <n v="256.58999999999997"/>
    <n v="253.68"/>
    <n v="256.2"/>
    <n v="66493700"/>
    <n v="0"/>
    <n v="0"/>
    <d v="2018-07-06T00:00:00"/>
    <x v="24"/>
    <x v="4"/>
    <x v="24"/>
  </r>
  <r>
    <d v="2018-07-09T00:00:00"/>
    <n v="257.25"/>
    <n v="258.56"/>
    <n v="257.2"/>
    <n v="258.5"/>
    <n v="50550400"/>
    <n v="0"/>
    <n v="0"/>
    <d v="2018-07-09T00:00:00"/>
    <x v="24"/>
    <x v="4"/>
    <x v="6"/>
  </r>
  <r>
    <d v="2018-07-10T00:00:00"/>
    <n v="258.98"/>
    <n v="259.54000000000002"/>
    <n v="258.67"/>
    <n v="259.43"/>
    <n v="51966800"/>
    <n v="0"/>
    <n v="0"/>
    <d v="2018-07-10T00:00:00"/>
    <x v="24"/>
    <x v="4"/>
    <x v="7"/>
  </r>
  <r>
    <d v="2018-07-11T00:00:00"/>
    <n v="257.81"/>
    <n v="258.63"/>
    <n v="257.22000000000003"/>
    <n v="257.54000000000002"/>
    <n v="77054700"/>
    <n v="0"/>
    <n v="0"/>
    <d v="2018-07-11T00:00:00"/>
    <x v="24"/>
    <x v="4"/>
    <x v="8"/>
  </r>
  <r>
    <d v="2018-07-12T00:00:00"/>
    <n v="258.86"/>
    <n v="259.93"/>
    <n v="258.22000000000003"/>
    <n v="259.87"/>
    <n v="60124700"/>
    <n v="0"/>
    <n v="0"/>
    <d v="2018-07-12T00:00:00"/>
    <x v="24"/>
    <x v="4"/>
    <x v="25"/>
  </r>
  <r>
    <d v="2018-07-13T00:00:00"/>
    <n v="259.68"/>
    <n v="260.39"/>
    <n v="259.20999999999998"/>
    <n v="260.08"/>
    <n v="48216000"/>
    <n v="0"/>
    <n v="0"/>
    <d v="2018-07-13T00:00:00"/>
    <x v="24"/>
    <x v="4"/>
    <x v="26"/>
  </r>
  <r>
    <d v="2018-07-16T00:00:00"/>
    <n v="260.12"/>
    <n v="260.27"/>
    <n v="259.38"/>
    <n v="259.83999999999997"/>
    <n v="48201000"/>
    <n v="0"/>
    <n v="0"/>
    <d v="2018-07-16T00:00:00"/>
    <x v="24"/>
    <x v="4"/>
    <x v="11"/>
  </r>
  <r>
    <d v="2018-07-17T00:00:00"/>
    <n v="259.02999999999997"/>
    <n v="261.3"/>
    <n v="258.98"/>
    <n v="260.89"/>
    <n v="52315500"/>
    <n v="0"/>
    <n v="0"/>
    <d v="2018-07-17T00:00:00"/>
    <x v="24"/>
    <x v="4"/>
    <x v="12"/>
  </r>
  <r>
    <d v="2018-07-18T00:00:00"/>
    <n v="260.98"/>
    <n v="261.55"/>
    <n v="260.51"/>
    <n v="261.44"/>
    <n v="44593500"/>
    <n v="0"/>
    <n v="0"/>
    <d v="2018-07-18T00:00:00"/>
    <x v="24"/>
    <x v="4"/>
    <x v="13"/>
  </r>
  <r>
    <d v="2018-07-19T00:00:00"/>
    <n v="260.74"/>
    <n v="261.14"/>
    <n v="259.95"/>
    <n v="260.45999999999998"/>
    <n v="61412100"/>
    <n v="0"/>
    <n v="0"/>
    <d v="2018-07-19T00:00:00"/>
    <x v="24"/>
    <x v="4"/>
    <x v="27"/>
  </r>
  <r>
    <d v="2018-07-20T00:00:00"/>
    <n v="260.24"/>
    <n v="260.89999999999998"/>
    <n v="259.99"/>
    <n v="260.16000000000003"/>
    <n v="82337700"/>
    <n v="0"/>
    <n v="0"/>
    <d v="2018-07-20T00:00:00"/>
    <x v="24"/>
    <x v="4"/>
    <x v="28"/>
  </r>
  <r>
    <d v="2018-07-23T00:00:00"/>
    <n v="259.94"/>
    <n v="260.86"/>
    <n v="259.58"/>
    <n v="260.64"/>
    <n v="47047600"/>
    <n v="0"/>
    <n v="0"/>
    <d v="2018-07-23T00:00:00"/>
    <x v="24"/>
    <x v="4"/>
    <x v="16"/>
  </r>
  <r>
    <d v="2018-07-24T00:00:00"/>
    <n v="262.12"/>
    <n v="262.83999999999997"/>
    <n v="261.04000000000002"/>
    <n v="261.95"/>
    <n v="68026900"/>
    <n v="0"/>
    <n v="0"/>
    <d v="2018-07-24T00:00:00"/>
    <x v="24"/>
    <x v="4"/>
    <x v="17"/>
  </r>
  <r>
    <d v="2018-07-25T00:00:00"/>
    <n v="261.69"/>
    <n v="264.52"/>
    <n v="261.64999999999998"/>
    <n v="264.19"/>
    <n v="78882900"/>
    <n v="0"/>
    <n v="0"/>
    <d v="2018-07-25T00:00:00"/>
    <x v="24"/>
    <x v="4"/>
    <x v="18"/>
  </r>
  <r>
    <d v="2018-07-26T00:00:00"/>
    <n v="263.43"/>
    <n v="264.27999999999997"/>
    <n v="263.33"/>
    <n v="263.56"/>
    <n v="57919500"/>
    <n v="0"/>
    <n v="0"/>
    <d v="2018-07-26T00:00:00"/>
    <x v="24"/>
    <x v="4"/>
    <x v="29"/>
  </r>
  <r>
    <d v="2018-07-27T00:00:00"/>
    <n v="263.91000000000003"/>
    <n v="264.01"/>
    <n v="260.81"/>
    <n v="261.77999999999997"/>
    <n v="76768700"/>
    <n v="0"/>
    <n v="0"/>
    <d v="2018-07-27T00:00:00"/>
    <x v="24"/>
    <x v="4"/>
    <x v="30"/>
  </r>
  <r>
    <d v="2018-07-30T00:00:00"/>
    <n v="261.86"/>
    <n v="262.02999999999997"/>
    <n v="259.86"/>
    <n v="260.41000000000003"/>
    <n v="63742500"/>
    <n v="0"/>
    <n v="0"/>
    <d v="2018-07-30T00:00:00"/>
    <x v="24"/>
    <x v="4"/>
    <x v="21"/>
  </r>
  <r>
    <d v="2018-07-31T00:00:00"/>
    <n v="261.20999999999998"/>
    <n v="262.33999999999997"/>
    <n v="260.81"/>
    <n v="261.69"/>
    <n v="68570500"/>
    <n v="0"/>
    <n v="0"/>
    <d v="2018-07-31T00:00:00"/>
    <x v="24"/>
    <x v="4"/>
    <x v="22"/>
  </r>
  <r>
    <d v="2018-08-01T00:00:00"/>
    <n v="261.91000000000003"/>
    <n v="262.44"/>
    <n v="260.58"/>
    <n v="261.26"/>
    <n v="53853300"/>
    <n v="0"/>
    <n v="0"/>
    <d v="2018-08-01T00:00:00"/>
    <x v="24"/>
    <x v="5"/>
    <x v="0"/>
  </r>
  <r>
    <d v="2018-08-02T00:00:00"/>
    <n v="259.89"/>
    <n v="262.86"/>
    <n v="259.68"/>
    <n v="262.68"/>
    <n v="63426400"/>
    <n v="0"/>
    <n v="0"/>
    <d v="2018-08-02T00:00:00"/>
    <x v="24"/>
    <x v="5"/>
    <x v="1"/>
  </r>
  <r>
    <d v="2018-08-03T00:00:00"/>
    <n v="262.81"/>
    <n v="263.86"/>
    <n v="262.62"/>
    <n v="263.81"/>
    <n v="53935400"/>
    <n v="0"/>
    <n v="0"/>
    <d v="2018-08-03T00:00:00"/>
    <x v="24"/>
    <x v="5"/>
    <x v="2"/>
  </r>
  <r>
    <d v="2018-08-06T00:00:00"/>
    <n v="263.83999999999997"/>
    <n v="265.10000000000002"/>
    <n v="263.43"/>
    <n v="264.77"/>
    <n v="39400900"/>
    <n v="0"/>
    <n v="0"/>
    <d v="2018-08-06T00:00:00"/>
    <x v="24"/>
    <x v="5"/>
    <x v="24"/>
  </r>
  <r>
    <d v="2018-08-07T00:00:00"/>
    <n v="265.47000000000003"/>
    <n v="266.05"/>
    <n v="265.33"/>
    <n v="265.64999999999998"/>
    <n v="43196600"/>
    <n v="0"/>
    <n v="0"/>
    <d v="2018-08-07T00:00:00"/>
    <x v="24"/>
    <x v="5"/>
    <x v="4"/>
  </r>
  <r>
    <d v="2018-08-08T00:00:00"/>
    <n v="265.47000000000003"/>
    <n v="265.95"/>
    <n v="265.05"/>
    <n v="265.54000000000002"/>
    <n v="42114600"/>
    <n v="0"/>
    <n v="0"/>
    <d v="2018-08-08T00:00:00"/>
    <x v="24"/>
    <x v="5"/>
    <x v="5"/>
  </r>
  <r>
    <d v="2018-08-09T00:00:00"/>
    <n v="265.60000000000002"/>
    <n v="266.01"/>
    <n v="265.02999999999997"/>
    <n v="265.17"/>
    <n v="35717000"/>
    <n v="0"/>
    <n v="0"/>
    <d v="2018-08-09T00:00:00"/>
    <x v="24"/>
    <x v="5"/>
    <x v="6"/>
  </r>
  <r>
    <d v="2018-08-10T00:00:00"/>
    <n v="263.67"/>
    <n v="264.23"/>
    <n v="262.64999999999998"/>
    <n v="263.39999999999998"/>
    <n v="77076000"/>
    <n v="0"/>
    <n v="0"/>
    <d v="2018-08-10T00:00:00"/>
    <x v="24"/>
    <x v="5"/>
    <x v="7"/>
  </r>
  <r>
    <d v="2018-08-13T00:00:00"/>
    <n v="263.68"/>
    <n v="264.33"/>
    <n v="262.10000000000002"/>
    <n v="262.41000000000003"/>
    <n v="65732900"/>
    <n v="0"/>
    <n v="0"/>
    <d v="2018-08-13T00:00:00"/>
    <x v="24"/>
    <x v="5"/>
    <x v="26"/>
  </r>
  <r>
    <d v="2018-08-14T00:00:00"/>
    <n v="263.17"/>
    <n v="264.33999999999997"/>
    <n v="262.76"/>
    <n v="264.08"/>
    <n v="43842000"/>
    <n v="0"/>
    <n v="0"/>
    <d v="2018-08-14T00:00:00"/>
    <x v="24"/>
    <x v="5"/>
    <x v="9"/>
  </r>
  <r>
    <d v="2018-08-15T00:00:00"/>
    <n v="262.67"/>
    <n v="262.82"/>
    <n v="260.61"/>
    <n v="262.11"/>
    <n v="102925400"/>
    <n v="0"/>
    <n v="0"/>
    <d v="2018-08-15T00:00:00"/>
    <x v="24"/>
    <x v="5"/>
    <x v="10"/>
  </r>
  <r>
    <d v="2018-08-16T00:00:00"/>
    <n v="263.62"/>
    <n v="265.14"/>
    <n v="263.58"/>
    <n v="264.23"/>
    <n v="69967900"/>
    <n v="0"/>
    <n v="0"/>
    <d v="2018-08-16T00:00:00"/>
    <x v="24"/>
    <x v="5"/>
    <x v="11"/>
  </r>
  <r>
    <d v="2018-08-17T00:00:00"/>
    <n v="264.02"/>
    <n v="265.63"/>
    <n v="263.58999999999997"/>
    <n v="265.16000000000003"/>
    <n v="65618500"/>
    <n v="0"/>
    <n v="0"/>
    <d v="2018-08-17T00:00:00"/>
    <x v="24"/>
    <x v="5"/>
    <x v="12"/>
  </r>
  <r>
    <d v="2018-08-20T00:00:00"/>
    <n v="265.64"/>
    <n v="266.01"/>
    <n v="265.16000000000003"/>
    <n v="265.73"/>
    <n v="39807500"/>
    <n v="0"/>
    <n v="0"/>
    <d v="2018-08-20T00:00:00"/>
    <x v="24"/>
    <x v="5"/>
    <x v="28"/>
  </r>
  <r>
    <d v="2018-08-21T00:00:00"/>
    <n v="266.27"/>
    <n v="267.26"/>
    <n v="265.77"/>
    <n v="266.35000000000002"/>
    <n v="67272000"/>
    <n v="0"/>
    <n v="0"/>
    <d v="2018-08-21T00:00:00"/>
    <x v="24"/>
    <x v="5"/>
    <x v="14"/>
  </r>
  <r>
    <d v="2018-08-22T00:00:00"/>
    <n v="265.93"/>
    <n v="266.74"/>
    <n v="265.64999999999998"/>
    <n v="266.2"/>
    <n v="44993300"/>
    <n v="0"/>
    <n v="0"/>
    <d v="2018-08-22T00:00:00"/>
    <x v="24"/>
    <x v="5"/>
    <x v="15"/>
  </r>
  <r>
    <d v="2018-08-23T00:00:00"/>
    <n v="266.01"/>
    <n v="266.91000000000003"/>
    <n v="265.51"/>
    <n v="265.83999999999997"/>
    <n v="49204900"/>
    <n v="0"/>
    <n v="0"/>
    <d v="2018-08-23T00:00:00"/>
    <x v="24"/>
    <x v="5"/>
    <x v="16"/>
  </r>
  <r>
    <d v="2018-08-24T00:00:00"/>
    <n v="266.45"/>
    <n v="267.58999999999997"/>
    <n v="266.39"/>
    <n v="267.44"/>
    <n v="57487400"/>
    <n v="0"/>
    <n v="0"/>
    <d v="2018-08-24T00:00:00"/>
    <x v="24"/>
    <x v="5"/>
    <x v="17"/>
  </r>
  <r>
    <d v="2018-08-27T00:00:00"/>
    <n v="268.7"/>
    <n v="269.67"/>
    <n v="268.52999999999997"/>
    <n v="269.55"/>
    <n v="57072400"/>
    <n v="0"/>
    <n v="0"/>
    <d v="2018-08-27T00:00:00"/>
    <x v="24"/>
    <x v="5"/>
    <x v="30"/>
  </r>
  <r>
    <d v="2018-08-28T00:00:00"/>
    <n v="270.04000000000002"/>
    <n v="270.14999999999998"/>
    <n v="269.2"/>
    <n v="269.68"/>
    <n v="46943500"/>
    <n v="0"/>
    <n v="0"/>
    <d v="2018-08-28T00:00:00"/>
    <x v="24"/>
    <x v="5"/>
    <x v="19"/>
  </r>
  <r>
    <d v="2018-08-29T00:00:00"/>
    <n v="269.91000000000003"/>
    <n v="271.38"/>
    <n v="269.66000000000003"/>
    <n v="271.14"/>
    <n v="61485500"/>
    <n v="0"/>
    <n v="0"/>
    <d v="2018-08-29T00:00:00"/>
    <x v="24"/>
    <x v="5"/>
    <x v="20"/>
  </r>
  <r>
    <d v="2018-08-30T00:00:00"/>
    <n v="270.63"/>
    <n v="271.02"/>
    <n v="269.41000000000003"/>
    <n v="270.04000000000002"/>
    <n v="61229500"/>
    <n v="0"/>
    <n v="0"/>
    <d v="2018-08-30T00:00:00"/>
    <x v="24"/>
    <x v="5"/>
    <x v="21"/>
  </r>
  <r>
    <d v="2018-08-31T00:00:00"/>
    <n v="269.61"/>
    <n v="270.51"/>
    <n v="269.10000000000002"/>
    <n v="270.05"/>
    <n v="66140800"/>
    <n v="0"/>
    <n v="0"/>
    <d v="2018-08-31T00:00:00"/>
    <x v="24"/>
    <x v="5"/>
    <x v="22"/>
  </r>
  <r>
    <d v="2018-09-04T00:00:00"/>
    <n v="269.61"/>
    <n v="269.95"/>
    <n v="268.52999999999997"/>
    <n v="269.58"/>
    <n v="57594400"/>
    <n v="0"/>
    <n v="0"/>
    <d v="2018-09-04T00:00:00"/>
    <x v="24"/>
    <x v="6"/>
    <x v="3"/>
  </r>
  <r>
    <d v="2018-09-05T00:00:00"/>
    <n v="269.20999999999998"/>
    <n v="269.42"/>
    <n v="267.8"/>
    <n v="268.86"/>
    <n v="72452400"/>
    <n v="0"/>
    <n v="0"/>
    <d v="2018-09-05T00:00:00"/>
    <x v="24"/>
    <x v="6"/>
    <x v="23"/>
  </r>
  <r>
    <d v="2018-09-06T00:00:00"/>
    <n v="268.97000000000003"/>
    <n v="269.27999999999997"/>
    <n v="266.97000000000003"/>
    <n v="268.05"/>
    <n v="65909900"/>
    <n v="0"/>
    <n v="0"/>
    <d v="2018-09-06T00:00:00"/>
    <x v="24"/>
    <x v="6"/>
    <x v="24"/>
  </r>
  <r>
    <d v="2018-09-07T00:00:00"/>
    <n v="266.95"/>
    <n v="268.55"/>
    <n v="266.7"/>
    <n v="267.52999999999997"/>
    <n v="73524800"/>
    <n v="0"/>
    <n v="0"/>
    <d v="2018-09-07T00:00:00"/>
    <x v="24"/>
    <x v="6"/>
    <x v="4"/>
  </r>
  <r>
    <d v="2018-09-10T00:00:00"/>
    <n v="268.58999999999997"/>
    <n v="268.87"/>
    <n v="267.79000000000002"/>
    <n v="267.99"/>
    <n v="50210900"/>
    <n v="0"/>
    <n v="0"/>
    <d v="2018-09-10T00:00:00"/>
    <x v="24"/>
    <x v="6"/>
    <x v="7"/>
  </r>
  <r>
    <d v="2018-09-11T00:00:00"/>
    <n v="267.31"/>
    <n v="269.33999999999997"/>
    <n v="266.95"/>
    <n v="268.87"/>
    <n v="50530500"/>
    <n v="0"/>
    <n v="0"/>
    <d v="2018-09-11T00:00:00"/>
    <x v="24"/>
    <x v="6"/>
    <x v="8"/>
  </r>
  <r>
    <d v="2018-09-12T00:00:00"/>
    <n v="268.88"/>
    <n v="269.57"/>
    <n v="268.11"/>
    <n v="268.94"/>
    <n v="59810800"/>
    <n v="0"/>
    <n v="0"/>
    <d v="2018-09-12T00:00:00"/>
    <x v="24"/>
    <x v="6"/>
    <x v="25"/>
  </r>
  <r>
    <d v="2018-09-13T00:00:00"/>
    <n v="270.06"/>
    <n v="270.73"/>
    <n v="269.76"/>
    <n v="270.52999999999997"/>
    <n v="51034200"/>
    <n v="0"/>
    <n v="0"/>
    <d v="2018-09-13T00:00:00"/>
    <x v="24"/>
    <x v="6"/>
    <x v="26"/>
  </r>
  <r>
    <d v="2018-09-14T00:00:00"/>
    <n v="270.74"/>
    <n v="270.94"/>
    <n v="269.76"/>
    <n v="270.58"/>
    <n v="55079900"/>
    <n v="0"/>
    <n v="0"/>
    <d v="2018-09-14T00:00:00"/>
    <x v="24"/>
    <x v="6"/>
    <x v="9"/>
  </r>
  <r>
    <d v="2018-09-17T00:00:00"/>
    <n v="270.52"/>
    <n v="270.56"/>
    <n v="268.86"/>
    <n v="269.14"/>
    <n v="68244000"/>
    <n v="0"/>
    <n v="0"/>
    <d v="2018-09-17T00:00:00"/>
    <x v="24"/>
    <x v="6"/>
    <x v="12"/>
  </r>
  <r>
    <d v="2018-09-18T00:00:00"/>
    <n v="269.37"/>
    <n v="271.23"/>
    <n v="269.33999999999997"/>
    <n v="270.60000000000002"/>
    <n v="61930400"/>
    <n v="0"/>
    <n v="0"/>
    <d v="2018-09-18T00:00:00"/>
    <x v="24"/>
    <x v="6"/>
    <x v="13"/>
  </r>
  <r>
    <d v="2018-09-19T00:00:00"/>
    <n v="270.66000000000003"/>
    <n v="271.33"/>
    <n v="270.52999999999997"/>
    <n v="270.89"/>
    <n v="49080600"/>
    <n v="0"/>
    <n v="0"/>
    <d v="2018-09-19T00:00:00"/>
    <x v="24"/>
    <x v="6"/>
    <x v="27"/>
  </r>
  <r>
    <d v="2018-09-20T00:00:00"/>
    <n v="272.20999999999998"/>
    <n v="273.42"/>
    <n v="270.91000000000003"/>
    <n v="273.08999999999997"/>
    <n v="100360600"/>
    <n v="0"/>
    <n v="0"/>
    <d v="2018-09-20T00:00:00"/>
    <x v="24"/>
    <x v="6"/>
    <x v="28"/>
  </r>
  <r>
    <d v="2018-09-21T00:00:00"/>
    <n v="273.87"/>
    <n v="273.99"/>
    <n v="272.67"/>
    <n v="272.83999999999997"/>
    <n v="105479700"/>
    <n v="1.323"/>
    <n v="0"/>
    <d v="2018-09-21T00:00:00"/>
    <x v="24"/>
    <x v="6"/>
    <x v="14"/>
  </r>
  <r>
    <d v="2018-09-24T00:00:00"/>
    <n v="272.23"/>
    <n v="272.38"/>
    <n v="271.33"/>
    <n v="271.93"/>
    <n v="53409600"/>
    <n v="0"/>
    <n v="0"/>
    <d v="2018-09-24T00:00:00"/>
    <x v="24"/>
    <x v="6"/>
    <x v="17"/>
  </r>
  <r>
    <d v="2018-09-25T00:00:00"/>
    <n v="272.41000000000003"/>
    <n v="272.52"/>
    <n v="271.43"/>
    <n v="271.68"/>
    <n v="44370000"/>
    <n v="0"/>
    <n v="0"/>
    <d v="2018-09-25T00:00:00"/>
    <x v="24"/>
    <x v="6"/>
    <x v="18"/>
  </r>
  <r>
    <d v="2018-09-26T00:00:00"/>
    <n v="271.83"/>
    <n v="273.07"/>
    <n v="270.43"/>
    <n v="270.87"/>
    <n v="79739700"/>
    <n v="0"/>
    <n v="0"/>
    <d v="2018-09-26T00:00:00"/>
    <x v="24"/>
    <x v="6"/>
    <x v="29"/>
  </r>
  <r>
    <d v="2018-09-27T00:00:00"/>
    <n v="271.36"/>
    <n v="272.76"/>
    <n v="271.07"/>
    <n v="271.62"/>
    <n v="59249500"/>
    <n v="0"/>
    <n v="0"/>
    <d v="2018-09-27T00:00:00"/>
    <x v="24"/>
    <x v="6"/>
    <x v="30"/>
  </r>
  <r>
    <d v="2018-09-28T00:00:00"/>
    <n v="270.97000000000003"/>
    <n v="272.18"/>
    <n v="270.93"/>
    <n v="271.64999999999998"/>
    <n v="70091400"/>
    <n v="0"/>
    <n v="0"/>
    <d v="2018-09-28T00:00:00"/>
    <x v="24"/>
    <x v="6"/>
    <x v="19"/>
  </r>
  <r>
    <d v="2018-10-01T00:00:00"/>
    <n v="272.95"/>
    <n v="273.72000000000003"/>
    <n v="271.89999999999998"/>
    <n v="272.60000000000002"/>
    <n v="62078900"/>
    <n v="0"/>
    <n v="0"/>
    <d v="2018-10-01T00:00:00"/>
    <x v="24"/>
    <x v="7"/>
    <x v="0"/>
  </r>
  <r>
    <d v="2018-10-02T00:00:00"/>
    <n v="272.44"/>
    <n v="273.18"/>
    <n v="272.04000000000002"/>
    <n v="272.44"/>
    <n v="47258200"/>
    <n v="0"/>
    <n v="0"/>
    <d v="2018-10-02T00:00:00"/>
    <x v="24"/>
    <x v="7"/>
    <x v="1"/>
  </r>
  <r>
    <d v="2018-10-03T00:00:00"/>
    <n v="273.54000000000002"/>
    <n v="273.98"/>
    <n v="272.20999999999998"/>
    <n v="272.58999999999997"/>
    <n v="64694600"/>
    <n v="0"/>
    <n v="0"/>
    <d v="2018-10-03T00:00:00"/>
    <x v="24"/>
    <x v="7"/>
    <x v="2"/>
  </r>
  <r>
    <d v="2018-10-04T00:00:00"/>
    <n v="272.08"/>
    <n v="272.14"/>
    <n v="268.79000000000002"/>
    <n v="270.45999999999998"/>
    <n v="111545900"/>
    <n v="0"/>
    <n v="0"/>
    <d v="2018-10-04T00:00:00"/>
    <x v="24"/>
    <x v="7"/>
    <x v="3"/>
  </r>
  <r>
    <d v="2018-10-05T00:00:00"/>
    <n v="270.69"/>
    <n v="271.23"/>
    <n v="267.45"/>
    <n v="268.94"/>
    <n v="105951700"/>
    <n v="0"/>
    <n v="0"/>
    <d v="2018-10-05T00:00:00"/>
    <x v="24"/>
    <x v="7"/>
    <x v="23"/>
  </r>
  <r>
    <d v="2018-10-08T00:00:00"/>
    <n v="268.22000000000003"/>
    <n v="269.32"/>
    <n v="266.77"/>
    <n v="268.94"/>
    <n v="87742200"/>
    <n v="0"/>
    <n v="0"/>
    <d v="2018-10-08T00:00:00"/>
    <x v="24"/>
    <x v="7"/>
    <x v="5"/>
  </r>
  <r>
    <d v="2018-10-09T00:00:00"/>
    <n v="268.54000000000002"/>
    <n v="269.91000000000003"/>
    <n v="267.95999999999998"/>
    <n v="268.55"/>
    <n v="74339000"/>
    <n v="0"/>
    <n v="0"/>
    <d v="2018-10-09T00:00:00"/>
    <x v="24"/>
    <x v="7"/>
    <x v="6"/>
  </r>
  <r>
    <d v="2018-10-10T00:00:00"/>
    <n v="268.02"/>
    <n v="268.08999999999997"/>
    <n v="259.64999999999998"/>
    <n v="260.05"/>
    <n v="214731000"/>
    <n v="0"/>
    <n v="0"/>
    <d v="2018-10-10T00:00:00"/>
    <x v="24"/>
    <x v="7"/>
    <x v="7"/>
  </r>
  <r>
    <d v="2018-10-11T00:00:00"/>
    <n v="258.91000000000003"/>
    <n v="260.61"/>
    <n v="252.63"/>
    <n v="254.32"/>
    <n v="274840500"/>
    <n v="0"/>
    <n v="0"/>
    <d v="2018-10-11T00:00:00"/>
    <x v="24"/>
    <x v="7"/>
    <x v="8"/>
  </r>
  <r>
    <d v="2018-10-12T00:00:00"/>
    <n v="258.62"/>
    <n v="258.92"/>
    <n v="254.51"/>
    <n v="257.85000000000002"/>
    <n v="183186500"/>
    <n v="0"/>
    <n v="0"/>
    <d v="2018-10-12T00:00:00"/>
    <x v="24"/>
    <x v="7"/>
    <x v="25"/>
  </r>
  <r>
    <d v="2018-10-15T00:00:00"/>
    <n v="257.48"/>
    <n v="258.87"/>
    <n v="256.31"/>
    <n v="256.39999999999998"/>
    <n v="102263700"/>
    <n v="0"/>
    <n v="0"/>
    <d v="2018-10-15T00:00:00"/>
    <x v="24"/>
    <x v="7"/>
    <x v="10"/>
  </r>
  <r>
    <d v="2018-10-16T00:00:00"/>
    <n v="258.45999999999998"/>
    <n v="262.39999999999998"/>
    <n v="257.95999999999998"/>
    <n v="262.01"/>
    <n v="118255800"/>
    <n v="0"/>
    <n v="0"/>
    <d v="2018-10-16T00:00:00"/>
    <x v="24"/>
    <x v="7"/>
    <x v="11"/>
  </r>
  <r>
    <d v="2018-10-17T00:00:00"/>
    <n v="262.05"/>
    <n v="262.70999999999998"/>
    <n v="259.36"/>
    <n v="262.06"/>
    <n v="110626000"/>
    <n v="0"/>
    <n v="0"/>
    <d v="2018-10-17T00:00:00"/>
    <x v="24"/>
    <x v="7"/>
    <x v="12"/>
  </r>
  <r>
    <d v="2018-10-18T00:00:00"/>
    <n v="261.07"/>
    <n v="261.7"/>
    <n v="256.94"/>
    <n v="258.27"/>
    <n v="134557500"/>
    <n v="0"/>
    <n v="0"/>
    <d v="2018-10-18T00:00:00"/>
    <x v="24"/>
    <x v="7"/>
    <x v="13"/>
  </r>
  <r>
    <d v="2018-10-19T00:00:00"/>
    <n v="258.95"/>
    <n v="260.98"/>
    <n v="257.39999999999998"/>
    <n v="258.13"/>
    <n v="139901600"/>
    <n v="0"/>
    <n v="0"/>
    <d v="2018-10-19T00:00:00"/>
    <x v="24"/>
    <x v="7"/>
    <x v="27"/>
  </r>
  <r>
    <d v="2018-10-22T00:00:00"/>
    <n v="258.83"/>
    <n v="259.17"/>
    <n v="256.41000000000003"/>
    <n v="256.97000000000003"/>
    <n v="82415800"/>
    <n v="0"/>
    <n v="0"/>
    <d v="2018-10-22T00:00:00"/>
    <x v="24"/>
    <x v="7"/>
    <x v="15"/>
  </r>
  <r>
    <d v="2018-10-23T00:00:00"/>
    <n v="253.18"/>
    <n v="256.83999999999997"/>
    <n v="250.99"/>
    <n v="255.66"/>
    <n v="146352700"/>
    <n v="0"/>
    <n v="0"/>
    <d v="2018-10-23T00:00:00"/>
    <x v="24"/>
    <x v="7"/>
    <x v="16"/>
  </r>
  <r>
    <d v="2018-10-24T00:00:00"/>
    <n v="255.4"/>
    <n v="255.8"/>
    <n v="247.34"/>
    <n v="247.92"/>
    <n v="177806700"/>
    <n v="0"/>
    <n v="0"/>
    <d v="2018-10-24T00:00:00"/>
    <x v="24"/>
    <x v="7"/>
    <x v="17"/>
  </r>
  <r>
    <d v="2018-10-25T00:00:00"/>
    <n v="249.84"/>
    <n v="253.98"/>
    <n v="248.77"/>
    <n v="252.37"/>
    <n v="138061500"/>
    <n v="0"/>
    <n v="0"/>
    <d v="2018-10-25T00:00:00"/>
    <x v="24"/>
    <x v="7"/>
    <x v="18"/>
  </r>
  <r>
    <d v="2018-10-26T00:00:00"/>
    <n v="248.48"/>
    <n v="253.23"/>
    <n v="245.09"/>
    <n v="247.93"/>
    <n v="201574600"/>
    <n v="0"/>
    <n v="0"/>
    <d v="2018-10-26T00:00:00"/>
    <x v="24"/>
    <x v="7"/>
    <x v="29"/>
  </r>
  <r>
    <d v="2018-10-29T00:00:00"/>
    <n v="251.17"/>
    <n v="252.52"/>
    <n v="242.81"/>
    <n v="246.55"/>
    <n v="160749100"/>
    <n v="0"/>
    <n v="0"/>
    <d v="2018-10-29T00:00:00"/>
    <x v="24"/>
    <x v="7"/>
    <x v="20"/>
  </r>
  <r>
    <d v="2018-10-30T00:00:00"/>
    <n v="246.38"/>
    <n v="250.53"/>
    <n v="245.86"/>
    <n v="250.21"/>
    <n v="157116000"/>
    <n v="0"/>
    <n v="0"/>
    <d v="2018-10-30T00:00:00"/>
    <x v="24"/>
    <x v="7"/>
    <x v="21"/>
  </r>
  <r>
    <d v="2018-10-31T00:00:00"/>
    <n v="252.9"/>
    <n v="255.31"/>
    <n v="252.4"/>
    <n v="252.88"/>
    <n v="128296300"/>
    <n v="0"/>
    <n v="0"/>
    <d v="2018-10-31T00:00:00"/>
    <x v="24"/>
    <x v="7"/>
    <x v="22"/>
  </r>
  <r>
    <d v="2018-11-01T00:00:00"/>
    <n v="253.79"/>
    <n v="255.78"/>
    <n v="252.65"/>
    <n v="255.57"/>
    <n v="99495000"/>
    <n v="0"/>
    <n v="0"/>
    <d v="2018-11-01T00:00:00"/>
    <x v="24"/>
    <x v="8"/>
    <x v="0"/>
  </r>
  <r>
    <d v="2018-11-02T00:00:00"/>
    <n v="256.73"/>
    <n v="257.18"/>
    <n v="251.91"/>
    <n v="254.06"/>
    <n v="122634100"/>
    <n v="0"/>
    <n v="0"/>
    <d v="2018-11-02T00:00:00"/>
    <x v="24"/>
    <x v="8"/>
    <x v="1"/>
  </r>
  <r>
    <d v="2018-11-05T00:00:00"/>
    <n v="254.57"/>
    <n v="256.04000000000002"/>
    <n v="253.55"/>
    <n v="255.46"/>
    <n v="65622500"/>
    <n v="0"/>
    <n v="0"/>
    <d v="2018-11-05T00:00:00"/>
    <x v="24"/>
    <x v="8"/>
    <x v="23"/>
  </r>
  <r>
    <d v="2018-11-06T00:00:00"/>
    <n v="255.39"/>
    <n v="257.24"/>
    <n v="255.33"/>
    <n v="257.08"/>
    <n v="60085900"/>
    <n v="0"/>
    <n v="0"/>
    <d v="2018-11-06T00:00:00"/>
    <x v="24"/>
    <x v="8"/>
    <x v="24"/>
  </r>
  <r>
    <d v="2018-11-07T00:00:00"/>
    <n v="259.36"/>
    <n v="262.66000000000003"/>
    <n v="258.91000000000003"/>
    <n v="262.58"/>
    <n v="102752100"/>
    <n v="0"/>
    <n v="0"/>
    <d v="2018-11-07T00:00:00"/>
    <x v="24"/>
    <x v="8"/>
    <x v="4"/>
  </r>
  <r>
    <d v="2018-11-08T00:00:00"/>
    <n v="261.74"/>
    <n v="262.77999999999997"/>
    <n v="260.91000000000003"/>
    <n v="262.10000000000002"/>
    <n v="65584900"/>
    <n v="0"/>
    <n v="0"/>
    <d v="2018-11-08T00:00:00"/>
    <x v="24"/>
    <x v="8"/>
    <x v="5"/>
  </r>
  <r>
    <d v="2018-11-09T00:00:00"/>
    <n v="260.73"/>
    <n v="260.93"/>
    <n v="258.07"/>
    <n v="259.54000000000002"/>
    <n v="98812600"/>
    <n v="0"/>
    <n v="0"/>
    <d v="2018-11-09T00:00:00"/>
    <x v="24"/>
    <x v="8"/>
    <x v="6"/>
  </r>
  <r>
    <d v="2018-11-12T00:00:00"/>
    <n v="259.01"/>
    <n v="259.26"/>
    <n v="254.15"/>
    <n v="254.69"/>
    <n v="99673600"/>
    <n v="0"/>
    <n v="0"/>
    <d v="2018-11-12T00:00:00"/>
    <x v="24"/>
    <x v="8"/>
    <x v="25"/>
  </r>
  <r>
    <d v="2018-11-13T00:00:00"/>
    <n v="255.18"/>
    <n v="257.27"/>
    <n v="253.46"/>
    <n v="254.22"/>
    <n v="98176600"/>
    <n v="0"/>
    <n v="0"/>
    <d v="2018-11-13T00:00:00"/>
    <x v="24"/>
    <x v="8"/>
    <x v="26"/>
  </r>
  <r>
    <d v="2018-11-14T00:00:00"/>
    <n v="256.18"/>
    <n v="256.60000000000002"/>
    <n v="250.84"/>
    <n v="252.48"/>
    <n v="125335900"/>
    <n v="0"/>
    <n v="0"/>
    <d v="2018-11-14T00:00:00"/>
    <x v="24"/>
    <x v="8"/>
    <x v="9"/>
  </r>
  <r>
    <d v="2018-11-15T00:00:00"/>
    <n v="251.15"/>
    <n v="255.6"/>
    <n v="249.5"/>
    <n v="255.11"/>
    <n v="135101400"/>
    <n v="0"/>
    <n v="0"/>
    <d v="2018-11-15T00:00:00"/>
    <x v="24"/>
    <x v="8"/>
    <x v="10"/>
  </r>
  <r>
    <d v="2018-11-16T00:00:00"/>
    <n v="253.96"/>
    <n v="256.73"/>
    <n v="253.42"/>
    <n v="255.78"/>
    <n v="126668000"/>
    <n v="0"/>
    <n v="0"/>
    <d v="2018-11-16T00:00:00"/>
    <x v="24"/>
    <x v="8"/>
    <x v="11"/>
  </r>
  <r>
    <d v="2018-11-19T00:00:00"/>
    <n v="255.14"/>
    <n v="255.45"/>
    <n v="250.49"/>
    <n v="251.45"/>
    <n v="103061700"/>
    <n v="0"/>
    <n v="0"/>
    <d v="2018-11-19T00:00:00"/>
    <x v="24"/>
    <x v="8"/>
    <x v="27"/>
  </r>
  <r>
    <d v="2018-11-20T00:00:00"/>
    <n v="247.96"/>
    <n v="249.49"/>
    <n v="245.89"/>
    <n v="246.8"/>
    <n v="136021300"/>
    <n v="0"/>
    <n v="0"/>
    <d v="2018-11-20T00:00:00"/>
    <x v="24"/>
    <x v="8"/>
    <x v="28"/>
  </r>
  <r>
    <d v="2018-11-21T00:00:00"/>
    <n v="248.42"/>
    <n v="249.63"/>
    <n v="247.63"/>
    <n v="247.64"/>
    <n v="75563700"/>
    <n v="0"/>
    <n v="0"/>
    <d v="2018-11-21T00:00:00"/>
    <x v="24"/>
    <x v="8"/>
    <x v="14"/>
  </r>
  <r>
    <d v="2018-11-23T00:00:00"/>
    <n v="245.92"/>
    <n v="247.45"/>
    <n v="245.82"/>
    <n v="245.98"/>
    <n v="42807900"/>
    <n v="0"/>
    <n v="0"/>
    <d v="2018-11-23T00:00:00"/>
    <x v="24"/>
    <x v="8"/>
    <x v="16"/>
  </r>
  <r>
    <d v="2018-11-26T00:00:00"/>
    <n v="248.35"/>
    <n v="250.19"/>
    <n v="247.94"/>
    <n v="249.96"/>
    <n v="79981400"/>
    <n v="0"/>
    <n v="0"/>
    <d v="2018-11-26T00:00:00"/>
    <x v="24"/>
    <x v="8"/>
    <x v="29"/>
  </r>
  <r>
    <d v="2018-11-27T00:00:00"/>
    <n v="248.87"/>
    <n v="250.8"/>
    <n v="248.24"/>
    <n v="250.8"/>
    <n v="75502400"/>
    <n v="0"/>
    <n v="0"/>
    <d v="2018-11-27T00:00:00"/>
    <x v="24"/>
    <x v="8"/>
    <x v="30"/>
  </r>
  <r>
    <d v="2018-11-28T00:00:00"/>
    <n v="251.92"/>
    <n v="256.57"/>
    <n v="250.73"/>
    <n v="256.57"/>
    <n v="127629600"/>
    <n v="0"/>
    <n v="0"/>
    <d v="2018-11-28T00:00:00"/>
    <x v="24"/>
    <x v="8"/>
    <x v="19"/>
  </r>
  <r>
    <d v="2018-11-29T00:00:00"/>
    <n v="255.76"/>
    <n v="257.48"/>
    <n v="254.56"/>
    <n v="256.01"/>
    <n v="82346400"/>
    <n v="0"/>
    <n v="0"/>
    <d v="2018-11-29T00:00:00"/>
    <x v="24"/>
    <x v="8"/>
    <x v="20"/>
  </r>
  <r>
    <d v="2018-11-30T00:00:00"/>
    <n v="255.85"/>
    <n v="258.16000000000003"/>
    <n v="255.52"/>
    <n v="257.57"/>
    <n v="98204200"/>
    <n v="0"/>
    <n v="0"/>
    <d v="2018-11-30T00:00:00"/>
    <x v="24"/>
    <x v="8"/>
    <x v="21"/>
  </r>
  <r>
    <d v="2018-12-03T00:00:00"/>
    <n v="261.89999999999998"/>
    <n v="262.01"/>
    <n v="259.31"/>
    <n v="260.98"/>
    <n v="103176300"/>
    <n v="0"/>
    <n v="0"/>
    <d v="2018-12-03T00:00:00"/>
    <x v="24"/>
    <x v="9"/>
    <x v="2"/>
  </r>
  <r>
    <d v="2018-12-04T00:00:00"/>
    <n v="260.11"/>
    <n v="260.56"/>
    <n v="252.2"/>
    <n v="252.52"/>
    <n v="177986000"/>
    <n v="0"/>
    <n v="0"/>
    <d v="2018-12-04T00:00:00"/>
    <x v="24"/>
    <x v="9"/>
    <x v="3"/>
  </r>
  <r>
    <d v="2018-12-06T00:00:00"/>
    <n v="248.48"/>
    <n v="252.26"/>
    <n v="245.23"/>
    <n v="252.14"/>
    <n v="204185400"/>
    <n v="0"/>
    <n v="0"/>
    <d v="2018-12-06T00:00:00"/>
    <x v="24"/>
    <x v="9"/>
    <x v="24"/>
  </r>
  <r>
    <d v="2018-12-07T00:00:00"/>
    <n v="251.79"/>
    <n v="253.43"/>
    <n v="245.4"/>
    <n v="246.28"/>
    <n v="161018900"/>
    <n v="0"/>
    <n v="0"/>
    <d v="2018-12-07T00:00:00"/>
    <x v="24"/>
    <x v="9"/>
    <x v="4"/>
  </r>
  <r>
    <d v="2018-12-10T00:00:00"/>
    <n v="246.1"/>
    <n v="247.77"/>
    <n v="241.66"/>
    <n v="246.75"/>
    <n v="151445900"/>
    <n v="0"/>
    <n v="0"/>
    <d v="2018-12-10T00:00:00"/>
    <x v="24"/>
    <x v="9"/>
    <x v="7"/>
  </r>
  <r>
    <d v="2018-12-11T00:00:00"/>
    <n v="250.1"/>
    <n v="250.3"/>
    <n v="245.26"/>
    <n v="246.81"/>
    <n v="121504400"/>
    <n v="0"/>
    <n v="0"/>
    <d v="2018-12-11T00:00:00"/>
    <x v="24"/>
    <x v="9"/>
    <x v="8"/>
  </r>
  <r>
    <d v="2018-12-12T00:00:00"/>
    <n v="249.93"/>
    <n v="251.36"/>
    <n v="247.97"/>
    <n v="248.05"/>
    <n v="97976700"/>
    <n v="0"/>
    <n v="0"/>
    <d v="2018-12-12T00:00:00"/>
    <x v="24"/>
    <x v="9"/>
    <x v="25"/>
  </r>
  <r>
    <d v="2018-12-13T00:00:00"/>
    <n v="249.04"/>
    <n v="249.95"/>
    <n v="246.8"/>
    <n v="247.97"/>
    <n v="96662700"/>
    <n v="0"/>
    <n v="0"/>
    <d v="2018-12-13T00:00:00"/>
    <x v="24"/>
    <x v="9"/>
    <x v="26"/>
  </r>
  <r>
    <d v="2018-12-14T00:00:00"/>
    <n v="245.71"/>
    <n v="246.71"/>
    <n v="242.81"/>
    <n v="243.39"/>
    <n v="116961100"/>
    <n v="0"/>
    <n v="0"/>
    <d v="2018-12-14T00:00:00"/>
    <x v="24"/>
    <x v="9"/>
    <x v="9"/>
  </r>
  <r>
    <d v="2018-12-17T00:00:00"/>
    <n v="242.39"/>
    <n v="243.55"/>
    <n v="236.9"/>
    <n v="238.61"/>
    <n v="165492300"/>
    <n v="0"/>
    <n v="0"/>
    <d v="2018-12-17T00:00:00"/>
    <x v="24"/>
    <x v="9"/>
    <x v="12"/>
  </r>
  <r>
    <d v="2018-12-18T00:00:00"/>
    <n v="240.33"/>
    <n v="241.03"/>
    <n v="236.67"/>
    <n v="238.35"/>
    <n v="134515100"/>
    <n v="0"/>
    <n v="0"/>
    <d v="2018-12-18T00:00:00"/>
    <x v="24"/>
    <x v="9"/>
    <x v="13"/>
  </r>
  <r>
    <d v="2018-12-19T00:00:00"/>
    <n v="238.43"/>
    <n v="242.39"/>
    <n v="233"/>
    <n v="234.78"/>
    <n v="214992800"/>
    <n v="0"/>
    <n v="0"/>
    <d v="2018-12-19T00:00:00"/>
    <x v="24"/>
    <x v="9"/>
    <x v="27"/>
  </r>
  <r>
    <d v="2018-12-20T00:00:00"/>
    <n v="233.47"/>
    <n v="235.12"/>
    <n v="228.6"/>
    <n v="230.96"/>
    <n v="252053400"/>
    <n v="0"/>
    <n v="0"/>
    <d v="2018-12-20T00:00:00"/>
    <x v="24"/>
    <x v="9"/>
    <x v="28"/>
  </r>
  <r>
    <d v="2018-12-21T00:00:00"/>
    <n v="231.9"/>
    <n v="234.69"/>
    <n v="225.55"/>
    <n v="226.23"/>
    <n v="255345600"/>
    <n v="1.4350000000000001"/>
    <n v="0"/>
    <d v="2018-12-21T00:00:00"/>
    <x v="24"/>
    <x v="9"/>
    <x v="14"/>
  </r>
  <r>
    <d v="2018-12-24T00:00:00"/>
    <n v="224.67"/>
    <n v="226.36"/>
    <n v="220.18"/>
    <n v="220.25"/>
    <n v="147311600"/>
    <n v="0"/>
    <n v="0"/>
    <d v="2018-12-24T00:00:00"/>
    <x v="24"/>
    <x v="9"/>
    <x v="17"/>
  </r>
  <r>
    <d v="2018-12-26T00:00:00"/>
    <n v="221.78"/>
    <n v="231.38"/>
    <n v="219.7"/>
    <n v="231.38"/>
    <n v="218485400"/>
    <n v="0"/>
    <n v="0"/>
    <d v="2018-12-26T00:00:00"/>
    <x v="24"/>
    <x v="9"/>
    <x v="29"/>
  </r>
  <r>
    <d v="2018-12-27T00:00:00"/>
    <n v="227.98"/>
    <n v="233.36"/>
    <n v="224.59"/>
    <n v="233.15"/>
    <n v="186267300"/>
    <n v="0"/>
    <n v="0"/>
    <d v="2018-12-27T00:00:00"/>
    <x v="24"/>
    <x v="9"/>
    <x v="30"/>
  </r>
  <r>
    <d v="2018-12-28T00:00:00"/>
    <n v="234.57"/>
    <n v="236.28"/>
    <n v="231.63"/>
    <n v="232.85"/>
    <n v="153100200"/>
    <n v="0"/>
    <n v="0"/>
    <d v="2018-12-28T00:00:00"/>
    <x v="24"/>
    <x v="9"/>
    <x v="19"/>
  </r>
  <r>
    <d v="2018-12-31T00:00:00"/>
    <n v="234.55"/>
    <n v="235.15"/>
    <n v="232.59"/>
    <n v="234.89"/>
    <n v="144299400"/>
    <n v="0"/>
    <n v="0"/>
    <d v="2018-12-31T00:00:00"/>
    <x v="24"/>
    <x v="9"/>
    <x v="22"/>
  </r>
  <r>
    <d v="2019-01-02T00:00:00"/>
    <n v="231.19"/>
    <n v="236.1"/>
    <n v="231.16"/>
    <n v="235.14"/>
    <n v="126925200"/>
    <n v="0"/>
    <n v="0"/>
    <d v="2019-01-02T00:00:00"/>
    <x v="25"/>
    <x v="10"/>
    <x v="1"/>
  </r>
  <r>
    <d v="2019-01-03T00:00:00"/>
    <n v="233.3"/>
    <n v="233.62"/>
    <n v="229.02"/>
    <n v="229.53"/>
    <n v="144140700"/>
    <n v="0"/>
    <n v="0"/>
    <d v="2019-01-03T00:00:00"/>
    <x v="25"/>
    <x v="10"/>
    <x v="2"/>
  </r>
  <r>
    <d v="2019-01-04T00:00:00"/>
    <n v="232.7"/>
    <n v="237.89"/>
    <n v="232.31"/>
    <n v="237.21"/>
    <n v="142628800"/>
    <n v="0"/>
    <n v="0"/>
    <d v="2019-01-04T00:00:00"/>
    <x v="25"/>
    <x v="10"/>
    <x v="3"/>
  </r>
  <r>
    <d v="2019-01-07T00:00:00"/>
    <n v="237.5"/>
    <n v="240.56"/>
    <n v="236.56"/>
    <n v="239.08"/>
    <n v="103139100"/>
    <n v="0"/>
    <n v="0"/>
    <d v="2019-01-07T00:00:00"/>
    <x v="25"/>
    <x v="10"/>
    <x v="4"/>
  </r>
  <r>
    <d v="2019-01-08T00:00:00"/>
    <n v="241.38"/>
    <n v="241.84"/>
    <n v="238.73"/>
    <n v="241.33"/>
    <n v="102512600"/>
    <n v="0"/>
    <n v="0"/>
    <d v="2019-01-08T00:00:00"/>
    <x v="25"/>
    <x v="10"/>
    <x v="5"/>
  </r>
  <r>
    <d v="2019-01-09T00:00:00"/>
    <n v="242.07"/>
    <n v="243.34"/>
    <n v="240.79"/>
    <n v="242.46"/>
    <n v="95006600"/>
    <n v="0"/>
    <n v="0"/>
    <d v="2019-01-09T00:00:00"/>
    <x v="25"/>
    <x v="10"/>
    <x v="6"/>
  </r>
  <r>
    <d v="2019-01-10T00:00:00"/>
    <n v="240.85"/>
    <n v="243.58"/>
    <n v="240.14"/>
    <n v="243.31"/>
    <n v="96823900"/>
    <n v="0"/>
    <n v="0"/>
    <d v="2019-01-10T00:00:00"/>
    <x v="25"/>
    <x v="10"/>
    <x v="7"/>
  </r>
  <r>
    <d v="2019-01-11T00:00:00"/>
    <n v="242.19"/>
    <n v="243.44"/>
    <n v="241.57"/>
    <n v="243.41"/>
    <n v="73858100"/>
    <n v="0"/>
    <n v="0"/>
    <d v="2019-01-11T00:00:00"/>
    <x v="25"/>
    <x v="10"/>
    <x v="8"/>
  </r>
  <r>
    <d v="2019-01-14T00:00:00"/>
    <n v="241.41"/>
    <n v="242.77"/>
    <n v="240.99"/>
    <n v="241.92"/>
    <n v="70908200"/>
    <n v="0"/>
    <n v="0"/>
    <d v="2019-01-14T00:00:00"/>
    <x v="25"/>
    <x v="10"/>
    <x v="9"/>
  </r>
  <r>
    <d v="2019-01-15T00:00:00"/>
    <n v="242.32"/>
    <n v="245.02"/>
    <n v="242.31"/>
    <n v="244.69"/>
    <n v="85208300"/>
    <n v="0"/>
    <n v="0"/>
    <d v="2019-01-15T00:00:00"/>
    <x v="25"/>
    <x v="10"/>
    <x v="10"/>
  </r>
  <r>
    <d v="2019-01-16T00:00:00"/>
    <n v="245.15"/>
    <n v="246.22"/>
    <n v="244.93"/>
    <n v="245.29"/>
    <n v="77636700"/>
    <n v="0"/>
    <n v="0"/>
    <d v="2019-01-16T00:00:00"/>
    <x v="25"/>
    <x v="10"/>
    <x v="11"/>
  </r>
  <r>
    <d v="2019-01-17T00:00:00"/>
    <n v="244.38"/>
    <n v="248.05"/>
    <n v="244.33"/>
    <n v="247.15"/>
    <n v="96118400"/>
    <n v="0"/>
    <n v="0"/>
    <d v="2019-01-17T00:00:00"/>
    <x v="25"/>
    <x v="10"/>
    <x v="12"/>
  </r>
  <r>
    <d v="2019-01-18T00:00:00"/>
    <n v="249.05"/>
    <n v="250.93"/>
    <n v="247.19"/>
    <n v="250.44"/>
    <n v="127900300"/>
    <n v="0"/>
    <n v="0"/>
    <d v="2019-01-18T00:00:00"/>
    <x v="25"/>
    <x v="10"/>
    <x v="13"/>
  </r>
  <r>
    <d v="2019-01-22T00:00:00"/>
    <n v="248.9"/>
    <n v="249.12"/>
    <n v="245.36"/>
    <n v="247.05"/>
    <n v="115531200"/>
    <n v="0"/>
    <n v="0"/>
    <d v="2019-01-22T00:00:00"/>
    <x v="25"/>
    <x v="10"/>
    <x v="15"/>
  </r>
  <r>
    <d v="2019-01-23T00:00:00"/>
    <n v="248.13"/>
    <n v="248.87"/>
    <n v="244.99"/>
    <n v="247.57"/>
    <n v="86030300"/>
    <n v="0"/>
    <n v="0"/>
    <d v="2019-01-23T00:00:00"/>
    <x v="25"/>
    <x v="10"/>
    <x v="16"/>
  </r>
  <r>
    <d v="2019-01-24T00:00:00"/>
    <n v="247.38"/>
    <n v="248.31"/>
    <n v="246.32"/>
    <n v="247.7"/>
    <n v="59204100"/>
    <n v="0"/>
    <n v="0"/>
    <d v="2019-01-24T00:00:00"/>
    <x v="25"/>
    <x v="10"/>
    <x v="17"/>
  </r>
  <r>
    <d v="2019-01-25T00:00:00"/>
    <n v="249.64"/>
    <n v="250.66"/>
    <n v="247.81"/>
    <n v="249.8"/>
    <n v="96883400"/>
    <n v="0"/>
    <n v="0"/>
    <d v="2019-01-25T00:00:00"/>
    <x v="25"/>
    <x v="10"/>
    <x v="18"/>
  </r>
  <r>
    <d v="2019-01-28T00:00:00"/>
    <n v="247.55"/>
    <n v="247.97"/>
    <n v="246.05"/>
    <n v="247.9"/>
    <n v="85613700"/>
    <n v="0"/>
    <n v="0"/>
    <d v="2019-01-28T00:00:00"/>
    <x v="25"/>
    <x v="10"/>
    <x v="19"/>
  </r>
  <r>
    <d v="2019-01-29T00:00:00"/>
    <n v="248.05"/>
    <n v="248.64"/>
    <n v="246.7"/>
    <n v="247.57"/>
    <n v="66136300"/>
    <n v="0"/>
    <n v="0"/>
    <d v="2019-01-29T00:00:00"/>
    <x v="25"/>
    <x v="10"/>
    <x v="20"/>
  </r>
  <r>
    <d v="2019-01-30T00:00:00"/>
    <n v="249.16"/>
    <n v="252.37"/>
    <n v="248.36"/>
    <n v="251.49"/>
    <n v="92473700"/>
    <n v="0"/>
    <n v="0"/>
    <d v="2019-01-30T00:00:00"/>
    <x v="25"/>
    <x v="10"/>
    <x v="21"/>
  </r>
  <r>
    <d v="2019-01-31T00:00:00"/>
    <n v="251.42"/>
    <n v="254.21"/>
    <n v="251.2"/>
    <n v="253.7"/>
    <n v="104012100"/>
    <n v="0"/>
    <n v="0"/>
    <d v="2019-01-31T00:00:00"/>
    <x v="25"/>
    <x v="10"/>
    <x v="22"/>
  </r>
  <r>
    <d v="2019-02-01T00:00:00"/>
    <n v="253.91"/>
    <n v="254.89"/>
    <n v="252.99"/>
    <n v="253.82"/>
    <n v="85782500"/>
    <n v="0"/>
    <n v="0"/>
    <d v="2019-02-01T00:00:00"/>
    <x v="25"/>
    <x v="11"/>
    <x v="0"/>
  </r>
  <r>
    <d v="2019-02-04T00:00:00"/>
    <n v="253.87"/>
    <n v="255.67"/>
    <n v="253.16"/>
    <n v="255.61"/>
    <n v="60744800"/>
    <n v="0"/>
    <n v="0"/>
    <d v="2019-02-04T00:00:00"/>
    <x v="25"/>
    <x v="11"/>
    <x v="3"/>
  </r>
  <r>
    <d v="2019-02-05T00:00:00"/>
    <n v="256.06"/>
    <n v="257"/>
    <n v="255.53"/>
    <n v="256.68"/>
    <n v="79552800"/>
    <n v="0"/>
    <n v="0"/>
    <d v="2019-02-05T00:00:00"/>
    <x v="25"/>
    <x v="11"/>
    <x v="23"/>
  </r>
  <r>
    <d v="2019-02-06T00:00:00"/>
    <n v="256.39"/>
    <n v="256.89999999999998"/>
    <n v="255.57"/>
    <n v="256.33999999999997"/>
    <n v="58347800"/>
    <n v="0"/>
    <n v="0"/>
    <d v="2019-02-06T00:00:00"/>
    <x v="25"/>
    <x v="11"/>
    <x v="24"/>
  </r>
  <r>
    <d v="2019-02-07T00:00:00"/>
    <n v="254.65"/>
    <n v="255.22"/>
    <n v="252.16"/>
    <n v="253.9"/>
    <n v="95482000"/>
    <n v="0"/>
    <n v="0"/>
    <d v="2019-02-07T00:00:00"/>
    <x v="25"/>
    <x v="11"/>
    <x v="4"/>
  </r>
  <r>
    <d v="2019-02-08T00:00:00"/>
    <n v="252.59"/>
    <n v="254.31"/>
    <n v="251.73"/>
    <n v="254.21"/>
    <n v="75788900"/>
    <n v="0"/>
    <n v="0"/>
    <d v="2019-02-08T00:00:00"/>
    <x v="25"/>
    <x v="11"/>
    <x v="5"/>
  </r>
  <r>
    <d v="2019-02-11T00:00:00"/>
    <n v="254.89"/>
    <n v="255.16"/>
    <n v="253.79"/>
    <n v="254.35"/>
    <n v="68021400"/>
    <n v="0"/>
    <n v="0"/>
    <d v="2019-02-11T00:00:00"/>
    <x v="25"/>
    <x v="11"/>
    <x v="8"/>
  </r>
  <r>
    <d v="2019-02-12T00:00:00"/>
    <n v="256.04000000000002"/>
    <n v="258.01"/>
    <n v="255.96"/>
    <n v="257.62"/>
    <n v="72270200"/>
    <n v="0"/>
    <n v="0"/>
    <d v="2019-02-12T00:00:00"/>
    <x v="25"/>
    <x v="11"/>
    <x v="25"/>
  </r>
  <r>
    <d v="2019-02-13T00:00:00"/>
    <n v="258.49"/>
    <n v="259.33999999999997"/>
    <n v="258.05"/>
    <n v="258.45"/>
    <n v="65277200"/>
    <n v="0"/>
    <n v="0"/>
    <d v="2019-02-13T00:00:00"/>
    <x v="25"/>
    <x v="11"/>
    <x v="26"/>
  </r>
  <r>
    <d v="2019-02-14T00:00:00"/>
    <n v="257.32"/>
    <n v="259.07"/>
    <n v="256.45999999999998"/>
    <n v="257.88"/>
    <n v="83234400"/>
    <n v="0"/>
    <n v="0"/>
    <d v="2019-02-14T00:00:00"/>
    <x v="25"/>
    <x v="11"/>
    <x v="9"/>
  </r>
  <r>
    <d v="2019-02-15T00:00:00"/>
    <n v="259.74"/>
    <n v="260.73"/>
    <n v="259.52999999999997"/>
    <n v="260.69"/>
    <n v="97088700"/>
    <n v="0"/>
    <n v="0"/>
    <d v="2019-02-15T00:00:00"/>
    <x v="25"/>
    <x v="11"/>
    <x v="10"/>
  </r>
  <r>
    <d v="2019-02-19T00:00:00"/>
    <n v="259.86"/>
    <n v="261.83"/>
    <n v="259.85000000000002"/>
    <n v="261.14"/>
    <n v="59120800"/>
    <n v="0"/>
    <n v="0"/>
    <d v="2019-02-19T00:00:00"/>
    <x v="25"/>
    <x v="11"/>
    <x v="27"/>
  </r>
  <r>
    <d v="2019-02-20T00:00:00"/>
    <n v="261.10000000000002"/>
    <n v="262.14999999999998"/>
    <n v="260.58"/>
    <n v="261.67"/>
    <n v="76610800"/>
    <n v="0"/>
    <n v="0"/>
    <d v="2019-02-20T00:00:00"/>
    <x v="25"/>
    <x v="11"/>
    <x v="28"/>
  </r>
  <r>
    <d v="2019-02-21T00:00:00"/>
    <n v="261"/>
    <n v="261.38"/>
    <n v="259.73"/>
    <n v="260.74"/>
    <n v="64214700"/>
    <n v="0"/>
    <n v="0"/>
    <d v="2019-02-21T00:00:00"/>
    <x v="25"/>
    <x v="11"/>
    <x v="14"/>
  </r>
  <r>
    <d v="2019-02-22T00:00:00"/>
    <n v="261.39"/>
    <n v="262.56"/>
    <n v="260.72000000000003"/>
    <n v="262.36"/>
    <n v="78114600"/>
    <n v="0"/>
    <n v="0"/>
    <d v="2019-02-22T00:00:00"/>
    <x v="25"/>
    <x v="11"/>
    <x v="15"/>
  </r>
  <r>
    <d v="2019-02-25T00:00:00"/>
    <n v="263.85000000000002"/>
    <n v="264.39"/>
    <n v="262.63"/>
    <n v="262.70999999999998"/>
    <n v="69030700"/>
    <n v="0"/>
    <n v="0"/>
    <d v="2019-02-25T00:00:00"/>
    <x v="25"/>
    <x v="11"/>
    <x v="18"/>
  </r>
  <r>
    <d v="2019-02-26T00:00:00"/>
    <n v="262.35000000000002"/>
    <n v="263.45"/>
    <n v="262.13"/>
    <n v="262.52"/>
    <n v="56844100"/>
    <n v="0"/>
    <n v="0"/>
    <d v="2019-02-26T00:00:00"/>
    <x v="25"/>
    <x v="11"/>
    <x v="29"/>
  </r>
  <r>
    <d v="2019-02-27T00:00:00"/>
    <n v="261.77"/>
    <n v="262.77999999999997"/>
    <n v="260.79000000000002"/>
    <n v="262.41000000000003"/>
    <n v="56921600"/>
    <n v="0"/>
    <n v="0"/>
    <d v="2019-02-27T00:00:00"/>
    <x v="25"/>
    <x v="11"/>
    <x v="30"/>
  </r>
  <r>
    <d v="2019-02-28T00:00:00"/>
    <n v="262.19"/>
    <n v="262.64999999999998"/>
    <n v="261.58"/>
    <n v="261.92"/>
    <n v="69268300"/>
    <n v="0"/>
    <n v="0"/>
    <d v="2019-02-28T00:00:00"/>
    <x v="25"/>
    <x v="11"/>
    <x v="19"/>
  </r>
  <r>
    <d v="2019-03-01T00:00:00"/>
    <n v="263.58"/>
    <n v="263.99"/>
    <n v="262.05"/>
    <n v="263.56"/>
    <n v="78880500"/>
    <n v="0"/>
    <n v="0"/>
    <d v="2019-03-01T00:00:00"/>
    <x v="25"/>
    <x v="0"/>
    <x v="0"/>
  </r>
  <r>
    <d v="2019-03-04T00:00:00"/>
    <n v="264.67"/>
    <n v="264.92"/>
    <n v="260.19"/>
    <n v="262.60000000000002"/>
    <n v="106494600"/>
    <n v="0"/>
    <n v="0"/>
    <d v="2019-03-04T00:00:00"/>
    <x v="25"/>
    <x v="0"/>
    <x v="3"/>
  </r>
  <r>
    <d v="2019-03-05T00:00:00"/>
    <n v="262.73"/>
    <n v="262.94"/>
    <n v="261.67"/>
    <n v="262.24"/>
    <n v="59114600"/>
    <n v="0"/>
    <n v="0"/>
    <d v="2019-03-05T00:00:00"/>
    <x v="25"/>
    <x v="0"/>
    <x v="23"/>
  </r>
  <r>
    <d v="2019-03-06T00:00:00"/>
    <n v="262.36"/>
    <n v="262.37"/>
    <n v="260.32"/>
    <n v="260.64999999999998"/>
    <n v="75039800"/>
    <n v="0"/>
    <n v="0"/>
    <d v="2019-03-06T00:00:00"/>
    <x v="25"/>
    <x v="0"/>
    <x v="24"/>
  </r>
  <r>
    <d v="2019-03-07T00:00:00"/>
    <n v="260.18"/>
    <n v="260.33"/>
    <n v="257.58999999999997"/>
    <n v="258.47000000000003"/>
    <n v="94885100"/>
    <n v="0"/>
    <n v="0"/>
    <d v="2019-03-07T00:00:00"/>
    <x v="25"/>
    <x v="0"/>
    <x v="4"/>
  </r>
  <r>
    <d v="2019-03-08T00:00:00"/>
    <n v="256.52999999999997"/>
    <n v="258.14"/>
    <n v="256.04000000000002"/>
    <n v="257.95999999999998"/>
    <n v="85795800"/>
    <n v="0"/>
    <n v="0"/>
    <d v="2019-03-08T00:00:00"/>
    <x v="25"/>
    <x v="0"/>
    <x v="5"/>
  </r>
  <r>
    <d v="2019-03-11T00:00:00"/>
    <n v="258.70999999999998"/>
    <n v="261.87"/>
    <n v="258.68"/>
    <n v="261.7"/>
    <n v="65098900"/>
    <n v="0"/>
    <n v="0"/>
    <d v="2019-03-11T00:00:00"/>
    <x v="25"/>
    <x v="0"/>
    <x v="8"/>
  </r>
  <r>
    <d v="2019-03-12T00:00:00"/>
    <n v="262.27999999999997"/>
    <n v="263.23"/>
    <n v="262.08"/>
    <n v="262.68"/>
    <n v="79667500"/>
    <n v="0"/>
    <n v="0"/>
    <d v="2019-03-12T00:00:00"/>
    <x v="25"/>
    <x v="0"/>
    <x v="25"/>
  </r>
  <r>
    <d v="2019-03-13T00:00:00"/>
    <n v="263.61"/>
    <n v="265.39999999999998"/>
    <n v="263.45"/>
    <n v="264.42"/>
    <n v="80639200"/>
    <n v="0"/>
    <n v="0"/>
    <d v="2019-03-13T00:00:00"/>
    <x v="25"/>
    <x v="0"/>
    <x v="26"/>
  </r>
  <r>
    <d v="2019-03-14T00:00:00"/>
    <n v="264.45"/>
    <n v="264.89"/>
    <n v="263.79000000000002"/>
    <n v="264.25"/>
    <n v="67518400"/>
    <n v="0"/>
    <n v="0"/>
    <d v="2019-03-14T00:00:00"/>
    <x v="25"/>
    <x v="0"/>
    <x v="9"/>
  </r>
  <r>
    <d v="2019-03-15T00:00:00"/>
    <n v="264.83"/>
    <n v="266.41000000000003"/>
    <n v="264.63"/>
    <n v="265.56"/>
    <n v="81309000"/>
    <n v="1.2330000000000001"/>
    <n v="0"/>
    <d v="2019-03-15T00:00:00"/>
    <x v="25"/>
    <x v="0"/>
    <x v="10"/>
  </r>
  <r>
    <d v="2019-03-18T00:00:00"/>
    <n v="265.79000000000002"/>
    <n v="266.83"/>
    <n v="265.55"/>
    <n v="266.52"/>
    <n v="62199800"/>
    <n v="0"/>
    <n v="0"/>
    <d v="2019-03-18T00:00:00"/>
    <x v="25"/>
    <x v="0"/>
    <x v="13"/>
  </r>
  <r>
    <d v="2019-03-19T00:00:00"/>
    <n v="267.64"/>
    <n v="268.44"/>
    <n v="265.64999999999998"/>
    <n v="266.58999999999997"/>
    <n v="90268100"/>
    <n v="0"/>
    <n v="0"/>
    <d v="2019-03-19T00:00:00"/>
    <x v="25"/>
    <x v="0"/>
    <x v="27"/>
  </r>
  <r>
    <d v="2019-03-20T00:00:00"/>
    <n v="266.36"/>
    <n v="267.63"/>
    <n v="264.62"/>
    <n v="265.79000000000002"/>
    <n v="84609200"/>
    <n v="0"/>
    <n v="0"/>
    <d v="2019-03-20T00:00:00"/>
    <x v="25"/>
    <x v="0"/>
    <x v="28"/>
  </r>
  <r>
    <d v="2019-03-21T00:00:00"/>
    <n v="264.93"/>
    <n v="269.20999999999998"/>
    <n v="264.88"/>
    <n v="268.79000000000002"/>
    <n v="79550400"/>
    <n v="0"/>
    <n v="0"/>
    <d v="2019-03-21T00:00:00"/>
    <x v="25"/>
    <x v="0"/>
    <x v="14"/>
  </r>
  <r>
    <d v="2019-03-22T00:00:00"/>
    <n v="267.36"/>
    <n v="267.91000000000003"/>
    <n v="263.55"/>
    <n v="263.61"/>
    <n v="122659300"/>
    <n v="0"/>
    <n v="0"/>
    <d v="2019-03-22T00:00:00"/>
    <x v="25"/>
    <x v="0"/>
    <x v="15"/>
  </r>
  <r>
    <d v="2019-03-25T00:00:00"/>
    <n v="263.26"/>
    <n v="264.5"/>
    <n v="262.08999999999997"/>
    <n v="263.42"/>
    <n v="85575200"/>
    <n v="0"/>
    <n v="0"/>
    <d v="2019-03-25T00:00:00"/>
    <x v="25"/>
    <x v="0"/>
    <x v="18"/>
  </r>
  <r>
    <d v="2019-03-26T00:00:00"/>
    <n v="265.26"/>
    <n v="266.38"/>
    <n v="263.91000000000003"/>
    <n v="265.38"/>
    <n v="68125900"/>
    <n v="0"/>
    <n v="0"/>
    <d v="2019-03-26T00:00:00"/>
    <x v="25"/>
    <x v="0"/>
    <x v="29"/>
  </r>
  <r>
    <d v="2019-03-27T00:00:00"/>
    <n v="265.37"/>
    <n v="265.98"/>
    <n v="262.37"/>
    <n v="263.99"/>
    <n v="72224700"/>
    <n v="0"/>
    <n v="0"/>
    <d v="2019-03-27T00:00:00"/>
    <x v="25"/>
    <x v="0"/>
    <x v="30"/>
  </r>
  <r>
    <d v="2019-03-28T00:00:00"/>
    <n v="264.64999999999998"/>
    <n v="265.45999999999998"/>
    <n v="263.44"/>
    <n v="264.99"/>
    <n v="56238500"/>
    <n v="0"/>
    <n v="0"/>
    <d v="2019-03-28T00:00:00"/>
    <x v="25"/>
    <x v="0"/>
    <x v="19"/>
  </r>
  <r>
    <d v="2019-03-29T00:00:00"/>
    <n v="266.58"/>
    <n v="267"/>
    <n v="265.39999999999998"/>
    <n v="266.66000000000003"/>
    <n v="82186800"/>
    <n v="0"/>
    <n v="0"/>
    <d v="2019-03-29T00:00:00"/>
    <x v="25"/>
    <x v="0"/>
    <x v="20"/>
  </r>
  <r>
    <d v="2019-04-01T00:00:00"/>
    <n v="268.76"/>
    <n v="270.14"/>
    <n v="268.48"/>
    <n v="269.83"/>
    <n v="77617900"/>
    <n v="0"/>
    <n v="0"/>
    <d v="2019-04-01T00:00:00"/>
    <x v="25"/>
    <x v="1"/>
    <x v="0"/>
  </r>
  <r>
    <d v="2019-04-02T00:00:00"/>
    <n v="270.02"/>
    <n v="270.2"/>
    <n v="269.13"/>
    <n v="269.95999999999998"/>
    <n v="40070400"/>
    <n v="0"/>
    <n v="0"/>
    <d v="2019-04-02T00:00:00"/>
    <x v="25"/>
    <x v="1"/>
    <x v="1"/>
  </r>
  <r>
    <d v="2019-04-03T00:00:00"/>
    <n v="271.23"/>
    <n v="271.64999999999998"/>
    <n v="269.75"/>
    <n v="270.38"/>
    <n v="68243200"/>
    <n v="0"/>
    <n v="0"/>
    <d v="2019-04-03T00:00:00"/>
    <x v="25"/>
    <x v="1"/>
    <x v="2"/>
  </r>
  <r>
    <d v="2019-04-04T00:00:00"/>
    <n v="270.72000000000003"/>
    <n v="271.36"/>
    <n v="270"/>
    <n v="271.10000000000002"/>
    <n v="48997500"/>
    <n v="0"/>
    <n v="0"/>
    <d v="2019-04-04T00:00:00"/>
    <x v="25"/>
    <x v="1"/>
    <x v="3"/>
  </r>
  <r>
    <d v="2019-04-05T00:00:00"/>
    <n v="271.8"/>
    <n v="272.47000000000003"/>
    <n v="271.5"/>
    <n v="272.41000000000003"/>
    <n v="58621700"/>
    <n v="0"/>
    <n v="0"/>
    <d v="2019-04-05T00:00:00"/>
    <x v="25"/>
    <x v="1"/>
    <x v="23"/>
  </r>
  <r>
    <d v="2019-04-08T00:00:00"/>
    <n v="271.97000000000003"/>
    <n v="272.73"/>
    <n v="271.27999999999997"/>
    <n v="272.62"/>
    <n v="53566300"/>
    <n v="0"/>
    <n v="0"/>
    <d v="2019-04-08T00:00:00"/>
    <x v="25"/>
    <x v="1"/>
    <x v="5"/>
  </r>
  <r>
    <d v="2019-04-09T00:00:00"/>
    <n v="271.61"/>
    <n v="271.95"/>
    <n v="270.64999999999998"/>
    <n v="271.22000000000003"/>
    <n v="66142300"/>
    <n v="0"/>
    <n v="0"/>
    <d v="2019-04-09T00:00:00"/>
    <x v="25"/>
    <x v="1"/>
    <x v="6"/>
  </r>
  <r>
    <d v="2019-04-10T00:00:00"/>
    <n v="271.66000000000003"/>
    <n v="272.24"/>
    <n v="271.22000000000003"/>
    <n v="272.14999999999998"/>
    <n v="52601500"/>
    <n v="0"/>
    <n v="0"/>
    <d v="2019-04-10T00:00:00"/>
    <x v="25"/>
    <x v="1"/>
    <x v="7"/>
  </r>
  <r>
    <d v="2019-04-11T00:00:00"/>
    <n v="272.66000000000003"/>
    <n v="272.67"/>
    <n v="271.48"/>
    <n v="272.07"/>
    <n v="55093100"/>
    <n v="0"/>
    <n v="0"/>
    <d v="2019-04-11T00:00:00"/>
    <x v="25"/>
    <x v="1"/>
    <x v="8"/>
  </r>
  <r>
    <d v="2019-04-12T00:00:00"/>
    <n v="273.76"/>
    <n v="274.20999999999998"/>
    <n v="272.12"/>
    <n v="273.91000000000003"/>
    <n v="69727800"/>
    <n v="0"/>
    <n v="0"/>
    <d v="2019-04-12T00:00:00"/>
    <x v="25"/>
    <x v="1"/>
    <x v="25"/>
  </r>
  <r>
    <d v="2019-04-15T00:00:00"/>
    <n v="273.99"/>
    <n v="274.08999999999997"/>
    <n v="272.89"/>
    <n v="273.73"/>
    <n v="49596700"/>
    <n v="0"/>
    <n v="0"/>
    <d v="2019-04-15T00:00:00"/>
    <x v="25"/>
    <x v="1"/>
    <x v="10"/>
  </r>
  <r>
    <d v="2019-04-16T00:00:00"/>
    <n v="274.66000000000003"/>
    <n v="274.72000000000003"/>
    <n v="273.29000000000002"/>
    <n v="273.91000000000003"/>
    <n v="52153200"/>
    <n v="0"/>
    <n v="0"/>
    <d v="2019-04-16T00:00:00"/>
    <x v="25"/>
    <x v="1"/>
    <x v="11"/>
  </r>
  <r>
    <d v="2019-04-17T00:00:00"/>
    <n v="275.08"/>
    <n v="275.11"/>
    <n v="272.81"/>
    <n v="273.24"/>
    <n v="58268300"/>
    <n v="0"/>
    <n v="0"/>
    <d v="2019-04-17T00:00:00"/>
    <x v="25"/>
    <x v="1"/>
    <x v="12"/>
  </r>
  <r>
    <d v="2019-04-18T00:00:00"/>
    <n v="273.86"/>
    <n v="274.06"/>
    <n v="272.5"/>
    <n v="273.77999999999997"/>
    <n v="68708500"/>
    <n v="0"/>
    <n v="0"/>
    <d v="2019-04-18T00:00:00"/>
    <x v="25"/>
    <x v="1"/>
    <x v="13"/>
  </r>
  <r>
    <d v="2019-04-22T00:00:00"/>
    <n v="272.98"/>
    <n v="274.18"/>
    <n v="272.88"/>
    <n v="274.02"/>
    <n v="40160100"/>
    <n v="0"/>
    <n v="0"/>
    <d v="2019-04-22T00:00:00"/>
    <x v="25"/>
    <x v="1"/>
    <x v="15"/>
  </r>
  <r>
    <d v="2019-04-23T00:00:00"/>
    <n v="274.39999999999998"/>
    <n v="276.73"/>
    <n v="274.16000000000003"/>
    <n v="276.48"/>
    <n v="52246600"/>
    <n v="0"/>
    <n v="0"/>
    <d v="2019-04-23T00:00:00"/>
    <x v="25"/>
    <x v="1"/>
    <x v="16"/>
  </r>
  <r>
    <d v="2019-04-24T00:00:00"/>
    <n v="276.39999999999998"/>
    <n v="276.75"/>
    <n v="275.72000000000003"/>
    <n v="275.87"/>
    <n v="50392900"/>
    <n v="0"/>
    <n v="0"/>
    <d v="2019-04-24T00:00:00"/>
    <x v="25"/>
    <x v="1"/>
    <x v="17"/>
  </r>
  <r>
    <d v="2019-04-25T00:00:00"/>
    <n v="275.76"/>
    <n v="276.39"/>
    <n v="274.45"/>
    <n v="275.7"/>
    <n v="57770900"/>
    <n v="0"/>
    <n v="0"/>
    <d v="2019-04-25T00:00:00"/>
    <x v="25"/>
    <x v="1"/>
    <x v="18"/>
  </r>
  <r>
    <d v="2019-04-26T00:00:00"/>
    <n v="275.75"/>
    <n v="277.06"/>
    <n v="274.93"/>
    <n v="276.98"/>
    <n v="50916400"/>
    <n v="0"/>
    <n v="0"/>
    <d v="2019-04-26T00:00:00"/>
    <x v="25"/>
    <x v="1"/>
    <x v="29"/>
  </r>
  <r>
    <d v="2019-04-29T00:00:00"/>
    <n v="277.08"/>
    <n v="277.95999999999998"/>
    <n v="276.98"/>
    <n v="277.42"/>
    <n v="57197700"/>
    <n v="0"/>
    <n v="0"/>
    <d v="2019-04-29T00:00:00"/>
    <x v="25"/>
    <x v="1"/>
    <x v="20"/>
  </r>
  <r>
    <d v="2019-04-30T00:00:00"/>
    <n v="277.06"/>
    <n v="277.86"/>
    <n v="275.58"/>
    <n v="277.56"/>
    <n v="81111700"/>
    <n v="0"/>
    <n v="0"/>
    <d v="2019-04-30T00:00:00"/>
    <x v="25"/>
    <x v="1"/>
    <x v="21"/>
  </r>
  <r>
    <d v="2019-05-01T00:00:00"/>
    <n v="278.22000000000003"/>
    <n v="278.44"/>
    <n v="275.45999999999998"/>
    <n v="275.47000000000003"/>
    <n v="71671900"/>
    <n v="0"/>
    <n v="0"/>
    <d v="2019-05-01T00:00:00"/>
    <x v="25"/>
    <x v="2"/>
    <x v="0"/>
  </r>
  <r>
    <d v="2019-05-02T00:00:00"/>
    <n v="275.35000000000002"/>
    <n v="276.31"/>
    <n v="273.31"/>
    <n v="274.88"/>
    <n v="65030200"/>
    <n v="0"/>
    <n v="0"/>
    <d v="2019-05-02T00:00:00"/>
    <x v="25"/>
    <x v="2"/>
    <x v="1"/>
  </r>
  <r>
    <d v="2019-05-03T00:00:00"/>
    <n v="276.42"/>
    <n v="277.86"/>
    <n v="274.99"/>
    <n v="277.57"/>
    <n v="56543700"/>
    <n v="0"/>
    <n v="0"/>
    <d v="2019-05-03T00:00:00"/>
    <x v="25"/>
    <x v="2"/>
    <x v="2"/>
  </r>
  <r>
    <d v="2019-05-06T00:00:00"/>
    <n v="273.05"/>
    <n v="276.89"/>
    <n v="272.72000000000003"/>
    <n v="276.42"/>
    <n v="107198100"/>
    <n v="0"/>
    <n v="0"/>
    <d v="2019-05-06T00:00:00"/>
    <x v="25"/>
    <x v="2"/>
    <x v="24"/>
  </r>
  <r>
    <d v="2019-05-07T00:00:00"/>
    <n v="273.89999999999998"/>
    <n v="274.52999999999997"/>
    <n v="269.81"/>
    <n v="271.81"/>
    <n v="144729900"/>
    <n v="0"/>
    <n v="0"/>
    <d v="2019-05-07T00:00:00"/>
    <x v="25"/>
    <x v="2"/>
    <x v="4"/>
  </r>
  <r>
    <d v="2019-05-08T00:00:00"/>
    <n v="271.43"/>
    <n v="273.22000000000003"/>
    <n v="270.81"/>
    <n v="271.43"/>
    <n v="91568300"/>
    <n v="0"/>
    <n v="0"/>
    <d v="2019-05-08T00:00:00"/>
    <x v="25"/>
    <x v="2"/>
    <x v="5"/>
  </r>
  <r>
    <d v="2019-05-09T00:00:00"/>
    <n v="269.26"/>
    <n v="271.24"/>
    <n v="267.44"/>
    <n v="270.61"/>
    <n v="103471100"/>
    <n v="0"/>
    <n v="0"/>
    <d v="2019-05-09T00:00:00"/>
    <x v="25"/>
    <x v="2"/>
    <x v="6"/>
  </r>
  <r>
    <d v="2019-05-10T00:00:00"/>
    <n v="269.63"/>
    <n v="272.76"/>
    <n v="266.49"/>
    <n v="271.97000000000003"/>
    <n v="112429300"/>
    <n v="0"/>
    <n v="0"/>
    <d v="2019-05-10T00:00:00"/>
    <x v="25"/>
    <x v="2"/>
    <x v="7"/>
  </r>
  <r>
    <d v="2019-05-13T00:00:00"/>
    <n v="266.61"/>
    <n v="267.62"/>
    <n v="264.26"/>
    <n v="265.13"/>
    <n v="127290500"/>
    <n v="0"/>
    <n v="0"/>
    <d v="2019-05-13T00:00:00"/>
    <x v="25"/>
    <x v="2"/>
    <x v="26"/>
  </r>
  <r>
    <d v="2019-05-14T00:00:00"/>
    <n v="266.2"/>
    <n v="269.14"/>
    <n v="266.07"/>
    <n v="267.52999999999997"/>
    <n v="77003200"/>
    <n v="0"/>
    <n v="0"/>
    <d v="2019-05-14T00:00:00"/>
    <x v="25"/>
    <x v="2"/>
    <x v="9"/>
  </r>
  <r>
    <d v="2019-05-15T00:00:00"/>
    <n v="265.82"/>
    <n v="269.77"/>
    <n v="265.61"/>
    <n v="269.10000000000002"/>
    <n v="73956400"/>
    <n v="0"/>
    <n v="0"/>
    <d v="2019-05-15T00:00:00"/>
    <x v="25"/>
    <x v="2"/>
    <x v="10"/>
  </r>
  <r>
    <d v="2019-05-16T00:00:00"/>
    <n v="269.83999999999997"/>
    <n v="273.02"/>
    <n v="269.76"/>
    <n v="271.58999999999997"/>
    <n v="76749600"/>
    <n v="0"/>
    <n v="0"/>
    <d v="2019-05-16T00:00:00"/>
    <x v="25"/>
    <x v="2"/>
    <x v="11"/>
  </r>
  <r>
    <d v="2019-05-17T00:00:00"/>
    <n v="269.17"/>
    <n v="272.44"/>
    <n v="269.16000000000003"/>
    <n v="269.83999999999997"/>
    <n v="100353000"/>
    <n v="0"/>
    <n v="0"/>
    <d v="2019-05-17T00:00:00"/>
    <x v="25"/>
    <x v="2"/>
    <x v="12"/>
  </r>
  <r>
    <d v="2019-05-20T00:00:00"/>
    <n v="268.16000000000003"/>
    <n v="269.95"/>
    <n v="267.27"/>
    <n v="268.05"/>
    <n v="62877600"/>
    <n v="0"/>
    <n v="0"/>
    <d v="2019-05-20T00:00:00"/>
    <x v="25"/>
    <x v="2"/>
    <x v="28"/>
  </r>
  <r>
    <d v="2019-05-21T00:00:00"/>
    <n v="269.83"/>
    <n v="270.86"/>
    <n v="269.56"/>
    <n v="270.47000000000003"/>
    <n v="46847100"/>
    <n v="0"/>
    <n v="0"/>
    <d v="2019-05-21T00:00:00"/>
    <x v="25"/>
    <x v="2"/>
    <x v="14"/>
  </r>
  <r>
    <d v="2019-05-22T00:00:00"/>
    <n v="269.47000000000003"/>
    <n v="270.64"/>
    <n v="269.14"/>
    <n v="269.64"/>
    <n v="49482500"/>
    <n v="0"/>
    <n v="0"/>
    <d v="2019-05-22T00:00:00"/>
    <x v="25"/>
    <x v="2"/>
    <x v="15"/>
  </r>
  <r>
    <d v="2019-05-23T00:00:00"/>
    <n v="267.31"/>
    <n v="267.35000000000002"/>
    <n v="264.86"/>
    <n v="266.33999999999997"/>
    <n v="98733800"/>
    <n v="0"/>
    <n v="0"/>
    <d v="2019-05-23T00:00:00"/>
    <x v="25"/>
    <x v="2"/>
    <x v="16"/>
  </r>
  <r>
    <d v="2019-05-24T00:00:00"/>
    <n v="267.85000000000002"/>
    <n v="268.29000000000002"/>
    <n v="266.3"/>
    <n v="266.95"/>
    <n v="55268100"/>
    <n v="0"/>
    <n v="0"/>
    <d v="2019-05-24T00:00:00"/>
    <x v="25"/>
    <x v="2"/>
    <x v="17"/>
  </r>
  <r>
    <d v="2019-05-28T00:00:00"/>
    <n v="267.24"/>
    <n v="268.24"/>
    <n v="264.45"/>
    <n v="264.45999999999998"/>
    <n v="70029400"/>
    <n v="0"/>
    <n v="0"/>
    <d v="2019-05-28T00:00:00"/>
    <x v="25"/>
    <x v="2"/>
    <x v="19"/>
  </r>
  <r>
    <d v="2019-05-29T00:00:00"/>
    <n v="263.29000000000002"/>
    <n v="263.72000000000003"/>
    <n v="261.22000000000003"/>
    <n v="262.69"/>
    <n v="104972900"/>
    <n v="0"/>
    <n v="0"/>
    <d v="2019-05-29T00:00:00"/>
    <x v="25"/>
    <x v="2"/>
    <x v="20"/>
  </r>
  <r>
    <d v="2019-05-30T00:00:00"/>
    <n v="263.48"/>
    <n v="264.36"/>
    <n v="262.26"/>
    <n v="263.41000000000003"/>
    <n v="62523800"/>
    <n v="0"/>
    <n v="0"/>
    <d v="2019-05-30T00:00:00"/>
    <x v="25"/>
    <x v="2"/>
    <x v="21"/>
  </r>
  <r>
    <d v="2019-05-31T00:00:00"/>
    <n v="260.74"/>
    <n v="261.60000000000002"/>
    <n v="259.83"/>
    <n v="259.86"/>
    <n v="86862800"/>
    <n v="0"/>
    <n v="0"/>
    <d v="2019-05-31T00:00:00"/>
    <x v="25"/>
    <x v="2"/>
    <x v="22"/>
  </r>
  <r>
    <d v="2019-06-03T00:00:00"/>
    <n v="259.89999999999998"/>
    <n v="261.07"/>
    <n v="257.8"/>
    <n v="259.2"/>
    <n v="96428000"/>
    <n v="0"/>
    <n v="0"/>
    <d v="2019-06-03T00:00:00"/>
    <x v="25"/>
    <x v="3"/>
    <x v="2"/>
  </r>
  <r>
    <d v="2019-06-04T00:00:00"/>
    <n v="261.60000000000002"/>
    <n v="264.95999999999998"/>
    <n v="261.13"/>
    <n v="264.82"/>
    <n v="77231900"/>
    <n v="0"/>
    <n v="0"/>
    <d v="2019-06-04T00:00:00"/>
    <x v="25"/>
    <x v="3"/>
    <x v="3"/>
  </r>
  <r>
    <d v="2019-06-05T00:00:00"/>
    <n v="266.52"/>
    <n v="267.14999999999998"/>
    <n v="264.62"/>
    <n v="267.12"/>
    <n v="71169700"/>
    <n v="0"/>
    <n v="0"/>
    <d v="2019-06-05T00:00:00"/>
    <x v="25"/>
    <x v="3"/>
    <x v="23"/>
  </r>
  <r>
    <d v="2019-06-06T00:00:00"/>
    <n v="267.43"/>
    <n v="269.56"/>
    <n v="266.75"/>
    <n v="268.85000000000002"/>
    <n v="69430400"/>
    <n v="0"/>
    <n v="0"/>
    <d v="2019-06-06T00:00:00"/>
    <x v="25"/>
    <x v="3"/>
    <x v="24"/>
  </r>
  <r>
    <d v="2019-06-07T00:00:00"/>
    <n v="269.92"/>
    <n v="272.68"/>
    <n v="269.74"/>
    <n v="271.54000000000002"/>
    <n v="74272200"/>
    <n v="0"/>
    <n v="0"/>
    <d v="2019-06-07T00:00:00"/>
    <x v="25"/>
    <x v="3"/>
    <x v="4"/>
  </r>
  <r>
    <d v="2019-06-10T00:00:00"/>
    <n v="273.17"/>
    <n v="274.54000000000002"/>
    <n v="272.7"/>
    <n v="272.79000000000002"/>
    <n v="60799100"/>
    <n v="0"/>
    <n v="0"/>
    <d v="2019-06-10T00:00:00"/>
    <x v="25"/>
    <x v="3"/>
    <x v="7"/>
  </r>
  <r>
    <d v="2019-06-11T00:00:00"/>
    <n v="274.7"/>
    <n v="275.08"/>
    <n v="272.04000000000002"/>
    <n v="272.72000000000003"/>
    <n v="58641300"/>
    <n v="0"/>
    <n v="0"/>
    <d v="2019-06-11T00:00:00"/>
    <x v="25"/>
    <x v="3"/>
    <x v="8"/>
  </r>
  <r>
    <d v="2019-06-12T00:00:00"/>
    <n v="272.48"/>
    <n v="273.06"/>
    <n v="271.7"/>
    <n v="272.24"/>
    <n v="47096300"/>
    <n v="0"/>
    <n v="0"/>
    <d v="2019-06-12T00:00:00"/>
    <x v="25"/>
    <x v="3"/>
    <x v="25"/>
  </r>
  <r>
    <d v="2019-06-13T00:00:00"/>
    <n v="273.2"/>
    <n v="273.74"/>
    <n v="272.45999999999998"/>
    <n v="273.37"/>
    <n v="48945200"/>
    <n v="0"/>
    <n v="0"/>
    <d v="2019-06-13T00:00:00"/>
    <x v="25"/>
    <x v="3"/>
    <x v="26"/>
  </r>
  <r>
    <d v="2019-06-14T00:00:00"/>
    <n v="273.06"/>
    <n v="273.7"/>
    <n v="272.26"/>
    <n v="273.06"/>
    <n v="52324700"/>
    <n v="0"/>
    <n v="0"/>
    <d v="2019-06-14T00:00:00"/>
    <x v="25"/>
    <x v="3"/>
    <x v="9"/>
  </r>
  <r>
    <d v="2019-06-17T00:00:00"/>
    <n v="273.31"/>
    <n v="273.97000000000003"/>
    <n v="272.99"/>
    <n v="273.17"/>
    <n v="39205700"/>
    <n v="0"/>
    <n v="0"/>
    <d v="2019-06-17T00:00:00"/>
    <x v="25"/>
    <x v="3"/>
    <x v="12"/>
  </r>
  <r>
    <d v="2019-06-18T00:00:00"/>
    <n v="275.07"/>
    <n v="277.13"/>
    <n v="274.7"/>
    <n v="276.02999999999997"/>
    <n v="85434800"/>
    <n v="0"/>
    <n v="0"/>
    <d v="2019-06-18T00:00:00"/>
    <x v="25"/>
    <x v="3"/>
    <x v="13"/>
  </r>
  <r>
    <d v="2019-06-19T00:00:00"/>
    <n v="276.17"/>
    <n v="277.20999999999998"/>
    <n v="275.14999999999998"/>
    <n v="276.64999999999998"/>
    <n v="78674400"/>
    <n v="0"/>
    <n v="0"/>
    <d v="2019-06-19T00:00:00"/>
    <x v="25"/>
    <x v="3"/>
    <x v="27"/>
  </r>
  <r>
    <d v="2019-06-20T00:00:00"/>
    <n v="279.45999999999998"/>
    <n v="279.72000000000003"/>
    <n v="276.72000000000003"/>
    <n v="279.29000000000002"/>
    <n v="116570000"/>
    <n v="0"/>
    <n v="0"/>
    <d v="2019-06-20T00:00:00"/>
    <x v="25"/>
    <x v="3"/>
    <x v="28"/>
  </r>
  <r>
    <d v="2019-06-21T00:00:00"/>
    <n v="279.01"/>
    <n v="280.33"/>
    <n v="278.66000000000003"/>
    <n v="278.89"/>
    <n v="83309500"/>
    <n v="1.4319999999999999"/>
    <n v="0"/>
    <d v="2019-06-21T00:00:00"/>
    <x v="25"/>
    <x v="3"/>
    <x v="14"/>
  </r>
  <r>
    <d v="2019-06-24T00:00:00"/>
    <n v="279.11"/>
    <n v="279.44"/>
    <n v="278.39"/>
    <n v="278.55"/>
    <n v="47582700"/>
    <n v="0"/>
    <n v="0"/>
    <d v="2019-06-24T00:00:00"/>
    <x v="25"/>
    <x v="3"/>
    <x v="17"/>
  </r>
  <r>
    <d v="2019-06-25T00:00:00"/>
    <n v="278.60000000000002"/>
    <n v="278.63"/>
    <n v="275.7"/>
    <n v="275.82"/>
    <n v="82028700"/>
    <n v="0"/>
    <n v="0"/>
    <d v="2019-06-25T00:00:00"/>
    <x v="25"/>
    <x v="3"/>
    <x v="18"/>
  </r>
  <r>
    <d v="2019-06-26T00:00:00"/>
    <n v="276.75"/>
    <n v="277.29000000000002"/>
    <n v="275.43"/>
    <n v="275.54000000000002"/>
    <n v="51584900"/>
    <n v="0"/>
    <n v="0"/>
    <d v="2019-06-26T00:00:00"/>
    <x v="25"/>
    <x v="3"/>
    <x v="29"/>
  </r>
  <r>
    <d v="2019-06-27T00:00:00"/>
    <n v="276.33999999999997"/>
    <n v="277.05"/>
    <n v="275.94"/>
    <n v="276.52"/>
    <n v="40355200"/>
    <n v="0"/>
    <n v="0"/>
    <d v="2019-06-27T00:00:00"/>
    <x v="25"/>
    <x v="3"/>
    <x v="30"/>
  </r>
  <r>
    <d v="2019-06-28T00:00:00"/>
    <n v="277.54000000000002"/>
    <n v="278.45999999999998"/>
    <n v="277"/>
    <n v="277.94"/>
    <n v="59350900"/>
    <n v="0"/>
    <n v="0"/>
    <d v="2019-06-28T00:00:00"/>
    <x v="25"/>
    <x v="3"/>
    <x v="19"/>
  </r>
  <r>
    <d v="2019-07-01T00:00:00"/>
    <n v="281.43"/>
    <n v="281.66000000000003"/>
    <n v="279.2"/>
    <n v="280.45999999999998"/>
    <n v="78705600"/>
    <n v="0"/>
    <n v="0"/>
    <d v="2019-07-01T00:00:00"/>
    <x v="25"/>
    <x v="4"/>
    <x v="0"/>
  </r>
  <r>
    <d v="2019-07-02T00:00:00"/>
    <n v="280.42"/>
    <n v="281.25"/>
    <n v="279.52999999999997"/>
    <n v="281.19"/>
    <n v="61504500"/>
    <n v="0"/>
    <n v="0"/>
    <d v="2019-07-02T00:00:00"/>
    <x v="25"/>
    <x v="4"/>
    <x v="1"/>
  </r>
  <r>
    <d v="2019-07-03T00:00:00"/>
    <n v="281.89999999999998"/>
    <n v="283.45999999999998"/>
    <n v="281.75"/>
    <n v="283.44"/>
    <n v="40898900"/>
    <n v="0"/>
    <n v="0"/>
    <d v="2019-07-03T00:00:00"/>
    <x v="25"/>
    <x v="4"/>
    <x v="2"/>
  </r>
  <r>
    <d v="2019-07-05T00:00:00"/>
    <n v="282.14999999999998"/>
    <n v="283.29000000000002"/>
    <n v="280.8"/>
    <n v="283.12"/>
    <n v="51677300"/>
    <n v="0"/>
    <n v="0"/>
    <d v="2019-07-05T00:00:00"/>
    <x v="25"/>
    <x v="4"/>
    <x v="23"/>
  </r>
  <r>
    <d v="2019-07-08T00:00:00"/>
    <n v="281.74"/>
    <n v="282.93"/>
    <n v="280.99"/>
    <n v="281.56"/>
    <n v="45841800"/>
    <n v="0"/>
    <n v="0"/>
    <d v="2019-07-08T00:00:00"/>
    <x v="25"/>
    <x v="4"/>
    <x v="5"/>
  </r>
  <r>
    <d v="2019-07-09T00:00:00"/>
    <n v="280.35000000000002"/>
    <n v="282.23"/>
    <n v="280.29000000000002"/>
    <n v="281.91000000000003"/>
    <n v="41101300"/>
    <n v="0"/>
    <n v="0"/>
    <d v="2019-07-09T00:00:00"/>
    <x v="25"/>
    <x v="4"/>
    <x v="6"/>
  </r>
  <r>
    <d v="2019-07-10T00:00:00"/>
    <n v="283.02999999999997"/>
    <n v="284.26"/>
    <n v="282.47000000000003"/>
    <n v="283.26"/>
    <n v="58448500"/>
    <n v="0"/>
    <n v="0"/>
    <d v="2019-07-10T00:00:00"/>
    <x v="25"/>
    <x v="4"/>
    <x v="7"/>
  </r>
  <r>
    <d v="2019-07-11T00:00:00"/>
    <n v="283.94"/>
    <n v="284.18"/>
    <n v="282.87"/>
    <n v="283.93"/>
    <n v="50826100"/>
    <n v="0"/>
    <n v="0"/>
    <d v="2019-07-11T00:00:00"/>
    <x v="25"/>
    <x v="4"/>
    <x v="8"/>
  </r>
  <r>
    <d v="2019-07-12T00:00:00"/>
    <n v="284.44"/>
    <n v="285.27"/>
    <n v="284.12"/>
    <n v="285.2"/>
    <n v="40326000"/>
    <n v="0"/>
    <n v="0"/>
    <d v="2019-07-12T00:00:00"/>
    <x v="25"/>
    <x v="4"/>
    <x v="25"/>
  </r>
  <r>
    <d v="2019-07-15T00:00:00"/>
    <n v="285.64999999999998"/>
    <n v="285.64999999999998"/>
    <n v="284.76"/>
    <n v="285.29000000000002"/>
    <n v="33900000"/>
    <n v="0"/>
    <n v="0"/>
    <d v="2019-07-15T00:00:00"/>
    <x v="25"/>
    <x v="4"/>
    <x v="10"/>
  </r>
  <r>
    <d v="2019-07-16T00:00:00"/>
    <n v="285.2"/>
    <n v="285.41000000000003"/>
    <n v="284.05"/>
    <n v="284.37"/>
    <n v="36650100"/>
    <n v="0"/>
    <n v="0"/>
    <d v="2019-07-16T00:00:00"/>
    <x v="25"/>
    <x v="4"/>
    <x v="11"/>
  </r>
  <r>
    <d v="2019-07-17T00:00:00"/>
    <n v="284.33999999999997"/>
    <n v="284.51"/>
    <n v="282.44"/>
    <n v="282.44"/>
    <n v="36036300"/>
    <n v="0"/>
    <n v="0"/>
    <d v="2019-07-17T00:00:00"/>
    <x v="25"/>
    <x v="4"/>
    <x v="12"/>
  </r>
  <r>
    <d v="2019-07-18T00:00:00"/>
    <n v="281.91000000000003"/>
    <n v="283.87"/>
    <n v="281.45"/>
    <n v="283.47000000000003"/>
    <n v="51392600"/>
    <n v="0"/>
    <n v="0"/>
    <d v="2019-07-18T00:00:00"/>
    <x v="25"/>
    <x v="4"/>
    <x v="13"/>
  </r>
  <r>
    <d v="2019-07-19T00:00:00"/>
    <n v="284.62"/>
    <n v="284.64999999999998"/>
    <n v="281.72000000000003"/>
    <n v="281.89999999999998"/>
    <n v="58678600"/>
    <n v="0"/>
    <n v="0"/>
    <d v="2019-07-19T00:00:00"/>
    <x v="25"/>
    <x v="4"/>
    <x v="27"/>
  </r>
  <r>
    <d v="2019-07-22T00:00:00"/>
    <n v="282.31"/>
    <n v="283.16000000000003"/>
    <n v="281.77"/>
    <n v="282.58999999999997"/>
    <n v="43638100"/>
    <n v="0"/>
    <n v="0"/>
    <d v="2019-07-22T00:00:00"/>
    <x v="25"/>
    <x v="4"/>
    <x v="15"/>
  </r>
  <r>
    <d v="2019-07-23T00:00:00"/>
    <n v="283.76"/>
    <n v="284.61"/>
    <n v="282.89"/>
    <n v="284.61"/>
    <n v="44564500"/>
    <n v="0"/>
    <n v="0"/>
    <d v="2019-07-23T00:00:00"/>
    <x v="25"/>
    <x v="4"/>
    <x v="16"/>
  </r>
  <r>
    <d v="2019-07-24T00:00:00"/>
    <n v="283.81"/>
    <n v="285.95"/>
    <n v="283.72000000000003"/>
    <n v="285.95"/>
    <n v="47213200"/>
    <n v="0"/>
    <n v="0"/>
    <d v="2019-07-24T00:00:00"/>
    <x v="25"/>
    <x v="4"/>
    <x v="17"/>
  </r>
  <r>
    <d v="2019-07-25T00:00:00"/>
    <n v="285.47000000000003"/>
    <n v="285.52999999999997"/>
    <n v="283.74"/>
    <n v="284.58"/>
    <n v="55394100"/>
    <n v="0"/>
    <n v="0"/>
    <d v="2019-07-25T00:00:00"/>
    <x v="25"/>
    <x v="4"/>
    <x v="18"/>
  </r>
  <r>
    <d v="2019-07-26T00:00:00"/>
    <n v="285.3"/>
    <n v="286.7"/>
    <n v="285.17"/>
    <n v="286.49"/>
    <n v="45084100"/>
    <n v="0"/>
    <n v="0"/>
    <d v="2019-07-26T00:00:00"/>
    <x v="25"/>
    <x v="4"/>
    <x v="29"/>
  </r>
  <r>
    <d v="2019-07-29T00:00:00"/>
    <n v="286.36"/>
    <n v="286.49"/>
    <n v="285.39"/>
    <n v="285.97000000000003"/>
    <n v="38126500"/>
    <n v="0"/>
    <n v="0"/>
    <d v="2019-07-29T00:00:00"/>
    <x v="25"/>
    <x v="4"/>
    <x v="20"/>
  </r>
  <r>
    <d v="2019-07-30T00:00:00"/>
    <n v="284.49"/>
    <n v="285.69"/>
    <n v="284.10000000000002"/>
    <n v="285.26"/>
    <n v="45849000"/>
    <n v="0"/>
    <n v="0"/>
    <d v="2019-07-30T00:00:00"/>
    <x v="25"/>
    <x v="4"/>
    <x v="21"/>
  </r>
  <r>
    <d v="2019-07-31T00:00:00"/>
    <n v="285.52"/>
    <n v="285.72000000000003"/>
    <n v="280.02999999999997"/>
    <n v="282.14"/>
    <n v="104245200"/>
    <n v="0"/>
    <n v="0"/>
    <d v="2019-07-31T00:00:00"/>
    <x v="25"/>
    <x v="4"/>
    <x v="22"/>
  </r>
  <r>
    <d v="2019-08-01T00:00:00"/>
    <n v="282.3"/>
    <n v="285.41000000000003"/>
    <n v="278.85000000000002"/>
    <n v="279.69"/>
    <n v="142646600"/>
    <n v="0"/>
    <n v="0"/>
    <d v="2019-08-01T00:00:00"/>
    <x v="25"/>
    <x v="5"/>
    <x v="0"/>
  </r>
  <r>
    <d v="2019-08-02T00:00:00"/>
    <n v="278.75"/>
    <n v="279"/>
    <n v="275.95"/>
    <n v="277.58"/>
    <n v="116749700"/>
    <n v="0"/>
    <n v="0"/>
    <d v="2019-08-02T00:00:00"/>
    <x v="25"/>
    <x v="5"/>
    <x v="1"/>
  </r>
  <r>
    <d v="2019-08-05T00:00:00"/>
    <n v="273.27999999999997"/>
    <n v="273.39999999999998"/>
    <n v="267.24"/>
    <n v="269.23"/>
    <n v="178745400"/>
    <n v="0"/>
    <n v="0"/>
    <d v="2019-08-05T00:00:00"/>
    <x v="25"/>
    <x v="5"/>
    <x v="23"/>
  </r>
  <r>
    <d v="2019-08-06T00:00:00"/>
    <n v="271.20999999999998"/>
    <n v="273.23"/>
    <n v="269.67"/>
    <n v="273.01"/>
    <n v="120711700"/>
    <n v="0"/>
    <n v="0"/>
    <d v="2019-08-06T00:00:00"/>
    <x v="25"/>
    <x v="5"/>
    <x v="24"/>
  </r>
  <r>
    <d v="2019-08-07T00:00:00"/>
    <n v="269.77999999999997"/>
    <n v="273.97000000000003"/>
    <n v="267.54000000000002"/>
    <n v="273.17"/>
    <n v="140572300"/>
    <n v="0"/>
    <n v="0"/>
    <d v="2019-08-07T00:00:00"/>
    <x v="25"/>
    <x v="5"/>
    <x v="4"/>
  </r>
  <r>
    <d v="2019-08-08T00:00:00"/>
    <n v="274.73"/>
    <n v="278.52999999999997"/>
    <n v="274.14999999999998"/>
    <n v="278.52999999999997"/>
    <n v="87713900"/>
    <n v="0"/>
    <n v="0"/>
    <d v="2019-08-08T00:00:00"/>
    <x v="25"/>
    <x v="5"/>
    <x v="5"/>
  </r>
  <r>
    <d v="2019-08-09T00:00:00"/>
    <n v="277.54000000000002"/>
    <n v="278.17"/>
    <n v="274.76"/>
    <n v="276.63"/>
    <n v="93730000"/>
    <n v="0"/>
    <n v="0"/>
    <d v="2019-08-09T00:00:00"/>
    <x v="25"/>
    <x v="5"/>
    <x v="6"/>
  </r>
  <r>
    <d v="2019-08-12T00:00:00"/>
    <n v="275.06"/>
    <n v="276.62"/>
    <n v="272.27"/>
    <n v="273.26"/>
    <n v="65527600"/>
    <n v="0"/>
    <n v="0"/>
    <d v="2019-08-12T00:00:00"/>
    <x v="25"/>
    <x v="5"/>
    <x v="25"/>
  </r>
  <r>
    <d v="2019-08-13T00:00:00"/>
    <n v="272.95"/>
    <n v="279.02999999999997"/>
    <n v="272.58999999999997"/>
    <n v="277.51"/>
    <n v="94299800"/>
    <n v="0"/>
    <n v="0"/>
    <d v="2019-08-13T00:00:00"/>
    <x v="25"/>
    <x v="5"/>
    <x v="26"/>
  </r>
  <r>
    <d v="2019-08-14T00:00:00"/>
    <n v="273.26"/>
    <n v="273.89999999999998"/>
    <n v="269.17"/>
    <n v="269.31"/>
    <n v="135622100"/>
    <n v="0"/>
    <n v="0"/>
    <d v="2019-08-14T00:00:00"/>
    <x v="25"/>
    <x v="5"/>
    <x v="9"/>
  </r>
  <r>
    <d v="2019-08-15T00:00:00"/>
    <n v="270.24"/>
    <n v="270.95999999999998"/>
    <n v="267.88"/>
    <n v="270.02"/>
    <n v="99556600"/>
    <n v="0"/>
    <n v="0"/>
    <d v="2019-08-15T00:00:00"/>
    <x v="25"/>
    <x v="5"/>
    <x v="10"/>
  </r>
  <r>
    <d v="2019-08-16T00:00:00"/>
    <n v="271.75"/>
    <n v="274.45999999999998"/>
    <n v="270.08"/>
    <n v="274"/>
    <n v="83018300"/>
    <n v="0"/>
    <n v="0"/>
    <d v="2019-08-16T00:00:00"/>
    <x v="25"/>
    <x v="5"/>
    <x v="11"/>
  </r>
  <r>
    <d v="2019-08-19T00:00:00"/>
    <n v="277.17"/>
    <n v="278.02"/>
    <n v="276.45999999999998"/>
    <n v="277.3"/>
    <n v="53571800"/>
    <n v="0"/>
    <n v="0"/>
    <d v="2019-08-19T00:00:00"/>
    <x v="25"/>
    <x v="5"/>
    <x v="27"/>
  </r>
  <r>
    <d v="2019-08-20T00:00:00"/>
    <n v="276.77"/>
    <n v="277.33"/>
    <n v="275.05"/>
    <n v="275.18"/>
    <n v="51596400"/>
    <n v="0"/>
    <n v="0"/>
    <d v="2019-08-20T00:00:00"/>
    <x v="25"/>
    <x v="5"/>
    <x v="28"/>
  </r>
  <r>
    <d v="2019-08-21T00:00:00"/>
    <n v="277.45"/>
    <n v="277.81"/>
    <n v="276.73"/>
    <n v="277.42"/>
    <n v="49524700"/>
    <n v="0"/>
    <n v="0"/>
    <d v="2019-08-21T00:00:00"/>
    <x v="25"/>
    <x v="5"/>
    <x v="14"/>
  </r>
  <r>
    <d v="2019-08-22T00:00:00"/>
    <n v="278.16000000000003"/>
    <n v="278.82"/>
    <n v="275.47000000000003"/>
    <n v="277.33"/>
    <n v="51666400"/>
    <n v="0"/>
    <n v="0"/>
    <d v="2019-08-22T00:00:00"/>
    <x v="25"/>
    <x v="5"/>
    <x v="15"/>
  </r>
  <r>
    <d v="2019-08-23T00:00:00"/>
    <n v="275.97000000000003"/>
    <n v="277.70999999999998"/>
    <n v="268.89999999999998"/>
    <n v="270.20999999999998"/>
    <n v="149161500"/>
    <n v="0"/>
    <n v="0"/>
    <d v="2019-08-23T00:00:00"/>
    <x v="25"/>
    <x v="5"/>
    <x v="16"/>
  </r>
  <r>
    <d v="2019-08-26T00:00:00"/>
    <n v="272.5"/>
    <n v="273.2"/>
    <n v="270.89999999999998"/>
    <n v="273.2"/>
    <n v="72423800"/>
    <n v="0"/>
    <n v="0"/>
    <d v="2019-08-26T00:00:00"/>
    <x v="25"/>
    <x v="5"/>
    <x v="29"/>
  </r>
  <r>
    <d v="2019-08-27T00:00:00"/>
    <n v="274.66000000000003"/>
    <n v="275.05"/>
    <n v="271.33"/>
    <n v="272.12"/>
    <n v="66668900"/>
    <n v="0"/>
    <n v="0"/>
    <d v="2019-08-27T00:00:00"/>
    <x v="25"/>
    <x v="5"/>
    <x v="30"/>
  </r>
  <r>
    <d v="2019-08-28T00:00:00"/>
    <n v="271.43"/>
    <n v="274.20999999999998"/>
    <n v="270.58999999999997"/>
    <n v="274.04000000000002"/>
    <n v="59696700"/>
    <n v="0"/>
    <n v="0"/>
    <d v="2019-08-28T00:00:00"/>
    <x v="25"/>
    <x v="5"/>
    <x v="19"/>
  </r>
  <r>
    <d v="2019-08-29T00:00:00"/>
    <n v="276.73"/>
    <n v="278.08999999999997"/>
    <n v="275.67"/>
    <n v="277.54000000000002"/>
    <n v="57899400"/>
    <n v="0"/>
    <n v="0"/>
    <d v="2019-08-29T00:00:00"/>
    <x v="25"/>
    <x v="5"/>
    <x v="20"/>
  </r>
  <r>
    <d v="2019-08-30T00:00:00"/>
    <n v="279.10000000000002"/>
    <n v="279.12"/>
    <n v="276.44"/>
    <n v="277.42"/>
    <n v="62901200"/>
    <n v="0"/>
    <n v="0"/>
    <d v="2019-08-30T00:00:00"/>
    <x v="25"/>
    <x v="5"/>
    <x v="21"/>
  </r>
  <r>
    <d v="2019-09-03T00:00:00"/>
    <n v="275.63"/>
    <n v="276.58999999999997"/>
    <n v="274.39999999999998"/>
    <n v="275.8"/>
    <n v="69101400"/>
    <n v="0"/>
    <n v="0"/>
    <d v="2019-09-03T00:00:00"/>
    <x v="25"/>
    <x v="6"/>
    <x v="2"/>
  </r>
  <r>
    <d v="2019-09-04T00:00:00"/>
    <n v="278.07"/>
    <n v="278.95"/>
    <n v="277.29000000000002"/>
    <n v="278.93"/>
    <n v="46887300"/>
    <n v="0"/>
    <n v="0"/>
    <d v="2019-09-04T00:00:00"/>
    <x v="25"/>
    <x v="6"/>
    <x v="3"/>
  </r>
  <r>
    <d v="2019-09-05T00:00:00"/>
    <n v="281.54000000000002"/>
    <n v="283.47000000000003"/>
    <n v="278.89"/>
    <n v="282.51"/>
    <n v="83258100"/>
    <n v="0"/>
    <n v="0"/>
    <d v="2019-09-05T00:00:00"/>
    <x v="25"/>
    <x v="6"/>
    <x v="23"/>
  </r>
  <r>
    <d v="2019-09-06T00:00:00"/>
    <n v="282.83999999999997"/>
    <n v="283.39999999999998"/>
    <n v="282.13"/>
    <n v="282.73"/>
    <n v="49584300"/>
    <n v="0"/>
    <n v="0"/>
    <d v="2019-09-06T00:00:00"/>
    <x v="25"/>
    <x v="6"/>
    <x v="24"/>
  </r>
  <r>
    <d v="2019-09-09T00:00:00"/>
    <n v="283.76"/>
    <n v="283.86"/>
    <n v="281.89"/>
    <n v="282.87"/>
    <n v="51260300"/>
    <n v="0"/>
    <n v="0"/>
    <d v="2019-09-09T00:00:00"/>
    <x v="25"/>
    <x v="6"/>
    <x v="6"/>
  </r>
  <r>
    <d v="2019-09-10T00:00:00"/>
    <n v="282.08"/>
    <n v="282.87"/>
    <n v="280.76"/>
    <n v="282.81"/>
    <n v="57947100"/>
    <n v="0"/>
    <n v="0"/>
    <d v="2019-09-10T00:00:00"/>
    <x v="25"/>
    <x v="6"/>
    <x v="7"/>
  </r>
  <r>
    <d v="2019-09-11T00:00:00"/>
    <n v="283.13"/>
    <n v="284.89999999999998"/>
    <n v="282.45"/>
    <n v="284.82"/>
    <n v="68821100"/>
    <n v="0"/>
    <n v="0"/>
    <d v="2019-09-11T00:00:00"/>
    <x v="25"/>
    <x v="6"/>
    <x v="8"/>
  </r>
  <r>
    <d v="2019-09-12T00:00:00"/>
    <n v="285.77"/>
    <n v="286.91000000000003"/>
    <n v="284.97000000000003"/>
    <n v="285.8"/>
    <n v="72908700"/>
    <n v="0"/>
    <n v="0"/>
    <d v="2019-09-12T00:00:00"/>
    <x v="25"/>
    <x v="6"/>
    <x v="25"/>
  </r>
  <r>
    <d v="2019-09-13T00:00:00"/>
    <n v="286.27"/>
    <n v="286.64"/>
    <n v="285.23"/>
    <n v="285.61"/>
    <n v="62104800"/>
    <n v="0"/>
    <n v="0"/>
    <d v="2019-09-13T00:00:00"/>
    <x v="25"/>
    <x v="6"/>
    <x v="26"/>
  </r>
  <r>
    <d v="2019-09-16T00:00:00"/>
    <n v="284.43"/>
    <n v="285.66000000000003"/>
    <n v="284.06"/>
    <n v="284.73"/>
    <n v="58191200"/>
    <n v="0"/>
    <n v="0"/>
    <d v="2019-09-16T00:00:00"/>
    <x v="25"/>
    <x v="6"/>
    <x v="11"/>
  </r>
  <r>
    <d v="2019-09-17T00:00:00"/>
    <n v="284.52"/>
    <n v="285.55"/>
    <n v="284.33999999999997"/>
    <n v="285.45"/>
    <n v="41475500"/>
    <n v="0"/>
    <n v="0"/>
    <d v="2019-09-17T00:00:00"/>
    <x v="25"/>
    <x v="6"/>
    <x v="12"/>
  </r>
  <r>
    <d v="2019-09-18T00:00:00"/>
    <n v="285.04000000000002"/>
    <n v="285.74"/>
    <n v="282.91000000000003"/>
    <n v="285.62"/>
    <n v="73375800"/>
    <n v="0"/>
    <n v="0"/>
    <d v="2019-09-18T00:00:00"/>
    <x v="25"/>
    <x v="6"/>
    <x v="13"/>
  </r>
  <r>
    <d v="2019-09-19T00:00:00"/>
    <n v="286.02999999999997"/>
    <n v="287.07"/>
    <n v="285.25"/>
    <n v="285.60000000000002"/>
    <n v="76560500"/>
    <n v="0"/>
    <n v="0"/>
    <d v="2019-09-19T00:00:00"/>
    <x v="25"/>
    <x v="6"/>
    <x v="27"/>
  </r>
  <r>
    <d v="2019-09-20T00:00:00"/>
    <n v="286.24"/>
    <n v="286.52999999999997"/>
    <n v="283.43"/>
    <n v="284.26"/>
    <n v="89565000"/>
    <n v="1.3839999999999999"/>
    <n v="0"/>
    <d v="2019-09-20T00:00:00"/>
    <x v="25"/>
    <x v="6"/>
    <x v="28"/>
  </r>
  <r>
    <d v="2019-09-23T00:00:00"/>
    <n v="283.56"/>
    <n v="284.94"/>
    <n v="283.29000000000002"/>
    <n v="284.19"/>
    <n v="43476800"/>
    <n v="0"/>
    <n v="0"/>
    <d v="2019-09-23T00:00:00"/>
    <x v="25"/>
    <x v="6"/>
    <x v="16"/>
  </r>
  <r>
    <d v="2019-09-24T00:00:00"/>
    <n v="285.33"/>
    <n v="285.74"/>
    <n v="280.95"/>
    <n v="281.95999999999998"/>
    <n v="94869400"/>
    <n v="0"/>
    <n v="0"/>
    <d v="2019-09-24T00:00:00"/>
    <x v="25"/>
    <x v="6"/>
    <x v="17"/>
  </r>
  <r>
    <d v="2019-09-25T00:00:00"/>
    <n v="282.04000000000002"/>
    <n v="284.08999999999997"/>
    <n v="280.49"/>
    <n v="283.63"/>
    <n v="71854000"/>
    <n v="0"/>
    <n v="0"/>
    <d v="2019-09-25T00:00:00"/>
    <x v="25"/>
    <x v="6"/>
    <x v="18"/>
  </r>
  <r>
    <d v="2019-09-26T00:00:00"/>
    <n v="283.64"/>
    <n v="283.85000000000002"/>
    <n v="281.56"/>
    <n v="283.04000000000002"/>
    <n v="56179700"/>
    <n v="0"/>
    <n v="0"/>
    <d v="2019-09-26T00:00:00"/>
    <x v="25"/>
    <x v="6"/>
    <x v="29"/>
  </r>
  <r>
    <d v="2019-09-27T00:00:00"/>
    <n v="283.83"/>
    <n v="283.94"/>
    <n v="279.88"/>
    <n v="281.51"/>
    <n v="84746600"/>
    <n v="0"/>
    <n v="0"/>
    <d v="2019-09-27T00:00:00"/>
    <x v="25"/>
    <x v="6"/>
    <x v="30"/>
  </r>
  <r>
    <d v="2019-09-30T00:00:00"/>
    <n v="282.05"/>
    <n v="283.56"/>
    <n v="282.01"/>
    <n v="282.82"/>
    <n v="51662400"/>
    <n v="0"/>
    <n v="0"/>
    <d v="2019-09-30T00:00:00"/>
    <x v="25"/>
    <x v="6"/>
    <x v="21"/>
  </r>
  <r>
    <d v="2019-10-01T00:00:00"/>
    <n v="283.74"/>
    <n v="284.43"/>
    <n v="279.22000000000003"/>
    <n v="279.45"/>
    <n v="88242400"/>
    <n v="0"/>
    <n v="0"/>
    <d v="2019-10-01T00:00:00"/>
    <x v="25"/>
    <x v="7"/>
    <x v="0"/>
  </r>
  <r>
    <d v="2019-10-02T00:00:00"/>
    <n v="277.79000000000002"/>
    <n v="277.8"/>
    <n v="273.16000000000003"/>
    <n v="274.52"/>
    <n v="122539500"/>
    <n v="0"/>
    <n v="0"/>
    <d v="2019-10-02T00:00:00"/>
    <x v="25"/>
    <x v="7"/>
    <x v="1"/>
  </r>
  <r>
    <d v="2019-10-03T00:00:00"/>
    <n v="274.27999999999997"/>
    <n v="276.79000000000002"/>
    <n v="271.43"/>
    <n v="276.76"/>
    <n v="85278800"/>
    <n v="0"/>
    <n v="0"/>
    <d v="2019-10-03T00:00:00"/>
    <x v="25"/>
    <x v="7"/>
    <x v="2"/>
  </r>
  <r>
    <d v="2019-10-04T00:00:00"/>
    <n v="277.45"/>
    <n v="280.77999999999997"/>
    <n v="277.39"/>
    <n v="280.51"/>
    <n v="65091200"/>
    <n v="0"/>
    <n v="0"/>
    <d v="2019-10-04T00:00:00"/>
    <x v="25"/>
    <x v="7"/>
    <x v="3"/>
  </r>
  <r>
    <d v="2019-10-07T00:00:00"/>
    <n v="279.67"/>
    <n v="281.38"/>
    <n v="279"/>
    <n v="279.3"/>
    <n v="59610500"/>
    <n v="0"/>
    <n v="0"/>
    <d v="2019-10-07T00:00:00"/>
    <x v="25"/>
    <x v="7"/>
    <x v="4"/>
  </r>
  <r>
    <d v="2019-10-08T00:00:00"/>
    <n v="277.36"/>
    <n v="278.13"/>
    <n v="274.93"/>
    <n v="274.95999999999998"/>
    <n v="95708100"/>
    <n v="0"/>
    <n v="0"/>
    <d v="2019-10-08T00:00:00"/>
    <x v="25"/>
    <x v="7"/>
    <x v="5"/>
  </r>
  <r>
    <d v="2019-10-09T00:00:00"/>
    <n v="277.08"/>
    <n v="278.56"/>
    <n v="276.42"/>
    <n v="277.57"/>
    <n v="62359400"/>
    <n v="0"/>
    <n v="0"/>
    <d v="2019-10-09T00:00:00"/>
    <x v="25"/>
    <x v="7"/>
    <x v="6"/>
  </r>
  <r>
    <d v="2019-10-10T00:00:00"/>
    <n v="277.49"/>
    <n v="280.38"/>
    <n v="277.32"/>
    <n v="279.45"/>
    <n v="55296300"/>
    <n v="0"/>
    <n v="0"/>
    <d v="2019-10-10T00:00:00"/>
    <x v="25"/>
    <x v="7"/>
    <x v="7"/>
  </r>
  <r>
    <d v="2019-10-11T00:00:00"/>
    <n v="282.33999999999997"/>
    <n v="284.69"/>
    <n v="282.22000000000003"/>
    <n v="282.35000000000002"/>
    <n v="98720400"/>
    <n v="0"/>
    <n v="0"/>
    <d v="2019-10-11T00:00:00"/>
    <x v="25"/>
    <x v="7"/>
    <x v="8"/>
  </r>
  <r>
    <d v="2019-10-14T00:00:00"/>
    <n v="282.02"/>
    <n v="282.72000000000003"/>
    <n v="281.67"/>
    <n v="282.02999999999997"/>
    <n v="40394800"/>
    <n v="0"/>
    <n v="0"/>
    <d v="2019-10-14T00:00:00"/>
    <x v="25"/>
    <x v="7"/>
    <x v="9"/>
  </r>
  <r>
    <d v="2019-10-15T00:00:00"/>
    <n v="283.13"/>
    <n v="285.61"/>
    <n v="283.01"/>
    <n v="284.83"/>
    <n v="46754500"/>
    <n v="0"/>
    <n v="0"/>
    <d v="2019-10-15T00:00:00"/>
    <x v="25"/>
    <x v="7"/>
    <x v="10"/>
  </r>
  <r>
    <d v="2019-10-16T00:00:00"/>
    <n v="284.33999999999997"/>
    <n v="285.08999999999997"/>
    <n v="283.91000000000003"/>
    <n v="284.37"/>
    <n v="48928200"/>
    <n v="0"/>
    <n v="0"/>
    <d v="2019-10-16T00:00:00"/>
    <x v="25"/>
    <x v="7"/>
    <x v="11"/>
  </r>
  <r>
    <d v="2019-10-17T00:00:00"/>
    <n v="285.58999999999997"/>
    <n v="286.12"/>
    <n v="284.48"/>
    <n v="285.20999999999998"/>
    <n v="45736600"/>
    <n v="0"/>
    <n v="0"/>
    <d v="2019-10-17T00:00:00"/>
    <x v="25"/>
    <x v="7"/>
    <x v="12"/>
  </r>
  <r>
    <d v="2019-10-18T00:00:00"/>
    <n v="284.64999999999998"/>
    <n v="285.32"/>
    <n v="283.06"/>
    <n v="283.95999999999998"/>
    <n v="64304000"/>
    <n v="0"/>
    <n v="0"/>
    <d v="2019-10-18T00:00:00"/>
    <x v="25"/>
    <x v="7"/>
    <x v="13"/>
  </r>
  <r>
    <d v="2019-10-21T00:00:00"/>
    <n v="285.33999999999997"/>
    <n v="286.08999999999997"/>
    <n v="284.88"/>
    <n v="285.88"/>
    <n v="39048600"/>
    <n v="0"/>
    <n v="0"/>
    <d v="2019-10-21T00:00:00"/>
    <x v="25"/>
    <x v="7"/>
    <x v="14"/>
  </r>
  <r>
    <d v="2019-10-22T00:00:00"/>
    <n v="286.45"/>
    <n v="286.75"/>
    <n v="284.86"/>
    <n v="284.95"/>
    <n v="48594700"/>
    <n v="0"/>
    <n v="0"/>
    <d v="2019-10-22T00:00:00"/>
    <x v="25"/>
    <x v="7"/>
    <x v="15"/>
  </r>
  <r>
    <d v="2019-10-23T00:00:00"/>
    <n v="284.68"/>
    <n v="285.83999999999997"/>
    <n v="284.45999999999998"/>
    <n v="285.77999999999997"/>
    <n v="34352200"/>
    <n v="0"/>
    <n v="0"/>
    <d v="2019-10-23T00:00:00"/>
    <x v="25"/>
    <x v="7"/>
    <x v="16"/>
  </r>
  <r>
    <d v="2019-10-24T00:00:00"/>
    <n v="286.76"/>
    <n v="286.91000000000003"/>
    <n v="285.38"/>
    <n v="286.25"/>
    <n v="35453100"/>
    <n v="0"/>
    <n v="0"/>
    <d v="2019-10-24T00:00:00"/>
    <x v="25"/>
    <x v="7"/>
    <x v="17"/>
  </r>
  <r>
    <d v="2019-10-25T00:00:00"/>
    <n v="285.64999999999998"/>
    <n v="287.99"/>
    <n v="285.58999999999997"/>
    <n v="287.42"/>
    <n v="45205400"/>
    <n v="0"/>
    <n v="0"/>
    <d v="2019-10-25T00:00:00"/>
    <x v="25"/>
    <x v="7"/>
    <x v="18"/>
  </r>
  <r>
    <d v="2019-10-28T00:00:00"/>
    <n v="288.7"/>
    <n v="289.56"/>
    <n v="288.67"/>
    <n v="289.04000000000002"/>
    <n v="42147000"/>
    <n v="0"/>
    <n v="0"/>
    <d v="2019-10-28T00:00:00"/>
    <x v="25"/>
    <x v="7"/>
    <x v="19"/>
  </r>
  <r>
    <d v="2019-10-29T00:00:00"/>
    <n v="288.75"/>
    <n v="289.93"/>
    <n v="288.62"/>
    <n v="288.95"/>
    <n v="44284900"/>
    <n v="0"/>
    <n v="0"/>
    <d v="2019-10-29T00:00:00"/>
    <x v="25"/>
    <x v="7"/>
    <x v="20"/>
  </r>
  <r>
    <d v="2019-10-30T00:00:00"/>
    <n v="289.16000000000003"/>
    <n v="290.23"/>
    <n v="287.79000000000002"/>
    <n v="289.83999999999997"/>
    <n v="49643900"/>
    <n v="0"/>
    <n v="0"/>
    <d v="2019-10-30T00:00:00"/>
    <x v="25"/>
    <x v="7"/>
    <x v="21"/>
  </r>
  <r>
    <d v="2019-10-31T00:00:00"/>
    <n v="289.83"/>
    <n v="289.83"/>
    <n v="287.54000000000002"/>
    <n v="289.07"/>
    <n v="69053800"/>
    <n v="0"/>
    <n v="0"/>
    <d v="2019-10-31T00:00:00"/>
    <x v="25"/>
    <x v="7"/>
    <x v="22"/>
  </r>
  <r>
    <d v="2019-11-01T00:00:00"/>
    <n v="290.58"/>
    <n v="291.79000000000002"/>
    <n v="290.41000000000003"/>
    <n v="291.75"/>
    <n v="71141500"/>
    <n v="0"/>
    <n v="0"/>
    <d v="2019-11-01T00:00:00"/>
    <x v="25"/>
    <x v="8"/>
    <x v="0"/>
  </r>
  <r>
    <d v="2019-11-04T00:00:00"/>
    <n v="293.38"/>
    <n v="293.52"/>
    <n v="292.52999999999997"/>
    <n v="292.92"/>
    <n v="60606900"/>
    <n v="0"/>
    <n v="0"/>
    <d v="2019-11-04T00:00:00"/>
    <x v="25"/>
    <x v="8"/>
    <x v="3"/>
  </r>
  <r>
    <d v="2019-11-05T00:00:00"/>
    <n v="293.13"/>
    <n v="293.44"/>
    <n v="292.29000000000002"/>
    <n v="292.58999999999997"/>
    <n v="42933200"/>
    <n v="0"/>
    <n v="0"/>
    <d v="2019-11-05T00:00:00"/>
    <x v="25"/>
    <x v="8"/>
    <x v="23"/>
  </r>
  <r>
    <d v="2019-11-06T00:00:00"/>
    <n v="292.58999999999997"/>
    <n v="292.95"/>
    <n v="291.67"/>
    <n v="292.66000000000003"/>
    <n v="46487100"/>
    <n v="0"/>
    <n v="0"/>
    <d v="2019-11-06T00:00:00"/>
    <x v="25"/>
    <x v="8"/>
    <x v="24"/>
  </r>
  <r>
    <d v="2019-11-07T00:00:00"/>
    <n v="294.06"/>
    <n v="295.08999999999997"/>
    <n v="293.19"/>
    <n v="293.69"/>
    <n v="54272300"/>
    <n v="0"/>
    <n v="0"/>
    <d v="2019-11-07T00:00:00"/>
    <x v="25"/>
    <x v="8"/>
    <x v="4"/>
  </r>
  <r>
    <d v="2019-11-08T00:00:00"/>
    <n v="293.33"/>
    <n v="294.47000000000003"/>
    <n v="292.58999999999997"/>
    <n v="294.41000000000003"/>
    <n v="49032100"/>
    <n v="0"/>
    <n v="0"/>
    <d v="2019-11-08T00:00:00"/>
    <x v="25"/>
    <x v="8"/>
    <x v="5"/>
  </r>
  <r>
    <d v="2019-11-11T00:00:00"/>
    <n v="292.97000000000003"/>
    <n v="294.02999999999997"/>
    <n v="292.82"/>
    <n v="293.85000000000002"/>
    <n v="35797300"/>
    <n v="0"/>
    <n v="0"/>
    <d v="2019-11-11T00:00:00"/>
    <x v="25"/>
    <x v="8"/>
    <x v="8"/>
  </r>
  <r>
    <d v="2019-11-12T00:00:00"/>
    <n v="294.23"/>
    <n v="295.41000000000003"/>
    <n v="293.66000000000003"/>
    <n v="294.47000000000003"/>
    <n v="46484600"/>
    <n v="0"/>
    <n v="0"/>
    <d v="2019-11-12T00:00:00"/>
    <x v="25"/>
    <x v="8"/>
    <x v="25"/>
  </r>
  <r>
    <d v="2019-11-13T00:00:00"/>
    <n v="293.43"/>
    <n v="294.99"/>
    <n v="293.19"/>
    <n v="294.57"/>
    <n v="53917700"/>
    <n v="0"/>
    <n v="0"/>
    <d v="2019-11-13T00:00:00"/>
    <x v="25"/>
    <x v="8"/>
    <x v="26"/>
  </r>
  <r>
    <d v="2019-11-14T00:00:00"/>
    <n v="294.27"/>
    <n v="295.08"/>
    <n v="293.60000000000002"/>
    <n v="295"/>
    <n v="51219900"/>
    <n v="0"/>
    <n v="0"/>
    <d v="2019-11-14T00:00:00"/>
    <x v="25"/>
    <x v="8"/>
    <x v="9"/>
  </r>
  <r>
    <d v="2019-11-15T00:00:00"/>
    <n v="296.39999999999998"/>
    <n v="297.18"/>
    <n v="295.67"/>
    <n v="297.13"/>
    <n v="62023600"/>
    <n v="0"/>
    <n v="0"/>
    <d v="2019-11-15T00:00:00"/>
    <x v="25"/>
    <x v="8"/>
    <x v="10"/>
  </r>
  <r>
    <d v="2019-11-18T00:00:00"/>
    <n v="296.88"/>
    <n v="297.60000000000002"/>
    <n v="296.41000000000003"/>
    <n v="297.35000000000002"/>
    <n v="49228000"/>
    <n v="0"/>
    <n v="0"/>
    <d v="2019-11-18T00:00:00"/>
    <x v="25"/>
    <x v="8"/>
    <x v="13"/>
  </r>
  <r>
    <d v="2019-11-19T00:00:00"/>
    <n v="297.98"/>
    <n v="297.99"/>
    <n v="296.58999999999997"/>
    <n v="297.26"/>
    <n v="67804700"/>
    <n v="0"/>
    <n v="0"/>
    <d v="2019-11-19T00:00:00"/>
    <x v="25"/>
    <x v="8"/>
    <x v="27"/>
  </r>
  <r>
    <d v="2019-11-20T00:00:00"/>
    <n v="296.64"/>
    <n v="297.19"/>
    <n v="294.52999999999997"/>
    <n v="296.16000000000003"/>
    <n v="79406200"/>
    <n v="0"/>
    <n v="0"/>
    <d v="2019-11-20T00:00:00"/>
    <x v="25"/>
    <x v="8"/>
    <x v="28"/>
  </r>
  <r>
    <d v="2019-11-21T00:00:00"/>
    <n v="296.27"/>
    <n v="296.39"/>
    <n v="294.83999999999997"/>
    <n v="295.68"/>
    <n v="54664700"/>
    <n v="0"/>
    <n v="0"/>
    <d v="2019-11-21T00:00:00"/>
    <x v="25"/>
    <x v="8"/>
    <x v="14"/>
  </r>
  <r>
    <d v="2019-11-22T00:00:00"/>
    <n v="296.45999999999998"/>
    <n v="296.61"/>
    <n v="295.27999999999997"/>
    <n v="296.33999999999997"/>
    <n v="44850200"/>
    <n v="0"/>
    <n v="0"/>
    <d v="2019-11-22T00:00:00"/>
    <x v="25"/>
    <x v="8"/>
    <x v="15"/>
  </r>
  <r>
    <d v="2019-11-25T00:00:00"/>
    <n v="297.31"/>
    <n v="298.64"/>
    <n v="297.31"/>
    <n v="298.64"/>
    <n v="48647200"/>
    <n v="0"/>
    <n v="0"/>
    <d v="2019-11-25T00:00:00"/>
    <x v="25"/>
    <x v="8"/>
    <x v="18"/>
  </r>
  <r>
    <d v="2019-11-26T00:00:00"/>
    <n v="298.67"/>
    <n v="299.5"/>
    <n v="298.33999999999997"/>
    <n v="299.31"/>
    <n v="37569000"/>
    <n v="0"/>
    <n v="0"/>
    <d v="2019-11-26T00:00:00"/>
    <x v="25"/>
    <x v="8"/>
    <x v="29"/>
  </r>
  <r>
    <d v="2019-11-27T00:00:00"/>
    <n v="299.82"/>
    <n v="300.64999999999998"/>
    <n v="299.58999999999997"/>
    <n v="300.64999999999998"/>
    <n v="44444600"/>
    <n v="0"/>
    <n v="0"/>
    <d v="2019-11-27T00:00:00"/>
    <x v="25"/>
    <x v="8"/>
    <x v="30"/>
  </r>
  <r>
    <d v="2019-11-29T00:00:00"/>
    <n v="300.06"/>
    <n v="300.31"/>
    <n v="299.29000000000002"/>
    <n v="299.52999999999997"/>
    <n v="36592700"/>
    <n v="0"/>
    <n v="0"/>
    <d v="2019-11-29T00:00:00"/>
    <x v="25"/>
    <x v="8"/>
    <x v="20"/>
  </r>
  <r>
    <d v="2019-12-02T00:00:00"/>
    <n v="299.8"/>
    <n v="299.86"/>
    <n v="296.54000000000002"/>
    <n v="296.99"/>
    <n v="75767800"/>
    <n v="0"/>
    <n v="0"/>
    <d v="2019-12-02T00:00:00"/>
    <x v="25"/>
    <x v="9"/>
    <x v="1"/>
  </r>
  <r>
    <d v="2019-12-03T00:00:00"/>
    <n v="294.14"/>
    <n v="295.08"/>
    <n v="292.69"/>
    <n v="295"/>
    <n v="73941700"/>
    <n v="0"/>
    <n v="0"/>
    <d v="2019-12-03T00:00:00"/>
    <x v="25"/>
    <x v="9"/>
    <x v="2"/>
  </r>
  <r>
    <d v="2019-12-04T00:00:00"/>
    <n v="296.08999999999997"/>
    <n v="297.44"/>
    <n v="295.73"/>
    <n v="296.82"/>
    <n v="49080000"/>
    <n v="0"/>
    <n v="0"/>
    <d v="2019-12-04T00:00:00"/>
    <x v="25"/>
    <x v="9"/>
    <x v="3"/>
  </r>
  <r>
    <d v="2019-12-05T00:00:00"/>
    <n v="297.55"/>
    <n v="297.57"/>
    <n v="295.98"/>
    <n v="297.35000000000002"/>
    <n v="40709000"/>
    <n v="0"/>
    <n v="0"/>
    <d v="2019-12-05T00:00:00"/>
    <x v="25"/>
    <x v="9"/>
    <x v="23"/>
  </r>
  <r>
    <d v="2019-12-06T00:00:00"/>
    <n v="299.35000000000002"/>
    <n v="300.48"/>
    <n v="299.33999999999997"/>
    <n v="300.07"/>
    <n v="48927000"/>
    <n v="0"/>
    <n v="0"/>
    <d v="2019-12-06T00:00:00"/>
    <x v="25"/>
    <x v="9"/>
    <x v="24"/>
  </r>
  <r>
    <d v="2019-12-09T00:00:00"/>
    <n v="299.66000000000003"/>
    <n v="300.36"/>
    <n v="299.05"/>
    <n v="299.12"/>
    <n v="34838500"/>
    <n v="0"/>
    <n v="0"/>
    <d v="2019-12-09T00:00:00"/>
    <x v="25"/>
    <x v="9"/>
    <x v="6"/>
  </r>
  <r>
    <d v="2019-12-10T00:00:00"/>
    <n v="299.06"/>
    <n v="299.76"/>
    <n v="298.10000000000002"/>
    <n v="298.79000000000002"/>
    <n v="52649800"/>
    <n v="0"/>
    <n v="0"/>
    <d v="2019-12-10T00:00:00"/>
    <x v="25"/>
    <x v="9"/>
    <x v="7"/>
  </r>
  <r>
    <d v="2019-12-11T00:00:00"/>
    <n v="299.26"/>
    <n v="299.89999999999998"/>
    <n v="298.7"/>
    <n v="299.64"/>
    <n v="53429100"/>
    <n v="0"/>
    <n v="0"/>
    <d v="2019-12-11T00:00:00"/>
    <x v="25"/>
    <x v="9"/>
    <x v="8"/>
  </r>
  <r>
    <d v="2019-12-12T00:00:00"/>
    <n v="299.64999999999998"/>
    <n v="303.04000000000002"/>
    <n v="299.39999999999998"/>
    <n v="302.22000000000003"/>
    <n v="96389600"/>
    <n v="0"/>
    <n v="0"/>
    <d v="2019-12-12T00:00:00"/>
    <x v="25"/>
    <x v="9"/>
    <x v="25"/>
  </r>
  <r>
    <d v="2019-12-13T00:00:00"/>
    <n v="301.97000000000003"/>
    <n v="303.69"/>
    <n v="301.16000000000003"/>
    <n v="302.39999999999998"/>
    <n v="81503900"/>
    <n v="0"/>
    <n v="0"/>
    <d v="2019-12-13T00:00:00"/>
    <x v="25"/>
    <x v="9"/>
    <x v="26"/>
  </r>
  <r>
    <d v="2019-12-16T00:00:00"/>
    <n v="304.20999999999998"/>
    <n v="305.10000000000002"/>
    <n v="302.33"/>
    <n v="304.48"/>
    <n v="82749700"/>
    <n v="0"/>
    <n v="0"/>
    <d v="2019-12-16T00:00:00"/>
    <x v="25"/>
    <x v="9"/>
    <x v="11"/>
  </r>
  <r>
    <d v="2019-12-17T00:00:00"/>
    <n v="304.88"/>
    <n v="305.19"/>
    <n v="304.45999999999998"/>
    <n v="304.54000000000002"/>
    <n v="61097700"/>
    <n v="0"/>
    <n v="0"/>
    <d v="2019-12-17T00:00:00"/>
    <x v="25"/>
    <x v="9"/>
    <x v="12"/>
  </r>
  <r>
    <d v="2019-12-18T00:00:00"/>
    <n v="304.95"/>
    <n v="305.19"/>
    <n v="304.51"/>
    <n v="304.56"/>
    <n v="48133000"/>
    <n v="0"/>
    <n v="0"/>
    <d v="2019-12-18T00:00:00"/>
    <x v="25"/>
    <x v="9"/>
    <x v="13"/>
  </r>
  <r>
    <d v="2019-12-19T00:00:00"/>
    <n v="304.76"/>
    <n v="305.89"/>
    <n v="304.5"/>
    <n v="305.81"/>
    <n v="85310500"/>
    <n v="0"/>
    <n v="0"/>
    <d v="2019-12-19T00:00:00"/>
    <x v="25"/>
    <x v="9"/>
    <x v="27"/>
  </r>
  <r>
    <d v="2019-12-20T00:00:00"/>
    <n v="306.89"/>
    <n v="308.33999999999997"/>
    <n v="305.87"/>
    <n v="307.14999999999998"/>
    <n v="147142100"/>
    <n v="1.57"/>
    <n v="0"/>
    <d v="2019-12-20T00:00:00"/>
    <x v="25"/>
    <x v="9"/>
    <x v="28"/>
  </r>
  <r>
    <d v="2019-12-23T00:00:00"/>
    <n v="307.98"/>
    <n v="308.02999999999997"/>
    <n v="307.47000000000003"/>
    <n v="307.62"/>
    <n v="52990000"/>
    <n v="0"/>
    <n v="0"/>
    <d v="2019-12-23T00:00:00"/>
    <x v="25"/>
    <x v="9"/>
    <x v="16"/>
  </r>
  <r>
    <d v="2019-12-24T00:00:00"/>
    <n v="307.86"/>
    <n v="307.91000000000003"/>
    <n v="307.32"/>
    <n v="307.63"/>
    <n v="20270000"/>
    <n v="0"/>
    <n v="0"/>
    <d v="2019-12-24T00:00:00"/>
    <x v="25"/>
    <x v="9"/>
    <x v="17"/>
  </r>
  <r>
    <d v="2019-12-26T00:00:00"/>
    <n v="308.02999999999997"/>
    <n v="309.27999999999997"/>
    <n v="308.02"/>
    <n v="309.27"/>
    <n v="30911200"/>
    <n v="0"/>
    <n v="0"/>
    <d v="2019-12-26T00:00:00"/>
    <x v="25"/>
    <x v="9"/>
    <x v="29"/>
  </r>
  <r>
    <d v="2019-12-27T00:00:00"/>
    <n v="310.02999999999997"/>
    <n v="310.08999999999997"/>
    <n v="308.64"/>
    <n v="309.19"/>
    <n v="42528800"/>
    <n v="0"/>
    <n v="0"/>
    <d v="2019-12-27T00:00:00"/>
    <x v="25"/>
    <x v="9"/>
    <x v="30"/>
  </r>
  <r>
    <d v="2019-12-30T00:00:00"/>
    <n v="309.27999999999997"/>
    <n v="309.42"/>
    <n v="306.98"/>
    <n v="307.49"/>
    <n v="49729100"/>
    <n v="0"/>
    <n v="0"/>
    <d v="2019-12-30T00:00:00"/>
    <x v="25"/>
    <x v="9"/>
    <x v="21"/>
  </r>
  <r>
    <d v="2019-12-31T00:00:00"/>
    <n v="306.95999999999998"/>
    <n v="308.49"/>
    <n v="306.60000000000002"/>
    <n v="308.23"/>
    <n v="57077300"/>
    <n v="0"/>
    <n v="0"/>
    <d v="2019-12-31T00:00:00"/>
    <x v="25"/>
    <x v="9"/>
    <x v="22"/>
  </r>
  <r>
    <d v="2020-01-02T00:00:00"/>
    <n v="309.83999999999997"/>
    <n v="311.14"/>
    <n v="308.88"/>
    <n v="311.12"/>
    <n v="59151200"/>
    <n v="0"/>
    <n v="0"/>
    <d v="2020-01-02T00:00:00"/>
    <x v="26"/>
    <x v="10"/>
    <x v="1"/>
  </r>
  <r>
    <d v="2020-01-03T00:00:00"/>
    <n v="307.56"/>
    <n v="309.94"/>
    <n v="307.51"/>
    <n v="308.76"/>
    <n v="77709700"/>
    <n v="0"/>
    <n v="0"/>
    <d v="2020-01-03T00:00:00"/>
    <x v="26"/>
    <x v="10"/>
    <x v="2"/>
  </r>
  <r>
    <d v="2020-01-06T00:00:00"/>
    <n v="306.92"/>
    <n v="310.02999999999997"/>
    <n v="306.8"/>
    <n v="309.94"/>
    <n v="55653900"/>
    <n v="0"/>
    <n v="0"/>
    <d v="2020-01-06T00:00:00"/>
    <x v="26"/>
    <x v="10"/>
    <x v="24"/>
  </r>
  <r>
    <d v="2020-01-07T00:00:00"/>
    <n v="309.35000000000002"/>
    <n v="309.83999999999997"/>
    <n v="308.60000000000002"/>
    <n v="309.07"/>
    <n v="40496400"/>
    <n v="0"/>
    <n v="0"/>
    <d v="2020-01-07T00:00:00"/>
    <x v="26"/>
    <x v="10"/>
    <x v="4"/>
  </r>
  <r>
    <d v="2020-01-08T00:00:00"/>
    <n v="309.27"/>
    <n v="311.99"/>
    <n v="309.01"/>
    <n v="310.70999999999998"/>
    <n v="68296000"/>
    <n v="0"/>
    <n v="0"/>
    <d v="2020-01-08T00:00:00"/>
    <x v="26"/>
    <x v="10"/>
    <x v="5"/>
  </r>
  <r>
    <d v="2020-01-09T00:00:00"/>
    <n v="312.35000000000002"/>
    <n v="312.89999999999998"/>
    <n v="311.74"/>
    <n v="312.82"/>
    <n v="48473300"/>
    <n v="0"/>
    <n v="0"/>
    <d v="2020-01-09T00:00:00"/>
    <x v="26"/>
    <x v="10"/>
    <x v="6"/>
  </r>
  <r>
    <d v="2020-01-10T00:00:00"/>
    <n v="313.43"/>
    <n v="313.60000000000002"/>
    <n v="311.43"/>
    <n v="311.92"/>
    <n v="53029300"/>
    <n v="0"/>
    <n v="0"/>
    <d v="2020-01-10T00:00:00"/>
    <x v="26"/>
    <x v="10"/>
    <x v="7"/>
  </r>
  <r>
    <d v="2020-01-13T00:00:00"/>
    <n v="312.57"/>
    <n v="314.08"/>
    <n v="312.12"/>
    <n v="314.07"/>
    <n v="47086800"/>
    <n v="0"/>
    <n v="0"/>
    <d v="2020-01-13T00:00:00"/>
    <x v="26"/>
    <x v="10"/>
    <x v="26"/>
  </r>
  <r>
    <d v="2020-01-14T00:00:00"/>
    <n v="313.61"/>
    <n v="314.70999999999998"/>
    <n v="313"/>
    <n v="313.58999999999997"/>
    <n v="62832800"/>
    <n v="0"/>
    <n v="0"/>
    <d v="2020-01-14T00:00:00"/>
    <x v="26"/>
    <x v="10"/>
    <x v="9"/>
  </r>
  <r>
    <d v="2020-01-15T00:00:00"/>
    <n v="313.49"/>
    <n v="315.08999999999997"/>
    <n v="313.41000000000003"/>
    <n v="314.3"/>
    <n v="72056600"/>
    <n v="0"/>
    <n v="0"/>
    <d v="2020-01-15T00:00:00"/>
    <x v="26"/>
    <x v="10"/>
    <x v="10"/>
  </r>
  <r>
    <d v="2020-01-16T00:00:00"/>
    <n v="315.74"/>
    <n v="316.91000000000003"/>
    <n v="315.5"/>
    <n v="316.91000000000003"/>
    <n v="54050300"/>
    <n v="0"/>
    <n v="0"/>
    <d v="2020-01-16T00:00:00"/>
    <x v="26"/>
    <x v="10"/>
    <x v="11"/>
  </r>
  <r>
    <d v="2020-01-17T00:00:00"/>
    <n v="317.66000000000003"/>
    <n v="318.12"/>
    <n v="316.83999999999997"/>
    <n v="317.89999999999998"/>
    <n v="95846000"/>
    <n v="0"/>
    <n v="0"/>
    <d v="2020-01-17T00:00:00"/>
    <x v="26"/>
    <x v="10"/>
    <x v="12"/>
  </r>
  <r>
    <d v="2020-01-21T00:00:00"/>
    <n v="316.89"/>
    <n v="318.12"/>
    <n v="316.82"/>
    <n v="317.27"/>
    <n v="77742400"/>
    <n v="0"/>
    <n v="0"/>
    <d v="2020-01-21T00:00:00"/>
    <x v="26"/>
    <x v="10"/>
    <x v="14"/>
  </r>
  <r>
    <d v="2020-01-22T00:00:00"/>
    <n v="318.18"/>
    <n v="318.85000000000002"/>
    <n v="317.14999999999998"/>
    <n v="317.31"/>
    <n v="48914900"/>
    <n v="0"/>
    <n v="0"/>
    <d v="2020-01-22T00:00:00"/>
    <x v="26"/>
    <x v="10"/>
    <x v="15"/>
  </r>
  <r>
    <d v="2020-01-23T00:00:00"/>
    <n v="316.63"/>
    <n v="318.11"/>
    <n v="315.45999999999998"/>
    <n v="317.68"/>
    <n v="51963000"/>
    <n v="0"/>
    <n v="0"/>
    <d v="2020-01-23T00:00:00"/>
    <x v="26"/>
    <x v="10"/>
    <x v="16"/>
  </r>
  <r>
    <d v="2020-01-24T00:00:00"/>
    <n v="318.37"/>
    <n v="318.45"/>
    <n v="313.5"/>
    <n v="314.85000000000002"/>
    <n v="87578400"/>
    <n v="0"/>
    <n v="0"/>
    <d v="2020-01-24T00:00:00"/>
    <x v="26"/>
    <x v="10"/>
    <x v="17"/>
  </r>
  <r>
    <d v="2020-01-27T00:00:00"/>
    <n v="309.35000000000002"/>
    <n v="311.36"/>
    <n v="309"/>
    <n v="309.81"/>
    <n v="84062500"/>
    <n v="0"/>
    <n v="0"/>
    <d v="2020-01-27T00:00:00"/>
    <x v="26"/>
    <x v="10"/>
    <x v="30"/>
  </r>
  <r>
    <d v="2020-01-28T00:00:00"/>
    <n v="311.3"/>
    <n v="313.97000000000003"/>
    <n v="309.89999999999998"/>
    <n v="313.05"/>
    <n v="63834000"/>
    <n v="0"/>
    <n v="0"/>
    <d v="2020-01-28T00:00:00"/>
    <x v="26"/>
    <x v="10"/>
    <x v="19"/>
  </r>
  <r>
    <d v="2020-01-29T00:00:00"/>
    <n v="314.48"/>
    <n v="314.72000000000003"/>
    <n v="312.58"/>
    <n v="312.79000000000002"/>
    <n v="53888900"/>
    <n v="0"/>
    <n v="0"/>
    <d v="2020-01-29T00:00:00"/>
    <x v="26"/>
    <x v="10"/>
    <x v="20"/>
  </r>
  <r>
    <d v="2020-01-30T00:00:00"/>
    <n v="310.63"/>
    <n v="314.02999999999997"/>
    <n v="309.83999999999997"/>
    <n v="313.81"/>
    <n v="75491800"/>
    <n v="0"/>
    <n v="0"/>
    <d v="2020-01-30T00:00:00"/>
    <x v="26"/>
    <x v="10"/>
    <x v="21"/>
  </r>
  <r>
    <d v="2020-01-31T00:00:00"/>
    <n v="313.16000000000003"/>
    <n v="313.32"/>
    <n v="307.14999999999998"/>
    <n v="308.11"/>
    <n v="113845600"/>
    <n v="0"/>
    <n v="0"/>
    <d v="2020-01-31T00:00:00"/>
    <x v="26"/>
    <x v="10"/>
    <x v="22"/>
  </r>
  <r>
    <d v="2020-02-03T00:00:00"/>
    <n v="309.66000000000003"/>
    <n v="312.35000000000002"/>
    <n v="309.54000000000002"/>
    <n v="310.39999999999998"/>
    <n v="69083000"/>
    <n v="0"/>
    <n v="0"/>
    <d v="2020-02-03T00:00:00"/>
    <x v="26"/>
    <x v="11"/>
    <x v="2"/>
  </r>
  <r>
    <d v="2020-02-04T00:00:00"/>
    <n v="314.18"/>
    <n v="316.04000000000002"/>
    <n v="313.85000000000002"/>
    <n v="315.13"/>
    <n v="62573200"/>
    <n v="0"/>
    <n v="0"/>
    <d v="2020-02-04T00:00:00"/>
    <x v="26"/>
    <x v="11"/>
    <x v="3"/>
  </r>
  <r>
    <d v="2020-02-05T00:00:00"/>
    <n v="318.2"/>
    <n v="318.99"/>
    <n v="316.67"/>
    <n v="318.77"/>
    <n v="65951100"/>
    <n v="0"/>
    <n v="0"/>
    <d v="2020-02-05T00:00:00"/>
    <x v="26"/>
    <x v="11"/>
    <x v="23"/>
  </r>
  <r>
    <d v="2020-02-06T00:00:00"/>
    <n v="319.77"/>
    <n v="320.04000000000002"/>
    <n v="318.70999999999998"/>
    <n v="319.83999999999997"/>
    <n v="50359700"/>
    <n v="0"/>
    <n v="0"/>
    <d v="2020-02-06T00:00:00"/>
    <x v="26"/>
    <x v="11"/>
    <x v="24"/>
  </r>
  <r>
    <d v="2020-02-07T00:00:00"/>
    <n v="318.73"/>
    <n v="319.85000000000002"/>
    <n v="317.56"/>
    <n v="318.14"/>
    <n v="64139400"/>
    <n v="0"/>
    <n v="0"/>
    <d v="2020-02-07T00:00:00"/>
    <x v="26"/>
    <x v="11"/>
    <x v="4"/>
  </r>
  <r>
    <d v="2020-02-10T00:00:00"/>
    <n v="317.20999999999998"/>
    <n v="320.58"/>
    <n v="317.17"/>
    <n v="320.51"/>
    <n v="42070000"/>
    <n v="0"/>
    <n v="0"/>
    <d v="2020-02-10T00:00:00"/>
    <x v="26"/>
    <x v="11"/>
    <x v="7"/>
  </r>
  <r>
    <d v="2020-02-11T00:00:00"/>
    <n v="321.93"/>
    <n v="322.75"/>
    <n v="320.51"/>
    <n v="321.07"/>
    <n v="54864500"/>
    <n v="0"/>
    <n v="0"/>
    <d v="2020-02-11T00:00:00"/>
    <x v="26"/>
    <x v="11"/>
    <x v="8"/>
  </r>
  <r>
    <d v="2020-02-12T00:00:00"/>
    <n v="322.57"/>
    <n v="323.36"/>
    <n v="322.19"/>
    <n v="323.14"/>
    <n v="43992700"/>
    <n v="0"/>
    <n v="0"/>
    <d v="2020-02-12T00:00:00"/>
    <x v="26"/>
    <x v="11"/>
    <x v="25"/>
  </r>
  <r>
    <d v="2020-02-13T00:00:00"/>
    <n v="321.64"/>
    <n v="323.81"/>
    <n v="321.35000000000002"/>
    <n v="322.79000000000002"/>
    <n v="54501900"/>
    <n v="0"/>
    <n v="0"/>
    <d v="2020-02-13T00:00:00"/>
    <x v="26"/>
    <x v="11"/>
    <x v="26"/>
  </r>
  <r>
    <d v="2020-02-14T00:00:00"/>
    <n v="323.22000000000003"/>
    <n v="323.43"/>
    <n v="321.97000000000003"/>
    <n v="323.31"/>
    <n v="64582200"/>
    <n v="0"/>
    <n v="0"/>
    <d v="2020-02-14T00:00:00"/>
    <x v="26"/>
    <x v="11"/>
    <x v="9"/>
  </r>
  <r>
    <d v="2020-02-18T00:00:00"/>
    <n v="322.26"/>
    <n v="323.38"/>
    <n v="321.02"/>
    <n v="322.47000000000003"/>
    <n v="57226200"/>
    <n v="0"/>
    <n v="0"/>
    <d v="2020-02-18T00:00:00"/>
    <x v="26"/>
    <x v="11"/>
    <x v="13"/>
  </r>
  <r>
    <d v="2020-02-19T00:00:00"/>
    <n v="323.49"/>
    <n v="324.73"/>
    <n v="323.19"/>
    <n v="324.02"/>
    <n v="48814700"/>
    <n v="0"/>
    <n v="0"/>
    <d v="2020-02-19T00:00:00"/>
    <x v="26"/>
    <x v="11"/>
    <x v="27"/>
  </r>
  <r>
    <d v="2020-02-20T00:00:00"/>
    <n v="323.44"/>
    <n v="324.3"/>
    <n v="319.55"/>
    <n v="322.69"/>
    <n v="74163400"/>
    <n v="0"/>
    <n v="0"/>
    <d v="2020-02-20T00:00:00"/>
    <x v="26"/>
    <x v="11"/>
    <x v="28"/>
  </r>
  <r>
    <d v="2020-02-21T00:00:00"/>
    <n v="321.27"/>
    <n v="321.58999999999997"/>
    <n v="318.5"/>
    <n v="319.36"/>
    <n v="113788200"/>
    <n v="0"/>
    <n v="0"/>
    <d v="2020-02-21T00:00:00"/>
    <x v="26"/>
    <x v="11"/>
    <x v="14"/>
  </r>
  <r>
    <d v="2020-02-24T00:00:00"/>
    <n v="309.45999999999998"/>
    <n v="319.44"/>
    <n v="307.64"/>
    <n v="308.77"/>
    <n v="161088400"/>
    <n v="0"/>
    <n v="0"/>
    <d v="2020-02-24T00:00:00"/>
    <x v="26"/>
    <x v="11"/>
    <x v="17"/>
  </r>
  <r>
    <d v="2020-02-25T00:00:00"/>
    <n v="310.23"/>
    <n v="310.87"/>
    <n v="298.49"/>
    <n v="299.41000000000003"/>
    <n v="218913200"/>
    <n v="0"/>
    <n v="0"/>
    <d v="2020-02-25T00:00:00"/>
    <x v="26"/>
    <x v="11"/>
    <x v="18"/>
  </r>
  <r>
    <d v="2020-02-26T00:00:00"/>
    <n v="300.88"/>
    <n v="304.64"/>
    <n v="297.55"/>
    <n v="298.31"/>
    <n v="194773800"/>
    <n v="0"/>
    <n v="0"/>
    <d v="2020-02-26T00:00:00"/>
    <x v="26"/>
    <x v="11"/>
    <x v="29"/>
  </r>
  <r>
    <d v="2020-02-27T00:00:00"/>
    <n v="292.52999999999997"/>
    <n v="298.37"/>
    <n v="284.92"/>
    <n v="284.92"/>
    <n v="284353500"/>
    <n v="0"/>
    <n v="0"/>
    <d v="2020-02-27T00:00:00"/>
    <x v="26"/>
    <x v="11"/>
    <x v="30"/>
  </r>
  <r>
    <d v="2020-02-28T00:00:00"/>
    <n v="276.48"/>
    <n v="285.27999999999997"/>
    <n v="273.45"/>
    <n v="283.72000000000003"/>
    <n v="384975800"/>
    <n v="0"/>
    <n v="0"/>
    <d v="2020-02-28T00:00:00"/>
    <x v="26"/>
    <x v="11"/>
    <x v="19"/>
  </r>
  <r>
    <d v="2020-03-02T00:00:00"/>
    <n v="285.58999999999997"/>
    <n v="296.07"/>
    <n v="281.99"/>
    <n v="296.01"/>
    <n v="238703600"/>
    <n v="0"/>
    <n v="0"/>
    <d v="2020-03-02T00:00:00"/>
    <x v="26"/>
    <x v="0"/>
    <x v="1"/>
  </r>
  <r>
    <d v="2020-03-03T00:00:00"/>
    <n v="296.39999999999998"/>
    <n v="300.55"/>
    <n v="284.97000000000003"/>
    <n v="287.52999999999997"/>
    <n v="300139100"/>
    <n v="0"/>
    <n v="0"/>
    <d v="2020-03-03T00:00:00"/>
    <x v="26"/>
    <x v="0"/>
    <x v="2"/>
  </r>
  <r>
    <d v="2020-03-04T00:00:00"/>
    <n v="293.16000000000003"/>
    <n v="299.85000000000002"/>
    <n v="290.49"/>
    <n v="299.62"/>
    <n v="176613400"/>
    <n v="0"/>
    <n v="0"/>
    <d v="2020-03-04T00:00:00"/>
    <x v="26"/>
    <x v="0"/>
    <x v="3"/>
  </r>
  <r>
    <d v="2020-03-05T00:00:00"/>
    <n v="292.07"/>
    <n v="295.41000000000003"/>
    <n v="287.31"/>
    <n v="289.66000000000003"/>
    <n v="186366800"/>
    <n v="0"/>
    <n v="0"/>
    <d v="2020-03-05T00:00:00"/>
    <x v="26"/>
    <x v="0"/>
    <x v="23"/>
  </r>
  <r>
    <d v="2020-03-06T00:00:00"/>
    <n v="280.74"/>
    <n v="286.13"/>
    <n v="277.94"/>
    <n v="284.87"/>
    <n v="228667200"/>
    <n v="0"/>
    <n v="0"/>
    <d v="2020-03-06T00:00:00"/>
    <x v="26"/>
    <x v="0"/>
    <x v="24"/>
  </r>
  <r>
    <d v="2020-03-09T00:00:00"/>
    <n v="263.64999999999998"/>
    <n v="272.16000000000003"/>
    <n v="261.87"/>
    <n v="262.62"/>
    <n v="309417300"/>
    <n v="0"/>
    <n v="0"/>
    <d v="2020-03-09T00:00:00"/>
    <x v="26"/>
    <x v="0"/>
    <x v="6"/>
  </r>
  <r>
    <d v="2020-03-10T00:00:00"/>
    <n v="272.58999999999997"/>
    <n v="276.31"/>
    <n v="261.92"/>
    <n v="276.20999999999998"/>
    <n v="276444100"/>
    <n v="0"/>
    <n v="0"/>
    <d v="2020-03-10T00:00:00"/>
    <x v="26"/>
    <x v="0"/>
    <x v="7"/>
  </r>
  <r>
    <d v="2020-03-11T00:00:00"/>
    <n v="268.82"/>
    <n v="270"/>
    <n v="259.41000000000003"/>
    <n v="262.75"/>
    <n v="255316300"/>
    <n v="0"/>
    <n v="0"/>
    <d v="2020-03-11T00:00:00"/>
    <x v="26"/>
    <x v="0"/>
    <x v="8"/>
  </r>
  <r>
    <d v="2020-03-12T00:00:00"/>
    <n v="245.16"/>
    <n v="255.37"/>
    <n v="237.19"/>
    <n v="237.61"/>
    <n v="392220700"/>
    <n v="0"/>
    <n v="0"/>
    <d v="2020-03-12T00:00:00"/>
    <x v="26"/>
    <x v="0"/>
    <x v="25"/>
  </r>
  <r>
    <d v="2020-03-13T00:00:00"/>
    <n v="251.95"/>
    <n v="259.99"/>
    <n v="238"/>
    <n v="257.92"/>
    <n v="329566100"/>
    <n v="0"/>
    <n v="0"/>
    <d v="2020-03-13T00:00:00"/>
    <x v="26"/>
    <x v="0"/>
    <x v="26"/>
  </r>
  <r>
    <d v="2020-03-16T00:00:00"/>
    <n v="230.97"/>
    <n v="246.02"/>
    <n v="227.31"/>
    <n v="229.7"/>
    <n v="297240000"/>
    <n v="0"/>
    <n v="0"/>
    <d v="2020-03-16T00:00:00"/>
    <x v="26"/>
    <x v="0"/>
    <x v="11"/>
  </r>
  <r>
    <d v="2020-03-17T00:00:00"/>
    <n v="234.67"/>
    <n v="245.33"/>
    <n v="227.03"/>
    <n v="242.1"/>
    <n v="262070500"/>
    <n v="0"/>
    <n v="0"/>
    <d v="2020-03-17T00:00:00"/>
    <x v="26"/>
    <x v="0"/>
    <x v="12"/>
  </r>
  <r>
    <d v="2020-03-18T00:00:00"/>
    <n v="226.25"/>
    <n v="237.86"/>
    <n v="218.37"/>
    <n v="229.84"/>
    <n v="327597100"/>
    <n v="0"/>
    <n v="0"/>
    <d v="2020-03-18T00:00:00"/>
    <x v="26"/>
    <x v="0"/>
    <x v="13"/>
  </r>
  <r>
    <d v="2020-03-19T00:00:00"/>
    <n v="229.12"/>
    <n v="236.91"/>
    <n v="222.39"/>
    <n v="230.33"/>
    <n v="289322000"/>
    <n v="0"/>
    <n v="0"/>
    <d v="2020-03-19T00:00:00"/>
    <x v="26"/>
    <x v="0"/>
    <x v="27"/>
  </r>
  <r>
    <d v="2020-03-20T00:00:00"/>
    <n v="233.63"/>
    <n v="235.5"/>
    <n v="220.11"/>
    <n v="220.4"/>
    <n v="347158800"/>
    <n v="1.4059999999999999"/>
    <n v="0"/>
    <d v="2020-03-20T00:00:00"/>
    <x v="26"/>
    <x v="0"/>
    <x v="28"/>
  </r>
  <r>
    <d v="2020-03-23T00:00:00"/>
    <n v="219.81"/>
    <n v="221.25"/>
    <n v="210.25"/>
    <n v="214.77"/>
    <n v="326025200"/>
    <n v="0"/>
    <n v="0"/>
    <d v="2020-03-23T00:00:00"/>
    <x v="26"/>
    <x v="0"/>
    <x v="16"/>
  </r>
  <r>
    <d v="2020-03-24T00:00:00"/>
    <n v="225.82"/>
    <n v="235.14"/>
    <n v="225.22"/>
    <n v="234.23"/>
    <n v="235494500"/>
    <n v="0"/>
    <n v="0"/>
    <d v="2020-03-24T00:00:00"/>
    <x v="26"/>
    <x v="0"/>
    <x v="17"/>
  </r>
  <r>
    <d v="2020-03-25T00:00:00"/>
    <n v="235.88"/>
    <n v="246.94"/>
    <n v="230.95"/>
    <n v="237.73"/>
    <n v="299430300"/>
    <n v="0"/>
    <n v="0"/>
    <d v="2020-03-25T00:00:00"/>
    <x v="26"/>
    <x v="0"/>
    <x v="18"/>
  </r>
  <r>
    <d v="2020-03-26T00:00:00"/>
    <n v="240.36"/>
    <n v="253.15"/>
    <n v="239.91"/>
    <n v="251.61"/>
    <n v="257632800"/>
    <n v="0"/>
    <n v="0"/>
    <d v="2020-03-26T00:00:00"/>
    <x v="26"/>
    <x v="0"/>
    <x v="29"/>
  </r>
  <r>
    <d v="2020-03-27T00:00:00"/>
    <n v="243.97"/>
    <n v="251.24"/>
    <n v="241.84"/>
    <n v="244.12"/>
    <n v="224341200"/>
    <n v="0"/>
    <n v="0"/>
    <d v="2020-03-27T00:00:00"/>
    <x v="26"/>
    <x v="0"/>
    <x v="30"/>
  </r>
  <r>
    <d v="2020-03-30T00:00:00"/>
    <n v="246.32"/>
    <n v="252.8"/>
    <n v="244.22"/>
    <n v="252.05"/>
    <n v="171369500"/>
    <n v="0"/>
    <n v="0"/>
    <d v="2020-03-30T00:00:00"/>
    <x v="26"/>
    <x v="0"/>
    <x v="21"/>
  </r>
  <r>
    <d v="2020-03-31T00:00:00"/>
    <n v="251"/>
    <n v="253.67"/>
    <n v="246.82"/>
    <n v="248.29"/>
    <n v="194881100"/>
    <n v="0"/>
    <n v="0"/>
    <d v="2020-03-31T00:00:00"/>
    <x v="26"/>
    <x v="0"/>
    <x v="22"/>
  </r>
  <r>
    <d v="2020-04-01T00:00:00"/>
    <n v="238.88"/>
    <n v="248.2"/>
    <n v="234.95"/>
    <n v="237.12"/>
    <n v="189554600"/>
    <n v="0"/>
    <n v="0"/>
    <d v="2020-04-01T00:00:00"/>
    <x v="26"/>
    <x v="1"/>
    <x v="0"/>
  </r>
  <r>
    <d v="2020-04-02T00:00:00"/>
    <n v="236.19"/>
    <n v="243.41"/>
    <n v="235.61"/>
    <n v="242.59"/>
    <n v="177660400"/>
    <n v="0"/>
    <n v="0"/>
    <d v="2020-04-02T00:00:00"/>
    <x v="26"/>
    <x v="1"/>
    <x v="1"/>
  </r>
  <r>
    <d v="2020-04-03T00:00:00"/>
    <n v="241.56"/>
    <n v="244.02"/>
    <n v="236.22"/>
    <n v="239.08"/>
    <n v="135561200"/>
    <n v="0"/>
    <n v="0"/>
    <d v="2020-04-03T00:00:00"/>
    <x v="26"/>
    <x v="1"/>
    <x v="2"/>
  </r>
  <r>
    <d v="2020-04-06T00:00:00"/>
    <n v="248.38"/>
    <n v="257.2"/>
    <n v="239.06"/>
    <n v="255.14"/>
    <n v="188061200"/>
    <n v="0"/>
    <n v="0"/>
    <d v="2020-04-06T00:00:00"/>
    <x v="26"/>
    <x v="1"/>
    <x v="24"/>
  </r>
  <r>
    <d v="2020-04-07T00:00:00"/>
    <n v="264.14999999999998"/>
    <n v="264.94"/>
    <n v="255.17"/>
    <n v="255.4"/>
    <n v="201427200"/>
    <n v="0"/>
    <n v="0"/>
    <d v="2020-04-07T00:00:00"/>
    <x v="26"/>
    <x v="1"/>
    <x v="4"/>
  </r>
  <r>
    <d v="2020-04-08T00:00:00"/>
    <n v="258.13"/>
    <n v="265.87"/>
    <n v="255.51"/>
    <n v="263.97000000000003"/>
    <n v="153774500"/>
    <n v="0"/>
    <n v="0"/>
    <d v="2020-04-08T00:00:00"/>
    <x v="26"/>
    <x v="1"/>
    <x v="5"/>
  </r>
  <r>
    <d v="2020-04-09T00:00:00"/>
    <n v="267.39"/>
    <n v="270.88"/>
    <n v="265.36"/>
    <n v="267.99"/>
    <n v="189999200"/>
    <n v="0"/>
    <n v="0"/>
    <d v="2020-04-09T00:00:00"/>
    <x v="26"/>
    <x v="1"/>
    <x v="6"/>
  </r>
  <r>
    <d v="2020-04-13T00:00:00"/>
    <n v="266.97000000000003"/>
    <n v="267.32"/>
    <n v="261.45"/>
    <n v="265.54000000000002"/>
    <n v="114839100"/>
    <n v="0"/>
    <n v="0"/>
    <d v="2020-04-13T00:00:00"/>
    <x v="26"/>
    <x v="1"/>
    <x v="26"/>
  </r>
  <r>
    <d v="2020-04-14T00:00:00"/>
    <n v="270.67"/>
    <n v="274.44"/>
    <n v="265.39999999999998"/>
    <n v="273.37"/>
    <n v="134143400"/>
    <n v="0"/>
    <n v="0"/>
    <d v="2020-04-14T00:00:00"/>
    <x v="26"/>
    <x v="1"/>
    <x v="9"/>
  </r>
  <r>
    <d v="2020-04-15T00:00:00"/>
    <n v="267.38"/>
    <n v="273.52"/>
    <n v="265.35000000000002"/>
    <n v="267.57"/>
    <n v="121775000"/>
    <n v="0"/>
    <n v="0"/>
    <d v="2020-04-15T00:00:00"/>
    <x v="26"/>
    <x v="1"/>
    <x v="10"/>
  </r>
  <r>
    <d v="2020-04-16T00:00:00"/>
    <n v="268.89999999999998"/>
    <n v="269.75"/>
    <n v="265.64"/>
    <n v="268.86"/>
    <n v="131798300"/>
    <n v="0"/>
    <n v="0"/>
    <d v="2020-04-16T00:00:00"/>
    <x v="26"/>
    <x v="1"/>
    <x v="11"/>
  </r>
  <r>
    <d v="2020-04-17T00:00:00"/>
    <n v="274.91000000000003"/>
    <n v="276.76"/>
    <n v="272.04000000000002"/>
    <n v="276.12"/>
    <n v="146684800"/>
    <n v="0"/>
    <n v="0"/>
    <d v="2020-04-17T00:00:00"/>
    <x v="26"/>
    <x v="1"/>
    <x v="12"/>
  </r>
  <r>
    <d v="2020-04-20T00:00:00"/>
    <n v="272.24"/>
    <n v="276.26"/>
    <n v="271.02"/>
    <n v="271.25"/>
    <n v="100109300"/>
    <n v="0"/>
    <n v="0"/>
    <d v="2020-04-20T00:00:00"/>
    <x v="26"/>
    <x v="1"/>
    <x v="28"/>
  </r>
  <r>
    <d v="2020-04-21T00:00:00"/>
    <n v="266.57"/>
    <n v="267.83999999999997"/>
    <n v="262.04000000000002"/>
    <n v="263.02"/>
    <n v="126385700"/>
    <n v="0"/>
    <n v="0"/>
    <d v="2020-04-21T00:00:00"/>
    <x v="26"/>
    <x v="1"/>
    <x v="14"/>
  </r>
  <r>
    <d v="2020-04-22T00:00:00"/>
    <n v="268.13"/>
    <n v="270.69"/>
    <n v="266.75"/>
    <n v="268.86"/>
    <n v="92951600"/>
    <n v="0"/>
    <n v="0"/>
    <d v="2020-04-22T00:00:00"/>
    <x v="26"/>
    <x v="1"/>
    <x v="15"/>
  </r>
  <r>
    <d v="2020-04-23T00:00:00"/>
    <n v="270.2"/>
    <n v="273.52"/>
    <n v="268.52"/>
    <n v="268.83999999999997"/>
    <n v="104709700"/>
    <n v="0"/>
    <n v="0"/>
    <d v="2020-04-23T00:00:00"/>
    <x v="26"/>
    <x v="1"/>
    <x v="16"/>
  </r>
  <r>
    <d v="2020-04-24T00:00:00"/>
    <n v="270.43"/>
    <n v="273.29000000000002"/>
    <n v="268.27999999999997"/>
    <n v="272.58"/>
    <n v="85063200"/>
    <n v="0"/>
    <n v="0"/>
    <d v="2020-04-24T00:00:00"/>
    <x v="26"/>
    <x v="1"/>
    <x v="17"/>
  </r>
  <r>
    <d v="2020-04-27T00:00:00"/>
    <n v="274.66000000000003"/>
    <n v="277.69"/>
    <n v="274.17"/>
    <n v="276.51"/>
    <n v="77896600"/>
    <n v="0"/>
    <n v="0"/>
    <d v="2020-04-27T00:00:00"/>
    <x v="26"/>
    <x v="1"/>
    <x v="30"/>
  </r>
  <r>
    <d v="2020-04-28T00:00:00"/>
    <n v="280.33999999999997"/>
    <n v="280.7"/>
    <n v="274.93"/>
    <n v="275.24"/>
    <n v="105270000"/>
    <n v="0"/>
    <n v="0"/>
    <d v="2020-04-28T00:00:00"/>
    <x v="26"/>
    <x v="1"/>
    <x v="19"/>
  </r>
  <r>
    <d v="2020-04-29T00:00:00"/>
    <n v="280.83"/>
    <n v="284.06"/>
    <n v="279.75"/>
    <n v="282.45"/>
    <n v="118745600"/>
    <n v="0"/>
    <n v="0"/>
    <d v="2020-04-29T00:00:00"/>
    <x v="26"/>
    <x v="1"/>
    <x v="20"/>
  </r>
  <r>
    <d v="2020-04-30T00:00:00"/>
    <n v="281"/>
    <n v="282.55"/>
    <n v="278"/>
    <n v="279.82"/>
    <n v="122901700"/>
    <n v="0"/>
    <n v="0"/>
    <d v="2020-04-30T00:00:00"/>
    <x v="26"/>
    <x v="1"/>
    <x v="21"/>
  </r>
  <r>
    <d v="2020-05-01T00:00:00"/>
    <n v="274.83999999999997"/>
    <n v="279.99"/>
    <n v="271.19"/>
    <n v="272.41000000000003"/>
    <n v="125180000"/>
    <n v="0"/>
    <n v="0"/>
    <d v="2020-05-01T00:00:00"/>
    <x v="26"/>
    <x v="2"/>
    <x v="0"/>
  </r>
  <r>
    <d v="2020-05-04T00:00:00"/>
    <n v="270.44"/>
    <n v="273.48"/>
    <n v="268.89"/>
    <n v="273.16000000000003"/>
    <n v="80873200"/>
    <n v="0"/>
    <n v="0"/>
    <d v="2020-05-04T00:00:00"/>
    <x v="26"/>
    <x v="2"/>
    <x v="3"/>
  </r>
  <r>
    <d v="2020-05-05T00:00:00"/>
    <n v="276.12"/>
    <n v="278.63"/>
    <n v="273.3"/>
    <n v="275.69"/>
    <n v="79569900"/>
    <n v="0"/>
    <n v="0"/>
    <d v="2020-05-05T00:00:00"/>
    <x v="26"/>
    <x v="2"/>
    <x v="23"/>
  </r>
  <r>
    <d v="2020-05-06T00:00:00"/>
    <n v="277.47000000000003"/>
    <n v="277.87"/>
    <n v="273.36"/>
    <n v="273.82"/>
    <n v="73632600"/>
    <n v="0"/>
    <n v="0"/>
    <d v="2020-05-06T00:00:00"/>
    <x v="26"/>
    <x v="2"/>
    <x v="24"/>
  </r>
  <r>
    <d v="2020-05-07T00:00:00"/>
    <n v="277.19"/>
    <n v="279.14"/>
    <n v="276.58999999999997"/>
    <n v="277.12"/>
    <n v="75250400"/>
    <n v="0"/>
    <n v="0"/>
    <d v="2020-05-07T00:00:00"/>
    <x v="26"/>
    <x v="2"/>
    <x v="4"/>
  </r>
  <r>
    <d v="2020-05-08T00:00:00"/>
    <n v="280.41000000000003"/>
    <n v="282.2"/>
    <n v="279.22000000000003"/>
    <n v="281.70999999999998"/>
    <n v="76452400"/>
    <n v="0"/>
    <n v="0"/>
    <d v="2020-05-08T00:00:00"/>
    <x v="26"/>
    <x v="2"/>
    <x v="5"/>
  </r>
  <r>
    <d v="2020-05-11T00:00:00"/>
    <n v="279.68"/>
    <n v="283.20999999999998"/>
    <n v="279.24"/>
    <n v="281.76"/>
    <n v="79514200"/>
    <n v="0"/>
    <n v="0"/>
    <d v="2020-05-11T00:00:00"/>
    <x v="26"/>
    <x v="2"/>
    <x v="8"/>
  </r>
  <r>
    <d v="2020-05-12T00:00:00"/>
    <n v="283.01"/>
    <n v="283.44"/>
    <n v="276"/>
    <n v="276.14999999999998"/>
    <n v="95870800"/>
    <n v="0"/>
    <n v="0"/>
    <d v="2020-05-12T00:00:00"/>
    <x v="26"/>
    <x v="2"/>
    <x v="25"/>
  </r>
  <r>
    <d v="2020-05-13T00:00:00"/>
    <n v="275.56"/>
    <n v="276.64999999999998"/>
    <n v="268.72000000000003"/>
    <n v="271.26"/>
    <n v="144721100"/>
    <n v="0"/>
    <n v="0"/>
    <d v="2020-05-13T00:00:00"/>
    <x v="26"/>
    <x v="2"/>
    <x v="26"/>
  </r>
  <r>
    <d v="2020-05-14T00:00:00"/>
    <n v="268.70999999999998"/>
    <n v="274.64999999999998"/>
    <n v="262.97000000000003"/>
    <n v="274.51"/>
    <n v="121977900"/>
    <n v="0"/>
    <n v="0"/>
    <d v="2020-05-14T00:00:00"/>
    <x v="26"/>
    <x v="2"/>
    <x v="9"/>
  </r>
  <r>
    <d v="2020-05-15T00:00:00"/>
    <n v="272.01"/>
    <n v="275.82"/>
    <n v="271.01"/>
    <n v="275.77"/>
    <n v="111146300"/>
    <n v="0"/>
    <n v="0"/>
    <d v="2020-05-15T00:00:00"/>
    <x v="26"/>
    <x v="2"/>
    <x v="10"/>
  </r>
  <r>
    <d v="2020-05-18T00:00:00"/>
    <n v="282.29000000000002"/>
    <n v="285.86"/>
    <n v="281.95999999999998"/>
    <n v="284.17"/>
    <n v="119703800"/>
    <n v="0"/>
    <n v="0"/>
    <d v="2020-05-18T00:00:00"/>
    <x v="26"/>
    <x v="2"/>
    <x v="13"/>
  </r>
  <r>
    <d v="2020-05-19T00:00:00"/>
    <n v="283.55"/>
    <n v="285.33999999999997"/>
    <n v="281.23"/>
    <n v="281.25"/>
    <n v="95189300"/>
    <n v="0"/>
    <n v="0"/>
    <d v="2020-05-19T00:00:00"/>
    <x v="26"/>
    <x v="2"/>
    <x v="27"/>
  </r>
  <r>
    <d v="2020-05-20T00:00:00"/>
    <n v="284.95999999999998"/>
    <n v="286.94"/>
    <n v="284.72000000000003"/>
    <n v="286.02999999999997"/>
    <n v="85861700"/>
    <n v="0"/>
    <n v="0"/>
    <d v="2020-05-20T00:00:00"/>
    <x v="26"/>
    <x v="2"/>
    <x v="28"/>
  </r>
  <r>
    <d v="2020-05-21T00:00:00"/>
    <n v="285.89999999999998"/>
    <n v="286.74"/>
    <n v="282.91000000000003"/>
    <n v="284.06"/>
    <n v="78293900"/>
    <n v="0"/>
    <n v="0"/>
    <d v="2020-05-21T00:00:00"/>
    <x v="26"/>
    <x v="2"/>
    <x v="14"/>
  </r>
  <r>
    <d v="2020-05-22T00:00:00"/>
    <n v="283.76"/>
    <n v="284.77999999999997"/>
    <n v="282.45999999999998"/>
    <n v="284.60000000000002"/>
    <n v="63958200"/>
    <n v="0"/>
    <n v="0"/>
    <d v="2020-05-22T00:00:00"/>
    <x v="26"/>
    <x v="2"/>
    <x v="15"/>
  </r>
  <r>
    <d v="2020-05-26T00:00:00"/>
    <n v="290.85000000000002"/>
    <n v="291.10000000000002"/>
    <n v="284.62"/>
    <n v="288.10000000000002"/>
    <n v="88951400"/>
    <n v="0"/>
    <n v="0"/>
    <d v="2020-05-26T00:00:00"/>
    <x v="26"/>
    <x v="2"/>
    <x v="29"/>
  </r>
  <r>
    <d v="2020-05-27T00:00:00"/>
    <n v="291.02999999999997"/>
    <n v="292.43"/>
    <n v="285.97000000000003"/>
    <n v="292.39"/>
    <n v="104817400"/>
    <n v="0"/>
    <n v="0"/>
    <d v="2020-05-27T00:00:00"/>
    <x v="26"/>
    <x v="2"/>
    <x v="30"/>
  </r>
  <r>
    <d v="2020-05-28T00:00:00"/>
    <n v="293.47000000000003"/>
    <n v="295.58"/>
    <n v="291.14999999999998"/>
    <n v="291.85000000000002"/>
    <n v="90405200"/>
    <n v="0"/>
    <n v="0"/>
    <d v="2020-05-28T00:00:00"/>
    <x v="26"/>
    <x v="2"/>
    <x v="19"/>
  </r>
  <r>
    <d v="2020-05-29T00:00:00"/>
    <n v="291.36"/>
    <n v="293.77"/>
    <n v="288.48"/>
    <n v="293.14999999999998"/>
    <n v="119090800"/>
    <n v="0"/>
    <n v="0"/>
    <d v="2020-05-29T00:00:00"/>
    <x v="26"/>
    <x v="2"/>
    <x v="20"/>
  </r>
  <r>
    <d v="2020-06-01T00:00:00"/>
    <n v="292.48"/>
    <n v="294.97000000000003"/>
    <n v="291.94"/>
    <n v="294.33999999999997"/>
    <n v="55758300"/>
    <n v="0"/>
    <n v="0"/>
    <d v="2020-06-01T00:00:00"/>
    <x v="26"/>
    <x v="3"/>
    <x v="0"/>
  </r>
  <r>
    <d v="2020-06-02T00:00:00"/>
    <n v="295.3"/>
    <n v="296.82"/>
    <n v="293.89999999999998"/>
    <n v="296.77"/>
    <n v="74267200"/>
    <n v="0"/>
    <n v="0"/>
    <d v="2020-06-02T00:00:00"/>
    <x v="26"/>
    <x v="3"/>
    <x v="1"/>
  </r>
  <r>
    <d v="2020-06-03T00:00:00"/>
    <n v="298.85000000000002"/>
    <n v="301.72000000000003"/>
    <n v="298.56"/>
    <n v="300.72000000000003"/>
    <n v="92567600"/>
    <n v="0"/>
    <n v="0"/>
    <d v="2020-06-03T00:00:00"/>
    <x v="26"/>
    <x v="3"/>
    <x v="2"/>
  </r>
  <r>
    <d v="2020-06-04T00:00:00"/>
    <n v="299.69"/>
    <n v="301.51"/>
    <n v="297.74"/>
    <n v="299.93"/>
    <n v="75794400"/>
    <n v="0"/>
    <n v="0"/>
    <d v="2020-06-04T00:00:00"/>
    <x v="26"/>
    <x v="3"/>
    <x v="3"/>
  </r>
  <r>
    <d v="2020-06-05T00:00:00"/>
    <n v="305.58999999999997"/>
    <n v="309.48"/>
    <n v="305.52"/>
    <n v="307.62"/>
    <n v="150524700"/>
    <n v="0"/>
    <n v="0"/>
    <d v="2020-06-05T00:00:00"/>
    <x v="26"/>
    <x v="3"/>
    <x v="23"/>
  </r>
  <r>
    <d v="2020-06-08T00:00:00"/>
    <n v="308.47000000000003"/>
    <n v="311.54000000000002"/>
    <n v="307.89999999999998"/>
    <n v="311.33999999999997"/>
    <n v="73641200"/>
    <n v="0"/>
    <n v="0"/>
    <d v="2020-06-08T00:00:00"/>
    <x v="26"/>
    <x v="3"/>
    <x v="5"/>
  </r>
  <r>
    <d v="2020-06-09T00:00:00"/>
    <n v="308.54000000000002"/>
    <n v="311.41000000000003"/>
    <n v="307.64"/>
    <n v="309.02"/>
    <n v="77479200"/>
    <n v="0"/>
    <n v="0"/>
    <d v="2020-06-09T00:00:00"/>
    <x v="26"/>
    <x v="3"/>
    <x v="6"/>
  </r>
  <r>
    <d v="2020-06-10T00:00:00"/>
    <n v="309.62"/>
    <n v="310.56"/>
    <n v="306.54000000000002"/>
    <n v="307.29000000000002"/>
    <n v="95000800"/>
    <n v="0"/>
    <n v="0"/>
    <d v="2020-06-10T00:00:00"/>
    <x v="26"/>
    <x v="3"/>
    <x v="7"/>
  </r>
  <r>
    <d v="2020-06-11T00:00:00"/>
    <n v="300.02999999999997"/>
    <n v="300.69"/>
    <n v="289"/>
    <n v="289.58"/>
    <n v="209243600"/>
    <n v="0"/>
    <n v="0"/>
    <d v="2020-06-11T00:00:00"/>
    <x v="26"/>
    <x v="3"/>
    <x v="8"/>
  </r>
  <r>
    <d v="2020-06-12T00:00:00"/>
    <n v="296.93"/>
    <n v="297.74"/>
    <n v="287.64"/>
    <n v="293.04000000000002"/>
    <n v="194678900"/>
    <n v="0"/>
    <n v="0"/>
    <d v="2020-06-12T00:00:00"/>
    <x v="26"/>
    <x v="3"/>
    <x v="25"/>
  </r>
  <r>
    <d v="2020-06-15T00:00:00"/>
    <n v="287.08"/>
    <n v="296.97000000000003"/>
    <n v="285.85000000000002"/>
    <n v="295.77999999999997"/>
    <n v="135782700"/>
    <n v="0"/>
    <n v="0"/>
    <d v="2020-06-15T00:00:00"/>
    <x v="26"/>
    <x v="3"/>
    <x v="10"/>
  </r>
  <r>
    <d v="2020-06-16T00:00:00"/>
    <n v="303.89999999999998"/>
    <n v="304.06"/>
    <n v="296.38"/>
    <n v="301.47000000000003"/>
    <n v="137627500"/>
    <n v="0"/>
    <n v="0"/>
    <d v="2020-06-16T00:00:00"/>
    <x v="26"/>
    <x v="3"/>
    <x v="11"/>
  </r>
  <r>
    <d v="2020-06-17T00:00:00"/>
    <n v="302.54000000000002"/>
    <n v="302.85000000000002"/>
    <n v="299.45"/>
    <n v="300.22000000000003"/>
    <n v="83398900"/>
    <n v="0"/>
    <n v="0"/>
    <d v="2020-06-17T00:00:00"/>
    <x v="26"/>
    <x v="3"/>
    <x v="12"/>
  </r>
  <r>
    <d v="2020-06-18T00:00:00"/>
    <n v="298.63"/>
    <n v="300.83999999999997"/>
    <n v="298.14999999999998"/>
    <n v="300.33999999999997"/>
    <n v="80828700"/>
    <n v="0"/>
    <n v="0"/>
    <d v="2020-06-18T00:00:00"/>
    <x v="26"/>
    <x v="3"/>
    <x v="13"/>
  </r>
  <r>
    <d v="2020-06-19T00:00:00"/>
    <n v="303.97000000000003"/>
    <n v="304.17"/>
    <n v="296.58"/>
    <n v="298.62"/>
    <n v="135549600"/>
    <n v="1.3660000000000001"/>
    <n v="0"/>
    <d v="2020-06-19T00:00:00"/>
    <x v="26"/>
    <x v="3"/>
    <x v="27"/>
  </r>
  <r>
    <d v="2020-06-22T00:00:00"/>
    <n v="297.99"/>
    <n v="300.95"/>
    <n v="296.79000000000002"/>
    <n v="300.54000000000002"/>
    <n v="74649400"/>
    <n v="0"/>
    <n v="0"/>
    <d v="2020-06-22T00:00:00"/>
    <x v="26"/>
    <x v="3"/>
    <x v="15"/>
  </r>
  <r>
    <d v="2020-06-23T00:00:00"/>
    <n v="303.31"/>
    <n v="304.29000000000002"/>
    <n v="301.49"/>
    <n v="301.92"/>
    <n v="68471200"/>
    <n v="0"/>
    <n v="0"/>
    <d v="2020-06-23T00:00:00"/>
    <x v="26"/>
    <x v="3"/>
    <x v="16"/>
  </r>
  <r>
    <d v="2020-06-24T00:00:00"/>
    <n v="299.77999999999997"/>
    <n v="300.43"/>
    <n v="292.29000000000002"/>
    <n v="294.22000000000003"/>
    <n v="132813500"/>
    <n v="0"/>
    <n v="0"/>
    <d v="2020-06-24T00:00:00"/>
    <x v="26"/>
    <x v="3"/>
    <x v="17"/>
  </r>
  <r>
    <d v="2020-06-25T00:00:00"/>
    <n v="293.62"/>
    <n v="297.64999999999998"/>
    <n v="291.5"/>
    <n v="297.37"/>
    <n v="89468000"/>
    <n v="0"/>
    <n v="0"/>
    <d v="2020-06-25T00:00:00"/>
    <x v="26"/>
    <x v="3"/>
    <x v="18"/>
  </r>
  <r>
    <d v="2020-06-26T00:00:00"/>
    <n v="296.22000000000003"/>
    <n v="296.44"/>
    <n v="289.7"/>
    <n v="290.31"/>
    <n v="127961000"/>
    <n v="0"/>
    <n v="0"/>
    <d v="2020-06-26T00:00:00"/>
    <x v="26"/>
    <x v="3"/>
    <x v="29"/>
  </r>
  <r>
    <d v="2020-06-29T00:00:00"/>
    <n v="291.63"/>
    <n v="294.72000000000003"/>
    <n v="289.23"/>
    <n v="294.58"/>
    <n v="79773300"/>
    <n v="0"/>
    <n v="0"/>
    <d v="2020-06-29T00:00:00"/>
    <x v="26"/>
    <x v="3"/>
    <x v="20"/>
  </r>
  <r>
    <d v="2020-06-30T00:00:00"/>
    <n v="294.12"/>
    <n v="300.13"/>
    <n v="293.95999999999998"/>
    <n v="298.35000000000002"/>
    <n v="113394800"/>
    <n v="0"/>
    <n v="0"/>
    <d v="2020-06-30T00:00:00"/>
    <x v="26"/>
    <x v="3"/>
    <x v="21"/>
  </r>
  <r>
    <d v="2020-07-01T00:00:00"/>
    <n v="299.52"/>
    <n v="301.77"/>
    <n v="299.04000000000002"/>
    <n v="300.44"/>
    <n v="72396500"/>
    <n v="0"/>
    <n v="0"/>
    <d v="2020-07-01T00:00:00"/>
    <x v="26"/>
    <x v="4"/>
    <x v="0"/>
  </r>
  <r>
    <d v="2020-07-02T00:00:00"/>
    <n v="304.04000000000002"/>
    <n v="305.45"/>
    <n v="301.39999999999998"/>
    <n v="302.08999999999997"/>
    <n v="69344200"/>
    <n v="0"/>
    <n v="0"/>
    <d v="2020-07-02T00:00:00"/>
    <x v="26"/>
    <x v="4"/>
    <x v="1"/>
  </r>
  <r>
    <d v="2020-07-06T00:00:00"/>
    <n v="306.10000000000002"/>
    <n v="307.37"/>
    <n v="305.32"/>
    <n v="306.76"/>
    <n v="61713800"/>
    <n v="0"/>
    <n v="0"/>
    <d v="2020-07-06T00:00:00"/>
    <x v="26"/>
    <x v="4"/>
    <x v="24"/>
  </r>
  <r>
    <d v="2020-07-07T00:00:00"/>
    <n v="305.14"/>
    <n v="307.20999999999998"/>
    <n v="303.2"/>
    <n v="303.58999999999997"/>
    <n v="82910000"/>
    <n v="0"/>
    <n v="0"/>
    <d v="2020-07-07T00:00:00"/>
    <x v="26"/>
    <x v="4"/>
    <x v="4"/>
  </r>
  <r>
    <d v="2020-07-08T00:00:00"/>
    <n v="304.39999999999998"/>
    <n v="306.02999999999997"/>
    <n v="302.55"/>
    <n v="305.92"/>
    <n v="54638600"/>
    <n v="0"/>
    <n v="0"/>
    <d v="2020-07-08T00:00:00"/>
    <x v="26"/>
    <x v="4"/>
    <x v="5"/>
  </r>
  <r>
    <d v="2020-07-09T00:00:00"/>
    <n v="306.55"/>
    <n v="306.81"/>
    <n v="300.58999999999997"/>
    <n v="304.17"/>
    <n v="83354200"/>
    <n v="0"/>
    <n v="0"/>
    <d v="2020-07-09T00:00:00"/>
    <x v="26"/>
    <x v="4"/>
    <x v="6"/>
  </r>
  <r>
    <d v="2020-07-10T00:00:00"/>
    <n v="304.11"/>
    <n v="307.56"/>
    <n v="302.61"/>
    <n v="307.27999999999997"/>
    <n v="57550400"/>
    <n v="0"/>
    <n v="0"/>
    <d v="2020-07-10T00:00:00"/>
    <x v="26"/>
    <x v="4"/>
    <x v="7"/>
  </r>
  <r>
    <d v="2020-07-13T00:00:00"/>
    <n v="309.74"/>
    <n v="312.23"/>
    <n v="303.93"/>
    <n v="304.62"/>
    <n v="102997500"/>
    <n v="0"/>
    <n v="0"/>
    <d v="2020-07-13T00:00:00"/>
    <x v="26"/>
    <x v="4"/>
    <x v="26"/>
  </r>
  <r>
    <d v="2020-07-14T00:00:00"/>
    <n v="303.13"/>
    <n v="309.38"/>
    <n v="301.87"/>
    <n v="308.57"/>
    <n v="93657000"/>
    <n v="0"/>
    <n v="0"/>
    <d v="2020-07-14T00:00:00"/>
    <x v="26"/>
    <x v="4"/>
    <x v="9"/>
  </r>
  <r>
    <d v="2020-07-15T00:00:00"/>
    <n v="311.94"/>
    <n v="312.55"/>
    <n v="308.91000000000003"/>
    <n v="311.39999999999998"/>
    <n v="87196500"/>
    <n v="0"/>
    <n v="0"/>
    <d v="2020-07-15T00:00:00"/>
    <x v="26"/>
    <x v="4"/>
    <x v="10"/>
  </r>
  <r>
    <d v="2020-07-16T00:00:00"/>
    <n v="309.41000000000003"/>
    <n v="310.85000000000002"/>
    <n v="308.73"/>
    <n v="310.38"/>
    <n v="54622500"/>
    <n v="0"/>
    <n v="0"/>
    <d v="2020-07-16T00:00:00"/>
    <x v="26"/>
    <x v="4"/>
    <x v="11"/>
  </r>
  <r>
    <d v="2020-07-17T00:00:00"/>
    <n v="311.43"/>
    <n v="312.10000000000002"/>
    <n v="309.36"/>
    <n v="311.27999999999997"/>
    <n v="62774900"/>
    <n v="0"/>
    <n v="0"/>
    <d v="2020-07-17T00:00:00"/>
    <x v="26"/>
    <x v="4"/>
    <x v="12"/>
  </r>
  <r>
    <d v="2020-07-20T00:00:00"/>
    <n v="311"/>
    <n v="314.58"/>
    <n v="310.20999999999998"/>
    <n v="313.79000000000002"/>
    <n v="56308800"/>
    <n v="0"/>
    <n v="0"/>
    <d v="2020-07-20T00:00:00"/>
    <x v="26"/>
    <x v="4"/>
    <x v="28"/>
  </r>
  <r>
    <d v="2020-07-21T00:00:00"/>
    <n v="315.85000000000002"/>
    <n v="316.32"/>
    <n v="313.42"/>
    <n v="314.45999999999998"/>
    <n v="57292200"/>
    <n v="0"/>
    <n v="0"/>
    <d v="2020-07-21T00:00:00"/>
    <x v="26"/>
    <x v="4"/>
    <x v="14"/>
  </r>
  <r>
    <d v="2020-07-22T00:00:00"/>
    <n v="314.08"/>
    <n v="316.58"/>
    <n v="313.97000000000003"/>
    <n v="316.25"/>
    <n v="57792900"/>
    <n v="0"/>
    <n v="0"/>
    <d v="2020-07-22T00:00:00"/>
    <x v="26"/>
    <x v="4"/>
    <x v="15"/>
  </r>
  <r>
    <d v="2020-07-23T00:00:00"/>
    <n v="315.87"/>
    <n v="316.61"/>
    <n v="311.04000000000002"/>
    <n v="312.48"/>
    <n v="75738000"/>
    <n v="0"/>
    <n v="0"/>
    <d v="2020-07-23T00:00:00"/>
    <x v="26"/>
    <x v="4"/>
    <x v="16"/>
  </r>
  <r>
    <d v="2020-07-24T00:00:00"/>
    <n v="310.52999999999997"/>
    <n v="311.54000000000002"/>
    <n v="308.89"/>
    <n v="310.45999999999998"/>
    <n v="73766600"/>
    <n v="0"/>
    <n v="0"/>
    <d v="2020-07-24T00:00:00"/>
    <x v="26"/>
    <x v="4"/>
    <x v="17"/>
  </r>
  <r>
    <d v="2020-07-27T00:00:00"/>
    <n v="311.19"/>
    <n v="312.91000000000003"/>
    <n v="310.36"/>
    <n v="312.73"/>
    <n v="48293000"/>
    <n v="0"/>
    <n v="0"/>
    <d v="2020-07-27T00:00:00"/>
    <x v="26"/>
    <x v="4"/>
    <x v="30"/>
  </r>
  <r>
    <d v="2020-07-28T00:00:00"/>
    <n v="311.95999999999998"/>
    <n v="313.13"/>
    <n v="310.43"/>
    <n v="310.74"/>
    <n v="57495000"/>
    <n v="0"/>
    <n v="0"/>
    <d v="2020-07-28T00:00:00"/>
    <x v="26"/>
    <x v="4"/>
    <x v="19"/>
  </r>
  <r>
    <d v="2020-07-29T00:00:00"/>
    <n v="311.66000000000003"/>
    <n v="315.16000000000003"/>
    <n v="311.62"/>
    <n v="314.57"/>
    <n v="48454200"/>
    <n v="0"/>
    <n v="0"/>
    <d v="2020-07-29T00:00:00"/>
    <x v="26"/>
    <x v="4"/>
    <x v="20"/>
  </r>
  <r>
    <d v="2020-07-30T00:00:00"/>
    <n v="311.45"/>
    <n v="313.88"/>
    <n v="309.26"/>
    <n v="313.44"/>
    <n v="61861700"/>
    <n v="0"/>
    <n v="0"/>
    <d v="2020-07-30T00:00:00"/>
    <x v="26"/>
    <x v="4"/>
    <x v="21"/>
  </r>
  <r>
    <d v="2020-07-31T00:00:00"/>
    <n v="315.32"/>
    <n v="316.02999999999997"/>
    <n v="310.89999999999998"/>
    <n v="315.92"/>
    <n v="84986800"/>
    <n v="0"/>
    <n v="0"/>
    <d v="2020-07-31T00:00:00"/>
    <x v="26"/>
    <x v="4"/>
    <x v="22"/>
  </r>
  <r>
    <d v="2020-08-03T00:00:00"/>
    <n v="317.66000000000003"/>
    <n v="318.92"/>
    <n v="317.08999999999997"/>
    <n v="318.12"/>
    <n v="53077900"/>
    <n v="0"/>
    <n v="0"/>
    <d v="2020-08-03T00:00:00"/>
    <x v="26"/>
    <x v="5"/>
    <x v="2"/>
  </r>
  <r>
    <d v="2020-08-04T00:00:00"/>
    <n v="317.22000000000003"/>
    <n v="319.35000000000002"/>
    <n v="317.22000000000003"/>
    <n v="319.35000000000002"/>
    <n v="41917900"/>
    <n v="0"/>
    <n v="0"/>
    <d v="2020-08-04T00:00:00"/>
    <x v="26"/>
    <x v="5"/>
    <x v="3"/>
  </r>
  <r>
    <d v="2020-08-05T00:00:00"/>
    <n v="320.70999999999998"/>
    <n v="321.60000000000002"/>
    <n v="320.43"/>
    <n v="321.33"/>
    <n v="42697700"/>
    <n v="0"/>
    <n v="0"/>
    <d v="2020-08-05T00:00:00"/>
    <x v="26"/>
    <x v="5"/>
    <x v="23"/>
  </r>
  <r>
    <d v="2020-08-06T00:00:00"/>
    <n v="320.72000000000003"/>
    <n v="323.60000000000002"/>
    <n v="320.38"/>
    <n v="323.48"/>
    <n v="43679400"/>
    <n v="0"/>
    <n v="0"/>
    <d v="2020-08-06T00:00:00"/>
    <x v="26"/>
    <x v="5"/>
    <x v="24"/>
  </r>
  <r>
    <d v="2020-08-07T00:00:00"/>
    <n v="322.45999999999998"/>
    <n v="324.01"/>
    <n v="321.51"/>
    <n v="323.70999999999998"/>
    <n v="57308300"/>
    <n v="0"/>
    <n v="0"/>
    <d v="2020-08-07T00:00:00"/>
    <x v="26"/>
    <x v="5"/>
    <x v="4"/>
  </r>
  <r>
    <d v="2020-08-10T00:00:00"/>
    <n v="324.18"/>
    <n v="324.87"/>
    <n v="322.14999999999998"/>
    <n v="324.68"/>
    <n v="44282100"/>
    <n v="0"/>
    <n v="0"/>
    <d v="2020-08-10T00:00:00"/>
    <x v="26"/>
    <x v="5"/>
    <x v="7"/>
  </r>
  <r>
    <d v="2020-08-11T00:00:00"/>
    <n v="325.91000000000003"/>
    <n v="326.58"/>
    <n v="321.23"/>
    <n v="322"/>
    <n v="69601100"/>
    <n v="0"/>
    <n v="0"/>
    <d v="2020-08-11T00:00:00"/>
    <x v="26"/>
    <x v="5"/>
    <x v="8"/>
  </r>
  <r>
    <d v="2020-08-12T00:00:00"/>
    <n v="324.55"/>
    <n v="327.3"/>
    <n v="324.52"/>
    <n v="326.49"/>
    <n v="53774400"/>
    <n v="0"/>
    <n v="0"/>
    <d v="2020-08-12T00:00:00"/>
    <x v="26"/>
    <x v="5"/>
    <x v="25"/>
  </r>
  <r>
    <d v="2020-08-13T00:00:00"/>
    <n v="325.68"/>
    <n v="327.27"/>
    <n v="324.93"/>
    <n v="325.89999999999998"/>
    <n v="41816100"/>
    <n v="0"/>
    <n v="0"/>
    <d v="2020-08-13T00:00:00"/>
    <x v="26"/>
    <x v="5"/>
    <x v="26"/>
  </r>
  <r>
    <d v="2020-08-14T00:00:00"/>
    <n v="325.49"/>
    <n v="326.47000000000003"/>
    <n v="324.72000000000003"/>
    <n v="325.91000000000003"/>
    <n v="47260400"/>
    <n v="0"/>
    <n v="0"/>
    <d v="2020-08-14T00:00:00"/>
    <x v="26"/>
    <x v="5"/>
    <x v="9"/>
  </r>
  <r>
    <d v="2020-08-17T00:00:00"/>
    <n v="326.97000000000003"/>
    <n v="327.36"/>
    <n v="325.91000000000003"/>
    <n v="326.94"/>
    <n v="35481000"/>
    <n v="0"/>
    <n v="0"/>
    <d v="2020-08-17T00:00:00"/>
    <x v="26"/>
    <x v="5"/>
    <x v="12"/>
  </r>
  <r>
    <d v="2020-08-18T00:00:00"/>
    <n v="327.36"/>
    <n v="328.09"/>
    <n v="325.68"/>
    <n v="327.64999999999998"/>
    <n v="38733900"/>
    <n v="0"/>
    <n v="0"/>
    <d v="2020-08-18T00:00:00"/>
    <x v="26"/>
    <x v="5"/>
    <x v="13"/>
  </r>
  <r>
    <d v="2020-08-19T00:00:00"/>
    <n v="328.04"/>
    <n v="328.59"/>
    <n v="325.69"/>
    <n v="326.27999999999997"/>
    <n v="68054200"/>
    <n v="0"/>
    <n v="0"/>
    <d v="2020-08-19T00:00:00"/>
    <x v="26"/>
    <x v="5"/>
    <x v="27"/>
  </r>
  <r>
    <d v="2020-08-20T00:00:00"/>
    <n v="324.47000000000003"/>
    <n v="327.8"/>
    <n v="324.33999999999997"/>
    <n v="327.3"/>
    <n v="42207800"/>
    <n v="0"/>
    <n v="0"/>
    <d v="2020-08-20T00:00:00"/>
    <x v="26"/>
    <x v="5"/>
    <x v="28"/>
  </r>
  <r>
    <d v="2020-08-21T00:00:00"/>
    <n v="326.95"/>
    <n v="328.69"/>
    <n v="326.58999999999997"/>
    <n v="328.46"/>
    <n v="55106600"/>
    <n v="0"/>
    <n v="0"/>
    <d v="2020-08-21T00:00:00"/>
    <x v="26"/>
    <x v="5"/>
    <x v="14"/>
  </r>
  <r>
    <d v="2020-08-24T00:00:00"/>
    <n v="331.01"/>
    <n v="331.87"/>
    <n v="328.43"/>
    <n v="331.79"/>
    <n v="48588700"/>
    <n v="0"/>
    <n v="0"/>
    <d v="2020-08-24T00:00:00"/>
    <x v="26"/>
    <x v="5"/>
    <x v="17"/>
  </r>
  <r>
    <d v="2020-08-25T00:00:00"/>
    <n v="332.38"/>
    <n v="333.04"/>
    <n v="331.16"/>
    <n v="332.95"/>
    <n v="38463400"/>
    <n v="0"/>
    <n v="0"/>
    <d v="2020-08-25T00:00:00"/>
    <x v="26"/>
    <x v="5"/>
    <x v="18"/>
  </r>
  <r>
    <d v="2020-08-26T00:00:00"/>
    <n v="333.57"/>
    <n v="336.57"/>
    <n v="333"/>
    <n v="336.29"/>
    <n v="50790200"/>
    <n v="0"/>
    <n v="0"/>
    <d v="2020-08-26T00:00:00"/>
    <x v="26"/>
    <x v="5"/>
    <x v="29"/>
  </r>
  <r>
    <d v="2020-08-27T00:00:00"/>
    <n v="337.2"/>
    <n v="338.54"/>
    <n v="335.28"/>
    <n v="337.02"/>
    <n v="58034100"/>
    <n v="0"/>
    <n v="0"/>
    <d v="2020-08-27T00:00:00"/>
    <x v="26"/>
    <x v="5"/>
    <x v="30"/>
  </r>
  <r>
    <d v="2020-08-28T00:00:00"/>
    <n v="338.1"/>
    <n v="339.33"/>
    <n v="336.85"/>
    <n v="339.2"/>
    <n v="48588900"/>
    <n v="0"/>
    <n v="0"/>
    <d v="2020-08-28T00:00:00"/>
    <x v="26"/>
    <x v="5"/>
    <x v="19"/>
  </r>
  <r>
    <d v="2020-08-31T00:00:00"/>
    <n v="338.98"/>
    <n v="339.9"/>
    <n v="337.73"/>
    <n v="337.97"/>
    <n v="66099200"/>
    <n v="0"/>
    <n v="0"/>
    <d v="2020-08-31T00:00:00"/>
    <x v="26"/>
    <x v="5"/>
    <x v="22"/>
  </r>
  <r>
    <d v="2020-09-01T00:00:00"/>
    <n v="338.84"/>
    <n v="341.26"/>
    <n v="337.9"/>
    <n v="341.15"/>
    <n v="54908700"/>
    <n v="0"/>
    <n v="0"/>
    <d v="2020-09-01T00:00:00"/>
    <x v="26"/>
    <x v="6"/>
    <x v="0"/>
  </r>
  <r>
    <d v="2020-09-02T00:00:00"/>
    <n v="343.16"/>
    <n v="347.1"/>
    <n v="341.96"/>
    <n v="346.09"/>
    <n v="69540000"/>
    <n v="0"/>
    <n v="0"/>
    <d v="2020-09-02T00:00:00"/>
    <x v="26"/>
    <x v="6"/>
    <x v="1"/>
  </r>
  <r>
    <d v="2020-09-03T00:00:00"/>
    <n v="344.32"/>
    <n v="344.81"/>
    <n v="331.47"/>
    <n v="334.18"/>
    <n v="148011100"/>
    <n v="0"/>
    <n v="0"/>
    <d v="2020-09-03T00:00:00"/>
    <x v="26"/>
    <x v="6"/>
    <x v="2"/>
  </r>
  <r>
    <d v="2020-09-04T00:00:00"/>
    <n v="334.89"/>
    <n v="336.54"/>
    <n v="324"/>
    <n v="331.45"/>
    <n v="139156300"/>
    <n v="0"/>
    <n v="0"/>
    <d v="2020-09-04T00:00:00"/>
    <x v="26"/>
    <x v="6"/>
    <x v="3"/>
  </r>
  <r>
    <d v="2020-09-08T00:00:00"/>
    <n v="325.77999999999997"/>
    <n v="331.52"/>
    <n v="322.07"/>
    <n v="322.39"/>
    <n v="114465300"/>
    <n v="0"/>
    <n v="0"/>
    <d v="2020-09-08T00:00:00"/>
    <x v="26"/>
    <x v="6"/>
    <x v="5"/>
  </r>
  <r>
    <d v="2020-09-09T00:00:00"/>
    <n v="326.58999999999997"/>
    <n v="331.34"/>
    <n v="325.68"/>
    <n v="328.76"/>
    <n v="91462300"/>
    <n v="0"/>
    <n v="0"/>
    <d v="2020-09-09T00:00:00"/>
    <x v="26"/>
    <x v="6"/>
    <x v="6"/>
  </r>
  <r>
    <d v="2020-09-10T00:00:00"/>
    <n v="330.72"/>
    <n v="331.41"/>
    <n v="322.04000000000002"/>
    <n v="323.05"/>
    <n v="90569500"/>
    <n v="0"/>
    <n v="0"/>
    <d v="2020-09-10T00:00:00"/>
    <x v="26"/>
    <x v="6"/>
    <x v="7"/>
  </r>
  <r>
    <d v="2020-09-11T00:00:00"/>
    <n v="324.92"/>
    <n v="326.02999999999997"/>
    <n v="320.25"/>
    <n v="323.22000000000003"/>
    <n v="84680200"/>
    <n v="0"/>
    <n v="0"/>
    <d v="2020-09-11T00:00:00"/>
    <x v="26"/>
    <x v="6"/>
    <x v="8"/>
  </r>
  <r>
    <d v="2020-09-14T00:00:00"/>
    <n v="326.52999999999997"/>
    <n v="329.33"/>
    <n v="323.37"/>
    <n v="327.47000000000003"/>
    <n v="65605700"/>
    <n v="0"/>
    <n v="0"/>
    <d v="2020-09-14T00:00:00"/>
    <x v="26"/>
    <x v="6"/>
    <x v="9"/>
  </r>
  <r>
    <d v="2020-09-15T00:00:00"/>
    <n v="330.05"/>
    <n v="330.92"/>
    <n v="327.48"/>
    <n v="329.13"/>
    <n v="52920900"/>
    <n v="0"/>
    <n v="0"/>
    <d v="2020-09-15T00:00:00"/>
    <x v="26"/>
    <x v="6"/>
    <x v="10"/>
  </r>
  <r>
    <d v="2020-09-16T00:00:00"/>
    <n v="330.42"/>
    <n v="331.92"/>
    <n v="327.52999999999997"/>
    <n v="327.82"/>
    <n v="82096000"/>
    <n v="0"/>
    <n v="0"/>
    <d v="2020-09-16T00:00:00"/>
    <x v="26"/>
    <x v="6"/>
    <x v="11"/>
  </r>
  <r>
    <d v="2020-09-17T00:00:00"/>
    <n v="322.73"/>
    <n v="326.74"/>
    <n v="322.18"/>
    <n v="324.94"/>
    <n v="91523300"/>
    <n v="0"/>
    <n v="0"/>
    <d v="2020-09-17T00:00:00"/>
    <x v="26"/>
    <x v="6"/>
    <x v="12"/>
  </r>
  <r>
    <d v="2020-09-18T00:00:00"/>
    <n v="325.77999999999997"/>
    <n v="325.89999999999998"/>
    <n v="318.58999999999997"/>
    <n v="321.2"/>
    <n v="105877900"/>
    <n v="1.339"/>
    <n v="0"/>
    <d v="2020-09-18T00:00:00"/>
    <x v="26"/>
    <x v="6"/>
    <x v="13"/>
  </r>
  <r>
    <d v="2020-09-21T00:00:00"/>
    <n v="316.39"/>
    <n v="317.77999999999997"/>
    <n v="312.52999999999997"/>
    <n v="317.62"/>
    <n v="99450800"/>
    <n v="0"/>
    <n v="0"/>
    <d v="2020-09-21T00:00:00"/>
    <x v="26"/>
    <x v="6"/>
    <x v="14"/>
  </r>
  <r>
    <d v="2020-09-22T00:00:00"/>
    <n v="319.18"/>
    <n v="321.44"/>
    <n v="316.54000000000002"/>
    <n v="320.86"/>
    <n v="63612100"/>
    <n v="0"/>
    <n v="0"/>
    <d v="2020-09-22T00:00:00"/>
    <x v="26"/>
    <x v="6"/>
    <x v="15"/>
  </r>
  <r>
    <d v="2020-09-23T00:00:00"/>
    <n v="321.44"/>
    <n v="321.73"/>
    <n v="312.89"/>
    <n v="313.42"/>
    <n v="93112200"/>
    <n v="0"/>
    <n v="0"/>
    <d v="2020-09-23T00:00:00"/>
    <x v="26"/>
    <x v="6"/>
    <x v="16"/>
  </r>
  <r>
    <d v="2020-09-24T00:00:00"/>
    <n v="312.04000000000002"/>
    <n v="317.45999999999998"/>
    <n v="310.66000000000003"/>
    <n v="314.25"/>
    <n v="76681300"/>
    <n v="0"/>
    <n v="0"/>
    <d v="2020-09-24T00:00:00"/>
    <x v="26"/>
    <x v="6"/>
    <x v="17"/>
  </r>
  <r>
    <d v="2020-09-25T00:00:00"/>
    <n v="313.36"/>
    <n v="320.16000000000003"/>
    <n v="312.44"/>
    <n v="319.33"/>
    <n v="71069400"/>
    <n v="0"/>
    <n v="0"/>
    <d v="2020-09-25T00:00:00"/>
    <x v="26"/>
    <x v="6"/>
    <x v="18"/>
  </r>
  <r>
    <d v="2020-09-28T00:00:00"/>
    <n v="323.69"/>
    <n v="325.38"/>
    <n v="322.64999999999998"/>
    <n v="324.64"/>
    <n v="64584600"/>
    <n v="0"/>
    <n v="0"/>
    <d v="2020-09-28T00:00:00"/>
    <x v="26"/>
    <x v="6"/>
    <x v="19"/>
  </r>
  <r>
    <d v="2020-09-29T00:00:00"/>
    <n v="324.42"/>
    <n v="325.2"/>
    <n v="322.14"/>
    <n v="322.87"/>
    <n v="51304000"/>
    <n v="0"/>
    <n v="0"/>
    <d v="2020-09-29T00:00:00"/>
    <x v="26"/>
    <x v="6"/>
    <x v="20"/>
  </r>
  <r>
    <d v="2020-09-30T00:00:00"/>
    <n v="323.57"/>
    <n v="328.62"/>
    <n v="323.36"/>
    <n v="325.32"/>
    <n v="104081100"/>
    <n v="0"/>
    <n v="0"/>
    <d v="2020-09-30T00:00:00"/>
    <x v="26"/>
    <x v="6"/>
    <x v="21"/>
  </r>
  <r>
    <d v="2020-10-01T00:00:00"/>
    <n v="328.04"/>
    <n v="329.06"/>
    <n v="325.43"/>
    <n v="327.39999999999998"/>
    <n v="88698700"/>
    <n v="0"/>
    <n v="0"/>
    <d v="2020-10-01T00:00:00"/>
    <x v="26"/>
    <x v="7"/>
    <x v="0"/>
  </r>
  <r>
    <d v="2020-10-02T00:00:00"/>
    <n v="322.22000000000003"/>
    <n v="327.37"/>
    <n v="321.72000000000003"/>
    <n v="324.3"/>
    <n v="89431100"/>
    <n v="0"/>
    <n v="0"/>
    <d v="2020-10-02T00:00:00"/>
    <x v="26"/>
    <x v="7"/>
    <x v="1"/>
  </r>
  <r>
    <d v="2020-10-05T00:00:00"/>
    <n v="326.45"/>
    <n v="330.24"/>
    <n v="326.39999999999998"/>
    <n v="330.05"/>
    <n v="45713100"/>
    <n v="0"/>
    <n v="0"/>
    <d v="2020-10-05T00:00:00"/>
    <x v="26"/>
    <x v="7"/>
    <x v="23"/>
  </r>
  <r>
    <d v="2020-10-06T00:00:00"/>
    <n v="330.19"/>
    <n v="332.39"/>
    <n v="324.82"/>
    <n v="325.35000000000002"/>
    <n v="90128900"/>
    <n v="0"/>
    <n v="0"/>
    <d v="2020-10-06T00:00:00"/>
    <x v="26"/>
    <x v="7"/>
    <x v="24"/>
  </r>
  <r>
    <d v="2020-10-07T00:00:00"/>
    <n v="328.45"/>
    <n v="331.86"/>
    <n v="328.42"/>
    <n v="331.02"/>
    <n v="56999600"/>
    <n v="0"/>
    <n v="0"/>
    <d v="2020-10-07T00:00:00"/>
    <x v="26"/>
    <x v="7"/>
    <x v="4"/>
  </r>
  <r>
    <d v="2020-10-08T00:00:00"/>
    <n v="333.05"/>
    <n v="334.02"/>
    <n v="332.09"/>
    <n v="333.95"/>
    <n v="45242500"/>
    <n v="0"/>
    <n v="0"/>
    <d v="2020-10-08T00:00:00"/>
    <x v="26"/>
    <x v="7"/>
    <x v="5"/>
  </r>
  <r>
    <d v="2020-10-09T00:00:00"/>
    <n v="335.68"/>
    <n v="337.42"/>
    <n v="335.03"/>
    <n v="336.93"/>
    <n v="59528600"/>
    <n v="0"/>
    <n v="0"/>
    <d v="2020-10-09T00:00:00"/>
    <x v="26"/>
    <x v="7"/>
    <x v="6"/>
  </r>
  <r>
    <d v="2020-10-12T00:00:00"/>
    <n v="339.6"/>
    <n v="343.9"/>
    <n v="339.08"/>
    <n v="342.35"/>
    <n v="80388500"/>
    <n v="0"/>
    <n v="0"/>
    <d v="2020-10-12T00:00:00"/>
    <x v="26"/>
    <x v="7"/>
    <x v="25"/>
  </r>
  <r>
    <d v="2020-10-13T00:00:00"/>
    <n v="342.21"/>
    <n v="342.39"/>
    <n v="339.11"/>
    <n v="340.12"/>
    <n v="73255500"/>
    <n v="0"/>
    <n v="0"/>
    <d v="2020-10-13T00:00:00"/>
    <x v="26"/>
    <x v="7"/>
    <x v="26"/>
  </r>
  <r>
    <d v="2020-10-14T00:00:00"/>
    <n v="340.72"/>
    <n v="341.87"/>
    <n v="337.22"/>
    <n v="337.98"/>
    <n v="57727900"/>
    <n v="0"/>
    <n v="0"/>
    <d v="2020-10-14T00:00:00"/>
    <x v="26"/>
    <x v="7"/>
    <x v="9"/>
  </r>
  <r>
    <d v="2020-10-15T00:00:00"/>
    <n v="333.88"/>
    <n v="338.07"/>
    <n v="333.32"/>
    <n v="337.56"/>
    <n v="60357700"/>
    <n v="0"/>
    <n v="0"/>
    <d v="2020-10-15T00:00:00"/>
    <x v="26"/>
    <x v="7"/>
    <x v="10"/>
  </r>
  <r>
    <d v="2020-10-16T00:00:00"/>
    <n v="338.98"/>
    <n v="340.72"/>
    <n v="337.18"/>
    <n v="337.36"/>
    <n v="89501900"/>
    <n v="0"/>
    <n v="0"/>
    <d v="2020-10-16T00:00:00"/>
    <x v="26"/>
    <x v="7"/>
    <x v="11"/>
  </r>
  <r>
    <d v="2020-10-19T00:00:00"/>
    <n v="338.68"/>
    <n v="339.34"/>
    <n v="331.29"/>
    <n v="332.23"/>
    <n v="68425600"/>
    <n v="0"/>
    <n v="0"/>
    <d v="2020-10-19T00:00:00"/>
    <x v="26"/>
    <x v="7"/>
    <x v="27"/>
  </r>
  <r>
    <d v="2020-10-20T00:00:00"/>
    <n v="333.64"/>
    <n v="336.96"/>
    <n v="332.84"/>
    <n v="333.56"/>
    <n v="60051900"/>
    <n v="0"/>
    <n v="0"/>
    <d v="2020-10-20T00:00:00"/>
    <x v="26"/>
    <x v="7"/>
    <x v="28"/>
  </r>
  <r>
    <d v="2020-10-21T00:00:00"/>
    <n v="333.51"/>
    <n v="335.79"/>
    <n v="332.61"/>
    <n v="332.93"/>
    <n v="63575000"/>
    <n v="0"/>
    <n v="0"/>
    <d v="2020-10-21T00:00:00"/>
    <x v="26"/>
    <x v="7"/>
    <x v="14"/>
  </r>
  <r>
    <d v="2020-10-22T00:00:00"/>
    <n v="333.15"/>
    <n v="335.37"/>
    <n v="330.91"/>
    <n v="334.76"/>
    <n v="55399300"/>
    <n v="0"/>
    <n v="0"/>
    <d v="2020-10-22T00:00:00"/>
    <x v="26"/>
    <x v="7"/>
    <x v="15"/>
  </r>
  <r>
    <d v="2020-10-23T00:00:00"/>
    <n v="336.04"/>
    <n v="336.1"/>
    <n v="333.32"/>
    <n v="335.89"/>
    <n v="49143900"/>
    <n v="0"/>
    <n v="0"/>
    <d v="2020-10-23T00:00:00"/>
    <x v="26"/>
    <x v="7"/>
    <x v="16"/>
  </r>
  <r>
    <d v="2020-10-26T00:00:00"/>
    <n v="332.35"/>
    <n v="333.17"/>
    <n v="326.02"/>
    <n v="329.69"/>
    <n v="91473000"/>
    <n v="0"/>
    <n v="0"/>
    <d v="2020-10-26T00:00:00"/>
    <x v="26"/>
    <x v="7"/>
    <x v="29"/>
  </r>
  <r>
    <d v="2020-10-27T00:00:00"/>
    <n v="330.05"/>
    <n v="330.4"/>
    <n v="328.33"/>
    <n v="328.55"/>
    <n v="65994100"/>
    <n v="0"/>
    <n v="0"/>
    <d v="2020-10-27T00:00:00"/>
    <x v="26"/>
    <x v="7"/>
    <x v="30"/>
  </r>
  <r>
    <d v="2020-10-28T00:00:00"/>
    <n v="322.61"/>
    <n v="328.58"/>
    <n v="316.81"/>
    <n v="317.32"/>
    <n v="127094300"/>
    <n v="0"/>
    <n v="0"/>
    <d v="2020-10-28T00:00:00"/>
    <x v="26"/>
    <x v="7"/>
    <x v="19"/>
  </r>
  <r>
    <d v="2020-10-29T00:00:00"/>
    <n v="317.56"/>
    <n v="323.87"/>
    <n v="315.8"/>
    <n v="320.55"/>
    <n v="90597700"/>
    <n v="0"/>
    <n v="0"/>
    <d v="2020-10-29T00:00:00"/>
    <x v="26"/>
    <x v="7"/>
    <x v="20"/>
  </r>
  <r>
    <d v="2020-10-30T00:00:00"/>
    <n v="318.89"/>
    <n v="320.26"/>
    <n v="313.38"/>
    <n v="317.2"/>
    <n v="120287300"/>
    <n v="0"/>
    <n v="0"/>
    <d v="2020-10-30T00:00:00"/>
    <x v="26"/>
    <x v="7"/>
    <x v="21"/>
  </r>
  <r>
    <d v="2020-11-02T00:00:00"/>
    <n v="320.76"/>
    <n v="322.86"/>
    <n v="317.88"/>
    <n v="320.76"/>
    <n v="86068300"/>
    <n v="0"/>
    <n v="0"/>
    <d v="2020-11-02T00:00:00"/>
    <x v="26"/>
    <x v="8"/>
    <x v="1"/>
  </r>
  <r>
    <d v="2020-11-03T00:00:00"/>
    <n v="324.14999999999998"/>
    <n v="328.58"/>
    <n v="320.85000000000002"/>
    <n v="326.42"/>
    <n v="93294200"/>
    <n v="0"/>
    <n v="0"/>
    <d v="2020-11-03T00:00:00"/>
    <x v="26"/>
    <x v="8"/>
    <x v="2"/>
  </r>
  <r>
    <d v="2020-11-04T00:00:00"/>
    <n v="331.11"/>
    <n v="337.99"/>
    <n v="329.88"/>
    <n v="333.72"/>
    <n v="126959700"/>
    <n v="0"/>
    <n v="0"/>
    <d v="2020-11-04T00:00:00"/>
    <x v="26"/>
    <x v="8"/>
    <x v="3"/>
  </r>
  <r>
    <d v="2020-11-05T00:00:00"/>
    <n v="339.26"/>
    <n v="342.12"/>
    <n v="338.89"/>
    <n v="340.23"/>
    <n v="82039700"/>
    <n v="0"/>
    <n v="0"/>
    <d v="2020-11-05T00:00:00"/>
    <x v="26"/>
    <x v="8"/>
    <x v="23"/>
  </r>
  <r>
    <d v="2020-11-06T00:00:00"/>
    <n v="339.93"/>
    <n v="341.46"/>
    <n v="337.71"/>
    <n v="340.15"/>
    <n v="74973000"/>
    <n v="0"/>
    <n v="0"/>
    <d v="2020-11-06T00:00:00"/>
    <x v="26"/>
    <x v="8"/>
    <x v="24"/>
  </r>
  <r>
    <d v="2020-11-09T00:00:00"/>
    <n v="353.56"/>
    <n v="353.96"/>
    <n v="343.94"/>
    <n v="344.42"/>
    <n v="172304200"/>
    <n v="0"/>
    <n v="0"/>
    <d v="2020-11-09T00:00:00"/>
    <x v="26"/>
    <x v="8"/>
    <x v="6"/>
  </r>
  <r>
    <d v="2020-11-10T00:00:00"/>
    <n v="343.38"/>
    <n v="345.03"/>
    <n v="340.49"/>
    <n v="343.92"/>
    <n v="85552000"/>
    <n v="0"/>
    <n v="0"/>
    <d v="2020-11-10T00:00:00"/>
    <x v="26"/>
    <x v="8"/>
    <x v="7"/>
  </r>
  <r>
    <d v="2020-11-11T00:00:00"/>
    <n v="346.21"/>
    <n v="347.34"/>
    <n v="344.91"/>
    <n v="346.47"/>
    <n v="58649000"/>
    <n v="0"/>
    <n v="0"/>
    <d v="2020-11-11T00:00:00"/>
    <x v="26"/>
    <x v="8"/>
    <x v="8"/>
  </r>
  <r>
    <d v="2020-11-12T00:00:00"/>
    <n v="345.41"/>
    <n v="346.52"/>
    <n v="341.22"/>
    <n v="343.11"/>
    <n v="67546200"/>
    <n v="0"/>
    <n v="0"/>
    <d v="2020-11-12T00:00:00"/>
    <x v="26"/>
    <x v="8"/>
    <x v="25"/>
  </r>
  <r>
    <d v="2020-11-13T00:00:00"/>
    <n v="345.11"/>
    <n v="348.64"/>
    <n v="344.57"/>
    <n v="347.86"/>
    <n v="62892200"/>
    <n v="0"/>
    <n v="0"/>
    <d v="2020-11-13T00:00:00"/>
    <x v="26"/>
    <x v="8"/>
    <x v="26"/>
  </r>
  <r>
    <d v="2020-11-16T00:00:00"/>
    <n v="350.66"/>
    <n v="352.41"/>
    <n v="349.31"/>
    <n v="352.2"/>
    <n v="74541100"/>
    <n v="0"/>
    <n v="0"/>
    <d v="2020-11-16T00:00:00"/>
    <x v="26"/>
    <x v="8"/>
    <x v="11"/>
  </r>
  <r>
    <d v="2020-11-17T00:00:00"/>
    <n v="349.68"/>
    <n v="351.57"/>
    <n v="348.09"/>
    <n v="350.31"/>
    <n v="66111000"/>
    <n v="0"/>
    <n v="0"/>
    <d v="2020-11-17T00:00:00"/>
    <x v="26"/>
    <x v="8"/>
    <x v="12"/>
  </r>
  <r>
    <d v="2020-11-18T00:00:00"/>
    <n v="350.59"/>
    <n v="351.16"/>
    <n v="346.06"/>
    <n v="346.09"/>
    <n v="70591300"/>
    <n v="0"/>
    <n v="0"/>
    <d v="2020-11-18T00:00:00"/>
    <x v="26"/>
    <x v="8"/>
    <x v="13"/>
  </r>
  <r>
    <d v="2020-11-19T00:00:00"/>
    <n v="345.43"/>
    <n v="347.94"/>
    <n v="344.02"/>
    <n v="347.55"/>
    <n v="59940900"/>
    <n v="0"/>
    <n v="0"/>
    <d v="2020-11-19T00:00:00"/>
    <x v="26"/>
    <x v="8"/>
    <x v="27"/>
  </r>
  <r>
    <d v="2020-11-20T00:00:00"/>
    <n v="347.28"/>
    <n v="347.49"/>
    <n v="345.09"/>
    <n v="345.17"/>
    <n v="70417300"/>
    <n v="0"/>
    <n v="0"/>
    <d v="2020-11-20T00:00:00"/>
    <x v="26"/>
    <x v="8"/>
    <x v="28"/>
  </r>
  <r>
    <d v="2020-11-23T00:00:00"/>
    <n v="347.07"/>
    <n v="348.56"/>
    <n v="344.72"/>
    <n v="347.24"/>
    <n v="63230600"/>
    <n v="0"/>
    <n v="0"/>
    <d v="2020-11-23T00:00:00"/>
    <x v="26"/>
    <x v="8"/>
    <x v="16"/>
  </r>
  <r>
    <d v="2020-11-24T00:00:00"/>
    <n v="349.91"/>
    <n v="353.41"/>
    <n v="349.02"/>
    <n v="352.84"/>
    <n v="62415900"/>
    <n v="0"/>
    <n v="0"/>
    <d v="2020-11-24T00:00:00"/>
    <x v="26"/>
    <x v="8"/>
    <x v="17"/>
  </r>
  <r>
    <d v="2020-11-25T00:00:00"/>
    <n v="352.75"/>
    <n v="352.78"/>
    <n v="351.15"/>
    <n v="352.29"/>
    <n v="45330900"/>
    <n v="0"/>
    <n v="0"/>
    <d v="2020-11-25T00:00:00"/>
    <x v="26"/>
    <x v="8"/>
    <x v="18"/>
  </r>
  <r>
    <d v="2020-11-27T00:00:00"/>
    <n v="353.44"/>
    <n v="353.77"/>
    <n v="352.21"/>
    <n v="353.27"/>
    <n v="28514100"/>
    <n v="0"/>
    <n v="0"/>
    <d v="2020-11-27T00:00:00"/>
    <x v="26"/>
    <x v="8"/>
    <x v="30"/>
  </r>
  <r>
    <d v="2020-11-30T00:00:00"/>
    <n v="352.46"/>
    <n v="352.74"/>
    <n v="348.9"/>
    <n v="351.71"/>
    <n v="83872700"/>
    <n v="0"/>
    <n v="0"/>
    <d v="2020-11-30T00:00:00"/>
    <x v="26"/>
    <x v="8"/>
    <x v="21"/>
  </r>
  <r>
    <d v="2020-12-01T00:00:00"/>
    <n v="355.12"/>
    <n v="357.17"/>
    <n v="354.5"/>
    <n v="355.56"/>
    <n v="74231400"/>
    <n v="0"/>
    <n v="0"/>
    <d v="2020-12-01T00:00:00"/>
    <x v="26"/>
    <x v="9"/>
    <x v="0"/>
  </r>
  <r>
    <d v="2020-12-02T00:00:00"/>
    <n v="354.39"/>
    <n v="356.47"/>
    <n v="353.79"/>
    <n v="356.3"/>
    <n v="45927000"/>
    <n v="0"/>
    <n v="0"/>
    <d v="2020-12-02T00:00:00"/>
    <x v="26"/>
    <x v="9"/>
    <x v="1"/>
  </r>
  <r>
    <d v="2020-12-03T00:00:00"/>
    <n v="356.2"/>
    <n v="357.66"/>
    <n v="355.05"/>
    <n v="356.21"/>
    <n v="62882000"/>
    <n v="0"/>
    <n v="0"/>
    <d v="2020-12-03T00:00:00"/>
    <x v="26"/>
    <x v="9"/>
    <x v="2"/>
  </r>
  <r>
    <d v="2020-12-04T00:00:00"/>
    <n v="356.82"/>
    <n v="359.28"/>
    <n v="356.72"/>
    <n v="359.28"/>
    <n v="50749900"/>
    <n v="0"/>
    <n v="0"/>
    <d v="2020-12-04T00:00:00"/>
    <x v="26"/>
    <x v="9"/>
    <x v="3"/>
  </r>
  <r>
    <d v="2020-12-07T00:00:00"/>
    <n v="358.47"/>
    <n v="359.05"/>
    <n v="357.21"/>
    <n v="358.54"/>
    <n v="48944300"/>
    <n v="0"/>
    <n v="0"/>
    <d v="2020-12-07T00:00:00"/>
    <x v="26"/>
    <x v="9"/>
    <x v="4"/>
  </r>
  <r>
    <d v="2020-12-08T00:00:00"/>
    <n v="357.21"/>
    <n v="360.18"/>
    <n v="357.16"/>
    <n v="359.59"/>
    <n v="42458900"/>
    <n v="0"/>
    <n v="0"/>
    <d v="2020-12-08T00:00:00"/>
    <x v="26"/>
    <x v="9"/>
    <x v="5"/>
  </r>
  <r>
    <d v="2020-12-09T00:00:00"/>
    <n v="360.28"/>
    <n v="360.44"/>
    <n v="355.49"/>
    <n v="356.36"/>
    <n v="74098300"/>
    <n v="0"/>
    <n v="0"/>
    <d v="2020-12-09T00:00:00"/>
    <x v="26"/>
    <x v="9"/>
    <x v="6"/>
  </r>
  <r>
    <d v="2020-12-10T00:00:00"/>
    <n v="354.92"/>
    <n v="357.34"/>
    <n v="354.01"/>
    <n v="356.25"/>
    <n v="57735400"/>
    <n v="0"/>
    <n v="0"/>
    <d v="2020-12-10T00:00:00"/>
    <x v="26"/>
    <x v="9"/>
    <x v="7"/>
  </r>
  <r>
    <d v="2020-12-11T00:00:00"/>
    <n v="354.47"/>
    <n v="356.25"/>
    <n v="352.87"/>
    <n v="355.83"/>
    <n v="57698600"/>
    <n v="0"/>
    <n v="0"/>
    <d v="2020-12-11T00:00:00"/>
    <x v="26"/>
    <x v="9"/>
    <x v="8"/>
  </r>
  <r>
    <d v="2020-12-14T00:00:00"/>
    <n v="358.1"/>
    <n v="359.23"/>
    <n v="354.05"/>
    <n v="354.23"/>
    <n v="69216200"/>
    <n v="0"/>
    <n v="0"/>
    <d v="2020-12-14T00:00:00"/>
    <x v="26"/>
    <x v="9"/>
    <x v="9"/>
  </r>
  <r>
    <d v="2020-12-15T00:00:00"/>
    <n v="356.9"/>
    <n v="359.02"/>
    <n v="355.46"/>
    <n v="359.02"/>
    <n v="63865300"/>
    <n v="0"/>
    <n v="0"/>
    <d v="2020-12-15T00:00:00"/>
    <x v="26"/>
    <x v="9"/>
    <x v="10"/>
  </r>
  <r>
    <d v="2020-12-16T00:00:00"/>
    <n v="359.25"/>
    <n v="360.55"/>
    <n v="358.32"/>
    <n v="359.59"/>
    <n v="58420500"/>
    <n v="0"/>
    <n v="0"/>
    <d v="2020-12-16T00:00:00"/>
    <x v="26"/>
    <x v="9"/>
    <x v="11"/>
  </r>
  <r>
    <d v="2020-12-17T00:00:00"/>
    <n v="361.31"/>
    <n v="361.81"/>
    <n v="360.44"/>
    <n v="361.6"/>
    <n v="64119500"/>
    <n v="0"/>
    <n v="0"/>
    <d v="2020-12-17T00:00:00"/>
    <x v="26"/>
    <x v="9"/>
    <x v="12"/>
  </r>
  <r>
    <d v="2020-12-18T00:00:00"/>
    <n v="361.9"/>
    <n v="362.08"/>
    <n v="358.05"/>
    <n v="360.15"/>
    <n v="136542300"/>
    <n v="1.58"/>
    <n v="0"/>
    <d v="2020-12-18T00:00:00"/>
    <x v="26"/>
    <x v="9"/>
    <x v="13"/>
  </r>
  <r>
    <d v="2020-12-21T00:00:00"/>
    <n v="356.05"/>
    <n v="369.21"/>
    <n v="353.18"/>
    <n v="358.87"/>
    <n v="96386700"/>
    <n v="0"/>
    <n v="0"/>
    <d v="2020-12-21T00:00:00"/>
    <x v="26"/>
    <x v="9"/>
    <x v="14"/>
  </r>
  <r>
    <d v="2020-12-22T00:00:00"/>
    <n v="359.21"/>
    <n v="359.32"/>
    <n v="357.08"/>
    <n v="358.26"/>
    <n v="47949000"/>
    <n v="0"/>
    <n v="0"/>
    <d v="2020-12-22T00:00:00"/>
    <x v="26"/>
    <x v="9"/>
    <x v="15"/>
  </r>
  <r>
    <d v="2020-12-23T00:00:00"/>
    <n v="359.28"/>
    <n v="360.58"/>
    <n v="358.24"/>
    <n v="358.58"/>
    <n v="46201400"/>
    <n v="0"/>
    <n v="0"/>
    <d v="2020-12-23T00:00:00"/>
    <x v="26"/>
    <x v="9"/>
    <x v="16"/>
  </r>
  <r>
    <d v="2020-12-24T00:00:00"/>
    <n v="359.08"/>
    <n v="360.01"/>
    <n v="358.47"/>
    <n v="359.98"/>
    <n v="26457900"/>
    <n v="0"/>
    <n v="0"/>
    <d v="2020-12-24T00:00:00"/>
    <x v="26"/>
    <x v="9"/>
    <x v="17"/>
  </r>
  <r>
    <d v="2020-12-28T00:00:00"/>
    <n v="362.65"/>
    <n v="363.48"/>
    <n v="362"/>
    <n v="363.07"/>
    <n v="39000400"/>
    <n v="0"/>
    <n v="0"/>
    <d v="2020-12-28T00:00:00"/>
    <x v="26"/>
    <x v="9"/>
    <x v="19"/>
  </r>
  <r>
    <d v="2020-12-29T00:00:00"/>
    <n v="364.67"/>
    <n v="364.86"/>
    <n v="361.76"/>
    <n v="362.38"/>
    <n v="53680500"/>
    <n v="0"/>
    <n v="0"/>
    <d v="2020-12-29T00:00:00"/>
    <x v="26"/>
    <x v="9"/>
    <x v="20"/>
  </r>
  <r>
    <d v="2020-12-30T00:00:00"/>
    <n v="363.24"/>
    <n v="363.98"/>
    <n v="362.49"/>
    <n v="362.89"/>
    <n v="49455300"/>
    <n v="0"/>
    <n v="0"/>
    <d v="2020-12-30T00:00:00"/>
    <x v="26"/>
    <x v="9"/>
    <x v="21"/>
  </r>
  <r>
    <d v="2020-12-31T00:00:00"/>
    <n v="362.69"/>
    <n v="365.5"/>
    <n v="362.15"/>
    <n v="364.74"/>
    <n v="78520700"/>
    <n v="0"/>
    <n v="0"/>
    <d v="2020-12-31T00:00:00"/>
    <x v="26"/>
    <x v="9"/>
    <x v="22"/>
  </r>
  <r>
    <d v="2021-01-04T00:00:00"/>
    <n v="366.13"/>
    <n v="366.27"/>
    <n v="355.9"/>
    <n v="359.77"/>
    <n v="110210800"/>
    <n v="0"/>
    <n v="0"/>
    <d v="2021-01-04T00:00:00"/>
    <x v="27"/>
    <x v="10"/>
    <x v="3"/>
  </r>
  <r>
    <d v="2021-01-05T00:00:00"/>
    <n v="359.1"/>
    <n v="363.39"/>
    <n v="359.05"/>
    <n v="362.25"/>
    <n v="66426200"/>
    <n v="0"/>
    <n v="0"/>
    <d v="2021-01-05T00:00:00"/>
    <x v="27"/>
    <x v="10"/>
    <x v="23"/>
  </r>
  <r>
    <d v="2021-01-06T00:00:00"/>
    <n v="360.67"/>
    <n v="367.76"/>
    <n v="360.1"/>
    <n v="364.42"/>
    <n v="107997700"/>
    <n v="0"/>
    <n v="0"/>
    <d v="2021-01-06T00:00:00"/>
    <x v="27"/>
    <x v="10"/>
    <x v="24"/>
  </r>
  <r>
    <d v="2021-01-07T00:00:00"/>
    <n v="366.9"/>
    <n v="370.61"/>
    <n v="366.72"/>
    <n v="369.83"/>
    <n v="68766800"/>
    <n v="0"/>
    <n v="0"/>
    <d v="2021-01-07T00:00:00"/>
    <x v="27"/>
    <x v="10"/>
    <x v="4"/>
  </r>
  <r>
    <d v="2021-01-08T00:00:00"/>
    <n v="371.28"/>
    <n v="372.16"/>
    <n v="367.88"/>
    <n v="371.94"/>
    <n v="71677200"/>
    <n v="0"/>
    <n v="0"/>
    <d v="2021-01-08T00:00:00"/>
    <x v="27"/>
    <x v="10"/>
    <x v="5"/>
  </r>
  <r>
    <d v="2021-01-11T00:00:00"/>
    <n v="368.61"/>
    <n v="371.27"/>
    <n v="368.48"/>
    <n v="369.43"/>
    <n v="51034700"/>
    <n v="0"/>
    <n v="0"/>
    <d v="2021-01-11T00:00:00"/>
    <x v="27"/>
    <x v="10"/>
    <x v="8"/>
  </r>
  <r>
    <d v="2021-01-12T00:00:00"/>
    <n v="369.63"/>
    <n v="370.57"/>
    <n v="367.16"/>
    <n v="369.51"/>
    <n v="52547700"/>
    <n v="0"/>
    <n v="0"/>
    <d v="2021-01-12T00:00:00"/>
    <x v="27"/>
    <x v="10"/>
    <x v="25"/>
  </r>
  <r>
    <d v="2021-01-13T00:00:00"/>
    <n v="369.43"/>
    <n v="371.55"/>
    <n v="368.61"/>
    <n v="370.5"/>
    <n v="45303600"/>
    <n v="0"/>
    <n v="0"/>
    <d v="2021-01-13T00:00:00"/>
    <x v="27"/>
    <x v="10"/>
    <x v="26"/>
  </r>
  <r>
    <d v="2021-01-14T00:00:00"/>
    <n v="371.28"/>
    <n v="371.81"/>
    <n v="368.86"/>
    <n v="369.21"/>
    <n v="49989100"/>
    <n v="0"/>
    <n v="0"/>
    <d v="2021-01-14T00:00:00"/>
    <x v="27"/>
    <x v="10"/>
    <x v="9"/>
  </r>
  <r>
    <d v="2021-01-15T00:00:00"/>
    <n v="367.51"/>
    <n v="368.35"/>
    <n v="364.56"/>
    <n v="366.51"/>
    <n v="107160000"/>
    <n v="0"/>
    <n v="0"/>
    <d v="2021-01-15T00:00:00"/>
    <x v="27"/>
    <x v="10"/>
    <x v="10"/>
  </r>
  <r>
    <d v="2021-01-19T00:00:00"/>
    <n v="369.09"/>
    <n v="369.96"/>
    <n v="367.54"/>
    <n v="369.39"/>
    <n v="51233300"/>
    <n v="0"/>
    <n v="0"/>
    <d v="2021-01-19T00:00:00"/>
    <x v="27"/>
    <x v="10"/>
    <x v="27"/>
  </r>
  <r>
    <d v="2021-01-20T00:00:00"/>
    <n v="371.79"/>
    <n v="375.38"/>
    <n v="371.38"/>
    <n v="374.5"/>
    <n v="61836100"/>
    <n v="0"/>
    <n v="0"/>
    <d v="2021-01-20T00:00:00"/>
    <x v="27"/>
    <x v="10"/>
    <x v="28"/>
  </r>
  <r>
    <d v="2021-01-21T00:00:00"/>
    <n v="375.09"/>
    <n v="375.54"/>
    <n v="373.88"/>
    <n v="374.85"/>
    <n v="47840100"/>
    <n v="0"/>
    <n v="0"/>
    <d v="2021-01-21T00:00:00"/>
    <x v="27"/>
    <x v="10"/>
    <x v="14"/>
  </r>
  <r>
    <d v="2021-01-22T00:00:00"/>
    <n v="372.9"/>
    <n v="374.74"/>
    <n v="372.5"/>
    <n v="373.52"/>
    <n v="52860500"/>
    <n v="0"/>
    <n v="0"/>
    <d v="2021-01-22T00:00:00"/>
    <x v="27"/>
    <x v="10"/>
    <x v="15"/>
  </r>
  <r>
    <d v="2021-01-25T00:00:00"/>
    <n v="374.29"/>
    <n v="375.36"/>
    <n v="369.21"/>
    <n v="374.99"/>
    <n v="70402000"/>
    <n v="0"/>
    <n v="0"/>
    <d v="2021-01-25T00:00:00"/>
    <x v="27"/>
    <x v="10"/>
    <x v="18"/>
  </r>
  <r>
    <d v="2021-01-26T00:00:00"/>
    <n v="375.99"/>
    <n v="376.42"/>
    <n v="374.16"/>
    <n v="374.41"/>
    <n v="42665300"/>
    <n v="0"/>
    <n v="0"/>
    <d v="2021-01-26T00:00:00"/>
    <x v="27"/>
    <x v="10"/>
    <x v="29"/>
  </r>
  <r>
    <d v="2021-01-27T00:00:00"/>
    <n v="370.92"/>
    <n v="371.02"/>
    <n v="362.91"/>
    <n v="365.26"/>
    <n v="123351100"/>
    <n v="0"/>
    <n v="0"/>
    <d v="2021-01-27T00:00:00"/>
    <x v="27"/>
    <x v="10"/>
    <x v="30"/>
  </r>
  <r>
    <d v="2021-01-28T00:00:00"/>
    <n v="367.16"/>
    <n v="372.59"/>
    <n v="366.7"/>
    <n v="368.4"/>
    <n v="94198100"/>
    <n v="0"/>
    <n v="0"/>
    <d v="2021-01-28T00:00:00"/>
    <x v="27"/>
    <x v="10"/>
    <x v="19"/>
  </r>
  <r>
    <d v="2021-01-29T00:00:00"/>
    <n v="366.45"/>
    <n v="367.46"/>
    <n v="359.27"/>
    <n v="361.02"/>
    <n v="126765100"/>
    <n v="0"/>
    <n v="0"/>
    <d v="2021-01-29T00:00:00"/>
    <x v="27"/>
    <x v="10"/>
    <x v="20"/>
  </r>
  <r>
    <d v="2021-02-01T00:00:00"/>
    <n v="364.58"/>
    <n v="368.11"/>
    <n v="361.32"/>
    <n v="367.03"/>
    <n v="75817600"/>
    <n v="0"/>
    <n v="0"/>
    <d v="2021-02-01T00:00:00"/>
    <x v="27"/>
    <x v="11"/>
    <x v="0"/>
  </r>
  <r>
    <d v="2021-02-02T00:00:00"/>
    <n v="370.37"/>
    <n v="373.85"/>
    <n v="367.12"/>
    <n v="372.22"/>
    <n v="64450700"/>
    <n v="0"/>
    <n v="0"/>
    <d v="2021-02-02T00:00:00"/>
    <x v="27"/>
    <x v="11"/>
    <x v="1"/>
  </r>
  <r>
    <d v="2021-02-03T00:00:00"/>
    <n v="373.09"/>
    <n v="374.32"/>
    <n v="371.18"/>
    <n v="372.51"/>
    <n v="52427100"/>
    <n v="0"/>
    <n v="0"/>
    <d v="2021-02-03T00:00:00"/>
    <x v="27"/>
    <x v="11"/>
    <x v="2"/>
  </r>
  <r>
    <d v="2021-02-04T00:00:00"/>
    <n v="373.6"/>
    <n v="376.8"/>
    <n v="372.63"/>
    <n v="376.75"/>
    <n v="47142600"/>
    <n v="0"/>
    <n v="0"/>
    <d v="2021-02-04T00:00:00"/>
    <x v="27"/>
    <x v="11"/>
    <x v="3"/>
  </r>
  <r>
    <d v="2021-02-05T00:00:00"/>
    <n v="378.71"/>
    <n v="378.97"/>
    <n v="376.7"/>
    <n v="378.23"/>
    <n v="48669800"/>
    <n v="0"/>
    <n v="0"/>
    <d v="2021-02-05T00:00:00"/>
    <x v="27"/>
    <x v="11"/>
    <x v="23"/>
  </r>
  <r>
    <d v="2021-02-08T00:00:00"/>
    <n v="379.75"/>
    <n v="381.01"/>
    <n v="378.85"/>
    <n v="380.96"/>
    <n v="38365200"/>
    <n v="0"/>
    <n v="0"/>
    <d v="2021-02-08T00:00:00"/>
    <x v="27"/>
    <x v="11"/>
    <x v="5"/>
  </r>
  <r>
    <d v="2021-02-09T00:00:00"/>
    <n v="380.08"/>
    <n v="381.33"/>
    <n v="379.65"/>
    <n v="380.71"/>
    <n v="35551100"/>
    <n v="0"/>
    <n v="0"/>
    <d v="2021-02-09T00:00:00"/>
    <x v="27"/>
    <x v="11"/>
    <x v="6"/>
  </r>
  <r>
    <d v="2021-02-10T00:00:00"/>
    <n v="382.53"/>
    <n v="382.69"/>
    <n v="378.03"/>
    <n v="380.54"/>
    <n v="59154400"/>
    <n v="0"/>
    <n v="0"/>
    <d v="2021-02-10T00:00:00"/>
    <x v="27"/>
    <x v="11"/>
    <x v="7"/>
  </r>
  <r>
    <d v="2021-02-11T00:00:00"/>
    <n v="381.67"/>
    <n v="382.11"/>
    <n v="378.61"/>
    <n v="381.16"/>
    <n v="42913300"/>
    <n v="0"/>
    <n v="0"/>
    <d v="2021-02-11T00:00:00"/>
    <x v="27"/>
    <x v="11"/>
    <x v="8"/>
  </r>
  <r>
    <d v="2021-02-12T00:00:00"/>
    <n v="380.32"/>
    <n v="383.29"/>
    <n v="380.24"/>
    <n v="383.04"/>
    <n v="50593300"/>
    <n v="0"/>
    <n v="0"/>
    <d v="2021-02-12T00:00:00"/>
    <x v="27"/>
    <x v="11"/>
    <x v="25"/>
  </r>
  <r>
    <d v="2021-02-16T00:00:00"/>
    <n v="384.33"/>
    <n v="384.53"/>
    <n v="381.96"/>
    <n v="382.71"/>
    <n v="50972400"/>
    <n v="0"/>
    <n v="0"/>
    <d v="2021-02-16T00:00:00"/>
    <x v="27"/>
    <x v="11"/>
    <x v="11"/>
  </r>
  <r>
    <d v="2021-02-17T00:00:00"/>
    <n v="380.87"/>
    <n v="383.06"/>
    <n v="379.81"/>
    <n v="382.8"/>
    <n v="52290600"/>
    <n v="0"/>
    <n v="0"/>
    <d v="2021-02-17T00:00:00"/>
    <x v="27"/>
    <x v="11"/>
    <x v="12"/>
  </r>
  <r>
    <d v="2021-02-18T00:00:00"/>
    <n v="380.06"/>
    <n v="381.95"/>
    <n v="378.26"/>
    <n v="381.17"/>
    <n v="59712800"/>
    <n v="0"/>
    <n v="0"/>
    <d v="2021-02-18T00:00:00"/>
    <x v="27"/>
    <x v="11"/>
    <x v="13"/>
  </r>
  <r>
    <d v="2021-02-19T00:00:00"/>
    <n v="382.48"/>
    <n v="382.79"/>
    <n v="380.03"/>
    <n v="380.49"/>
    <n v="83241000"/>
    <n v="0"/>
    <n v="0"/>
    <d v="2021-02-19T00:00:00"/>
    <x v="27"/>
    <x v="11"/>
    <x v="27"/>
  </r>
  <r>
    <d v="2021-02-22T00:00:00"/>
    <n v="377.6"/>
    <n v="380.09"/>
    <n v="377.28"/>
    <n v="377.57"/>
    <n v="67414200"/>
    <n v="0"/>
    <n v="0"/>
    <d v="2021-02-22T00:00:00"/>
    <x v="27"/>
    <x v="11"/>
    <x v="15"/>
  </r>
  <r>
    <d v="2021-02-23T00:00:00"/>
    <n v="375.26"/>
    <n v="379.44"/>
    <n v="370.9"/>
    <n v="378.03"/>
    <n v="107284100"/>
    <n v="0"/>
    <n v="0"/>
    <d v="2021-02-23T00:00:00"/>
    <x v="27"/>
    <x v="11"/>
    <x v="16"/>
  </r>
  <r>
    <d v="2021-02-24T00:00:00"/>
    <n v="376.88"/>
    <n v="382.64"/>
    <n v="375.85"/>
    <n v="382.19"/>
    <n v="72433900"/>
    <n v="0"/>
    <n v="0"/>
    <d v="2021-02-24T00:00:00"/>
    <x v="27"/>
    <x v="11"/>
    <x v="17"/>
  </r>
  <r>
    <d v="2021-02-25T00:00:00"/>
    <n v="380.86"/>
    <n v="382.3"/>
    <n v="371.47"/>
    <n v="372.98"/>
    <n v="146670500"/>
    <n v="0"/>
    <n v="0"/>
    <d v="2021-02-25T00:00:00"/>
    <x v="27"/>
    <x v="11"/>
    <x v="18"/>
  </r>
  <r>
    <d v="2021-02-26T00:00:00"/>
    <n v="374.95"/>
    <n v="376.15"/>
    <n v="368.98"/>
    <n v="371.06"/>
    <n v="152701600"/>
    <n v="0"/>
    <n v="0"/>
    <d v="2021-02-26T00:00:00"/>
    <x v="27"/>
    <x v="11"/>
    <x v="29"/>
  </r>
  <r>
    <d v="2021-03-01T00:00:00"/>
    <n v="376.16"/>
    <n v="381.36"/>
    <n v="371.27"/>
    <n v="380.05"/>
    <n v="105348800"/>
    <n v="0"/>
    <n v="0"/>
    <d v="2021-03-01T00:00:00"/>
    <x v="27"/>
    <x v="0"/>
    <x v="0"/>
  </r>
  <r>
    <d v="2021-03-02T00:00:00"/>
    <n v="380.29"/>
    <n v="380.53"/>
    <n v="376.56"/>
    <n v="377.09"/>
    <n v="79595300"/>
    <n v="0"/>
    <n v="0"/>
    <d v="2021-03-02T00:00:00"/>
    <x v="27"/>
    <x v="0"/>
    <x v="1"/>
  </r>
  <r>
    <d v="2021-03-03T00:00:00"/>
    <n v="376.36"/>
    <n v="377.37"/>
    <n v="371.99"/>
    <n v="372.09"/>
    <n v="119940200"/>
    <n v="0"/>
    <n v="0"/>
    <d v="2021-03-03T00:00:00"/>
    <x v="27"/>
    <x v="0"/>
    <x v="2"/>
  </r>
  <r>
    <d v="2021-03-04T00:00:00"/>
    <n v="371.9"/>
    <n v="374.61"/>
    <n v="362.79"/>
    <n v="367.49"/>
    <n v="183433000"/>
    <n v="0"/>
    <n v="0"/>
    <d v="2021-03-04T00:00:00"/>
    <x v="27"/>
    <x v="0"/>
    <x v="3"/>
  </r>
  <r>
    <d v="2021-03-05T00:00:00"/>
    <n v="371.16"/>
    <n v="375.35"/>
    <n v="363.53"/>
    <n v="374.25"/>
    <n v="152039600"/>
    <n v="0"/>
    <n v="0"/>
    <d v="2021-03-05T00:00:00"/>
    <x v="27"/>
    <x v="0"/>
    <x v="23"/>
  </r>
  <r>
    <d v="2021-03-08T00:00:00"/>
    <n v="375.26"/>
    <n v="378.2"/>
    <n v="372.09"/>
    <n v="372.39"/>
    <n v="123149200"/>
    <n v="0"/>
    <n v="0"/>
    <d v="2021-03-08T00:00:00"/>
    <x v="27"/>
    <x v="0"/>
    <x v="5"/>
  </r>
  <r>
    <d v="2021-03-09T00:00:00"/>
    <n v="376.42"/>
    <n v="380.38"/>
    <n v="375.89"/>
    <n v="377.7"/>
    <n v="113633600"/>
    <n v="0"/>
    <n v="0"/>
    <d v="2021-03-09T00:00:00"/>
    <x v="27"/>
    <x v="0"/>
    <x v="6"/>
  </r>
  <r>
    <d v="2021-03-10T00:00:00"/>
    <n v="380.16"/>
    <n v="381.83"/>
    <n v="378.68"/>
    <n v="380.05"/>
    <n v="109899400"/>
    <n v="0"/>
    <n v="0"/>
    <d v="2021-03-10T00:00:00"/>
    <x v="27"/>
    <x v="0"/>
    <x v="7"/>
  </r>
  <r>
    <d v="2021-03-11T00:00:00"/>
    <n v="382.64"/>
    <n v="385.98"/>
    <n v="382.16"/>
    <n v="383.91"/>
    <n v="86245000"/>
    <n v="0"/>
    <n v="0"/>
    <d v="2021-03-11T00:00:00"/>
    <x v="27"/>
    <x v="0"/>
    <x v="8"/>
  </r>
  <r>
    <d v="2021-03-12T00:00:00"/>
    <n v="382.48"/>
    <n v="384.57"/>
    <n v="381.64"/>
    <n v="384.43"/>
    <n v="64653600"/>
    <n v="0"/>
    <n v="0"/>
    <d v="2021-03-12T00:00:00"/>
    <x v="27"/>
    <x v="0"/>
    <x v="25"/>
  </r>
  <r>
    <d v="2021-03-15T00:00:00"/>
    <n v="384.69"/>
    <n v="386.99"/>
    <n v="382.45"/>
    <n v="386.72"/>
    <n v="73427200"/>
    <n v="0"/>
    <n v="0"/>
    <d v="2021-03-15T00:00:00"/>
    <x v="27"/>
    <x v="0"/>
    <x v="10"/>
  </r>
  <r>
    <d v="2021-03-16T00:00:00"/>
    <n v="387.36"/>
    <n v="388.1"/>
    <n v="385.42"/>
    <n v="386.23"/>
    <n v="73722500"/>
    <n v="0"/>
    <n v="0"/>
    <d v="2021-03-16T00:00:00"/>
    <x v="27"/>
    <x v="0"/>
    <x v="11"/>
  </r>
  <r>
    <d v="2021-03-17T00:00:00"/>
    <n v="384.88"/>
    <n v="388.39"/>
    <n v="383.68"/>
    <n v="387.55"/>
    <n v="97959300"/>
    <n v="0"/>
    <n v="0"/>
    <d v="2021-03-17T00:00:00"/>
    <x v="27"/>
    <x v="0"/>
    <x v="12"/>
  </r>
  <r>
    <d v="2021-03-18T00:00:00"/>
    <n v="384.84"/>
    <n v="387.02"/>
    <n v="381.2"/>
    <n v="381.91"/>
    <n v="115349100"/>
    <n v="0"/>
    <n v="0"/>
    <d v="2021-03-18T00:00:00"/>
    <x v="27"/>
    <x v="0"/>
    <x v="13"/>
  </r>
  <r>
    <d v="2021-03-19T00:00:00"/>
    <n v="381.59"/>
    <n v="383.25"/>
    <n v="378.92"/>
    <n v="381.2"/>
    <n v="113624500"/>
    <n v="1.278"/>
    <n v="0"/>
    <d v="2021-03-19T00:00:00"/>
    <x v="27"/>
    <x v="0"/>
    <x v="27"/>
  </r>
  <r>
    <d v="2021-03-22T00:00:00"/>
    <n v="381.74"/>
    <n v="385.69"/>
    <n v="381.68"/>
    <n v="384.25"/>
    <n v="73778600"/>
    <n v="0"/>
    <n v="0"/>
    <d v="2021-03-22T00:00:00"/>
    <x v="27"/>
    <x v="0"/>
    <x v="15"/>
  </r>
  <r>
    <d v="2021-03-23T00:00:00"/>
    <n v="383.58"/>
    <n v="385.1"/>
    <n v="380.4"/>
    <n v="381.22"/>
    <n v="90686600"/>
    <n v="0"/>
    <n v="0"/>
    <d v="2021-03-23T00:00:00"/>
    <x v="27"/>
    <x v="0"/>
    <x v="16"/>
  </r>
  <r>
    <d v="2021-03-24T00:00:00"/>
    <n v="382.69"/>
    <n v="384.4"/>
    <n v="379.23"/>
    <n v="379.28"/>
    <n v="97588600"/>
    <n v="0"/>
    <n v="0"/>
    <d v="2021-03-24T00:00:00"/>
    <x v="27"/>
    <x v="0"/>
    <x v="17"/>
  </r>
  <r>
    <d v="2021-03-25T00:00:00"/>
    <n v="377.78"/>
    <n v="382.25"/>
    <n v="375.74"/>
    <n v="381.42"/>
    <n v="116128600"/>
    <n v="0"/>
    <n v="0"/>
    <d v="2021-03-25T00:00:00"/>
    <x v="27"/>
    <x v="0"/>
    <x v="18"/>
  </r>
  <r>
    <d v="2021-03-26T00:00:00"/>
    <n v="382.62"/>
    <n v="387.98"/>
    <n v="381.99"/>
    <n v="387.56"/>
    <n v="114409100"/>
    <n v="0"/>
    <n v="0"/>
    <d v="2021-03-26T00:00:00"/>
    <x v="27"/>
    <x v="0"/>
    <x v="29"/>
  </r>
  <r>
    <d v="2021-03-29T00:00:00"/>
    <n v="386.02"/>
    <n v="388.32"/>
    <n v="384.46"/>
    <n v="387.37"/>
    <n v="108107600"/>
    <n v="0"/>
    <n v="0"/>
    <d v="2021-03-29T00:00:00"/>
    <x v="27"/>
    <x v="0"/>
    <x v="20"/>
  </r>
  <r>
    <d v="2021-03-30T00:00:00"/>
    <n v="386.04"/>
    <n v="387.04"/>
    <n v="384.67"/>
    <n v="386.34"/>
    <n v="76262200"/>
    <n v="0"/>
    <n v="0"/>
    <d v="2021-03-30T00:00:00"/>
    <x v="27"/>
    <x v="0"/>
    <x v="21"/>
  </r>
  <r>
    <d v="2021-03-31T00:00:00"/>
    <n v="386.94"/>
    <n v="389.54"/>
    <n v="386.91"/>
    <n v="387.91"/>
    <n v="112734200"/>
    <n v="0"/>
    <n v="0"/>
    <d v="2021-03-31T00:00:00"/>
    <x v="27"/>
    <x v="0"/>
    <x v="22"/>
  </r>
  <r>
    <d v="2021-04-01T00:00:00"/>
    <n v="389.93"/>
    <n v="392.15"/>
    <n v="389.72"/>
    <n v="392.1"/>
    <n v="99682900"/>
    <n v="0"/>
    <n v="0"/>
    <d v="2021-04-01T00:00:00"/>
    <x v="27"/>
    <x v="1"/>
    <x v="0"/>
  </r>
  <r>
    <d v="2021-04-05T00:00:00"/>
    <n v="394.88"/>
    <n v="398.29"/>
    <n v="394.81"/>
    <n v="397.72"/>
    <n v="91684800"/>
    <n v="0"/>
    <n v="0"/>
    <d v="2021-04-05T00:00:00"/>
    <x v="27"/>
    <x v="1"/>
    <x v="23"/>
  </r>
  <r>
    <d v="2021-04-06T00:00:00"/>
    <n v="397.14"/>
    <n v="398.58"/>
    <n v="396.78"/>
    <n v="397.49"/>
    <n v="62021000"/>
    <n v="0"/>
    <n v="0"/>
    <d v="2021-04-06T00:00:00"/>
    <x v="27"/>
    <x v="1"/>
    <x v="24"/>
  </r>
  <r>
    <d v="2021-04-07T00:00:00"/>
    <n v="397.31"/>
    <n v="398.31"/>
    <n v="396.83"/>
    <n v="397.95"/>
    <n v="55836300"/>
    <n v="0"/>
    <n v="0"/>
    <d v="2021-04-07T00:00:00"/>
    <x v="27"/>
    <x v="1"/>
    <x v="4"/>
  </r>
  <r>
    <d v="2021-04-08T00:00:00"/>
    <n v="399.26"/>
    <n v="399.9"/>
    <n v="398.28"/>
    <n v="399.84"/>
    <n v="57863100"/>
    <n v="0"/>
    <n v="0"/>
    <d v="2021-04-08T00:00:00"/>
    <x v="27"/>
    <x v="1"/>
    <x v="5"/>
  </r>
  <r>
    <d v="2021-04-09T00:00:00"/>
    <n v="399.71"/>
    <n v="402.92"/>
    <n v="399.58"/>
    <n v="402.74"/>
    <n v="61104600"/>
    <n v="0"/>
    <n v="0"/>
    <d v="2021-04-09T00:00:00"/>
    <x v="27"/>
    <x v="1"/>
    <x v="6"/>
  </r>
  <r>
    <d v="2021-04-12T00:00:00"/>
    <n v="402.12"/>
    <n v="403.17"/>
    <n v="401.48"/>
    <n v="402.89"/>
    <n v="56704900"/>
    <n v="0"/>
    <n v="0"/>
    <d v="2021-04-12T00:00:00"/>
    <x v="27"/>
    <x v="1"/>
    <x v="25"/>
  </r>
  <r>
    <d v="2021-04-13T00:00:00"/>
    <n v="402.78"/>
    <n v="404.74"/>
    <n v="402.38"/>
    <n v="404.08"/>
    <n v="56551000"/>
    <n v="0"/>
    <n v="0"/>
    <d v="2021-04-13T00:00:00"/>
    <x v="27"/>
    <x v="1"/>
    <x v="26"/>
  </r>
  <r>
    <d v="2021-04-14T00:00:00"/>
    <n v="404.06"/>
    <n v="405.16"/>
    <n v="402.14"/>
    <n v="402.7"/>
    <n v="61659900"/>
    <n v="0"/>
    <n v="0"/>
    <d v="2021-04-14T00:00:00"/>
    <x v="27"/>
    <x v="1"/>
    <x v="9"/>
  </r>
  <r>
    <d v="2021-04-15T00:00:00"/>
    <n v="404.95"/>
    <n v="407.31"/>
    <n v="404.9"/>
    <n v="407.03"/>
    <n v="60229800"/>
    <n v="0"/>
    <n v="0"/>
    <d v="2021-04-15T00:00:00"/>
    <x v="27"/>
    <x v="1"/>
    <x v="10"/>
  </r>
  <r>
    <d v="2021-04-16T00:00:00"/>
    <n v="408.38"/>
    <n v="409.03"/>
    <n v="406.89"/>
    <n v="408.39"/>
    <n v="82037300"/>
    <n v="0"/>
    <n v="0"/>
    <d v="2021-04-16T00:00:00"/>
    <x v="27"/>
    <x v="1"/>
    <x v="11"/>
  </r>
  <r>
    <d v="2021-04-19T00:00:00"/>
    <n v="407.41"/>
    <n v="407.88"/>
    <n v="405"/>
    <n v="406.38"/>
    <n v="78498500"/>
    <n v="0"/>
    <n v="0"/>
    <d v="2021-04-19T00:00:00"/>
    <x v="27"/>
    <x v="1"/>
    <x v="27"/>
  </r>
  <r>
    <d v="2021-04-20T00:00:00"/>
    <n v="405.11"/>
    <n v="406.27"/>
    <n v="401.86"/>
    <n v="403.41"/>
    <n v="81851800"/>
    <n v="0"/>
    <n v="0"/>
    <d v="2021-04-20T00:00:00"/>
    <x v="27"/>
    <x v="1"/>
    <x v="28"/>
  </r>
  <r>
    <d v="2021-04-21T00:00:00"/>
    <n v="402.76"/>
    <n v="407.44"/>
    <n v="402.62"/>
    <n v="407.23"/>
    <n v="66793000"/>
    <n v="0"/>
    <n v="0"/>
    <d v="2021-04-21T00:00:00"/>
    <x v="27"/>
    <x v="1"/>
    <x v="14"/>
  </r>
  <r>
    <d v="2021-04-22T00:00:00"/>
    <n v="407.05"/>
    <n v="407.92"/>
    <n v="402.39"/>
    <n v="403.51"/>
    <n v="97582800"/>
    <n v="0"/>
    <n v="0"/>
    <d v="2021-04-22T00:00:00"/>
    <x v="27"/>
    <x v="1"/>
    <x v="15"/>
  </r>
  <r>
    <d v="2021-04-23T00:00:00"/>
    <n v="404.09"/>
    <n v="409.36"/>
    <n v="404.02"/>
    <n v="407.88"/>
    <n v="73209200"/>
    <n v="0"/>
    <n v="0"/>
    <d v="2021-04-23T00:00:00"/>
    <x v="27"/>
    <x v="1"/>
    <x v="16"/>
  </r>
  <r>
    <d v="2021-04-26T00:00:00"/>
    <n v="408.57"/>
    <n v="409.33"/>
    <n v="407.95"/>
    <n v="408.73"/>
    <n v="52182400"/>
    <n v="0"/>
    <n v="0"/>
    <d v="2021-04-26T00:00:00"/>
    <x v="27"/>
    <x v="1"/>
    <x v="29"/>
  </r>
  <r>
    <d v="2021-04-27T00:00:00"/>
    <n v="409.05"/>
    <n v="409.25"/>
    <n v="407.45"/>
    <n v="408.65"/>
    <n v="51303100"/>
    <n v="0"/>
    <n v="0"/>
    <d v="2021-04-27T00:00:00"/>
    <x v="27"/>
    <x v="1"/>
    <x v="30"/>
  </r>
  <r>
    <d v="2021-04-28T00:00:00"/>
    <n v="408.93"/>
    <n v="410.1"/>
    <n v="408.04"/>
    <n v="408.53"/>
    <n v="51238900"/>
    <n v="0"/>
    <n v="0"/>
    <d v="2021-04-28T00:00:00"/>
    <x v="27"/>
    <x v="1"/>
    <x v="19"/>
  </r>
  <r>
    <d v="2021-04-29T00:00:00"/>
    <n v="411.39"/>
    <n v="411.78"/>
    <n v="407.59"/>
    <n v="411.13"/>
    <n v="78544300"/>
    <n v="0"/>
    <n v="0"/>
    <d v="2021-04-29T00:00:00"/>
    <x v="27"/>
    <x v="1"/>
    <x v="20"/>
  </r>
  <r>
    <d v="2021-04-30T00:00:00"/>
    <n v="408.75"/>
    <n v="409.64"/>
    <n v="407.49"/>
    <n v="408.43"/>
    <n v="85527000"/>
    <n v="0"/>
    <n v="0"/>
    <d v="2021-04-30T00:00:00"/>
    <x v="27"/>
    <x v="1"/>
    <x v="21"/>
  </r>
  <r>
    <d v="2021-05-03T00:00:00"/>
    <n v="410.52"/>
    <n v="410.92"/>
    <n v="408.79"/>
    <n v="409.31"/>
    <n v="68128300"/>
    <n v="0"/>
    <n v="0"/>
    <d v="2021-05-03T00:00:00"/>
    <x v="27"/>
    <x v="2"/>
    <x v="2"/>
  </r>
  <r>
    <d v="2021-05-04T00:00:00"/>
    <n v="407.23"/>
    <n v="407.75"/>
    <n v="402.92"/>
    <n v="406.79"/>
    <n v="101591200"/>
    <n v="0"/>
    <n v="0"/>
    <d v="2021-05-04T00:00:00"/>
    <x v="27"/>
    <x v="2"/>
    <x v="3"/>
  </r>
  <r>
    <d v="2021-05-05T00:00:00"/>
    <n v="408.51"/>
    <n v="408.75"/>
    <n v="406.33"/>
    <n v="406.91"/>
    <n v="60162200"/>
    <n v="0"/>
    <n v="0"/>
    <d v="2021-05-05T00:00:00"/>
    <x v="27"/>
    <x v="2"/>
    <x v="23"/>
  </r>
  <r>
    <d v="2021-05-06T00:00:00"/>
    <n v="406.99"/>
    <n v="410.3"/>
    <n v="404.89"/>
    <n v="410.16"/>
    <n v="74321400"/>
    <n v="0"/>
    <n v="0"/>
    <d v="2021-05-06T00:00:00"/>
    <x v="27"/>
    <x v="2"/>
    <x v="24"/>
  </r>
  <r>
    <d v="2021-05-07T00:00:00"/>
    <n v="410.97"/>
    <n v="413.83"/>
    <n v="410.25"/>
    <n v="413.15"/>
    <n v="67733800"/>
    <n v="0"/>
    <n v="0"/>
    <d v="2021-05-07T00:00:00"/>
    <x v="27"/>
    <x v="2"/>
    <x v="4"/>
  </r>
  <r>
    <d v="2021-05-10T00:00:00"/>
    <n v="413.52"/>
    <n v="413.75"/>
    <n v="408.93"/>
    <n v="409.06"/>
    <n v="81852400"/>
    <n v="0"/>
    <n v="0"/>
    <d v="2021-05-10T00:00:00"/>
    <x v="27"/>
    <x v="2"/>
    <x v="7"/>
  </r>
  <r>
    <d v="2021-05-11T00:00:00"/>
    <n v="404.32"/>
    <n v="406.44"/>
    <n v="401.34"/>
    <n v="405.41"/>
    <n v="116888000"/>
    <n v="0"/>
    <n v="0"/>
    <d v="2021-05-11T00:00:00"/>
    <x v="27"/>
    <x v="2"/>
    <x v="8"/>
  </r>
  <r>
    <d v="2021-05-12T00:00:00"/>
    <n v="402.49"/>
    <n v="403.82"/>
    <n v="395.41"/>
    <n v="396.79"/>
    <n v="134811000"/>
    <n v="0"/>
    <n v="0"/>
    <d v="2021-05-12T00:00:00"/>
    <x v="27"/>
    <x v="2"/>
    <x v="25"/>
  </r>
  <r>
    <d v="2021-05-13T00:00:00"/>
    <n v="398.42"/>
    <n v="403.59"/>
    <n v="398.37"/>
    <n v="401.56"/>
    <n v="106394000"/>
    <n v="0"/>
    <n v="0"/>
    <d v="2021-05-13T00:00:00"/>
    <x v="27"/>
    <x v="2"/>
    <x v="26"/>
  </r>
  <r>
    <d v="2021-05-14T00:00:00"/>
    <n v="404.43"/>
    <n v="408.62"/>
    <n v="404.4"/>
    <n v="407.73"/>
    <n v="82201600"/>
    <n v="0"/>
    <n v="0"/>
    <d v="2021-05-14T00:00:00"/>
    <x v="27"/>
    <x v="2"/>
    <x v="9"/>
  </r>
  <r>
    <d v="2021-05-17T00:00:00"/>
    <n v="406.56"/>
    <n v="407.54"/>
    <n v="404.57"/>
    <n v="406.69"/>
    <n v="65129200"/>
    <n v="0"/>
    <n v="0"/>
    <d v="2021-05-17T00:00:00"/>
    <x v="27"/>
    <x v="2"/>
    <x v="12"/>
  </r>
  <r>
    <d v="2021-05-18T00:00:00"/>
    <n v="406.96"/>
    <n v="407.22"/>
    <n v="403.02"/>
    <n v="403.18"/>
    <n v="59810200"/>
    <n v="0"/>
    <n v="0"/>
    <d v="2021-05-18T00:00:00"/>
    <x v="27"/>
    <x v="2"/>
    <x v="13"/>
  </r>
  <r>
    <d v="2021-05-19T00:00:00"/>
    <n v="398.27"/>
    <n v="402.31"/>
    <n v="396.71"/>
    <n v="402.13"/>
    <n v="106467100"/>
    <n v="0"/>
    <n v="0"/>
    <d v="2021-05-19T00:00:00"/>
    <x v="27"/>
    <x v="2"/>
    <x v="27"/>
  </r>
  <r>
    <d v="2021-05-20T00:00:00"/>
    <n v="403.05"/>
    <n v="407.77"/>
    <n v="402.92"/>
    <n v="406.45"/>
    <n v="78022200"/>
    <n v="0"/>
    <n v="0"/>
    <d v="2021-05-20T00:00:00"/>
    <x v="27"/>
    <x v="2"/>
    <x v="28"/>
  </r>
  <r>
    <d v="2021-05-21T00:00:00"/>
    <n v="408.01"/>
    <n v="409.31"/>
    <n v="405.64"/>
    <n v="406.12"/>
    <n v="76578700"/>
    <n v="0"/>
    <n v="0"/>
    <d v="2021-05-21T00:00:00"/>
    <x v="27"/>
    <x v="2"/>
    <x v="14"/>
  </r>
  <r>
    <d v="2021-05-24T00:00:00"/>
    <n v="408.47"/>
    <n v="411.39"/>
    <n v="408.22"/>
    <n v="410.26"/>
    <n v="51376700"/>
    <n v="0"/>
    <n v="0"/>
    <d v="2021-05-24T00:00:00"/>
    <x v="27"/>
    <x v="2"/>
    <x v="17"/>
  </r>
  <r>
    <d v="2021-05-25T00:00:00"/>
    <n v="411.4"/>
    <n v="411.77"/>
    <n v="408.74"/>
    <n v="409.35"/>
    <n v="57451400"/>
    <n v="0"/>
    <n v="0"/>
    <d v="2021-05-25T00:00:00"/>
    <x v="27"/>
    <x v="2"/>
    <x v="18"/>
  </r>
  <r>
    <d v="2021-05-26T00:00:00"/>
    <n v="409.97"/>
    <n v="410.69"/>
    <n v="408.88"/>
    <n v="410.16"/>
    <n v="43088600"/>
    <n v="0"/>
    <n v="0"/>
    <d v="2021-05-26T00:00:00"/>
    <x v="27"/>
    <x v="2"/>
    <x v="29"/>
  </r>
  <r>
    <d v="2021-05-27T00:00:00"/>
    <n v="411.24"/>
    <n v="411.78"/>
    <n v="410.08"/>
    <n v="410.38"/>
    <n v="56707700"/>
    <n v="0"/>
    <n v="0"/>
    <d v="2021-05-27T00:00:00"/>
    <x v="27"/>
    <x v="2"/>
    <x v="30"/>
  </r>
  <r>
    <d v="2021-05-28T00:00:00"/>
    <n v="412.02"/>
    <n v="412.3"/>
    <n v="410.87"/>
    <n v="411.11"/>
    <n v="58520200"/>
    <n v="0"/>
    <n v="0"/>
    <d v="2021-05-28T00:00:00"/>
    <x v="27"/>
    <x v="2"/>
    <x v="19"/>
  </r>
  <r>
    <d v="2021-06-01T00:00:00"/>
    <n v="413.59"/>
    <n v="413.74"/>
    <n v="410.29"/>
    <n v="410.75"/>
    <n v="54216600"/>
    <n v="0"/>
    <n v="0"/>
    <d v="2021-06-01T00:00:00"/>
    <x v="27"/>
    <x v="3"/>
    <x v="0"/>
  </r>
  <r>
    <d v="2021-06-02T00:00:00"/>
    <n v="411.44"/>
    <n v="412.28"/>
    <n v="410.38"/>
    <n v="411.4"/>
    <n v="49097100"/>
    <n v="0"/>
    <n v="0"/>
    <d v="2021-06-02T00:00:00"/>
    <x v="27"/>
    <x v="3"/>
    <x v="1"/>
  </r>
  <r>
    <d v="2021-06-03T00:00:00"/>
    <n v="408.97"/>
    <n v="411.06"/>
    <n v="407.43"/>
    <n v="409.87"/>
    <n v="58138800"/>
    <n v="0"/>
    <n v="0"/>
    <d v="2021-06-03T00:00:00"/>
    <x v="27"/>
    <x v="3"/>
    <x v="2"/>
  </r>
  <r>
    <d v="2021-06-04T00:00:00"/>
    <n v="411.81"/>
    <n v="413.93"/>
    <n v="409.94"/>
    <n v="413.62"/>
    <n v="55938800"/>
    <n v="0"/>
    <n v="0"/>
    <d v="2021-06-04T00:00:00"/>
    <x v="27"/>
    <x v="3"/>
    <x v="3"/>
  </r>
  <r>
    <d v="2021-06-07T00:00:00"/>
    <n v="413.61"/>
    <n v="413.79"/>
    <n v="412.24"/>
    <n v="413.22"/>
    <n v="51555000"/>
    <n v="0"/>
    <n v="0"/>
    <d v="2021-06-07T00:00:00"/>
    <x v="27"/>
    <x v="3"/>
    <x v="4"/>
  </r>
  <r>
    <d v="2021-06-08T00:00:00"/>
    <n v="414.12"/>
    <n v="414.21"/>
    <n v="411.39"/>
    <n v="413.3"/>
    <n v="47134300"/>
    <n v="0"/>
    <n v="0"/>
    <d v="2021-06-08T00:00:00"/>
    <x v="27"/>
    <x v="3"/>
    <x v="5"/>
  </r>
  <r>
    <d v="2021-06-09T00:00:00"/>
    <n v="414.19"/>
    <n v="414.26"/>
    <n v="412.45"/>
    <n v="412.69"/>
    <n v="48436300"/>
    <n v="0"/>
    <n v="0"/>
    <d v="2021-06-09T00:00:00"/>
    <x v="27"/>
    <x v="3"/>
    <x v="6"/>
  </r>
  <r>
    <d v="2021-06-10T00:00:00"/>
    <n v="413.97"/>
    <n v="415.6"/>
    <n v="412.59"/>
    <n v="414.61"/>
    <n v="51020100"/>
    <n v="0"/>
    <n v="0"/>
    <d v="2021-06-10T00:00:00"/>
    <x v="27"/>
    <x v="3"/>
    <x v="7"/>
  </r>
  <r>
    <d v="2021-06-11T00:00:00"/>
    <n v="415.18"/>
    <n v="415.41"/>
    <n v="413.83"/>
    <n v="415.29"/>
    <n v="45570800"/>
    <n v="0"/>
    <n v="0"/>
    <d v="2021-06-11T00:00:00"/>
    <x v="27"/>
    <x v="3"/>
    <x v="8"/>
  </r>
  <r>
    <d v="2021-06-14T00:00:00"/>
    <n v="415.41"/>
    <n v="416.33"/>
    <n v="414.11"/>
    <n v="416.22"/>
    <n v="42358500"/>
    <n v="0"/>
    <n v="0"/>
    <d v="2021-06-14T00:00:00"/>
    <x v="27"/>
    <x v="3"/>
    <x v="9"/>
  </r>
  <r>
    <d v="2021-06-15T00:00:00"/>
    <n v="416.38"/>
    <n v="416.42"/>
    <n v="414.54"/>
    <n v="415.46"/>
    <n v="51508500"/>
    <n v="0"/>
    <n v="0"/>
    <d v="2021-06-15T00:00:00"/>
    <x v="27"/>
    <x v="3"/>
    <x v="10"/>
  </r>
  <r>
    <d v="2021-06-16T00:00:00"/>
    <n v="415.6"/>
    <n v="415.84"/>
    <n v="410.99"/>
    <n v="413.14"/>
    <n v="80386100"/>
    <n v="0"/>
    <n v="0"/>
    <d v="2021-06-16T00:00:00"/>
    <x v="27"/>
    <x v="3"/>
    <x v="11"/>
  </r>
  <r>
    <d v="2021-06-17T00:00:00"/>
    <n v="412.71"/>
    <n v="414.03"/>
    <n v="410.41"/>
    <n v="413"/>
    <n v="90949700"/>
    <n v="0"/>
    <n v="0"/>
    <d v="2021-06-17T00:00:00"/>
    <x v="27"/>
    <x v="3"/>
    <x v="12"/>
  </r>
  <r>
    <d v="2021-06-18T00:00:00"/>
    <n v="409.56"/>
    <n v="410.29"/>
    <n v="407.21"/>
    <n v="407.43"/>
    <n v="118676300"/>
    <n v="1.3759999999999999"/>
    <n v="0"/>
    <d v="2021-06-18T00:00:00"/>
    <x v="27"/>
    <x v="3"/>
    <x v="13"/>
  </r>
  <r>
    <d v="2021-06-21T00:00:00"/>
    <n v="409.28"/>
    <n v="413.46"/>
    <n v="408.42"/>
    <n v="413.26"/>
    <n v="72822000"/>
    <n v="0"/>
    <n v="0"/>
    <d v="2021-06-21T00:00:00"/>
    <x v="27"/>
    <x v="3"/>
    <x v="14"/>
  </r>
  <r>
    <d v="2021-06-22T00:00:00"/>
    <n v="413.25"/>
    <n v="416.35"/>
    <n v="412.5"/>
    <n v="415.47"/>
    <n v="57700300"/>
    <n v="0"/>
    <n v="0"/>
    <d v="2021-06-22T00:00:00"/>
    <x v="27"/>
    <x v="3"/>
    <x v="15"/>
  </r>
  <r>
    <d v="2021-06-23T00:00:00"/>
    <n v="415.55"/>
    <n v="416.39"/>
    <n v="414.88"/>
    <n v="414.97"/>
    <n v="49445400"/>
    <n v="0"/>
    <n v="0"/>
    <d v="2021-06-23T00:00:00"/>
    <x v="27"/>
    <x v="3"/>
    <x v="16"/>
  </r>
  <r>
    <d v="2021-06-24T00:00:00"/>
    <n v="417.22"/>
    <n v="417.87"/>
    <n v="416.95"/>
    <n v="417.43"/>
    <n v="45110300"/>
    <n v="0"/>
    <n v="0"/>
    <d v="2021-06-24T00:00:00"/>
    <x v="27"/>
    <x v="3"/>
    <x v="17"/>
  </r>
  <r>
    <d v="2021-06-25T00:00:00"/>
    <n v="418.21"/>
    <n v="419.38"/>
    <n v="417.87"/>
    <n v="418.91"/>
    <n v="58129500"/>
    <n v="0"/>
    <n v="0"/>
    <d v="2021-06-25T00:00:00"/>
    <x v="27"/>
    <x v="3"/>
    <x v="18"/>
  </r>
  <r>
    <d v="2021-06-28T00:00:00"/>
    <n v="419.46"/>
    <n v="419.93"/>
    <n v="418.2"/>
    <n v="419.75"/>
    <n v="53159600"/>
    <n v="0"/>
    <n v="0"/>
    <d v="2021-06-28T00:00:00"/>
    <x v="27"/>
    <x v="3"/>
    <x v="19"/>
  </r>
  <r>
    <d v="2021-06-29T00:00:00"/>
    <n v="420.16"/>
    <n v="420.82"/>
    <n v="419.42"/>
    <n v="419.98"/>
    <n v="35970500"/>
    <n v="0"/>
    <n v="0"/>
    <d v="2021-06-29T00:00:00"/>
    <x v="27"/>
    <x v="3"/>
    <x v="20"/>
  </r>
  <r>
    <d v="2021-06-30T00:00:00"/>
    <n v="419.5"/>
    <n v="421.04"/>
    <n v="419.47"/>
    <n v="420.33"/>
    <n v="64827900"/>
    <n v="0"/>
    <n v="0"/>
    <d v="2021-06-30T00:00:00"/>
    <x v="27"/>
    <x v="3"/>
    <x v="21"/>
  </r>
  <r>
    <d v="2021-07-01T00:00:00"/>
    <n v="421.13"/>
    <n v="422.83"/>
    <n v="421.06"/>
    <n v="422.66"/>
    <n v="53441000"/>
    <n v="0"/>
    <n v="0"/>
    <d v="2021-07-01T00:00:00"/>
    <x v="27"/>
    <x v="4"/>
    <x v="0"/>
  </r>
  <r>
    <d v="2021-07-02T00:00:00"/>
    <n v="423.88"/>
    <n v="426.26"/>
    <n v="422.75"/>
    <n v="425.89"/>
    <n v="57697700"/>
    <n v="0"/>
    <n v="0"/>
    <d v="2021-07-02T00:00:00"/>
    <x v="27"/>
    <x v="4"/>
    <x v="1"/>
  </r>
  <r>
    <d v="2021-07-06T00:00:00"/>
    <n v="425.95"/>
    <n v="426.18"/>
    <n v="422.25"/>
    <n v="425.11"/>
    <n v="68710400"/>
    <n v="0"/>
    <n v="0"/>
    <d v="2021-07-06T00:00:00"/>
    <x v="27"/>
    <x v="4"/>
    <x v="24"/>
  </r>
  <r>
    <d v="2021-07-07T00:00:00"/>
    <n v="425.83"/>
    <n v="426.91"/>
    <n v="423.72"/>
    <n v="426.62"/>
    <n v="63549500"/>
    <n v="0"/>
    <n v="0"/>
    <d v="2021-07-07T00:00:00"/>
    <x v="27"/>
    <x v="4"/>
    <x v="4"/>
  </r>
  <r>
    <d v="2021-07-08T00:00:00"/>
    <n v="421.04"/>
    <n v="423.94"/>
    <n v="419.8"/>
    <n v="423.14"/>
    <n v="97595200"/>
    <n v="0"/>
    <n v="0"/>
    <d v="2021-07-08T00:00:00"/>
    <x v="27"/>
    <x v="4"/>
    <x v="5"/>
  </r>
  <r>
    <d v="2021-07-09T00:00:00"/>
    <n v="424.72"/>
    <n v="427.97"/>
    <n v="422.93"/>
    <n v="427.66"/>
    <n v="76238600"/>
    <n v="0"/>
    <n v="0"/>
    <d v="2021-07-09T00:00:00"/>
    <x v="27"/>
    <x v="4"/>
    <x v="6"/>
  </r>
  <r>
    <d v="2021-07-12T00:00:00"/>
    <n v="427.57"/>
    <n v="429.45"/>
    <n v="427.12"/>
    <n v="429.19"/>
    <n v="52889600"/>
    <n v="0"/>
    <n v="0"/>
    <d v="2021-07-12T00:00:00"/>
    <x v="27"/>
    <x v="4"/>
    <x v="25"/>
  </r>
  <r>
    <d v="2021-07-13T00:00:00"/>
    <n v="428.36"/>
    <n v="429.94"/>
    <n v="427.45"/>
    <n v="427.73"/>
    <n v="52911300"/>
    <n v="0"/>
    <n v="0"/>
    <d v="2021-07-13T00:00:00"/>
    <x v="27"/>
    <x v="4"/>
    <x v="26"/>
  </r>
  <r>
    <d v="2021-07-14T00:00:00"/>
    <n v="429.5"/>
    <n v="430.01"/>
    <n v="427.06"/>
    <n v="428.36"/>
    <n v="64130400"/>
    <n v="0"/>
    <n v="0"/>
    <d v="2021-07-14T00:00:00"/>
    <x v="27"/>
    <x v="4"/>
    <x v="9"/>
  </r>
  <r>
    <d v="2021-07-15T00:00:00"/>
    <n v="426.96"/>
    <n v="427.67"/>
    <n v="424.91"/>
    <n v="426.9"/>
    <n v="55126400"/>
    <n v="0"/>
    <n v="0"/>
    <d v="2021-07-15T00:00:00"/>
    <x v="27"/>
    <x v="4"/>
    <x v="10"/>
  </r>
  <r>
    <d v="2021-07-16T00:00:00"/>
    <n v="428.14"/>
    <n v="428.19"/>
    <n v="423.14"/>
    <n v="423.55"/>
    <n v="75874700"/>
    <n v="0"/>
    <n v="0"/>
    <d v="2021-07-16T00:00:00"/>
    <x v="27"/>
    <x v="4"/>
    <x v="11"/>
  </r>
  <r>
    <d v="2021-07-19T00:00:00"/>
    <n v="418.5"/>
    <n v="423.62"/>
    <n v="414.35"/>
    <n v="417.3"/>
    <n v="147987000"/>
    <n v="0"/>
    <n v="0"/>
    <d v="2021-07-19T00:00:00"/>
    <x v="27"/>
    <x v="4"/>
    <x v="27"/>
  </r>
  <r>
    <d v="2021-07-20T00:00:00"/>
    <n v="418"/>
    <n v="424.61"/>
    <n v="417.16"/>
    <n v="423.28"/>
    <n v="99608200"/>
    <n v="0"/>
    <n v="0"/>
    <d v="2021-07-20T00:00:00"/>
    <x v="27"/>
    <x v="4"/>
    <x v="28"/>
  </r>
  <r>
    <d v="2021-07-21T00:00:00"/>
    <n v="424.54"/>
    <n v="426.85"/>
    <n v="423.23"/>
    <n v="426.71"/>
    <n v="64724400"/>
    <n v="0"/>
    <n v="0"/>
    <d v="2021-07-21T00:00:00"/>
    <x v="27"/>
    <x v="4"/>
    <x v="14"/>
  </r>
  <r>
    <d v="2021-07-22T00:00:00"/>
    <n v="426.89"/>
    <n v="427.85"/>
    <n v="425.86"/>
    <n v="427.6"/>
    <n v="47878500"/>
    <n v="0"/>
    <n v="0"/>
    <d v="2021-07-22T00:00:00"/>
    <x v="27"/>
    <x v="4"/>
    <x v="15"/>
  </r>
  <r>
    <d v="2021-07-23T00:00:00"/>
    <n v="429.62"/>
    <n v="432.35"/>
    <n v="428.9"/>
    <n v="432"/>
    <n v="63766600"/>
    <n v="0"/>
    <n v="0"/>
    <d v="2021-07-23T00:00:00"/>
    <x v="27"/>
    <x v="4"/>
    <x v="16"/>
  </r>
  <r>
    <d v="2021-07-26T00:00:00"/>
    <n v="431.38"/>
    <n v="433.07"/>
    <n v="431.33"/>
    <n v="433.06"/>
    <n v="43719200"/>
    <n v="0"/>
    <n v="0"/>
    <d v="2021-07-26T00:00:00"/>
    <x v="27"/>
    <x v="4"/>
    <x v="29"/>
  </r>
  <r>
    <d v="2021-07-27T00:00:00"/>
    <n v="431.97"/>
    <n v="432"/>
    <n v="428.12"/>
    <n v="431.08"/>
    <n v="67397100"/>
    <n v="0"/>
    <n v="0"/>
    <d v="2021-07-27T00:00:00"/>
    <x v="27"/>
    <x v="4"/>
    <x v="30"/>
  </r>
  <r>
    <d v="2021-07-28T00:00:00"/>
    <n v="431.74"/>
    <n v="432.35"/>
    <n v="429.42"/>
    <n v="430.91"/>
    <n v="52472400"/>
    <n v="0"/>
    <n v="0"/>
    <d v="2021-07-28T00:00:00"/>
    <x v="27"/>
    <x v="4"/>
    <x v="19"/>
  </r>
  <r>
    <d v="2021-07-29T00:00:00"/>
    <n v="431.88"/>
    <n v="433.82"/>
    <n v="431.87"/>
    <n v="432.7"/>
    <n v="47435300"/>
    <n v="0"/>
    <n v="0"/>
    <d v="2021-07-29T00:00:00"/>
    <x v="27"/>
    <x v="4"/>
    <x v="20"/>
  </r>
  <r>
    <d v="2021-07-30T00:00:00"/>
    <n v="430"/>
    <n v="432.12"/>
    <n v="429.87"/>
    <n v="430.59"/>
    <n v="68951200"/>
    <n v="0"/>
    <n v="0"/>
    <d v="2021-07-30T00:00:00"/>
    <x v="27"/>
    <x v="4"/>
    <x v="21"/>
  </r>
  <r>
    <d v="2021-08-02T00:00:00"/>
    <n v="432.39"/>
    <n v="432.97"/>
    <n v="429.32"/>
    <n v="429.69"/>
    <n v="58783300"/>
    <n v="0"/>
    <n v="0"/>
    <d v="2021-08-02T00:00:00"/>
    <x v="27"/>
    <x v="5"/>
    <x v="1"/>
  </r>
  <r>
    <d v="2021-08-03T00:00:00"/>
    <n v="430.53"/>
    <n v="433.31"/>
    <n v="428.23"/>
    <n v="433.19"/>
    <n v="58053900"/>
    <n v="0"/>
    <n v="0"/>
    <d v="2021-08-03T00:00:00"/>
    <x v="27"/>
    <x v="5"/>
    <x v="2"/>
  </r>
  <r>
    <d v="2021-08-04T00:00:00"/>
    <n v="431.84"/>
    <n v="433.16"/>
    <n v="430.81"/>
    <n v="431.06"/>
    <n v="46732200"/>
    <n v="0"/>
    <n v="0"/>
    <d v="2021-08-04T00:00:00"/>
    <x v="27"/>
    <x v="5"/>
    <x v="3"/>
  </r>
  <r>
    <d v="2021-08-05T00:00:00"/>
    <n v="432.27"/>
    <n v="433.87"/>
    <n v="431.94"/>
    <n v="433.79"/>
    <n v="38969700"/>
    <n v="0"/>
    <n v="0"/>
    <d v="2021-08-05T00:00:00"/>
    <x v="27"/>
    <x v="5"/>
    <x v="23"/>
  </r>
  <r>
    <d v="2021-08-06T00:00:00"/>
    <n v="434.12"/>
    <n v="434.94"/>
    <n v="433.82"/>
    <n v="434.5"/>
    <n v="46930000"/>
    <n v="0"/>
    <n v="0"/>
    <d v="2021-08-06T00:00:00"/>
    <x v="27"/>
    <x v="5"/>
    <x v="24"/>
  </r>
  <r>
    <d v="2021-08-09T00:00:00"/>
    <n v="434.47"/>
    <n v="434.81"/>
    <n v="433.34"/>
    <n v="434.15"/>
    <n v="41222600"/>
    <n v="0"/>
    <n v="0"/>
    <d v="2021-08-09T00:00:00"/>
    <x v="27"/>
    <x v="5"/>
    <x v="6"/>
  </r>
  <r>
    <d v="2021-08-10T00:00:00"/>
    <n v="434.62"/>
    <n v="435.43"/>
    <n v="433.9"/>
    <n v="434.69"/>
    <n v="43339300"/>
    <n v="0"/>
    <n v="0"/>
    <d v="2021-08-10T00:00:00"/>
    <x v="27"/>
    <x v="5"/>
    <x v="7"/>
  </r>
  <r>
    <d v="2021-08-11T00:00:00"/>
    <n v="435.81"/>
    <n v="435.87"/>
    <n v="434.63"/>
    <n v="435.77"/>
    <n v="44034300"/>
    <n v="0"/>
    <n v="0"/>
    <d v="2021-08-11T00:00:00"/>
    <x v="27"/>
    <x v="5"/>
    <x v="8"/>
  </r>
  <r>
    <d v="2021-08-12T00:00:00"/>
    <n v="435.61"/>
    <n v="437.22"/>
    <n v="434.67"/>
    <n v="437.07"/>
    <n v="38909400"/>
    <n v="0"/>
    <n v="0"/>
    <d v="2021-08-12T00:00:00"/>
    <x v="27"/>
    <x v="5"/>
    <x v="25"/>
  </r>
  <r>
    <d v="2021-08-13T00:00:00"/>
    <n v="437.55"/>
    <n v="437.89"/>
    <n v="437.04"/>
    <n v="437.87"/>
    <n v="39470300"/>
    <n v="0"/>
    <n v="0"/>
    <d v="2021-08-13T00:00:00"/>
    <x v="27"/>
    <x v="5"/>
    <x v="26"/>
  </r>
  <r>
    <d v="2021-08-16T00:00:00"/>
    <n v="436.51"/>
    <n v="439.04"/>
    <n v="434.88"/>
    <n v="438.9"/>
    <n v="73740000"/>
    <n v="0"/>
    <n v="0"/>
    <d v="2021-08-16T00:00:00"/>
    <x v="27"/>
    <x v="5"/>
    <x v="11"/>
  </r>
  <r>
    <d v="2021-08-17T00:00:00"/>
    <n v="436.22"/>
    <n v="436.93"/>
    <n v="432.89"/>
    <n v="436.02"/>
    <n v="92673900"/>
    <n v="0"/>
    <n v="0"/>
    <d v="2021-08-17T00:00:00"/>
    <x v="27"/>
    <x v="5"/>
    <x v="12"/>
  </r>
  <r>
    <d v="2021-08-18T00:00:00"/>
    <n v="434.96"/>
    <n v="436.6"/>
    <n v="431"/>
    <n v="431.25"/>
    <n v="89351900"/>
    <n v="0"/>
    <n v="0"/>
    <d v="2021-08-18T00:00:00"/>
    <x v="27"/>
    <x v="5"/>
    <x v="13"/>
  </r>
  <r>
    <d v="2021-08-19T00:00:00"/>
    <n v="428.39"/>
    <n v="433.18"/>
    <n v="428.25"/>
    <n v="431.92"/>
    <n v="92812200"/>
    <n v="0"/>
    <n v="0"/>
    <d v="2021-08-19T00:00:00"/>
    <x v="27"/>
    <x v="5"/>
    <x v="27"/>
  </r>
  <r>
    <d v="2021-08-20T00:00:00"/>
    <n v="432.28"/>
    <n v="435.7"/>
    <n v="431.77"/>
    <n v="435.36"/>
    <n v="72008700"/>
    <n v="0"/>
    <n v="0"/>
    <d v="2021-08-20T00:00:00"/>
    <x v="27"/>
    <x v="5"/>
    <x v="28"/>
  </r>
  <r>
    <d v="2021-08-23T00:00:00"/>
    <n v="437.12"/>
    <n v="440.14"/>
    <n v="435.43"/>
    <n v="439.19"/>
    <n v="54973000"/>
    <n v="0"/>
    <n v="0"/>
    <d v="2021-08-23T00:00:00"/>
    <x v="27"/>
    <x v="5"/>
    <x v="16"/>
  </r>
  <r>
    <d v="2021-08-24T00:00:00"/>
    <n v="439.88"/>
    <n v="440.44"/>
    <n v="439.34"/>
    <n v="439.88"/>
    <n v="38744700"/>
    <n v="0"/>
    <n v="0"/>
    <d v="2021-08-24T00:00:00"/>
    <x v="27"/>
    <x v="5"/>
    <x v="17"/>
  </r>
  <r>
    <d v="2021-08-25T00:00:00"/>
    <n v="440.08"/>
    <n v="441.35"/>
    <n v="439.69"/>
    <n v="440.81"/>
    <n v="40529700"/>
    <n v="0"/>
    <n v="0"/>
    <d v="2021-08-25T00:00:00"/>
    <x v="27"/>
    <x v="5"/>
    <x v="18"/>
  </r>
  <r>
    <d v="2021-08-26T00:00:00"/>
    <n v="440.51"/>
    <n v="440.76"/>
    <n v="438.11"/>
    <n v="438.2"/>
    <n v="57829600"/>
    <n v="0"/>
    <n v="0"/>
    <d v="2021-08-26T00:00:00"/>
    <x v="27"/>
    <x v="5"/>
    <x v="29"/>
  </r>
  <r>
    <d v="2021-08-27T00:00:00"/>
    <n v="439.05"/>
    <n v="442.51"/>
    <n v="438.99"/>
    <n v="442.12"/>
    <n v="77235100"/>
    <n v="0"/>
    <n v="0"/>
    <d v="2021-08-27T00:00:00"/>
    <x v="27"/>
    <x v="5"/>
    <x v="30"/>
  </r>
  <r>
    <d v="2021-08-30T00:00:00"/>
    <n v="442.83"/>
    <n v="444.89"/>
    <n v="442.57"/>
    <n v="444.07"/>
    <n v="48357400"/>
    <n v="0"/>
    <n v="0"/>
    <d v="2021-08-30T00:00:00"/>
    <x v="27"/>
    <x v="5"/>
    <x v="21"/>
  </r>
  <r>
    <d v="2021-08-31T00:00:00"/>
    <n v="443.97"/>
    <n v="444.32"/>
    <n v="442.78"/>
    <n v="443.41"/>
    <n v="59300200"/>
    <n v="0"/>
    <n v="0"/>
    <d v="2021-08-31T00:00:00"/>
    <x v="27"/>
    <x v="5"/>
    <x v="22"/>
  </r>
  <r>
    <d v="2021-09-01T00:00:00"/>
    <n v="444.39"/>
    <n v="444.93"/>
    <n v="443.4"/>
    <n v="443.64"/>
    <n v="48721400"/>
    <n v="0"/>
    <n v="0"/>
    <d v="2021-09-01T00:00:00"/>
    <x v="27"/>
    <x v="6"/>
    <x v="0"/>
  </r>
  <r>
    <d v="2021-09-02T00:00:00"/>
    <n v="445.14"/>
    <n v="445.85"/>
    <n v="443.75"/>
    <n v="445.01"/>
    <n v="42501000"/>
    <n v="0"/>
    <n v="0"/>
    <d v="2021-09-02T00:00:00"/>
    <x v="27"/>
    <x v="6"/>
    <x v="1"/>
  </r>
  <r>
    <d v="2021-09-03T00:00:00"/>
    <n v="443.82"/>
    <n v="445.44"/>
    <n v="443.4"/>
    <n v="444.9"/>
    <n v="47170500"/>
    <n v="0"/>
    <n v="0"/>
    <d v="2021-09-03T00:00:00"/>
    <x v="27"/>
    <x v="6"/>
    <x v="2"/>
  </r>
  <r>
    <d v="2021-09-07T00:00:00"/>
    <n v="444.54"/>
    <n v="444.64"/>
    <n v="442.6"/>
    <n v="443.31"/>
    <n v="51671500"/>
    <n v="0"/>
    <n v="0"/>
    <d v="2021-09-07T00:00:00"/>
    <x v="27"/>
    <x v="6"/>
    <x v="4"/>
  </r>
  <r>
    <d v="2021-09-08T00:00:00"/>
    <n v="442.75"/>
    <n v="443.52"/>
    <n v="440.76"/>
    <n v="442.77"/>
    <n v="56181900"/>
    <n v="0"/>
    <n v="0"/>
    <d v="2021-09-08T00:00:00"/>
    <x v="27"/>
    <x v="6"/>
    <x v="5"/>
  </r>
  <r>
    <d v="2021-09-09T00:00:00"/>
    <n v="442.56"/>
    <n v="444.4"/>
    <n v="440.62"/>
    <n v="440.87"/>
    <n v="57970400"/>
    <n v="0"/>
    <n v="0"/>
    <d v="2021-09-09T00:00:00"/>
    <x v="27"/>
    <x v="6"/>
    <x v="6"/>
  </r>
  <r>
    <d v="2021-09-10T00:00:00"/>
    <n v="442.9"/>
    <n v="443.34"/>
    <n v="437.27"/>
    <n v="437.4"/>
    <n v="89948200"/>
    <n v="0"/>
    <n v="0"/>
    <d v="2021-09-10T00:00:00"/>
    <x v="27"/>
    <x v="6"/>
    <x v="7"/>
  </r>
  <r>
    <d v="2021-09-13T00:00:00"/>
    <n v="440.54"/>
    <n v="440.82"/>
    <n v="436.09"/>
    <n v="438.52"/>
    <n v="83738600"/>
    <n v="0"/>
    <n v="0"/>
    <d v="2021-09-13T00:00:00"/>
    <x v="27"/>
    <x v="6"/>
    <x v="26"/>
  </r>
  <r>
    <d v="2021-09-14T00:00:00"/>
    <n v="440.03"/>
    <n v="440.25"/>
    <n v="435.22"/>
    <n v="436.15"/>
    <n v="78197100"/>
    <n v="0"/>
    <n v="0"/>
    <d v="2021-09-14T00:00:00"/>
    <x v="27"/>
    <x v="6"/>
    <x v="9"/>
  </r>
  <r>
    <d v="2021-09-15T00:00:00"/>
    <n v="436.59"/>
    <n v="440.32"/>
    <n v="435.43"/>
    <n v="439.79"/>
    <n v="78792200"/>
    <n v="0"/>
    <n v="0"/>
    <d v="2021-09-15T00:00:00"/>
    <x v="27"/>
    <x v="6"/>
    <x v="10"/>
  </r>
  <r>
    <d v="2021-09-16T00:00:00"/>
    <n v="439.24"/>
    <n v="440.27"/>
    <n v="436"/>
    <n v="439.1"/>
    <n v="77786700"/>
    <n v="0"/>
    <n v="0"/>
    <d v="2021-09-16T00:00:00"/>
    <x v="27"/>
    <x v="6"/>
    <x v="11"/>
  </r>
  <r>
    <d v="2021-09-17T00:00:00"/>
    <n v="438.29"/>
    <n v="438.73"/>
    <n v="434.45"/>
    <n v="434.82"/>
    <n v="118425000"/>
    <n v="1.4279999999999999"/>
    <n v="0"/>
    <d v="2021-09-17T00:00:00"/>
    <x v="27"/>
    <x v="6"/>
    <x v="12"/>
  </r>
  <r>
    <d v="2021-09-20T00:00:00"/>
    <n v="428.4"/>
    <n v="430.05"/>
    <n v="422.47"/>
    <n v="427.57"/>
    <n v="166445500"/>
    <n v="0"/>
    <n v="0"/>
    <d v="2021-09-20T00:00:00"/>
    <x v="27"/>
    <x v="6"/>
    <x v="28"/>
  </r>
  <r>
    <d v="2021-09-21T00:00:00"/>
    <n v="430.02"/>
    <n v="431.38"/>
    <n v="426.61"/>
    <n v="427.17"/>
    <n v="92526100"/>
    <n v="0"/>
    <n v="0"/>
    <d v="2021-09-21T00:00:00"/>
    <x v="27"/>
    <x v="6"/>
    <x v="14"/>
  </r>
  <r>
    <d v="2021-09-22T00:00:00"/>
    <n v="429.55"/>
    <n v="433.47"/>
    <n v="427.28"/>
    <n v="431.33"/>
    <n v="102350100"/>
    <n v="0"/>
    <n v="0"/>
    <d v="2021-09-22T00:00:00"/>
    <x v="27"/>
    <x v="6"/>
    <x v="15"/>
  </r>
  <r>
    <d v="2021-09-23T00:00:00"/>
    <n v="433.29"/>
    <n v="438.26"/>
    <n v="433.05"/>
    <n v="436.57"/>
    <n v="76396000"/>
    <n v="0"/>
    <n v="0"/>
    <d v="2021-09-23T00:00:00"/>
    <x v="27"/>
    <x v="6"/>
    <x v="16"/>
  </r>
  <r>
    <d v="2021-09-24T00:00:00"/>
    <n v="434.86"/>
    <n v="438.04"/>
    <n v="434.63"/>
    <n v="437.29"/>
    <n v="62094800"/>
    <n v="0"/>
    <n v="0"/>
    <d v="2021-09-24T00:00:00"/>
    <x v="27"/>
    <x v="6"/>
    <x v="17"/>
  </r>
  <r>
    <d v="2021-09-27T00:00:00"/>
    <n v="436.21"/>
    <n v="437.43"/>
    <n v="435.31"/>
    <n v="436.04"/>
    <n v="61371100"/>
    <n v="0"/>
    <n v="0"/>
    <d v="2021-09-27T00:00:00"/>
    <x v="27"/>
    <x v="6"/>
    <x v="30"/>
  </r>
  <r>
    <d v="2021-09-28T00:00:00"/>
    <n v="433.14"/>
    <n v="433.48"/>
    <n v="426.49"/>
    <n v="427.25"/>
    <n v="130436300"/>
    <n v="0"/>
    <n v="0"/>
    <d v="2021-09-28T00:00:00"/>
    <x v="27"/>
    <x v="6"/>
    <x v="19"/>
  </r>
  <r>
    <d v="2021-09-29T00:00:00"/>
    <n v="428.7"/>
    <n v="430.53"/>
    <n v="427.38"/>
    <n v="427.97"/>
    <n v="82329200"/>
    <n v="0"/>
    <n v="0"/>
    <d v="2021-09-29T00:00:00"/>
    <x v="27"/>
    <x v="6"/>
    <x v="20"/>
  </r>
  <r>
    <d v="2021-09-30T00:00:00"/>
    <n v="429.52"/>
    <n v="430.26"/>
    <n v="422.39"/>
    <n v="422.74"/>
    <n v="140506000"/>
    <n v="0"/>
    <n v="0"/>
    <d v="2021-09-30T00:00:00"/>
    <x v="27"/>
    <x v="6"/>
    <x v="21"/>
  </r>
  <r>
    <d v="2021-10-01T00:00:00"/>
    <n v="424.56"/>
    <n v="429.53"/>
    <n v="420.86"/>
    <n v="427.77"/>
    <n v="129240100"/>
    <n v="0"/>
    <n v="0"/>
    <d v="2021-10-01T00:00:00"/>
    <x v="27"/>
    <x v="7"/>
    <x v="0"/>
  </r>
  <r>
    <d v="2021-10-04T00:00:00"/>
    <n v="426.55"/>
    <n v="427.49"/>
    <n v="420"/>
    <n v="422.25"/>
    <n v="128570000"/>
    <n v="0"/>
    <n v="0"/>
    <d v="2021-10-04T00:00:00"/>
    <x v="27"/>
    <x v="7"/>
    <x v="3"/>
  </r>
  <r>
    <d v="2021-10-05T00:00:00"/>
    <n v="423.83"/>
    <n v="429"/>
    <n v="422.99"/>
    <n v="426.64"/>
    <n v="90682500"/>
    <n v="0"/>
    <n v="0"/>
    <d v="2021-10-05T00:00:00"/>
    <x v="27"/>
    <x v="7"/>
    <x v="23"/>
  </r>
  <r>
    <d v="2021-10-06T00:00:00"/>
    <n v="422.87"/>
    <n v="428.63"/>
    <n v="421.17"/>
    <n v="428.42"/>
    <n v="113032200"/>
    <n v="0"/>
    <n v="0"/>
    <d v="2021-10-06T00:00:00"/>
    <x v="27"/>
    <x v="7"/>
    <x v="24"/>
  </r>
  <r>
    <d v="2021-10-07T00:00:00"/>
    <n v="431.86"/>
    <n v="435.1"/>
    <n v="431.67"/>
    <n v="432.12"/>
    <n v="72437500"/>
    <n v="0"/>
    <n v="0"/>
    <d v="2021-10-07T00:00:00"/>
    <x v="27"/>
    <x v="7"/>
    <x v="4"/>
  </r>
  <r>
    <d v="2021-10-08T00:00:00"/>
    <n v="432.93"/>
    <n v="433.33"/>
    <n v="430.67"/>
    <n v="431.33"/>
    <n v="74557400"/>
    <n v="0"/>
    <n v="0"/>
    <d v="2021-10-08T00:00:00"/>
    <x v="27"/>
    <x v="7"/>
    <x v="5"/>
  </r>
  <r>
    <d v="2021-10-11T00:00:00"/>
    <n v="430.64"/>
    <n v="433.7"/>
    <n v="428.14"/>
    <n v="428.21"/>
    <n v="65233300"/>
    <n v="0"/>
    <n v="0"/>
    <d v="2021-10-11T00:00:00"/>
    <x v="27"/>
    <x v="7"/>
    <x v="8"/>
  </r>
  <r>
    <d v="2021-10-12T00:00:00"/>
    <n v="429.18"/>
    <n v="429.6"/>
    <n v="426.33"/>
    <n v="427.16"/>
    <n v="71181200"/>
    <n v="0"/>
    <n v="0"/>
    <d v="2021-10-12T00:00:00"/>
    <x v="27"/>
    <x v="7"/>
    <x v="25"/>
  </r>
  <r>
    <d v="2021-10-13T00:00:00"/>
    <n v="428.23"/>
    <n v="429.55"/>
    <n v="425.11"/>
    <n v="428.69"/>
    <n v="72974000"/>
    <n v="0"/>
    <n v="0"/>
    <d v="2021-10-13T00:00:00"/>
    <x v="27"/>
    <x v="7"/>
    <x v="26"/>
  </r>
  <r>
    <d v="2021-10-14T00:00:00"/>
    <n v="432.53"/>
    <n v="436.06"/>
    <n v="432.04"/>
    <n v="435.9"/>
    <n v="70236800"/>
    <n v="0"/>
    <n v="0"/>
    <d v="2021-10-14T00:00:00"/>
    <x v="27"/>
    <x v="7"/>
    <x v="9"/>
  </r>
  <r>
    <d v="2021-10-15T00:00:00"/>
    <n v="438.12"/>
    <n v="439.61"/>
    <n v="437.47"/>
    <n v="439.22"/>
    <n v="66260200"/>
    <n v="0"/>
    <n v="0"/>
    <d v="2021-10-15T00:00:00"/>
    <x v="27"/>
    <x v="7"/>
    <x v="10"/>
  </r>
  <r>
    <d v="2021-10-18T00:00:00"/>
    <n v="437.35"/>
    <n v="440.88"/>
    <n v="436.66"/>
    <n v="440.52"/>
    <n v="62213200"/>
    <n v="0"/>
    <n v="0"/>
    <d v="2021-10-18T00:00:00"/>
    <x v="27"/>
    <x v="7"/>
    <x v="13"/>
  </r>
  <r>
    <d v="2021-10-19T00:00:00"/>
    <n v="442.23"/>
    <n v="443.99"/>
    <n v="441.59"/>
    <n v="443.92"/>
    <n v="46996800"/>
    <n v="0"/>
    <n v="0"/>
    <d v="2021-10-19T00:00:00"/>
    <x v="27"/>
    <x v="7"/>
    <x v="27"/>
  </r>
  <r>
    <d v="2021-10-20T00:00:00"/>
    <n v="444.41"/>
    <n v="445.98"/>
    <n v="444.29"/>
    <n v="445.67"/>
    <n v="49571600"/>
    <n v="0"/>
    <n v="0"/>
    <d v="2021-10-20T00:00:00"/>
    <x v="27"/>
    <x v="7"/>
    <x v="28"/>
  </r>
  <r>
    <d v="2021-10-21T00:00:00"/>
    <n v="445.04"/>
    <n v="447.06"/>
    <n v="444.58"/>
    <n v="446.83"/>
    <n v="41305400"/>
    <n v="0"/>
    <n v="0"/>
    <d v="2021-10-21T00:00:00"/>
    <x v="27"/>
    <x v="7"/>
    <x v="14"/>
  </r>
  <r>
    <d v="2021-10-22T00:00:00"/>
    <n v="446.38"/>
    <n v="447.89"/>
    <n v="444.33"/>
    <n v="446.37"/>
    <n v="58845100"/>
    <n v="0"/>
    <n v="0"/>
    <d v="2021-10-22T00:00:00"/>
    <x v="27"/>
    <x v="7"/>
    <x v="15"/>
  </r>
  <r>
    <d v="2021-10-25T00:00:00"/>
    <n v="447.51"/>
    <n v="449.1"/>
    <n v="445.65"/>
    <n v="448.76"/>
    <n v="45214500"/>
    <n v="0"/>
    <n v="0"/>
    <d v="2021-10-25T00:00:00"/>
    <x v="27"/>
    <x v="7"/>
    <x v="18"/>
  </r>
  <r>
    <d v="2021-10-26T00:00:00"/>
    <n v="450.38"/>
    <n v="451.66"/>
    <n v="448.77"/>
    <n v="449.16"/>
    <n v="56075100"/>
    <n v="0"/>
    <n v="0"/>
    <d v="2021-10-26T00:00:00"/>
    <x v="27"/>
    <x v="7"/>
    <x v="29"/>
  </r>
  <r>
    <d v="2021-10-27T00:00:00"/>
    <n v="449.65"/>
    <n v="450.35"/>
    <n v="447.09"/>
    <n v="447.17"/>
    <n v="72438000"/>
    <n v="0"/>
    <n v="0"/>
    <d v="2021-10-27T00:00:00"/>
    <x v="27"/>
    <x v="7"/>
    <x v="30"/>
  </r>
  <r>
    <d v="2021-10-28T00:00:00"/>
    <n v="448.67"/>
    <n v="451.57"/>
    <n v="448.66"/>
    <n v="451.49"/>
    <n v="51437900"/>
    <n v="0"/>
    <n v="0"/>
    <d v="2021-10-28T00:00:00"/>
    <x v="27"/>
    <x v="7"/>
    <x v="19"/>
  </r>
  <r>
    <d v="2021-10-29T00:00:00"/>
    <n v="449.07"/>
    <n v="452.71"/>
    <n v="448.77"/>
    <n v="452.4"/>
    <n v="70162400"/>
    <n v="0"/>
    <n v="0"/>
    <d v="2021-10-29T00:00:00"/>
    <x v="27"/>
    <x v="7"/>
    <x v="20"/>
  </r>
  <r>
    <d v="2021-11-01T00:00:00"/>
    <n v="453.44"/>
    <n v="453.83"/>
    <n v="451.37"/>
    <n v="453.18"/>
    <n v="48433600"/>
    <n v="0"/>
    <n v="0"/>
    <d v="2021-11-01T00:00:00"/>
    <x v="27"/>
    <x v="8"/>
    <x v="0"/>
  </r>
  <r>
    <d v="2021-11-02T00:00:00"/>
    <n v="453.36"/>
    <n v="455.34"/>
    <n v="453.22"/>
    <n v="455.01"/>
    <n v="48908400"/>
    <n v="0"/>
    <n v="0"/>
    <d v="2021-11-02T00:00:00"/>
    <x v="27"/>
    <x v="8"/>
    <x v="1"/>
  </r>
  <r>
    <d v="2021-11-03T00:00:00"/>
    <n v="454.42"/>
    <n v="458.22"/>
    <n v="453.96"/>
    <n v="457.79"/>
    <n v="52509800"/>
    <n v="0"/>
    <n v="0"/>
    <d v="2021-11-03T00:00:00"/>
    <x v="27"/>
    <x v="8"/>
    <x v="2"/>
  </r>
  <r>
    <d v="2021-11-04T00:00:00"/>
    <n v="458.42"/>
    <n v="460.04"/>
    <n v="458.06"/>
    <n v="459.95"/>
    <n v="52847100"/>
    <n v="0"/>
    <n v="0"/>
    <d v="2021-11-04T00:00:00"/>
    <x v="27"/>
    <x v="8"/>
    <x v="3"/>
  </r>
  <r>
    <d v="2021-11-05T00:00:00"/>
    <n v="462.28"/>
    <n v="463.63"/>
    <n v="459.96"/>
    <n v="461.55"/>
    <n v="66390600"/>
    <n v="0"/>
    <n v="0"/>
    <d v="2021-11-05T00:00:00"/>
    <x v="27"/>
    <x v="8"/>
    <x v="23"/>
  </r>
  <r>
    <d v="2021-11-08T00:00:00"/>
    <n v="462.7"/>
    <n v="463.22"/>
    <n v="461.22"/>
    <n v="461.94"/>
    <n v="50405200"/>
    <n v="0"/>
    <n v="0"/>
    <d v="2021-11-08T00:00:00"/>
    <x v="27"/>
    <x v="8"/>
    <x v="5"/>
  </r>
  <r>
    <d v="2021-11-09T00:00:00"/>
    <n v="462.32"/>
    <n v="462.57"/>
    <n v="458.94"/>
    <n v="460.41"/>
    <n v="51149100"/>
    <n v="0"/>
    <n v="0"/>
    <d v="2021-11-09T00:00:00"/>
    <x v="27"/>
    <x v="8"/>
    <x v="6"/>
  </r>
  <r>
    <d v="2021-11-10T00:00:00"/>
    <n v="458.64"/>
    <n v="460.41"/>
    <n v="455.15"/>
    <n v="456.71"/>
    <n v="69429700"/>
    <n v="0"/>
    <n v="0"/>
    <d v="2021-11-10T00:00:00"/>
    <x v="27"/>
    <x v="8"/>
    <x v="7"/>
  </r>
  <r>
    <d v="2021-11-11T00:00:00"/>
    <n v="458.28"/>
    <n v="458.35"/>
    <n v="456.84"/>
    <n v="456.86"/>
    <n v="34848500"/>
    <n v="0"/>
    <n v="0"/>
    <d v="2021-11-11T00:00:00"/>
    <x v="27"/>
    <x v="8"/>
    <x v="8"/>
  </r>
  <r>
    <d v="2021-11-12T00:00:00"/>
    <n v="458.19"/>
    <n v="460.89"/>
    <n v="457.19"/>
    <n v="460.3"/>
    <n v="53466700"/>
    <n v="0"/>
    <n v="0"/>
    <d v="2021-11-12T00:00:00"/>
    <x v="27"/>
    <x v="8"/>
    <x v="25"/>
  </r>
  <r>
    <d v="2021-11-15T00:00:00"/>
    <n v="461.65"/>
    <n v="461.82"/>
    <n v="459.28"/>
    <n v="460.46"/>
    <n v="46980500"/>
    <n v="0"/>
    <n v="0"/>
    <d v="2021-11-15T00:00:00"/>
    <x v="27"/>
    <x v="8"/>
    <x v="10"/>
  </r>
  <r>
    <d v="2021-11-16T00:00:00"/>
    <n v="460.19"/>
    <n v="463.48"/>
    <n v="460.11"/>
    <n v="462.28"/>
    <n v="48857500"/>
    <n v="0"/>
    <n v="0"/>
    <d v="2021-11-16T00:00:00"/>
    <x v="27"/>
    <x v="8"/>
    <x v="11"/>
  </r>
  <r>
    <d v="2021-11-17T00:00:00"/>
    <n v="462.01"/>
    <n v="462.2"/>
    <n v="460.51"/>
    <n v="461.16"/>
    <n v="47858300"/>
    <n v="0"/>
    <n v="0"/>
    <d v="2021-11-17T00:00:00"/>
    <x v="27"/>
    <x v="8"/>
    <x v="12"/>
  </r>
  <r>
    <d v="2021-11-18T00:00:00"/>
    <n v="462.25"/>
    <n v="463"/>
    <n v="459.39"/>
    <n v="462.73"/>
    <n v="50625600"/>
    <n v="0"/>
    <n v="0"/>
    <d v="2021-11-18T00:00:00"/>
    <x v="27"/>
    <x v="8"/>
    <x v="13"/>
  </r>
  <r>
    <d v="2021-11-19T00:00:00"/>
    <n v="462.61"/>
    <n v="463.92"/>
    <n v="461.52"/>
    <n v="461.9"/>
    <n v="57315600"/>
    <n v="0"/>
    <n v="0"/>
    <d v="2021-11-19T00:00:00"/>
    <x v="27"/>
    <x v="8"/>
    <x v="27"/>
  </r>
  <r>
    <d v="2021-11-22T00:00:00"/>
    <n v="463.87"/>
    <n v="466.48"/>
    <n v="460.38"/>
    <n v="460.6"/>
    <n v="72762000"/>
    <n v="0"/>
    <n v="0"/>
    <d v="2021-11-22T00:00:00"/>
    <x v="27"/>
    <x v="8"/>
    <x v="15"/>
  </r>
  <r>
    <d v="2021-11-23T00:00:00"/>
    <n v="460.26"/>
    <n v="462.11"/>
    <n v="457.53"/>
    <n v="461.21"/>
    <n v="73206500"/>
    <n v="0"/>
    <n v="0"/>
    <d v="2021-11-23T00:00:00"/>
    <x v="27"/>
    <x v="8"/>
    <x v="16"/>
  </r>
  <r>
    <d v="2021-11-24T00:00:00"/>
    <n v="459.11"/>
    <n v="462.57"/>
    <n v="458.26"/>
    <n v="462.44"/>
    <n v="61858800"/>
    <n v="0"/>
    <n v="0"/>
    <d v="2021-11-24T00:00:00"/>
    <x v="27"/>
    <x v="8"/>
    <x v="17"/>
  </r>
  <r>
    <d v="2021-11-26T00:00:00"/>
    <n v="455.45"/>
    <n v="456.98"/>
    <n v="450.95"/>
    <n v="452.13"/>
    <n v="112669600"/>
    <n v="0"/>
    <n v="0"/>
    <d v="2021-11-26T00:00:00"/>
    <x v="27"/>
    <x v="8"/>
    <x v="29"/>
  </r>
  <r>
    <d v="2021-11-29T00:00:00"/>
    <n v="457.15"/>
    <n v="459.61"/>
    <n v="454.85"/>
    <n v="457.67"/>
    <n v="86268800"/>
    <n v="0"/>
    <n v="0"/>
    <d v="2021-11-29T00:00:00"/>
    <x v="27"/>
    <x v="8"/>
    <x v="20"/>
  </r>
  <r>
    <d v="2021-11-30T00:00:00"/>
    <n v="455.11"/>
    <n v="457.11"/>
    <n v="448.51"/>
    <n v="448.77"/>
    <n v="148559600"/>
    <n v="0"/>
    <n v="0"/>
    <d v="2021-11-30T00:00:00"/>
    <x v="27"/>
    <x v="8"/>
    <x v="21"/>
  </r>
  <r>
    <d v="2021-12-01T00:00:00"/>
    <n v="454.76"/>
    <n v="457.74"/>
    <n v="443.58"/>
    <n v="443.78"/>
    <n v="131939200"/>
    <n v="0"/>
    <n v="0"/>
    <d v="2021-12-01T00:00:00"/>
    <x v="27"/>
    <x v="9"/>
    <x v="0"/>
  </r>
  <r>
    <d v="2021-12-02T00:00:00"/>
    <n v="444.01"/>
    <n v="452.23"/>
    <n v="443.6"/>
    <n v="450.58"/>
    <n v="127637800"/>
    <n v="0"/>
    <n v="0"/>
    <d v="2021-12-02T00:00:00"/>
    <x v="27"/>
    <x v="9"/>
    <x v="1"/>
  </r>
  <r>
    <d v="2021-12-03T00:00:00"/>
    <n v="452.33"/>
    <n v="453.44"/>
    <n v="442.23"/>
    <n v="446.66"/>
    <n v="137331600"/>
    <n v="0"/>
    <n v="0"/>
    <d v="2021-12-03T00:00:00"/>
    <x v="27"/>
    <x v="9"/>
    <x v="2"/>
  </r>
  <r>
    <d v="2021-12-06T00:00:00"/>
    <n v="449.33"/>
    <n v="453.92"/>
    <n v="446.8"/>
    <n v="451.95"/>
    <n v="98977500"/>
    <n v="0"/>
    <n v="0"/>
    <d v="2021-12-06T00:00:00"/>
    <x v="27"/>
    <x v="9"/>
    <x v="24"/>
  </r>
  <r>
    <d v="2021-12-07T00:00:00"/>
    <n v="457.49"/>
    <n v="461.89"/>
    <n v="451.81"/>
    <n v="461.3"/>
    <n v="95484700"/>
    <n v="0"/>
    <n v="0"/>
    <d v="2021-12-07T00:00:00"/>
    <x v="27"/>
    <x v="9"/>
    <x v="4"/>
  </r>
  <r>
    <d v="2021-12-08T00:00:00"/>
    <n v="461.71"/>
    <n v="462.99"/>
    <n v="459.87"/>
    <n v="462.52"/>
    <n v="72238800"/>
    <n v="0"/>
    <n v="0"/>
    <d v="2021-12-08T00:00:00"/>
    <x v="27"/>
    <x v="9"/>
    <x v="5"/>
  </r>
  <r>
    <d v="2021-12-09T00:00:00"/>
    <n v="461.17"/>
    <n v="462.63"/>
    <n v="459.19"/>
    <n v="459.4"/>
    <n v="61272600"/>
    <n v="0"/>
    <n v="0"/>
    <d v="2021-12-09T00:00:00"/>
    <x v="27"/>
    <x v="9"/>
    <x v="6"/>
  </r>
  <r>
    <d v="2021-12-10T00:00:00"/>
    <n v="462.24"/>
    <n v="463.88"/>
    <n v="459.56"/>
    <n v="463.72"/>
    <n v="77159800"/>
    <n v="0"/>
    <n v="0"/>
    <d v="2021-12-10T00:00:00"/>
    <x v="27"/>
    <x v="9"/>
    <x v="7"/>
  </r>
  <r>
    <d v="2021-12-13T00:00:00"/>
    <n v="463.18"/>
    <n v="463.55"/>
    <n v="459.32"/>
    <n v="459.62"/>
    <n v="87724700"/>
    <n v="0"/>
    <n v="0"/>
    <d v="2021-12-13T00:00:00"/>
    <x v="27"/>
    <x v="9"/>
    <x v="26"/>
  </r>
  <r>
    <d v="2021-12-14T00:00:00"/>
    <n v="456.19"/>
    <n v="458.8"/>
    <n v="453.39"/>
    <n v="456.45"/>
    <n v="97264100"/>
    <n v="0"/>
    <n v="0"/>
    <d v="2021-12-14T00:00:00"/>
    <x v="27"/>
    <x v="9"/>
    <x v="9"/>
  </r>
  <r>
    <d v="2021-12-15T00:00:00"/>
    <n v="456.51"/>
    <n v="463.84"/>
    <n v="453.87"/>
    <n v="463.58"/>
    <n v="116899300"/>
    <n v="0"/>
    <n v="0"/>
    <d v="2021-12-15T00:00:00"/>
    <x v="27"/>
    <x v="9"/>
    <x v="10"/>
  </r>
  <r>
    <d v="2021-12-16T00:00:00"/>
    <n v="465.53"/>
    <n v="465.82"/>
    <n v="457.87"/>
    <n v="459.5"/>
    <n v="116568600"/>
    <n v="0"/>
    <n v="0"/>
    <d v="2021-12-16T00:00:00"/>
    <x v="27"/>
    <x v="9"/>
    <x v="11"/>
  </r>
  <r>
    <d v="2021-12-17T00:00:00"/>
    <n v="456.27"/>
    <n v="459.42"/>
    <n v="452.82"/>
    <n v="454.61"/>
    <n v="135511600"/>
    <n v="1.633"/>
    <n v="0"/>
    <d v="2021-12-17T00:00:00"/>
    <x v="27"/>
    <x v="9"/>
    <x v="12"/>
  </r>
  <r>
    <d v="2021-12-20T00:00:00"/>
    <n v="449.28"/>
    <n v="450.19"/>
    <n v="445.98"/>
    <n v="449.77"/>
    <n v="107134800"/>
    <n v="0"/>
    <n v="0"/>
    <d v="2021-12-20T00:00:00"/>
    <x v="27"/>
    <x v="9"/>
    <x v="28"/>
  </r>
  <r>
    <d v="2021-12-21T00:00:00"/>
    <n v="453.36"/>
    <n v="457.91"/>
    <n v="451.09"/>
    <n v="457.76"/>
    <n v="69806300"/>
    <n v="0"/>
    <n v="0"/>
    <d v="2021-12-21T00:00:00"/>
    <x v="27"/>
    <x v="9"/>
    <x v="14"/>
  </r>
  <r>
    <d v="2021-12-22T00:00:00"/>
    <n v="457.49"/>
    <n v="462.46"/>
    <n v="457.29"/>
    <n v="462.34"/>
    <n v="58890200"/>
    <n v="0"/>
    <n v="0"/>
    <d v="2021-12-22T00:00:00"/>
    <x v="27"/>
    <x v="9"/>
    <x v="15"/>
  </r>
  <r>
    <d v="2021-12-23T00:00:00"/>
    <n v="463.38"/>
    <n v="466.79"/>
    <n v="463.28"/>
    <n v="465.21"/>
    <n v="56439700"/>
    <n v="0"/>
    <n v="0"/>
    <d v="2021-12-23T00:00:00"/>
    <x v="27"/>
    <x v="9"/>
    <x v="16"/>
  </r>
  <r>
    <d v="2021-12-27T00:00:00"/>
    <n v="466.66"/>
    <n v="471.85"/>
    <n v="466.61"/>
    <n v="471.8"/>
    <n v="56808600"/>
    <n v="0"/>
    <n v="0"/>
    <d v="2021-12-27T00:00:00"/>
    <x v="27"/>
    <x v="9"/>
    <x v="30"/>
  </r>
  <r>
    <d v="2021-12-28T00:00:00"/>
    <n v="472.25"/>
    <n v="473.33"/>
    <n v="470.61"/>
    <n v="471.41"/>
    <n v="47274600"/>
    <n v="0"/>
    <n v="0"/>
    <d v="2021-12-28T00:00:00"/>
    <x v="27"/>
    <x v="9"/>
    <x v="19"/>
  </r>
  <r>
    <d v="2021-12-29T00:00:00"/>
    <n v="471.52"/>
    <n v="473.08"/>
    <n v="470.47"/>
    <n v="472.01"/>
    <n v="54503000"/>
    <n v="0"/>
    <n v="0"/>
    <d v="2021-12-29T00:00:00"/>
    <x v="27"/>
    <x v="9"/>
    <x v="20"/>
  </r>
  <r>
    <d v="2021-12-30T00:00:00"/>
    <n v="472.46"/>
    <n v="473.52"/>
    <n v="470.23"/>
    <n v="470.71"/>
    <n v="55329000"/>
    <n v="0"/>
    <n v="0"/>
    <d v="2021-12-30T00:00:00"/>
    <x v="27"/>
    <x v="9"/>
    <x v="21"/>
  </r>
  <r>
    <d v="2021-12-31T00:00:00"/>
    <n v="470.2"/>
    <n v="471.4"/>
    <n v="469.24"/>
    <n v="469.52"/>
    <n v="65237400"/>
    <n v="0"/>
    <n v="0"/>
    <d v="2021-12-31T00:00:00"/>
    <x v="27"/>
    <x v="9"/>
    <x v="22"/>
  </r>
  <r>
    <d v="2022-01-03T00:00:00"/>
    <n v="470.85"/>
    <n v="472.38"/>
    <n v="468.43"/>
    <n v="472.24"/>
    <n v="72668200"/>
    <n v="0"/>
    <n v="0"/>
    <d v="2022-01-03T00:00:00"/>
    <x v="28"/>
    <x v="10"/>
    <x v="2"/>
  </r>
  <r>
    <d v="2022-01-04T00:00:00"/>
    <n v="473.74"/>
    <n v="474.49"/>
    <n v="470.14"/>
    <n v="472.08"/>
    <n v="71178700"/>
    <n v="0"/>
    <n v="0"/>
    <d v="2022-01-04T00:00:00"/>
    <x v="28"/>
    <x v="10"/>
    <x v="3"/>
  </r>
  <r>
    <d v="2022-01-05T00:00:00"/>
    <n v="471.7"/>
    <n v="472.51"/>
    <n v="462.92"/>
    <n v="463.02"/>
    <n v="104538900"/>
    <n v="0"/>
    <n v="0"/>
    <d v="2022-01-05T00:00:00"/>
    <x v="28"/>
    <x v="10"/>
    <x v="23"/>
  </r>
  <r>
    <d v="2022-01-06T00:00:00"/>
    <n v="462.53"/>
    <n v="465.43"/>
    <n v="460.1"/>
    <n v="462.58"/>
    <n v="86858900"/>
    <n v="0"/>
    <n v="0"/>
    <d v="2022-01-06T00:00:00"/>
    <x v="28"/>
    <x v="10"/>
    <x v="24"/>
  </r>
  <r>
    <d v="2022-01-07T00:00:00"/>
    <n v="462.59"/>
    <n v="463.83"/>
    <n v="459.33"/>
    <n v="460.76"/>
    <n v="85111600"/>
    <n v="0"/>
    <n v="0"/>
    <d v="2022-01-07T00:00:00"/>
    <x v="28"/>
    <x v="10"/>
    <x v="4"/>
  </r>
  <r>
    <d v="2022-01-10T00:00:00"/>
    <n v="457.4"/>
    <n v="460.41"/>
    <n v="451.37"/>
    <n v="460.18"/>
    <n v="119362000"/>
    <n v="0"/>
    <n v="0"/>
    <d v="2022-01-10T00:00:00"/>
    <x v="28"/>
    <x v="10"/>
    <x v="7"/>
  </r>
  <r>
    <d v="2022-01-11T00:00:00"/>
    <n v="459.91"/>
    <n v="464.47"/>
    <n v="456.76"/>
    <n v="464.37"/>
    <n v="74303100"/>
    <n v="0"/>
    <n v="0"/>
    <d v="2022-01-11T00:00:00"/>
    <x v="28"/>
    <x v="10"/>
    <x v="8"/>
  </r>
  <r>
    <d v="2022-01-12T00:00:00"/>
    <n v="466.19"/>
    <n v="467.78"/>
    <n v="463.57"/>
    <n v="465.63"/>
    <n v="67605400"/>
    <n v="0"/>
    <n v="0"/>
    <d v="2022-01-12T00:00:00"/>
    <x v="28"/>
    <x v="10"/>
    <x v="25"/>
  </r>
  <r>
    <d v="2022-01-13T00:00:00"/>
    <n v="466.79"/>
    <n v="467.47"/>
    <n v="458.14"/>
    <n v="459.21"/>
    <n v="91173100"/>
    <n v="0"/>
    <n v="0"/>
    <d v="2022-01-13T00:00:00"/>
    <x v="28"/>
    <x v="10"/>
    <x v="26"/>
  </r>
  <r>
    <d v="2022-01-14T00:00:00"/>
    <n v="455.91"/>
    <n v="459.77"/>
    <n v="454.64"/>
    <n v="459.4"/>
    <n v="95890900"/>
    <n v="0"/>
    <n v="0"/>
    <d v="2022-01-14T00:00:00"/>
    <x v="28"/>
    <x v="10"/>
    <x v="9"/>
  </r>
  <r>
    <d v="2022-01-18T00:00:00"/>
    <n v="454.48"/>
    <n v="454.7"/>
    <n v="450.1"/>
    <n v="451.27"/>
    <n v="109709100"/>
    <n v="0"/>
    <n v="0"/>
    <d v="2022-01-18T00:00:00"/>
    <x v="28"/>
    <x v="10"/>
    <x v="13"/>
  </r>
  <r>
    <d v="2022-01-19T00:00:00"/>
    <n v="452.89"/>
    <n v="454.35"/>
    <n v="446.29"/>
    <n v="446.58"/>
    <n v="109357600"/>
    <n v="0"/>
    <n v="0"/>
    <d v="2022-01-19T00:00:00"/>
    <x v="28"/>
    <x v="10"/>
    <x v="27"/>
  </r>
  <r>
    <d v="2022-01-20T00:00:00"/>
    <n v="448.56"/>
    <n v="453.49"/>
    <n v="439.41"/>
    <n v="441.64"/>
    <n v="122379700"/>
    <n v="0"/>
    <n v="0"/>
    <d v="2022-01-20T00:00:00"/>
    <x v="28"/>
    <x v="10"/>
    <x v="28"/>
  </r>
  <r>
    <d v="2022-01-21T00:00:00"/>
    <n v="440.46"/>
    <n v="442.93"/>
    <n v="432.94"/>
    <n v="432.97"/>
    <n v="202271200"/>
    <n v="0"/>
    <n v="0"/>
    <d v="2022-01-21T00:00:00"/>
    <x v="28"/>
    <x v="10"/>
    <x v="14"/>
  </r>
  <r>
    <d v="2022-01-24T00:00:00"/>
    <n v="427.09"/>
    <n v="435.34"/>
    <n v="415.94"/>
    <n v="434.81"/>
    <n v="251783900"/>
    <n v="0"/>
    <n v="0"/>
    <d v="2022-01-24T00:00:00"/>
    <x v="28"/>
    <x v="10"/>
    <x v="17"/>
  </r>
  <r>
    <d v="2022-01-25T00:00:00"/>
    <n v="428.1"/>
    <n v="434.69"/>
    <n v="422.26"/>
    <n v="429.5"/>
    <n v="167997300"/>
    <n v="0"/>
    <n v="0"/>
    <d v="2022-01-25T00:00:00"/>
    <x v="28"/>
    <x v="10"/>
    <x v="18"/>
  </r>
  <r>
    <d v="2022-01-26T00:00:00"/>
    <n v="435.68"/>
    <n v="438.96"/>
    <n v="423.95"/>
    <n v="428.42"/>
    <n v="186391100"/>
    <n v="0"/>
    <n v="0"/>
    <d v="2022-01-26T00:00:00"/>
    <x v="28"/>
    <x v="10"/>
    <x v="29"/>
  </r>
  <r>
    <d v="2022-01-27T00:00:00"/>
    <n v="433.24"/>
    <n v="436.54"/>
    <n v="424.53"/>
    <n v="426.3"/>
    <n v="149878300"/>
    <n v="0"/>
    <n v="0"/>
    <d v="2022-01-27T00:00:00"/>
    <x v="28"/>
    <x v="10"/>
    <x v="30"/>
  </r>
  <r>
    <d v="2022-01-28T00:00:00"/>
    <n v="427.73"/>
    <n v="436.94"/>
    <n v="422.92"/>
    <n v="436.89"/>
    <n v="164457400"/>
    <n v="0"/>
    <n v="0"/>
    <d v="2022-01-28T00:00:00"/>
    <x v="28"/>
    <x v="10"/>
    <x v="19"/>
  </r>
  <r>
    <d v="2022-01-31T00:00:00"/>
    <n v="436.19"/>
    <n v="445.13"/>
    <n v="434.78"/>
    <n v="444.76"/>
    <n v="152251400"/>
    <n v="0"/>
    <n v="0"/>
    <d v="2022-01-31T00:00:00"/>
    <x v="28"/>
    <x v="10"/>
    <x v="22"/>
  </r>
  <r>
    <d v="2022-02-01T00:00:00"/>
    <n v="445.52"/>
    <n v="448.44"/>
    <n v="441.82"/>
    <n v="447.77"/>
    <n v="123155400"/>
    <n v="0"/>
    <n v="0"/>
    <d v="2022-02-01T00:00:00"/>
    <x v="28"/>
    <x v="11"/>
    <x v="0"/>
  </r>
  <r>
    <d v="2022-02-02T00:00:00"/>
    <n v="450.29"/>
    <n v="452.88"/>
    <n v="447.86"/>
    <n v="452.12"/>
    <n v="117361000"/>
    <n v="0"/>
    <n v="0"/>
    <d v="2022-02-02T00:00:00"/>
    <x v="28"/>
    <x v="11"/>
    <x v="1"/>
  </r>
  <r>
    <d v="2022-02-03T00:00:00"/>
    <n v="445.79"/>
    <n v="447.79"/>
    <n v="440.61"/>
    <n v="441.49"/>
    <n v="118024400"/>
    <n v="0"/>
    <n v="0"/>
    <d v="2022-02-03T00:00:00"/>
    <x v="28"/>
    <x v="11"/>
    <x v="2"/>
  </r>
  <r>
    <d v="2022-02-04T00:00:00"/>
    <n v="441.24"/>
    <n v="447.6"/>
    <n v="438.75"/>
    <n v="443.56"/>
    <n v="118454400"/>
    <n v="0"/>
    <n v="0"/>
    <d v="2022-02-04T00:00:00"/>
    <x v="28"/>
    <x v="11"/>
    <x v="3"/>
  </r>
  <r>
    <d v="2022-02-07T00:00:00"/>
    <n v="444.37"/>
    <n v="445.83"/>
    <n v="440.75"/>
    <n v="442.14"/>
    <n v="84472900"/>
    <n v="0"/>
    <n v="0"/>
    <d v="2022-02-07T00:00:00"/>
    <x v="28"/>
    <x v="11"/>
    <x v="4"/>
  </r>
  <r>
    <d v="2022-02-08T00:00:00"/>
    <n v="441.62"/>
    <n v="446.75"/>
    <n v="440.12"/>
    <n v="445.78"/>
    <n v="81012000"/>
    <n v="0"/>
    <n v="0"/>
    <d v="2022-02-08T00:00:00"/>
    <x v="28"/>
    <x v="11"/>
    <x v="5"/>
  </r>
  <r>
    <d v="2022-02-09T00:00:00"/>
    <n v="450.01"/>
    <n v="452.64"/>
    <n v="449.8"/>
    <n v="452.3"/>
    <n v="92589900"/>
    <n v="0"/>
    <n v="0"/>
    <d v="2022-02-09T00:00:00"/>
    <x v="28"/>
    <x v="11"/>
    <x v="6"/>
  </r>
  <r>
    <d v="2022-02-10T00:00:00"/>
    <n v="446.17"/>
    <n v="452.47"/>
    <n v="442.08"/>
    <n v="444.18"/>
    <n v="140103700"/>
    <n v="0"/>
    <n v="0"/>
    <d v="2022-02-10T00:00:00"/>
    <x v="28"/>
    <x v="11"/>
    <x v="7"/>
  </r>
  <r>
    <d v="2022-02-11T00:00:00"/>
    <n v="444.27"/>
    <n v="446.44"/>
    <n v="433.92"/>
    <n v="435.42"/>
    <n v="153214600"/>
    <n v="0"/>
    <n v="0"/>
    <d v="2022-02-11T00:00:00"/>
    <x v="28"/>
    <x v="11"/>
    <x v="8"/>
  </r>
  <r>
    <d v="2022-02-14T00:00:00"/>
    <n v="434.88"/>
    <n v="436.55"/>
    <n v="430.36"/>
    <n v="434"/>
    <n v="123006300"/>
    <n v="0"/>
    <n v="0"/>
    <d v="2022-02-14T00:00:00"/>
    <x v="28"/>
    <x v="11"/>
    <x v="9"/>
  </r>
  <r>
    <d v="2022-02-15T00:00:00"/>
    <n v="438.65"/>
    <n v="441.17"/>
    <n v="438.11"/>
    <n v="440.99"/>
    <n v="88482700"/>
    <n v="0"/>
    <n v="0"/>
    <d v="2022-02-15T00:00:00"/>
    <x v="28"/>
    <x v="11"/>
    <x v="10"/>
  </r>
  <r>
    <d v="2022-02-16T00:00:00"/>
    <n v="438.85"/>
    <n v="442.93"/>
    <n v="436.88"/>
    <n v="441.49"/>
    <n v="84863600"/>
    <n v="0"/>
    <n v="0"/>
    <d v="2022-02-16T00:00:00"/>
    <x v="28"/>
    <x v="11"/>
    <x v="11"/>
  </r>
  <r>
    <d v="2022-02-17T00:00:00"/>
    <n v="438.15"/>
    <n v="441.46"/>
    <n v="431.42"/>
    <n v="432.06"/>
    <n v="102259100"/>
    <n v="0"/>
    <n v="0"/>
    <d v="2022-02-17T00:00:00"/>
    <x v="28"/>
    <x v="11"/>
    <x v="12"/>
  </r>
  <r>
    <d v="2022-02-18T00:00:00"/>
    <n v="432.32"/>
    <n v="433.64"/>
    <n v="426.88"/>
    <n v="429.26"/>
    <n v="132642900"/>
    <n v="0"/>
    <n v="0"/>
    <d v="2022-02-18T00:00:00"/>
    <x v="28"/>
    <x v="11"/>
    <x v="13"/>
  </r>
  <r>
    <d v="2022-02-22T00:00:00"/>
    <n v="426.95"/>
    <n v="430.52"/>
    <n v="420.99"/>
    <n v="424.65"/>
    <n v="124391800"/>
    <n v="0"/>
    <n v="0"/>
    <d v="2022-02-22T00:00:00"/>
    <x v="28"/>
    <x v="11"/>
    <x v="15"/>
  </r>
  <r>
    <d v="2022-02-23T00:00:00"/>
    <n v="427.71"/>
    <n v="428.3"/>
    <n v="416.53"/>
    <n v="417.12"/>
    <n v="132578000"/>
    <n v="0"/>
    <n v="0"/>
    <d v="2022-02-23T00:00:00"/>
    <x v="28"/>
    <x v="11"/>
    <x v="16"/>
  </r>
  <r>
    <d v="2022-02-24T00:00:00"/>
    <n v="406.32"/>
    <n v="423.85"/>
    <n v="405.94"/>
    <n v="423.4"/>
    <n v="213942900"/>
    <n v="0"/>
    <n v="0"/>
    <d v="2022-02-24T00:00:00"/>
    <x v="28"/>
    <x v="11"/>
    <x v="17"/>
  </r>
  <r>
    <d v="2022-02-25T00:00:00"/>
    <n v="424.69"/>
    <n v="432.83"/>
    <n v="422.96"/>
    <n v="432.74"/>
    <n v="121804500"/>
    <n v="0"/>
    <n v="0"/>
    <d v="2022-02-25T00:00:00"/>
    <x v="28"/>
    <x v="11"/>
    <x v="18"/>
  </r>
  <r>
    <d v="2022-02-28T00:00:00"/>
    <n v="427.09"/>
    <n v="433.18"/>
    <n v="425.77"/>
    <n v="431.63"/>
    <n v="145615000"/>
    <n v="0"/>
    <n v="0"/>
    <d v="2022-02-28T00:00:00"/>
    <x v="28"/>
    <x v="11"/>
    <x v="19"/>
  </r>
  <r>
    <d v="2022-03-01T00:00:00"/>
    <n v="430.06"/>
    <n v="432.17"/>
    <n v="422.22"/>
    <n v="425.06"/>
    <n v="137785900"/>
    <n v="0"/>
    <n v="0"/>
    <d v="2022-03-01T00:00:00"/>
    <x v="28"/>
    <x v="0"/>
    <x v="0"/>
  </r>
  <r>
    <d v="2022-03-02T00:00:00"/>
    <n v="427.42"/>
    <n v="434.69"/>
    <n v="426.63"/>
    <n v="432.88"/>
    <n v="117726500"/>
    <n v="0"/>
    <n v="0"/>
    <d v="2022-03-02T00:00:00"/>
    <x v="28"/>
    <x v="0"/>
    <x v="1"/>
  </r>
  <r>
    <d v="2022-03-03T00:00:00"/>
    <n v="435.43"/>
    <n v="436.06"/>
    <n v="428.83"/>
    <n v="430.72"/>
    <n v="105501700"/>
    <n v="0"/>
    <n v="0"/>
    <d v="2022-03-03T00:00:00"/>
    <x v="28"/>
    <x v="0"/>
    <x v="2"/>
  </r>
  <r>
    <d v="2022-03-04T00:00:00"/>
    <n v="426.81"/>
    <n v="428.41"/>
    <n v="422.98"/>
    <n v="427.22"/>
    <n v="113978200"/>
    <n v="0"/>
    <n v="0"/>
    <d v="2022-03-04T00:00:00"/>
    <x v="28"/>
    <x v="0"/>
    <x v="3"/>
  </r>
  <r>
    <d v="2022-03-07T00:00:00"/>
    <n v="426.61"/>
    <n v="427.35"/>
    <n v="414.56"/>
    <n v="414.63"/>
    <n v="137896600"/>
    <n v="0"/>
    <n v="0"/>
    <d v="2022-03-07T00:00:00"/>
    <x v="28"/>
    <x v="0"/>
    <x v="4"/>
  </r>
  <r>
    <d v="2022-03-08T00:00:00"/>
    <n v="414.82"/>
    <n v="422.32"/>
    <n v="410.37"/>
    <n v="411.49"/>
    <n v="164772700"/>
    <n v="0"/>
    <n v="0"/>
    <d v="2022-03-08T00:00:00"/>
    <x v="28"/>
    <x v="0"/>
    <x v="5"/>
  </r>
  <r>
    <d v="2022-03-09T00:00:00"/>
    <n v="420.27"/>
    <n v="424.59"/>
    <n v="417.98"/>
    <n v="422.52"/>
    <n v="116990800"/>
    <n v="0"/>
    <n v="0"/>
    <d v="2022-03-09T00:00:00"/>
    <x v="28"/>
    <x v="0"/>
    <x v="6"/>
  </r>
  <r>
    <d v="2022-03-10T00:00:00"/>
    <n v="417.68"/>
    <n v="421.55"/>
    <n v="415.63"/>
    <n v="420.61"/>
    <n v="93972700"/>
    <n v="0"/>
    <n v="0"/>
    <d v="2022-03-10T00:00:00"/>
    <x v="28"/>
    <x v="0"/>
    <x v="7"/>
  </r>
  <r>
    <d v="2022-03-11T00:00:00"/>
    <n v="423.22"/>
    <n v="423.86"/>
    <n v="414.73"/>
    <n v="415.26"/>
    <n v="95636300"/>
    <n v="0"/>
    <n v="0"/>
    <d v="2022-03-11T00:00:00"/>
    <x v="28"/>
    <x v="0"/>
    <x v="8"/>
  </r>
  <r>
    <d v="2022-03-14T00:00:00"/>
    <n v="416.07"/>
    <n v="419.69"/>
    <n v="411.03"/>
    <n v="412.23"/>
    <n v="95729200"/>
    <n v="0"/>
    <n v="0"/>
    <d v="2022-03-14T00:00:00"/>
    <x v="28"/>
    <x v="0"/>
    <x v="9"/>
  </r>
  <r>
    <d v="2022-03-15T00:00:00"/>
    <n v="414.97"/>
    <n v="421.95"/>
    <n v="413.63"/>
    <n v="421.29"/>
    <n v="106219100"/>
    <n v="0"/>
    <n v="0"/>
    <d v="2022-03-15T00:00:00"/>
    <x v="28"/>
    <x v="0"/>
    <x v="10"/>
  </r>
  <r>
    <d v="2022-03-16T00:00:00"/>
    <n v="424.97"/>
    <n v="430.69"/>
    <n v="419.94"/>
    <n v="430.63"/>
    <n v="144954800"/>
    <n v="0"/>
    <n v="0"/>
    <d v="2022-03-16T00:00:00"/>
    <x v="28"/>
    <x v="0"/>
    <x v="11"/>
  </r>
  <r>
    <d v="2022-03-17T00:00:00"/>
    <n v="428.63"/>
    <n v="436.02"/>
    <n v="428.23"/>
    <n v="436.02"/>
    <n v="102676900"/>
    <n v="0"/>
    <n v="0"/>
    <d v="2022-03-17T00:00:00"/>
    <x v="28"/>
    <x v="0"/>
    <x v="12"/>
  </r>
  <r>
    <d v="2022-03-18T00:00:00"/>
    <n v="434.33"/>
    <n v="441.13"/>
    <n v="433.56"/>
    <n v="440.8"/>
    <n v="106345500"/>
    <n v="1.3660000000000001"/>
    <n v="0"/>
    <d v="2022-03-18T00:00:00"/>
    <x v="28"/>
    <x v="0"/>
    <x v="13"/>
  </r>
  <r>
    <d v="2022-03-21T00:00:00"/>
    <n v="440.62"/>
    <n v="442.72"/>
    <n v="436.99"/>
    <n v="440.67"/>
    <n v="88349800"/>
    <n v="0"/>
    <n v="0"/>
    <d v="2022-03-21T00:00:00"/>
    <x v="28"/>
    <x v="0"/>
    <x v="14"/>
  </r>
  <r>
    <d v="2022-03-22T00:00:00"/>
    <n v="442.13"/>
    <n v="446.81"/>
    <n v="442.13"/>
    <n v="445.82"/>
    <n v="74650400"/>
    <n v="0"/>
    <n v="0"/>
    <d v="2022-03-22T00:00:00"/>
    <x v="28"/>
    <x v="0"/>
    <x v="15"/>
  </r>
  <r>
    <d v="2022-03-23T00:00:00"/>
    <n v="443.17"/>
    <n v="444.73"/>
    <n v="439.99"/>
    <n v="440.08"/>
    <n v="79426100"/>
    <n v="0"/>
    <n v="0"/>
    <d v="2022-03-23T00:00:00"/>
    <x v="28"/>
    <x v="0"/>
    <x v="16"/>
  </r>
  <r>
    <d v="2022-03-24T00:00:00"/>
    <n v="442.21"/>
    <n v="446.73"/>
    <n v="441.04"/>
    <n v="446.72"/>
    <n v="64736900"/>
    <n v="0"/>
    <n v="0"/>
    <d v="2022-03-24T00:00:00"/>
    <x v="28"/>
    <x v="0"/>
    <x v="17"/>
  </r>
  <r>
    <d v="2022-03-25T00:00:00"/>
    <n v="447.38"/>
    <n v="449.19"/>
    <n v="444.67"/>
    <n v="448.9"/>
    <n v="77101300"/>
    <n v="0"/>
    <n v="0"/>
    <d v="2022-03-25T00:00:00"/>
    <x v="28"/>
    <x v="0"/>
    <x v="18"/>
  </r>
  <r>
    <d v="2022-03-28T00:00:00"/>
    <n v="448.27"/>
    <n v="452.09"/>
    <n v="446.29"/>
    <n v="452.09"/>
    <n v="68529800"/>
    <n v="0"/>
    <n v="0"/>
    <d v="2022-03-28T00:00:00"/>
    <x v="28"/>
    <x v="0"/>
    <x v="19"/>
  </r>
  <r>
    <d v="2022-03-29T00:00:00"/>
    <n v="456.17"/>
    <n v="458.2"/>
    <n v="453.35"/>
    <n v="457.68"/>
    <n v="86581500"/>
    <n v="0"/>
    <n v="0"/>
    <d v="2022-03-29T00:00:00"/>
    <x v="28"/>
    <x v="0"/>
    <x v="20"/>
  </r>
  <r>
    <d v="2022-03-30T00:00:00"/>
    <n v="456.48"/>
    <n v="457.34"/>
    <n v="452.65"/>
    <n v="454.86"/>
    <n v="79666900"/>
    <n v="0"/>
    <n v="0"/>
    <d v="2022-03-30T00:00:00"/>
    <x v="28"/>
    <x v="0"/>
    <x v="21"/>
  </r>
  <r>
    <d v="2022-03-31T00:00:00"/>
    <n v="454.06"/>
    <n v="454.92"/>
    <n v="447.38"/>
    <n v="447.86"/>
    <n v="121699900"/>
    <n v="0"/>
    <n v="0"/>
    <d v="2022-03-31T00:00:00"/>
    <x v="28"/>
    <x v="0"/>
    <x v="22"/>
  </r>
  <r>
    <d v="2022-04-01T00:00:00"/>
    <n v="449.51"/>
    <n v="449.66"/>
    <n v="445.38"/>
    <n v="449.13"/>
    <n v="89048800"/>
    <n v="0"/>
    <n v="0"/>
    <d v="2022-04-01T00:00:00"/>
    <x v="28"/>
    <x v="1"/>
    <x v="0"/>
  </r>
  <r>
    <d v="2022-04-04T00:00:00"/>
    <n v="449.34"/>
    <n v="453.08"/>
    <n v="448.47"/>
    <n v="452.97"/>
    <n v="59601000"/>
    <n v="0"/>
    <n v="0"/>
    <d v="2022-04-04T00:00:00"/>
    <x v="28"/>
    <x v="1"/>
    <x v="3"/>
  </r>
  <r>
    <d v="2022-04-05T00:00:00"/>
    <n v="451.41"/>
    <n v="454"/>
    <n v="446.05"/>
    <n v="447.25"/>
    <n v="74214500"/>
    <n v="0"/>
    <n v="0"/>
    <d v="2022-04-05T00:00:00"/>
    <x v="28"/>
    <x v="1"/>
    <x v="23"/>
  </r>
  <r>
    <d v="2022-04-06T00:00:00"/>
    <n v="443.15"/>
    <n v="445.17"/>
    <n v="439.76"/>
    <n v="442.78"/>
    <n v="106898000"/>
    <n v="0"/>
    <n v="0"/>
    <d v="2022-04-06T00:00:00"/>
    <x v="28"/>
    <x v="1"/>
    <x v="24"/>
  </r>
  <r>
    <d v="2022-04-07T00:00:00"/>
    <n v="441.86"/>
    <n v="446.92"/>
    <n v="439.82"/>
    <n v="445.01"/>
    <n v="78097200"/>
    <n v="0"/>
    <n v="0"/>
    <d v="2022-04-07T00:00:00"/>
    <x v="28"/>
    <x v="1"/>
    <x v="4"/>
  </r>
  <r>
    <d v="2022-04-08T00:00:00"/>
    <n v="444.22"/>
    <n v="446.86"/>
    <n v="442.21"/>
    <n v="443.82"/>
    <n v="79272700"/>
    <n v="0"/>
    <n v="0"/>
    <d v="2022-04-08T00:00:00"/>
    <x v="28"/>
    <x v="1"/>
    <x v="5"/>
  </r>
  <r>
    <d v="2022-04-11T00:00:00"/>
    <n v="440.39"/>
    <n v="441.27"/>
    <n v="435.71"/>
    <n v="436.24"/>
    <n v="89770500"/>
    <n v="0"/>
    <n v="0"/>
    <d v="2022-04-11T00:00:00"/>
    <x v="28"/>
    <x v="1"/>
    <x v="8"/>
  </r>
  <r>
    <d v="2022-04-12T00:00:00"/>
    <n v="439.37"/>
    <n v="442.02"/>
    <n v="432.99"/>
    <n v="434.62"/>
    <n v="84363600"/>
    <n v="0"/>
    <n v="0"/>
    <d v="2022-04-12T00:00:00"/>
    <x v="28"/>
    <x v="1"/>
    <x v="25"/>
  </r>
  <r>
    <d v="2022-04-13T00:00:00"/>
    <n v="434.36"/>
    <n v="440.39"/>
    <n v="434.17"/>
    <n v="439.6"/>
    <n v="74070400"/>
    <n v="0"/>
    <n v="0"/>
    <d v="2022-04-13T00:00:00"/>
    <x v="28"/>
    <x v="1"/>
    <x v="26"/>
  </r>
  <r>
    <d v="2022-04-14T00:00:00"/>
    <n v="439.84"/>
    <n v="441.01"/>
    <n v="434.01"/>
    <n v="434.12"/>
    <n v="97869500"/>
    <n v="0"/>
    <n v="0"/>
    <d v="2022-04-14T00:00:00"/>
    <x v="28"/>
    <x v="1"/>
    <x v="9"/>
  </r>
  <r>
    <d v="2022-04-18T00:00:00"/>
    <n v="433.15"/>
    <n v="436.07"/>
    <n v="431.96"/>
    <n v="434.3"/>
    <n v="66002500"/>
    <n v="0"/>
    <n v="0"/>
    <d v="2022-04-18T00:00:00"/>
    <x v="28"/>
    <x v="1"/>
    <x v="13"/>
  </r>
  <r>
    <d v="2022-04-19T00:00:00"/>
    <n v="434.19"/>
    <n v="442.07"/>
    <n v="434.01"/>
    <n v="441.31"/>
    <n v="77821000"/>
    <n v="0"/>
    <n v="0"/>
    <d v="2022-04-19T00:00:00"/>
    <x v="28"/>
    <x v="1"/>
    <x v="27"/>
  </r>
  <r>
    <d v="2022-04-20T00:00:00"/>
    <n v="443.18"/>
    <n v="443.82"/>
    <n v="439.77"/>
    <n v="440.99"/>
    <n v="65224400"/>
    <n v="0"/>
    <n v="0"/>
    <d v="2022-04-20T00:00:00"/>
    <x v="28"/>
    <x v="1"/>
    <x v="28"/>
  </r>
  <r>
    <d v="2022-04-21T00:00:00"/>
    <n v="444.78"/>
    <n v="446.24"/>
    <n v="433.44"/>
    <n v="434.39"/>
    <n v="85417300"/>
    <n v="0"/>
    <n v="0"/>
    <d v="2022-04-21T00:00:00"/>
    <x v="28"/>
    <x v="1"/>
    <x v="14"/>
  </r>
  <r>
    <d v="2022-04-22T00:00:00"/>
    <n v="433.25"/>
    <n v="434.41"/>
    <n v="421.88"/>
    <n v="422.47"/>
    <n v="132471800"/>
    <n v="0"/>
    <n v="0"/>
    <d v="2022-04-22T00:00:00"/>
    <x v="28"/>
    <x v="1"/>
    <x v="15"/>
  </r>
  <r>
    <d v="2022-04-25T00:00:00"/>
    <n v="420.12"/>
    <n v="425.1"/>
    <n v="415.33"/>
    <n v="424.92"/>
    <n v="119647700"/>
    <n v="0"/>
    <n v="0"/>
    <d v="2022-04-25T00:00:00"/>
    <x v="28"/>
    <x v="1"/>
    <x v="18"/>
  </r>
  <r>
    <d v="2022-04-26T00:00:00"/>
    <n v="422.26"/>
    <n v="422.47"/>
    <n v="412.59"/>
    <n v="412.62"/>
    <n v="103996300"/>
    <n v="0"/>
    <n v="0"/>
    <d v="2022-04-26T00:00:00"/>
    <x v="28"/>
    <x v="1"/>
    <x v="29"/>
  </r>
  <r>
    <d v="2022-04-27T00:00:00"/>
    <n v="413.75"/>
    <n v="419.38"/>
    <n v="411.53"/>
    <n v="413.78"/>
    <n v="122030000"/>
    <n v="0"/>
    <n v="0"/>
    <d v="2022-04-27T00:00:00"/>
    <x v="28"/>
    <x v="1"/>
    <x v="30"/>
  </r>
  <r>
    <d v="2022-04-28T00:00:00"/>
    <n v="418.75"/>
    <n v="426.04"/>
    <n v="414.1"/>
    <n v="424.23"/>
    <n v="105449100"/>
    <n v="0"/>
    <n v="0"/>
    <d v="2022-04-28T00:00:00"/>
    <x v="28"/>
    <x v="1"/>
    <x v="19"/>
  </r>
  <r>
    <d v="2022-04-29T00:00:00"/>
    <n v="420.04"/>
    <n v="422.3"/>
    <n v="407.77"/>
    <n v="408.55"/>
    <n v="145491100"/>
    <n v="0"/>
    <n v="0"/>
    <d v="2022-04-29T00:00:00"/>
    <x v="28"/>
    <x v="1"/>
    <x v="20"/>
  </r>
  <r>
    <d v="2022-05-02T00:00:00"/>
    <n v="408.62"/>
    <n v="412.44"/>
    <n v="401.63"/>
    <n v="411.01"/>
    <n v="158312500"/>
    <n v="0"/>
    <n v="0"/>
    <d v="2022-05-02T00:00:00"/>
    <x v="28"/>
    <x v="2"/>
    <x v="1"/>
  </r>
  <r>
    <d v="2022-05-03T00:00:00"/>
    <n v="411.53"/>
    <n v="415.42"/>
    <n v="409.9"/>
    <n v="412.89"/>
    <n v="100028200"/>
    <n v="0"/>
    <n v="0"/>
    <d v="2022-05-03T00:00:00"/>
    <x v="28"/>
    <x v="2"/>
    <x v="2"/>
  </r>
  <r>
    <d v="2022-05-04T00:00:00"/>
    <n v="413.59"/>
    <n v="426.06"/>
    <n v="410.25"/>
    <n v="425.47"/>
    <n v="144247900"/>
    <n v="0"/>
    <n v="0"/>
    <d v="2022-05-04T00:00:00"/>
    <x v="28"/>
    <x v="2"/>
    <x v="3"/>
  </r>
  <r>
    <d v="2022-05-05T00:00:00"/>
    <n v="420.99"/>
    <n v="421.44"/>
    <n v="406.01"/>
    <n v="410.34"/>
    <n v="172929100"/>
    <n v="0"/>
    <n v="0"/>
    <d v="2022-05-05T00:00:00"/>
    <x v="28"/>
    <x v="2"/>
    <x v="23"/>
  </r>
  <r>
    <d v="2022-05-06T00:00:00"/>
    <n v="407.66"/>
    <n v="411.33"/>
    <n v="402.33"/>
    <n v="407.9"/>
    <n v="151770800"/>
    <n v="0"/>
    <n v="0"/>
    <d v="2022-05-06T00:00:00"/>
    <x v="28"/>
    <x v="2"/>
    <x v="24"/>
  </r>
  <r>
    <d v="2022-05-09T00:00:00"/>
    <n v="401.71"/>
    <n v="403.01"/>
    <n v="393.18"/>
    <n v="394.84"/>
    <n v="155586100"/>
    <n v="0"/>
    <n v="0"/>
    <d v="2022-05-09T00:00:00"/>
    <x v="28"/>
    <x v="2"/>
    <x v="6"/>
  </r>
  <r>
    <d v="2022-05-10T00:00:00"/>
    <n v="401.1"/>
    <n v="402.68"/>
    <n v="391.51"/>
    <n v="395.75"/>
    <n v="132497200"/>
    <n v="0"/>
    <n v="0"/>
    <d v="2022-05-10T00:00:00"/>
    <x v="28"/>
    <x v="2"/>
    <x v="7"/>
  </r>
  <r>
    <d v="2022-05-11T00:00:00"/>
    <n v="394.74"/>
    <n v="400.66"/>
    <n v="388.68"/>
    <n v="389.46"/>
    <n v="142361000"/>
    <n v="0"/>
    <n v="0"/>
    <d v="2022-05-11T00:00:00"/>
    <x v="28"/>
    <x v="2"/>
    <x v="8"/>
  </r>
  <r>
    <d v="2022-05-12T00:00:00"/>
    <n v="386.11"/>
    <n v="392.49"/>
    <n v="381.92"/>
    <n v="389.05"/>
    <n v="125090800"/>
    <n v="0"/>
    <n v="0"/>
    <d v="2022-05-12T00:00:00"/>
    <x v="28"/>
    <x v="2"/>
    <x v="25"/>
  </r>
  <r>
    <d v="2022-05-13T00:00:00"/>
    <n v="393.39"/>
    <n v="399.8"/>
    <n v="392.3"/>
    <n v="398.36"/>
    <n v="104174400"/>
    <n v="0"/>
    <n v="0"/>
    <d v="2022-05-13T00:00:00"/>
    <x v="28"/>
    <x v="2"/>
    <x v="26"/>
  </r>
  <r>
    <d v="2022-05-16T00:00:00"/>
    <n v="396.63"/>
    <n v="400.59"/>
    <n v="394.27"/>
    <n v="396.74"/>
    <n v="78622400"/>
    <n v="0"/>
    <n v="0"/>
    <d v="2022-05-16T00:00:00"/>
    <x v="28"/>
    <x v="2"/>
    <x v="11"/>
  </r>
  <r>
    <d v="2022-05-17T00:00:00"/>
    <n v="403.13"/>
    <n v="405.15"/>
    <n v="399.21"/>
    <n v="404.9"/>
    <n v="83029700"/>
    <n v="0"/>
    <n v="0"/>
    <d v="2022-05-17T00:00:00"/>
    <x v="28"/>
    <x v="2"/>
    <x v="12"/>
  </r>
  <r>
    <d v="2022-05-18T00:00:00"/>
    <n v="400.12"/>
    <n v="400.42"/>
    <n v="387.28"/>
    <n v="388.58"/>
    <n v="117674500"/>
    <n v="0"/>
    <n v="0"/>
    <d v="2022-05-18T00:00:00"/>
    <x v="28"/>
    <x v="2"/>
    <x v="13"/>
  </r>
  <r>
    <d v="2022-05-19T00:00:00"/>
    <n v="385.37"/>
    <n v="390.84"/>
    <n v="383.87"/>
    <n v="386.2"/>
    <n v="98510700"/>
    <n v="0"/>
    <n v="0"/>
    <d v="2022-05-19T00:00:00"/>
    <x v="28"/>
    <x v="2"/>
    <x v="27"/>
  </r>
  <r>
    <d v="2022-05-20T00:00:00"/>
    <n v="389.96"/>
    <n v="393.71"/>
    <n v="377.35"/>
    <n v="386.37"/>
    <n v="131432200"/>
    <n v="0"/>
    <n v="0"/>
    <d v="2022-05-20T00:00:00"/>
    <x v="28"/>
    <x v="2"/>
    <x v="28"/>
  </r>
  <r>
    <d v="2022-05-23T00:00:00"/>
    <n v="389.54"/>
    <n v="394.4"/>
    <n v="387.11"/>
    <n v="393.6"/>
    <n v="76414900"/>
    <n v="0"/>
    <n v="0"/>
    <d v="2022-05-23T00:00:00"/>
    <x v="28"/>
    <x v="2"/>
    <x v="16"/>
  </r>
  <r>
    <d v="2022-05-24T00:00:00"/>
    <n v="389.27"/>
    <n v="391.84"/>
    <n v="383.72"/>
    <n v="390.59"/>
    <n v="91448800"/>
    <n v="0"/>
    <n v="0"/>
    <d v="2022-05-24T00:00:00"/>
    <x v="28"/>
    <x v="2"/>
    <x v="17"/>
  </r>
  <r>
    <d v="2022-05-25T00:00:00"/>
    <n v="389.02"/>
    <n v="396.1"/>
    <n v="388.61"/>
    <n v="394.04"/>
    <n v="91472900"/>
    <n v="0"/>
    <n v="0"/>
    <d v="2022-05-25T00:00:00"/>
    <x v="28"/>
    <x v="2"/>
    <x v="18"/>
  </r>
  <r>
    <d v="2022-05-26T00:00:00"/>
    <n v="395.33"/>
    <n v="403.63"/>
    <n v="395.11"/>
    <n v="401.92"/>
    <n v="82168300"/>
    <n v="0"/>
    <n v="0"/>
    <d v="2022-05-26T00:00:00"/>
    <x v="28"/>
    <x v="2"/>
    <x v="29"/>
  </r>
  <r>
    <d v="2022-05-27T00:00:00"/>
    <n v="404.49"/>
    <n v="411.9"/>
    <n v="404.29"/>
    <n v="411.78"/>
    <n v="84768700"/>
    <n v="0"/>
    <n v="0"/>
    <d v="2022-05-27T00:00:00"/>
    <x v="28"/>
    <x v="2"/>
    <x v="30"/>
  </r>
  <r>
    <d v="2022-05-31T00:00:00"/>
    <n v="410.09"/>
    <n v="412.97"/>
    <n v="406.6"/>
    <n v="409.47"/>
    <n v="95937000"/>
    <n v="0"/>
    <n v="0"/>
    <d v="2022-05-31T00:00:00"/>
    <x v="28"/>
    <x v="2"/>
    <x v="22"/>
  </r>
  <r>
    <d v="2022-06-01T00:00:00"/>
    <n v="411.69"/>
    <n v="412.75"/>
    <n v="403.52"/>
    <n v="406.16"/>
    <n v="86585800"/>
    <n v="0"/>
    <n v="0"/>
    <d v="2022-06-01T00:00:00"/>
    <x v="28"/>
    <x v="3"/>
    <x v="0"/>
  </r>
  <r>
    <d v="2022-06-02T00:00:00"/>
    <n v="405.99"/>
    <n v="413.94"/>
    <n v="403.63"/>
    <n v="413.89"/>
    <n v="79609600"/>
    <n v="0"/>
    <n v="0"/>
    <d v="2022-06-02T00:00:00"/>
    <x v="28"/>
    <x v="3"/>
    <x v="1"/>
  </r>
  <r>
    <d v="2022-06-03T00:00:00"/>
    <n v="408.95"/>
    <n v="410.57"/>
    <n v="406.08"/>
    <n v="407.1"/>
    <n v="71874300"/>
    <n v="0"/>
    <n v="0"/>
    <d v="2022-06-03T00:00:00"/>
    <x v="28"/>
    <x v="3"/>
    <x v="2"/>
  </r>
  <r>
    <d v="2022-06-06T00:00:00"/>
    <n v="411.31"/>
    <n v="413.12"/>
    <n v="407.11"/>
    <n v="408.34"/>
    <n v="57508900"/>
    <n v="0"/>
    <n v="0"/>
    <d v="2022-06-06T00:00:00"/>
    <x v="28"/>
    <x v="3"/>
    <x v="24"/>
  </r>
  <r>
    <d v="2022-06-07T00:00:00"/>
    <n v="404.68"/>
    <n v="412.73"/>
    <n v="404.2"/>
    <n v="412.26"/>
    <n v="59272400"/>
    <n v="0"/>
    <n v="0"/>
    <d v="2022-06-07T00:00:00"/>
    <x v="28"/>
    <x v="3"/>
    <x v="4"/>
  </r>
  <r>
    <d v="2022-06-08T00:00:00"/>
    <n v="410.46"/>
    <n v="412.34"/>
    <n v="406.94"/>
    <n v="407.78"/>
    <n v="64350000"/>
    <n v="0"/>
    <n v="0"/>
    <d v="2022-06-08T00:00:00"/>
    <x v="28"/>
    <x v="3"/>
    <x v="5"/>
  </r>
  <r>
    <d v="2022-06-09T00:00:00"/>
    <n v="405.91"/>
    <n v="408.29"/>
    <n v="398.08"/>
    <n v="398.08"/>
    <n v="86289800"/>
    <n v="0"/>
    <n v="0"/>
    <d v="2022-06-09T00:00:00"/>
    <x v="28"/>
    <x v="3"/>
    <x v="6"/>
  </r>
  <r>
    <d v="2022-06-10T00:00:00"/>
    <n v="391.57"/>
    <n v="392.47"/>
    <n v="386.49"/>
    <n v="386.54"/>
    <n v="132893900"/>
    <n v="0"/>
    <n v="0"/>
    <d v="2022-06-10T00:00:00"/>
    <x v="28"/>
    <x v="3"/>
    <x v="7"/>
  </r>
  <r>
    <d v="2022-06-13T00:00:00"/>
    <n v="376.67"/>
    <n v="378.61"/>
    <n v="370.17"/>
    <n v="371.86"/>
    <n v="170004900"/>
    <n v="0"/>
    <n v="0"/>
    <d v="2022-06-13T00:00:00"/>
    <x v="28"/>
    <x v="3"/>
    <x v="26"/>
  </r>
  <r>
    <d v="2022-06-14T00:00:00"/>
    <n v="373.69"/>
    <n v="374.77"/>
    <n v="367.49"/>
    <n v="370.74"/>
    <n v="104011800"/>
    <n v="0"/>
    <n v="0"/>
    <d v="2022-06-14T00:00:00"/>
    <x v="28"/>
    <x v="3"/>
    <x v="9"/>
  </r>
  <r>
    <d v="2022-06-15T00:00:00"/>
    <n v="374.2"/>
    <n v="380.69"/>
    <n v="369"/>
    <n v="376.02"/>
    <n v="125666800"/>
    <n v="0"/>
    <n v="0"/>
    <d v="2022-06-15T00:00:00"/>
    <x v="28"/>
    <x v="3"/>
    <x v="10"/>
  </r>
  <r>
    <d v="2022-06-16T00:00:00"/>
    <n v="367.41"/>
    <n v="367.83"/>
    <n v="361.03"/>
    <n v="363.58"/>
    <n v="134473300"/>
    <n v="0"/>
    <n v="0"/>
    <d v="2022-06-16T00:00:00"/>
    <x v="28"/>
    <x v="3"/>
    <x v="11"/>
  </r>
  <r>
    <d v="2022-06-17T00:00:00"/>
    <n v="364.01"/>
    <n v="367.87"/>
    <n v="360.69"/>
    <n v="364.36"/>
    <n v="111113900"/>
    <n v="1.577"/>
    <n v="0"/>
    <d v="2022-06-17T00:00:00"/>
    <x v="28"/>
    <x v="3"/>
    <x v="12"/>
  </r>
  <r>
    <d v="2022-06-21T00:00:00"/>
    <n v="370.37"/>
    <n v="374.99"/>
    <n v="370.29"/>
    <n v="373.54"/>
    <n v="76811900"/>
    <n v="0"/>
    <n v="0"/>
    <d v="2022-06-21T00:00:00"/>
    <x v="28"/>
    <x v="3"/>
    <x v="14"/>
  </r>
  <r>
    <d v="2022-06-22T00:00:00"/>
    <n v="369.1"/>
    <n v="377.17"/>
    <n v="368.67"/>
    <n v="372.86"/>
    <n v="90059400"/>
    <n v="0"/>
    <n v="0"/>
    <d v="2022-06-22T00:00:00"/>
    <x v="28"/>
    <x v="3"/>
    <x v="15"/>
  </r>
  <r>
    <d v="2022-06-23T00:00:00"/>
    <n v="375.1"/>
    <n v="377.28"/>
    <n v="371.36"/>
    <n v="376.51"/>
    <n v="79292100"/>
    <n v="0"/>
    <n v="0"/>
    <d v="2022-06-23T00:00:00"/>
    <x v="28"/>
    <x v="3"/>
    <x v="16"/>
  </r>
  <r>
    <d v="2022-06-24T00:00:00"/>
    <n v="379.84"/>
    <n v="388.49"/>
    <n v="379.81"/>
    <n v="388.48"/>
    <n v="98050300"/>
    <n v="0"/>
    <n v="0"/>
    <d v="2022-06-24T00:00:00"/>
    <x v="28"/>
    <x v="3"/>
    <x v="17"/>
  </r>
  <r>
    <d v="2022-06-27T00:00:00"/>
    <n v="389.45"/>
    <n v="389.76"/>
    <n v="385.85"/>
    <n v="387"/>
    <n v="66009600"/>
    <n v="0"/>
    <n v="0"/>
    <d v="2022-06-27T00:00:00"/>
    <x v="28"/>
    <x v="3"/>
    <x v="30"/>
  </r>
  <r>
    <d v="2022-06-28T00:00:00"/>
    <n v="388.63"/>
    <n v="391.55"/>
    <n v="378.97"/>
    <n v="379.09"/>
    <n v="86548900"/>
    <n v="0"/>
    <n v="0"/>
    <d v="2022-06-28T00:00:00"/>
    <x v="28"/>
    <x v="3"/>
    <x v="19"/>
  </r>
  <r>
    <d v="2022-06-29T00:00:00"/>
    <n v="379.67"/>
    <n v="380.71"/>
    <n v="376.87"/>
    <n v="378.78"/>
    <n v="65676000"/>
    <n v="0"/>
    <n v="0"/>
    <d v="2022-06-29T00:00:00"/>
    <x v="28"/>
    <x v="3"/>
    <x v="20"/>
  </r>
  <r>
    <d v="2022-06-30T00:00:00"/>
    <n v="374.7"/>
    <n v="379.1"/>
    <n v="371.04"/>
    <n v="375.71"/>
    <n v="112508300"/>
    <n v="0"/>
    <n v="0"/>
    <d v="2022-06-30T00:00:00"/>
    <x v="28"/>
    <x v="3"/>
    <x v="21"/>
  </r>
  <r>
    <d v="2022-07-01T00:00:00"/>
    <n v="375.02"/>
    <n v="380.14"/>
    <n v="372.27"/>
    <n v="379.68"/>
    <n v="74839700"/>
    <n v="0"/>
    <n v="0"/>
    <d v="2022-07-01T00:00:00"/>
    <x v="28"/>
    <x v="4"/>
    <x v="0"/>
  </r>
  <r>
    <d v="2022-07-05T00:00:00"/>
    <n v="374.34"/>
    <n v="380.42"/>
    <n v="371.37"/>
    <n v="380.4"/>
    <n v="81438000"/>
    <n v="0"/>
    <n v="0"/>
    <d v="2022-07-05T00:00:00"/>
    <x v="28"/>
    <x v="4"/>
    <x v="23"/>
  </r>
  <r>
    <d v="2022-07-06T00:00:00"/>
    <n v="380.55"/>
    <n v="384.29"/>
    <n v="378.05"/>
    <n v="381.68"/>
    <n v="70426200"/>
    <n v="0"/>
    <n v="0"/>
    <d v="2022-07-06T00:00:00"/>
    <x v="28"/>
    <x v="4"/>
    <x v="24"/>
  </r>
  <r>
    <d v="2022-07-07T00:00:00"/>
    <n v="383.54"/>
    <n v="388.24"/>
    <n v="381.7"/>
    <n v="387.4"/>
    <n v="64525900"/>
    <n v="0"/>
    <n v="0"/>
    <d v="2022-07-07T00:00:00"/>
    <x v="28"/>
    <x v="4"/>
    <x v="4"/>
  </r>
  <r>
    <d v="2022-07-08T00:00:00"/>
    <n v="385.69"/>
    <n v="389.04"/>
    <n v="384.08"/>
    <n v="387.08"/>
    <n v="72397800"/>
    <n v="0"/>
    <n v="0"/>
    <d v="2022-07-08T00:00:00"/>
    <x v="28"/>
    <x v="4"/>
    <x v="5"/>
  </r>
  <r>
    <d v="2022-07-11T00:00:00"/>
    <n v="384.27"/>
    <n v="385.29"/>
    <n v="381.93"/>
    <n v="382.66"/>
    <n v="58366900"/>
    <n v="0"/>
    <n v="0"/>
    <d v="2022-07-11T00:00:00"/>
    <x v="28"/>
    <x v="4"/>
    <x v="8"/>
  </r>
  <r>
    <d v="2022-07-12T00:00:00"/>
    <n v="382.08"/>
    <n v="384.58"/>
    <n v="377.44"/>
    <n v="379.27"/>
    <n v="62219200"/>
    <n v="0"/>
    <n v="0"/>
    <d v="2022-07-12T00:00:00"/>
    <x v="28"/>
    <x v="4"/>
    <x v="25"/>
  </r>
  <r>
    <d v="2022-07-13T00:00:00"/>
    <n v="373.57"/>
    <n v="380.36"/>
    <n v="373.13"/>
    <n v="377.28"/>
    <n v="84224600"/>
    <n v="0"/>
    <n v="0"/>
    <d v="2022-07-13T00:00:00"/>
    <x v="28"/>
    <x v="4"/>
    <x v="26"/>
  </r>
  <r>
    <d v="2022-07-14T00:00:00"/>
    <n v="372.08"/>
    <n v="377.5"/>
    <n v="369.52"/>
    <n v="376.36"/>
    <n v="89704800"/>
    <n v="0"/>
    <n v="0"/>
    <d v="2022-07-14T00:00:00"/>
    <x v="28"/>
    <x v="4"/>
    <x v="9"/>
  </r>
  <r>
    <d v="2022-07-15T00:00:00"/>
    <n v="380.98"/>
    <n v="383.67"/>
    <n v="378.98"/>
    <n v="383.55"/>
    <n v="79060400"/>
    <n v="0"/>
    <n v="0"/>
    <d v="2022-07-15T00:00:00"/>
    <x v="28"/>
    <x v="4"/>
    <x v="10"/>
  </r>
  <r>
    <d v="2022-07-18T00:00:00"/>
    <n v="386.79"/>
    <n v="387.5"/>
    <n v="379.1"/>
    <n v="380.39"/>
    <n v="63203600"/>
    <n v="0"/>
    <n v="0"/>
    <d v="2022-07-18T00:00:00"/>
    <x v="28"/>
    <x v="4"/>
    <x v="13"/>
  </r>
  <r>
    <d v="2022-07-19T00:00:00"/>
    <n v="384.5"/>
    <n v="391.26"/>
    <n v="383.81"/>
    <n v="390.67"/>
    <n v="78506000"/>
    <n v="0"/>
    <n v="0"/>
    <d v="2022-07-19T00:00:00"/>
    <x v="28"/>
    <x v="4"/>
    <x v="27"/>
  </r>
  <r>
    <d v="2022-07-20T00:00:00"/>
    <n v="390.86"/>
    <n v="394.64"/>
    <n v="389.43"/>
    <n v="393.15"/>
    <n v="71843800"/>
    <n v="0"/>
    <n v="0"/>
    <d v="2022-07-20T00:00:00"/>
    <x v="28"/>
    <x v="4"/>
    <x v="28"/>
  </r>
  <r>
    <d v="2022-07-21T00:00:00"/>
    <n v="392.55"/>
    <n v="397.21"/>
    <n v="390.03"/>
    <n v="397.16"/>
    <n v="64903900"/>
    <n v="0"/>
    <n v="0"/>
    <d v="2022-07-21T00:00:00"/>
    <x v="28"/>
    <x v="4"/>
    <x v="14"/>
  </r>
  <r>
    <d v="2022-07-22T00:00:00"/>
    <n v="397.29"/>
    <n v="398.54"/>
    <n v="391.14"/>
    <n v="393.47"/>
    <n v="72197300"/>
    <n v="0"/>
    <n v="0"/>
    <d v="2022-07-22T00:00:00"/>
    <x v="28"/>
    <x v="4"/>
    <x v="15"/>
  </r>
  <r>
    <d v="2022-07-25T00:00:00"/>
    <n v="394.13"/>
    <n v="394.85"/>
    <n v="391.6"/>
    <n v="393.95"/>
    <n v="53631500"/>
    <n v="0"/>
    <n v="0"/>
    <d v="2022-07-25T00:00:00"/>
    <x v="28"/>
    <x v="4"/>
    <x v="18"/>
  </r>
  <r>
    <d v="2022-07-26T00:00:00"/>
    <n v="392.23"/>
    <n v="392.45"/>
    <n v="388.35"/>
    <n v="389.29"/>
    <n v="52946400"/>
    <n v="0"/>
    <n v="0"/>
    <d v="2022-07-26T00:00:00"/>
    <x v="28"/>
    <x v="4"/>
    <x v="29"/>
  </r>
  <r>
    <d v="2022-07-27T00:00:00"/>
    <n v="392.75"/>
    <n v="401.23"/>
    <n v="392.44"/>
    <n v="399.4"/>
    <n v="82342100"/>
    <n v="0"/>
    <n v="0"/>
    <d v="2022-07-27T00:00:00"/>
    <x v="28"/>
    <x v="4"/>
    <x v="30"/>
  </r>
  <r>
    <d v="2022-07-28T00:00:00"/>
    <n v="400.25"/>
    <n v="405.14"/>
    <n v="396.52"/>
    <n v="404.41"/>
    <n v="73966600"/>
    <n v="0"/>
    <n v="0"/>
    <d v="2022-07-28T00:00:00"/>
    <x v="28"/>
    <x v="4"/>
    <x v="19"/>
  </r>
  <r>
    <d v="2022-07-29T00:00:00"/>
    <n v="405.91"/>
    <n v="411.34"/>
    <n v="405.11"/>
    <n v="410.3"/>
    <n v="87003700"/>
    <n v="0"/>
    <n v="0"/>
    <d v="2022-07-29T00:00:00"/>
    <x v="28"/>
    <x v="4"/>
    <x v="20"/>
  </r>
  <r>
    <d v="2022-08-01T00:00:00"/>
    <n v="407.48"/>
    <n v="411.72"/>
    <n v="406.73"/>
    <n v="409.09"/>
    <n v="69997500"/>
    <n v="0"/>
    <n v="0"/>
    <d v="2022-08-01T00:00:00"/>
    <x v="28"/>
    <x v="5"/>
    <x v="0"/>
  </r>
  <r>
    <d v="2022-08-02T00:00:00"/>
    <n v="407.45"/>
    <n v="411.31"/>
    <n v="405.16"/>
    <n v="406.39"/>
    <n v="63435400"/>
    <n v="0"/>
    <n v="0"/>
    <d v="2022-08-02T00:00:00"/>
    <x v="28"/>
    <x v="5"/>
    <x v="1"/>
  </r>
  <r>
    <d v="2022-08-03T00:00:00"/>
    <n v="408.62"/>
    <n v="413.98"/>
    <n v="408.32"/>
    <n v="412.75"/>
    <n v="67820600"/>
    <n v="0"/>
    <n v="0"/>
    <d v="2022-08-03T00:00:00"/>
    <x v="28"/>
    <x v="5"/>
    <x v="2"/>
  </r>
  <r>
    <d v="2022-08-04T00:00:00"/>
    <n v="412.67"/>
    <n v="413.39"/>
    <n v="410.75"/>
    <n v="412.48"/>
    <n v="45656600"/>
    <n v="0"/>
    <n v="0"/>
    <d v="2022-08-04T00:00:00"/>
    <x v="28"/>
    <x v="5"/>
    <x v="3"/>
  </r>
  <r>
    <d v="2022-08-05T00:00:00"/>
    <n v="407.98"/>
    <n v="412.46"/>
    <n v="407.92"/>
    <n v="411.78"/>
    <n v="56814900"/>
    <n v="0"/>
    <n v="0"/>
    <d v="2022-08-05T00:00:00"/>
    <x v="28"/>
    <x v="5"/>
    <x v="23"/>
  </r>
  <r>
    <d v="2022-08-08T00:00:00"/>
    <n v="413.55"/>
    <n v="415.91"/>
    <n v="410.15"/>
    <n v="411.3"/>
    <n v="53886100"/>
    <n v="0"/>
    <n v="0"/>
    <d v="2022-08-08T00:00:00"/>
    <x v="28"/>
    <x v="5"/>
    <x v="5"/>
  </r>
  <r>
    <d v="2022-08-09T00:00:00"/>
    <n v="410.53"/>
    <n v="411.06"/>
    <n v="408.54"/>
    <n v="409.67"/>
    <n v="44931800"/>
    <n v="0"/>
    <n v="0"/>
    <d v="2022-08-09T00:00:00"/>
    <x v="28"/>
    <x v="5"/>
    <x v="6"/>
  </r>
  <r>
    <d v="2022-08-10T00:00:00"/>
    <n v="417.07"/>
    <n v="418.42"/>
    <n v="415.02"/>
    <n v="418.27"/>
    <n v="68665700"/>
    <n v="0"/>
    <n v="0"/>
    <d v="2022-08-10T00:00:00"/>
    <x v="28"/>
    <x v="5"/>
    <x v="7"/>
  </r>
  <r>
    <d v="2022-08-11T00:00:00"/>
    <n v="421.26"/>
    <n v="423.21"/>
    <n v="417.49"/>
    <n v="418.27"/>
    <n v="59489700"/>
    <n v="0"/>
    <n v="0"/>
    <d v="2022-08-11T00:00:00"/>
    <x v="28"/>
    <x v="5"/>
    <x v="8"/>
  </r>
  <r>
    <d v="2022-08-12T00:00:00"/>
    <n v="420.3"/>
    <n v="425.46"/>
    <n v="419.31"/>
    <n v="425.35"/>
    <n v="61694500"/>
    <n v="0"/>
    <n v="0"/>
    <d v="2022-08-12T00:00:00"/>
    <x v="28"/>
    <x v="5"/>
    <x v="25"/>
  </r>
  <r>
    <d v="2022-08-15T00:00:00"/>
    <n v="423.03"/>
    <n v="427.65"/>
    <n v="422.97"/>
    <n v="427.11"/>
    <n v="54048300"/>
    <n v="0"/>
    <n v="0"/>
    <d v="2022-08-15T00:00:00"/>
    <x v="28"/>
    <x v="5"/>
    <x v="10"/>
  </r>
  <r>
    <d v="2022-08-16T00:00:00"/>
    <n v="425.98"/>
    <n v="429.96"/>
    <n v="425.13"/>
    <n v="427.94"/>
    <n v="59289000"/>
    <n v="0"/>
    <n v="0"/>
    <d v="2022-08-16T00:00:00"/>
    <x v="28"/>
    <x v="5"/>
    <x v="11"/>
  </r>
  <r>
    <d v="2022-08-17T00:00:00"/>
    <n v="424.17"/>
    <n v="427.74"/>
    <n v="422.8"/>
    <n v="424.9"/>
    <n v="63563400"/>
    <n v="0"/>
    <n v="0"/>
    <d v="2022-08-17T00:00:00"/>
    <x v="28"/>
    <x v="5"/>
    <x v="12"/>
  </r>
  <r>
    <d v="2022-08-18T00:00:00"/>
    <n v="425.11"/>
    <n v="426.86"/>
    <n v="423.76"/>
    <n v="426.14"/>
    <n v="49023200"/>
    <n v="0"/>
    <n v="0"/>
    <d v="2022-08-18T00:00:00"/>
    <x v="28"/>
    <x v="5"/>
    <x v="13"/>
  </r>
  <r>
    <d v="2022-08-19T00:00:00"/>
    <n v="423.24"/>
    <n v="423.52"/>
    <n v="419.5"/>
    <n v="420.41"/>
    <n v="68016900"/>
    <n v="0"/>
    <n v="0"/>
    <d v="2022-08-19T00:00:00"/>
    <x v="28"/>
    <x v="5"/>
    <x v="27"/>
  </r>
  <r>
    <d v="2022-08-22T00:00:00"/>
    <n v="415.34"/>
    <n v="415.52"/>
    <n v="410.71"/>
    <n v="411.66"/>
    <n v="77695600"/>
    <n v="0"/>
    <n v="0"/>
    <d v="2022-08-22T00:00:00"/>
    <x v="28"/>
    <x v="5"/>
    <x v="15"/>
  </r>
  <r>
    <d v="2022-08-23T00:00:00"/>
    <n v="411.21"/>
    <n v="413.72"/>
    <n v="410.09"/>
    <n v="410.66"/>
    <n v="49105200"/>
    <n v="0"/>
    <n v="0"/>
    <d v="2022-08-23T00:00:00"/>
    <x v="28"/>
    <x v="5"/>
    <x v="16"/>
  </r>
  <r>
    <d v="2022-08-24T00:00:00"/>
    <n v="410.42"/>
    <n v="413.41"/>
    <n v="409.71"/>
    <n v="411.98"/>
    <n v="49177800"/>
    <n v="0"/>
    <n v="0"/>
    <d v="2022-08-24T00:00:00"/>
    <x v="28"/>
    <x v="5"/>
    <x v="17"/>
  </r>
  <r>
    <d v="2022-08-25T00:00:00"/>
    <n v="413.54"/>
    <n v="417.84"/>
    <n v="412.4"/>
    <n v="417.79"/>
    <n v="50942300"/>
    <n v="0"/>
    <n v="0"/>
    <d v="2022-08-25T00:00:00"/>
    <x v="28"/>
    <x v="5"/>
    <x v="18"/>
  </r>
  <r>
    <d v="2022-08-26T00:00:00"/>
    <n v="417.67"/>
    <n v="418.24"/>
    <n v="403.59"/>
    <n v="403.65"/>
    <n v="103087000"/>
    <n v="0"/>
    <n v="0"/>
    <d v="2022-08-26T00:00:00"/>
    <x v="28"/>
    <x v="5"/>
    <x v="29"/>
  </r>
  <r>
    <d v="2022-08-29T00:00:00"/>
    <n v="400.55"/>
    <n v="404.18"/>
    <n v="399.56"/>
    <n v="400.98"/>
    <n v="65370800"/>
    <n v="0"/>
    <n v="0"/>
    <d v="2022-08-29T00:00:00"/>
    <x v="28"/>
    <x v="5"/>
    <x v="20"/>
  </r>
  <r>
    <d v="2022-08-30T00:00:00"/>
    <n v="402.2"/>
    <n v="402.45"/>
    <n v="394.38"/>
    <n v="396.58"/>
    <n v="85652400"/>
    <n v="0"/>
    <n v="0"/>
    <d v="2022-08-30T00:00:00"/>
    <x v="28"/>
    <x v="5"/>
    <x v="21"/>
  </r>
  <r>
    <d v="2022-08-31T00:00:00"/>
    <n v="398.29"/>
    <n v="399.6"/>
    <n v="393.42"/>
    <n v="393.56"/>
    <n v="76029700"/>
    <n v="0"/>
    <n v="0"/>
    <d v="2022-08-31T00:00:00"/>
    <x v="28"/>
    <x v="5"/>
    <x v="22"/>
  </r>
  <r>
    <d v="2022-09-01T00:00:00"/>
    <n v="391.28"/>
    <n v="395.16"/>
    <n v="388.44"/>
    <n v="394.8"/>
    <n v="78740100"/>
    <n v="0"/>
    <n v="0"/>
    <d v="2022-09-01T00:00:00"/>
    <x v="28"/>
    <x v="6"/>
    <x v="0"/>
  </r>
  <r>
    <d v="2022-09-02T00:00:00"/>
    <n v="398.64"/>
    <n v="399.92"/>
    <n v="388.73"/>
    <n v="390.64"/>
    <n v="99632100"/>
    <n v="0"/>
    <n v="0"/>
    <d v="2022-09-02T00:00:00"/>
    <x v="28"/>
    <x v="6"/>
    <x v="1"/>
  </r>
  <r>
    <d v="2022-09-06T00:00:00"/>
    <n v="391.52"/>
    <n v="392.51"/>
    <n v="386.83"/>
    <n v="389.16"/>
    <n v="76637400"/>
    <n v="0"/>
    <n v="0"/>
    <d v="2022-09-06T00:00:00"/>
    <x v="28"/>
    <x v="6"/>
    <x v="24"/>
  </r>
  <r>
    <d v="2022-09-07T00:00:00"/>
    <n v="388.83"/>
    <n v="396.96"/>
    <n v="388.6"/>
    <n v="396.15"/>
    <n v="70964200"/>
    <n v="0"/>
    <n v="0"/>
    <d v="2022-09-07T00:00:00"/>
    <x v="28"/>
    <x v="6"/>
    <x v="4"/>
  </r>
  <r>
    <d v="2022-09-08T00:00:00"/>
    <n v="393.77"/>
    <n v="399.22"/>
    <n v="392.51"/>
    <n v="398.74"/>
    <n v="80821700"/>
    <n v="0"/>
    <n v="0"/>
    <d v="2022-09-08T00:00:00"/>
    <x v="28"/>
    <x v="6"/>
    <x v="5"/>
  </r>
  <r>
    <d v="2022-09-09T00:00:00"/>
    <n v="401.09"/>
    <n v="405.84"/>
    <n v="400.81"/>
    <n v="404.94"/>
    <n v="76706900"/>
    <n v="0"/>
    <n v="0"/>
    <d v="2022-09-09T00:00:00"/>
    <x v="28"/>
    <x v="6"/>
    <x v="6"/>
  </r>
  <r>
    <d v="2022-09-12T00:00:00"/>
    <n v="407.11"/>
    <n v="410.05"/>
    <n v="406.79"/>
    <n v="409.29"/>
    <n v="69256300"/>
    <n v="0"/>
    <n v="0"/>
    <d v="2022-09-12T00:00:00"/>
    <x v="28"/>
    <x v="6"/>
    <x v="25"/>
  </r>
  <r>
    <d v="2022-09-13T00:00:00"/>
    <n v="400.19"/>
    <n v="401.45"/>
    <n v="390.32"/>
    <n v="391.49"/>
    <n v="122947100"/>
    <n v="0"/>
    <n v="0"/>
    <d v="2022-09-13T00:00:00"/>
    <x v="28"/>
    <x v="6"/>
    <x v="26"/>
  </r>
  <r>
    <d v="2022-09-14T00:00:00"/>
    <n v="392.86"/>
    <n v="394.58"/>
    <n v="389.52"/>
    <n v="392.99"/>
    <n v="85023700"/>
    <n v="0"/>
    <n v="0"/>
    <d v="2022-09-14T00:00:00"/>
    <x v="28"/>
    <x v="6"/>
    <x v="9"/>
  </r>
  <r>
    <d v="2022-09-15T00:00:00"/>
    <n v="391.35"/>
    <n v="394.34"/>
    <n v="387.19"/>
    <n v="388.52"/>
    <n v="87633800"/>
    <n v="0"/>
    <n v="0"/>
    <d v="2022-09-15T00:00:00"/>
    <x v="28"/>
    <x v="6"/>
    <x v="10"/>
  </r>
  <r>
    <d v="2022-09-16T00:00:00"/>
    <n v="384.14"/>
    <n v="386.25"/>
    <n v="382.11"/>
    <n v="385.56"/>
    <n v="103084800"/>
    <n v="1.5960000000000001"/>
    <n v="0"/>
    <d v="2022-09-16T00:00:00"/>
    <x v="28"/>
    <x v="6"/>
    <x v="11"/>
  </r>
  <r>
    <d v="2022-09-19T00:00:00"/>
    <n v="382.26"/>
    <n v="388.55"/>
    <n v="382.18"/>
    <n v="388.55"/>
    <n v="73278500"/>
    <n v="0"/>
    <n v="0"/>
    <d v="2022-09-19T00:00:00"/>
    <x v="28"/>
    <x v="6"/>
    <x v="27"/>
  </r>
  <r>
    <d v="2022-09-20T00:00:00"/>
    <n v="385.06"/>
    <n v="386.12"/>
    <n v="381.2"/>
    <n v="384.09"/>
    <n v="77274900"/>
    <n v="0"/>
    <n v="0"/>
    <d v="2022-09-20T00:00:00"/>
    <x v="28"/>
    <x v="6"/>
    <x v="28"/>
  </r>
  <r>
    <d v="2022-09-21T00:00:00"/>
    <n v="386.11"/>
    <n v="389.31"/>
    <n v="377.38"/>
    <n v="377.39"/>
    <n v="106746600"/>
    <n v="0"/>
    <n v="0"/>
    <d v="2022-09-21T00:00:00"/>
    <x v="28"/>
    <x v="6"/>
    <x v="14"/>
  </r>
  <r>
    <d v="2022-09-22T00:00:00"/>
    <n v="376.58"/>
    <n v="378.3"/>
    <n v="373.44"/>
    <n v="374.22"/>
    <n v="89472600"/>
    <n v="0"/>
    <n v="0"/>
    <d v="2022-09-22T00:00:00"/>
    <x v="28"/>
    <x v="6"/>
    <x v="15"/>
  </r>
  <r>
    <d v="2022-09-23T00:00:00"/>
    <n v="370.58"/>
    <n v="370.62"/>
    <n v="363.29"/>
    <n v="367.95"/>
    <n v="122346900"/>
    <n v="0"/>
    <n v="0"/>
    <d v="2022-09-23T00:00:00"/>
    <x v="28"/>
    <x v="6"/>
    <x v="16"/>
  </r>
  <r>
    <d v="2022-09-26T00:00:00"/>
    <n v="366.41"/>
    <n v="370.21"/>
    <n v="363.03"/>
    <n v="364.31"/>
    <n v="92581200"/>
    <n v="0"/>
    <n v="0"/>
    <d v="2022-09-26T00:00:00"/>
    <x v="28"/>
    <x v="6"/>
    <x v="29"/>
  </r>
  <r>
    <d v="2022-09-27T00:00:00"/>
    <n v="368.02"/>
    <n v="370.4"/>
    <n v="360.87"/>
    <n v="363.38"/>
    <n v="108294100"/>
    <n v="0"/>
    <n v="0"/>
    <d v="2022-09-27T00:00:00"/>
    <x v="28"/>
    <x v="6"/>
    <x v="30"/>
  </r>
  <r>
    <d v="2022-09-28T00:00:00"/>
    <n v="364.38"/>
    <n v="372.3"/>
    <n v="362.6"/>
    <n v="370.53"/>
    <n v="110802200"/>
    <n v="0"/>
    <n v="0"/>
    <d v="2022-09-28T00:00:00"/>
    <x v="28"/>
    <x v="6"/>
    <x v="19"/>
  </r>
  <r>
    <d v="2022-09-29T00:00:00"/>
    <n v="366.81"/>
    <n v="367.11"/>
    <n v="359.7"/>
    <n v="362.79"/>
    <n v="112952300"/>
    <n v="0"/>
    <n v="0"/>
    <d v="2022-09-29T00:00:00"/>
    <x v="28"/>
    <x v="6"/>
    <x v="20"/>
  </r>
  <r>
    <d v="2022-09-30T00:00:00"/>
    <n v="361.8"/>
    <n v="365.91"/>
    <n v="357.04"/>
    <n v="357.18"/>
    <n v="153711200"/>
    <n v="0"/>
    <n v="0"/>
    <d v="2022-09-30T00:00:00"/>
    <x v="28"/>
    <x v="6"/>
    <x v="21"/>
  </r>
  <r>
    <d v="2022-10-03T00:00:00"/>
    <n v="361.08"/>
    <n v="368.55"/>
    <n v="359.21"/>
    <n v="366.61"/>
    <n v="89756500"/>
    <n v="0"/>
    <n v="0"/>
    <d v="2022-10-03T00:00:00"/>
    <x v="28"/>
    <x v="7"/>
    <x v="2"/>
  </r>
  <r>
    <d v="2022-10-04T00:00:00"/>
    <n v="372.4"/>
    <n v="378"/>
    <n v="366.57"/>
    <n v="377.97"/>
    <n v="103602800"/>
    <n v="0"/>
    <n v="0"/>
    <d v="2022-10-04T00:00:00"/>
    <x v="28"/>
    <x v="7"/>
    <x v="3"/>
  </r>
  <r>
    <d v="2022-10-05T00:00:00"/>
    <n v="373.39"/>
    <n v="379.46"/>
    <n v="370.95"/>
    <n v="377.09"/>
    <n v="88065700"/>
    <n v="0"/>
    <n v="0"/>
    <d v="2022-10-05T00:00:00"/>
    <x v="28"/>
    <x v="7"/>
    <x v="23"/>
  </r>
  <r>
    <d v="2022-10-06T00:00:00"/>
    <n v="375.62"/>
    <n v="378.72"/>
    <n v="372.68"/>
    <n v="373.2"/>
    <n v="82333500"/>
    <n v="0"/>
    <n v="0"/>
    <d v="2022-10-06T00:00:00"/>
    <x v="28"/>
    <x v="7"/>
    <x v="24"/>
  </r>
  <r>
    <d v="2022-10-07T00:00:00"/>
    <n v="368.97"/>
    <n v="373.29"/>
    <n v="360.94"/>
    <n v="362.79"/>
    <n v="107789500"/>
    <n v="0"/>
    <n v="0"/>
    <d v="2022-10-07T00:00:00"/>
    <x v="28"/>
    <x v="7"/>
    <x v="4"/>
  </r>
  <r>
    <d v="2022-10-10T00:00:00"/>
    <n v="363.96"/>
    <n v="364.21"/>
    <n v="357.67"/>
    <n v="360.02"/>
    <n v="76042800"/>
    <n v="0"/>
    <n v="0"/>
    <d v="2022-10-10T00:00:00"/>
    <x v="28"/>
    <x v="7"/>
    <x v="7"/>
  </r>
  <r>
    <d v="2022-10-11T00:00:00"/>
    <n v="358.24"/>
    <n v="363.03"/>
    <n v="355.71"/>
    <n v="357.74"/>
    <n v="92482800"/>
    <n v="0"/>
    <n v="0"/>
    <d v="2022-10-11T00:00:00"/>
    <x v="28"/>
    <x v="7"/>
    <x v="8"/>
  </r>
  <r>
    <d v="2022-10-12T00:00:00"/>
    <n v="358.17"/>
    <n v="359.82"/>
    <n v="356.3"/>
    <n v="356.56"/>
    <n v="76991800"/>
    <n v="0"/>
    <n v="0"/>
    <d v="2022-10-12T00:00:00"/>
    <x v="28"/>
    <x v="7"/>
    <x v="25"/>
  </r>
  <r>
    <d v="2022-10-13T00:00:00"/>
    <n v="349.21"/>
    <n v="367.51"/>
    <n v="348.11"/>
    <n v="365.97"/>
    <n v="147254500"/>
    <n v="0"/>
    <n v="0"/>
    <d v="2022-10-13T00:00:00"/>
    <x v="28"/>
    <x v="7"/>
    <x v="26"/>
  </r>
  <r>
    <d v="2022-10-14T00:00:00"/>
    <n v="368.55"/>
    <n v="370.26"/>
    <n v="356.96"/>
    <n v="357.63"/>
    <n v="123737000"/>
    <n v="0"/>
    <n v="0"/>
    <d v="2022-10-14T00:00:00"/>
    <x v="28"/>
    <x v="7"/>
    <x v="9"/>
  </r>
  <r>
    <d v="2022-10-17T00:00:00"/>
    <n v="364.01"/>
    <n v="367.98"/>
    <n v="357.28"/>
    <n v="366.82"/>
    <n v="93168200"/>
    <n v="0"/>
    <n v="0"/>
    <d v="2022-10-17T00:00:00"/>
    <x v="28"/>
    <x v="7"/>
    <x v="12"/>
  </r>
  <r>
    <d v="2022-10-18T00:00:00"/>
    <n v="375.13"/>
    <n v="375.45"/>
    <n v="367.52"/>
    <n v="371.13"/>
    <n v="97162900"/>
    <n v="0"/>
    <n v="0"/>
    <d v="2022-10-18T00:00:00"/>
    <x v="28"/>
    <x v="7"/>
    <x v="13"/>
  </r>
  <r>
    <d v="2022-10-19T00:00:00"/>
    <n v="368.99"/>
    <n v="371.85"/>
    <n v="365.55"/>
    <n v="368.5"/>
    <n v="79746900"/>
    <n v="0"/>
    <n v="0"/>
    <d v="2022-10-19T00:00:00"/>
    <x v="28"/>
    <x v="7"/>
    <x v="27"/>
  </r>
  <r>
    <d v="2022-10-20T00:00:00"/>
    <n v="368.03"/>
    <n v="372.67"/>
    <n v="364.61"/>
    <n v="365.41"/>
    <n v="88283100"/>
    <n v="0"/>
    <n v="0"/>
    <d v="2022-10-20T00:00:00"/>
    <x v="28"/>
    <x v="7"/>
    <x v="28"/>
  </r>
  <r>
    <d v="2022-10-21T00:00:00"/>
    <n v="365.12"/>
    <n v="374.8"/>
    <n v="363.54"/>
    <n v="374.29"/>
    <n v="131038400"/>
    <n v="0"/>
    <n v="0"/>
    <d v="2022-10-21T00:00:00"/>
    <x v="28"/>
    <x v="7"/>
    <x v="14"/>
  </r>
  <r>
    <d v="2022-10-24T00:00:00"/>
    <n v="375.89"/>
    <n v="380.06"/>
    <n v="373.11"/>
    <n v="378.87"/>
    <n v="85436900"/>
    <n v="0"/>
    <n v="0"/>
    <d v="2022-10-24T00:00:00"/>
    <x v="28"/>
    <x v="7"/>
    <x v="17"/>
  </r>
  <r>
    <d v="2022-10-25T00:00:00"/>
    <n v="378.79"/>
    <n v="385.25"/>
    <n v="378.67"/>
    <n v="384.92"/>
    <n v="78846300"/>
    <n v="0"/>
    <n v="0"/>
    <d v="2022-10-25T00:00:00"/>
    <x v="28"/>
    <x v="7"/>
    <x v="18"/>
  </r>
  <r>
    <d v="2022-10-26T00:00:00"/>
    <n v="381.62"/>
    <n v="387.58"/>
    <n v="381.35"/>
    <n v="382.02"/>
    <n v="104087300"/>
    <n v="0"/>
    <n v="0"/>
    <d v="2022-10-26T00:00:00"/>
    <x v="28"/>
    <x v="7"/>
    <x v="29"/>
  </r>
  <r>
    <d v="2022-10-27T00:00:00"/>
    <n v="383.07"/>
    <n v="385"/>
    <n v="379.33"/>
    <n v="379.98"/>
    <n v="81971800"/>
    <n v="0"/>
    <n v="0"/>
    <d v="2022-10-27T00:00:00"/>
    <x v="28"/>
    <x v="7"/>
    <x v="30"/>
  </r>
  <r>
    <d v="2022-10-28T00:00:00"/>
    <n v="379.87"/>
    <n v="389.52"/>
    <n v="379.68"/>
    <n v="389.02"/>
    <n v="100302000"/>
    <n v="0"/>
    <n v="0"/>
    <d v="2022-10-28T00:00:00"/>
    <x v="28"/>
    <x v="7"/>
    <x v="19"/>
  </r>
  <r>
    <d v="2022-10-31T00:00:00"/>
    <n v="386.44"/>
    <n v="388.4"/>
    <n v="385.26"/>
    <n v="386.21"/>
    <n v="96631300"/>
    <n v="0"/>
    <n v="0"/>
    <d v="2022-10-31T00:00:00"/>
    <x v="28"/>
    <x v="7"/>
    <x v="22"/>
  </r>
  <r>
    <d v="2022-11-01T00:00:00"/>
    <n v="390.14"/>
    <n v="390.39"/>
    <n v="383.29"/>
    <n v="384.52"/>
    <n v="85407600"/>
    <n v="0"/>
    <n v="0"/>
    <d v="2022-11-01T00:00:00"/>
    <x v="28"/>
    <x v="8"/>
    <x v="0"/>
  </r>
  <r>
    <d v="2022-11-02T00:00:00"/>
    <n v="383.9"/>
    <n v="388.63"/>
    <n v="374.76"/>
    <n v="374.87"/>
    <n v="126990400"/>
    <n v="0"/>
    <n v="0"/>
    <d v="2022-11-02T00:00:00"/>
    <x v="28"/>
    <x v="8"/>
    <x v="1"/>
  </r>
  <r>
    <d v="2022-11-03T00:00:00"/>
    <n v="371.47"/>
    <n v="374.2"/>
    <n v="368.79"/>
    <n v="371.01"/>
    <n v="87100100"/>
    <n v="0"/>
    <n v="0"/>
    <d v="2022-11-03T00:00:00"/>
    <x v="28"/>
    <x v="8"/>
    <x v="2"/>
  </r>
  <r>
    <d v="2022-11-04T00:00:00"/>
    <n v="377"/>
    <n v="378.87"/>
    <n v="370"/>
    <n v="376.35"/>
    <n v="103505200"/>
    <n v="0"/>
    <n v="0"/>
    <d v="2022-11-04T00:00:00"/>
    <x v="28"/>
    <x v="8"/>
    <x v="3"/>
  </r>
  <r>
    <d v="2022-11-07T00:00:00"/>
    <n v="377.71"/>
    <n v="380.57"/>
    <n v="375.53"/>
    <n v="379.95"/>
    <n v="68286900"/>
    <n v="0"/>
    <n v="0"/>
    <d v="2022-11-07T00:00:00"/>
    <x v="28"/>
    <x v="8"/>
    <x v="4"/>
  </r>
  <r>
    <d v="2022-11-08T00:00:00"/>
    <n v="381.11"/>
    <n v="385.12"/>
    <n v="377.72"/>
    <n v="382"/>
    <n v="84641100"/>
    <n v="0"/>
    <n v="0"/>
    <d v="2022-11-08T00:00:00"/>
    <x v="28"/>
    <x v="8"/>
    <x v="5"/>
  </r>
  <r>
    <d v="2022-11-09T00:00:00"/>
    <n v="379.93"/>
    <n v="381.14"/>
    <n v="373.61"/>
    <n v="374.13"/>
    <n v="78495500"/>
    <n v="0"/>
    <n v="0"/>
    <d v="2022-11-09T00:00:00"/>
    <x v="28"/>
    <x v="8"/>
    <x v="6"/>
  </r>
  <r>
    <d v="2022-11-10T00:00:00"/>
    <n v="388.05"/>
    <n v="395.04"/>
    <n v="385.64"/>
    <n v="394.69"/>
    <n v="141455800"/>
    <n v="0"/>
    <n v="0"/>
    <d v="2022-11-10T00:00:00"/>
    <x v="28"/>
    <x v="8"/>
    <x v="7"/>
  </r>
  <r>
    <d v="2022-11-11T00:00:00"/>
    <n v="395.59"/>
    <n v="399.35"/>
    <n v="393.61"/>
    <n v="398.51"/>
    <n v="93839900"/>
    <n v="0"/>
    <n v="0"/>
    <d v="2022-11-11T00:00:00"/>
    <x v="28"/>
    <x v="8"/>
    <x v="8"/>
  </r>
  <r>
    <d v="2022-11-14T00:00:00"/>
    <n v="396.66"/>
    <n v="400.18"/>
    <n v="394.83"/>
    <n v="395.12"/>
    <n v="71903500"/>
    <n v="0"/>
    <n v="0"/>
    <d v="2022-11-14T00:00:00"/>
    <x v="28"/>
    <x v="8"/>
    <x v="9"/>
  </r>
  <r>
    <d v="2022-11-15T00:00:00"/>
    <n v="401.15"/>
    <n v="402.31"/>
    <n v="394.49"/>
    <n v="398.49"/>
    <n v="93194500"/>
    <n v="0"/>
    <n v="0"/>
    <d v="2022-11-15T00:00:00"/>
    <x v="28"/>
    <x v="8"/>
    <x v="10"/>
  </r>
  <r>
    <d v="2022-11-16T00:00:00"/>
    <n v="396.78"/>
    <n v="397.78"/>
    <n v="394.79"/>
    <n v="395.45"/>
    <n v="68508500"/>
    <n v="0"/>
    <n v="0"/>
    <d v="2022-11-16T00:00:00"/>
    <x v="28"/>
    <x v="8"/>
    <x v="11"/>
  </r>
  <r>
    <d v="2022-11-17T00:00:00"/>
    <n v="390.46"/>
    <n v="394.95"/>
    <n v="390.14"/>
    <n v="394.24"/>
    <n v="74496300"/>
    <n v="0"/>
    <n v="0"/>
    <d v="2022-11-17T00:00:00"/>
    <x v="28"/>
    <x v="8"/>
    <x v="12"/>
  </r>
  <r>
    <d v="2022-11-18T00:00:00"/>
    <n v="397.74"/>
    <n v="397.81"/>
    <n v="393.04"/>
    <n v="396.03"/>
    <n v="92922500"/>
    <n v="0"/>
    <n v="0"/>
    <d v="2022-11-18T00:00:00"/>
    <x v="28"/>
    <x v="8"/>
    <x v="13"/>
  </r>
  <r>
    <d v="2022-11-21T00:00:00"/>
    <n v="394.64"/>
    <n v="395.82"/>
    <n v="392.66"/>
    <n v="394.59"/>
    <n v="51243200"/>
    <n v="0"/>
    <n v="0"/>
    <d v="2022-11-21T00:00:00"/>
    <x v="28"/>
    <x v="8"/>
    <x v="14"/>
  </r>
  <r>
    <d v="2022-11-22T00:00:00"/>
    <n v="396.63"/>
    <n v="400.07"/>
    <n v="395.15"/>
    <n v="399.9"/>
    <n v="60429000"/>
    <n v="0"/>
    <n v="0"/>
    <d v="2022-11-22T00:00:00"/>
    <x v="28"/>
    <x v="8"/>
    <x v="15"/>
  </r>
  <r>
    <d v="2022-11-23T00:00:00"/>
    <n v="399.55"/>
    <n v="402.93"/>
    <n v="399.31"/>
    <n v="402.42"/>
    <n v="68261600"/>
    <n v="0"/>
    <n v="0"/>
    <d v="2022-11-23T00:00:00"/>
    <x v="28"/>
    <x v="8"/>
    <x v="16"/>
  </r>
  <r>
    <d v="2022-11-25T00:00:00"/>
    <n v="401.83"/>
    <n v="402.91"/>
    <n v="401.54"/>
    <n v="402.33"/>
    <n v="30545400"/>
    <n v="0"/>
    <n v="0"/>
    <d v="2022-11-25T00:00:00"/>
    <x v="28"/>
    <x v="8"/>
    <x v="18"/>
  </r>
  <r>
    <d v="2022-11-28T00:00:00"/>
    <n v="399.09"/>
    <n v="400.81"/>
    <n v="395.11"/>
    <n v="395.91"/>
    <n v="67881600"/>
    <n v="0"/>
    <n v="0"/>
    <d v="2022-11-28T00:00:00"/>
    <x v="28"/>
    <x v="8"/>
    <x v="19"/>
  </r>
  <r>
    <d v="2022-11-29T00:00:00"/>
    <n v="396.05"/>
    <n v="397.3"/>
    <n v="393.3"/>
    <n v="395.23"/>
    <n v="52310000"/>
    <n v="0"/>
    <n v="0"/>
    <d v="2022-11-29T00:00:00"/>
    <x v="28"/>
    <x v="8"/>
    <x v="20"/>
  </r>
  <r>
    <d v="2022-11-30T00:00:00"/>
    <n v="395.49"/>
    <n v="407.68"/>
    <n v="393.48"/>
    <n v="407.68"/>
    <n v="144566700"/>
    <n v="0"/>
    <n v="0"/>
    <d v="2022-11-30T00:00:00"/>
    <x v="28"/>
    <x v="8"/>
    <x v="21"/>
  </r>
  <r>
    <d v="2022-12-01T00:00:00"/>
    <n v="408.77"/>
    <n v="410"/>
    <n v="404.75"/>
    <n v="407.38"/>
    <n v="76398200"/>
    <n v="0"/>
    <n v="0"/>
    <d v="2022-12-01T00:00:00"/>
    <x v="28"/>
    <x v="9"/>
    <x v="0"/>
  </r>
  <r>
    <d v="2022-12-02T00:00:00"/>
    <n v="402.25"/>
    <n v="407.86"/>
    <n v="402.14"/>
    <n v="406.91"/>
    <n v="85273900"/>
    <n v="0"/>
    <n v="0"/>
    <d v="2022-12-02T00:00:00"/>
    <x v="28"/>
    <x v="9"/>
    <x v="1"/>
  </r>
  <r>
    <d v="2022-12-05T00:00:00"/>
    <n v="403.95"/>
    <n v="404.93"/>
    <n v="398.17"/>
    <n v="399.59"/>
    <n v="77289800"/>
    <n v="0"/>
    <n v="0"/>
    <d v="2022-12-05T00:00:00"/>
    <x v="28"/>
    <x v="9"/>
    <x v="23"/>
  </r>
  <r>
    <d v="2022-12-06T00:00:00"/>
    <n v="399.42"/>
    <n v="399.99"/>
    <n v="391.64"/>
    <n v="393.83"/>
    <n v="77972200"/>
    <n v="0"/>
    <n v="0"/>
    <d v="2022-12-06T00:00:00"/>
    <x v="28"/>
    <x v="9"/>
    <x v="24"/>
  </r>
  <r>
    <d v="2022-12-07T00:00:00"/>
    <n v="392.94"/>
    <n v="395.64"/>
    <n v="391.97"/>
    <n v="393.16"/>
    <n v="65927900"/>
    <n v="0"/>
    <n v="0"/>
    <d v="2022-12-07T00:00:00"/>
    <x v="28"/>
    <x v="9"/>
    <x v="4"/>
  </r>
  <r>
    <d v="2022-12-08T00:00:00"/>
    <n v="395.14"/>
    <n v="397.36"/>
    <n v="393.27"/>
    <n v="396.24"/>
    <n v="60737900"/>
    <n v="0"/>
    <n v="0"/>
    <d v="2022-12-08T00:00:00"/>
    <x v="28"/>
    <x v="9"/>
    <x v="5"/>
  </r>
  <r>
    <d v="2022-12-09T00:00:00"/>
    <n v="394.94"/>
    <n v="397.62"/>
    <n v="393.15"/>
    <n v="393.28"/>
    <n v="81367500"/>
    <n v="0"/>
    <n v="0"/>
    <d v="2022-12-09T00:00:00"/>
    <x v="28"/>
    <x v="9"/>
    <x v="6"/>
  </r>
  <r>
    <d v="2022-12-12T00:00:00"/>
    <n v="394.11"/>
    <n v="398.95"/>
    <n v="393.41"/>
    <n v="398.95"/>
    <n v="75405800"/>
    <n v="0"/>
    <n v="0"/>
    <d v="2022-12-12T00:00:00"/>
    <x v="28"/>
    <x v="9"/>
    <x v="25"/>
  </r>
  <r>
    <d v="2022-12-13T00:00:00"/>
    <n v="410.22"/>
    <n v="410.49"/>
    <n v="399.07"/>
    <n v="401.97"/>
    <n v="123592000"/>
    <n v="0"/>
    <n v="0"/>
    <d v="2022-12-13T00:00:00"/>
    <x v="28"/>
    <x v="9"/>
    <x v="26"/>
  </r>
  <r>
    <d v="2022-12-14T00:00:00"/>
    <n v="401.61"/>
    <n v="404.95"/>
    <n v="401.59"/>
    <n v="404.34"/>
    <n v="18776447"/>
    <n v="0"/>
    <n v="0"/>
    <d v="2022-12-14T00:00:00"/>
    <x v="28"/>
    <x v="9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86DBF7-301F-4DDE-9532-9F34318CFF6F}" name="Tabela dinâmica1" cacheId="6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2">
  <location ref="A3:C243" firstHeaderRow="1" firstDataRow="1" firstDataCol="2" rowPageCount="1" colPageCount="1"/>
  <pivotFields count="12">
    <pivotField compact="0" numFmtId="164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14" outline="0" showAll="0" defaultSubtotal="0"/>
    <pivotField axis="axisPage" compact="0" outline="0" showAll="0" defaultSubtotal="0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</items>
    </pivotField>
    <pivotField axis="axisRow" compact="0" outline="0" showAll="0" defaultSubtotal="0">
      <items count="12">
        <item x="10"/>
        <item x="11"/>
        <item x="0"/>
        <item x="1"/>
        <item x="2"/>
        <item x="3"/>
        <item x="4"/>
        <item x="5"/>
        <item x="6"/>
        <item x="7"/>
        <item x="8"/>
        <item x="9"/>
      </items>
    </pivotField>
    <pivotField axis="axisRow" compact="0" outline="0" showAll="0" defaultSubtotal="0">
      <items count="31">
        <item x="0"/>
        <item x="1"/>
        <item x="2"/>
        <item x="3"/>
        <item x="23"/>
        <item x="24"/>
        <item x="4"/>
        <item x="5"/>
        <item x="6"/>
        <item x="7"/>
        <item x="8"/>
        <item x="25"/>
        <item x="26"/>
        <item x="9"/>
        <item x="10"/>
        <item x="11"/>
        <item x="12"/>
        <item x="13"/>
        <item x="27"/>
        <item x="28"/>
        <item x="14"/>
        <item x="15"/>
        <item x="16"/>
        <item x="17"/>
        <item x="18"/>
        <item x="29"/>
        <item x="30"/>
        <item x="19"/>
        <item x="20"/>
        <item x="21"/>
        <item x="22"/>
      </items>
    </pivotField>
  </pivotFields>
  <rowFields count="2">
    <field x="10"/>
    <field x="11"/>
  </rowFields>
  <rowItems count="240">
    <i>
      <x/>
      <x v="2"/>
    </i>
    <i r="1">
      <x v="3"/>
    </i>
    <i r="1">
      <x v="4"/>
    </i>
    <i r="1">
      <x v="5"/>
    </i>
    <i r="1">
      <x v="6"/>
    </i>
    <i r="1">
      <x v="9"/>
    </i>
    <i r="1">
      <x v="10"/>
    </i>
    <i r="1">
      <x v="11"/>
    </i>
    <i r="1">
      <x v="12"/>
    </i>
    <i r="1">
      <x v="13"/>
    </i>
    <i r="1">
      <x v="17"/>
    </i>
    <i r="1">
      <x v="18"/>
    </i>
    <i r="1">
      <x v="19"/>
    </i>
    <i r="1">
      <x v="20"/>
    </i>
    <i r="1">
      <x v="23"/>
    </i>
    <i r="1">
      <x v="24"/>
    </i>
    <i r="1">
      <x v="25"/>
    </i>
    <i r="1">
      <x v="26"/>
    </i>
    <i r="1">
      <x v="27"/>
    </i>
    <i r="1">
      <x v="30"/>
    </i>
    <i>
      <x v="1"/>
      <x/>
    </i>
    <i r="1">
      <x v="1"/>
    </i>
    <i r="1">
      <x v="2"/>
    </i>
    <i r="1">
      <x v="3"/>
    </i>
    <i r="1">
      <x v="6"/>
    </i>
    <i r="1">
      <x v="7"/>
    </i>
    <i r="1">
      <x v="8"/>
    </i>
    <i r="1">
      <x v="9"/>
    </i>
    <i r="1">
      <x v="10"/>
    </i>
    <i r="1">
      <x v="13"/>
    </i>
    <i r="1">
      <x v="14"/>
    </i>
    <i r="1">
      <x v="15"/>
    </i>
    <i r="1">
      <x v="16"/>
    </i>
    <i r="1">
      <x v="17"/>
    </i>
    <i r="1">
      <x v="21"/>
    </i>
    <i r="1">
      <x v="22"/>
    </i>
    <i r="1">
      <x v="23"/>
    </i>
    <i r="1">
      <x v="24"/>
    </i>
    <i r="1">
      <x v="27"/>
    </i>
    <i>
      <x v="2"/>
      <x/>
    </i>
    <i r="1">
      <x v="1"/>
    </i>
    <i r="1">
      <x v="2"/>
    </i>
    <i r="1">
      <x v="3"/>
    </i>
    <i r="1">
      <x v="6"/>
    </i>
    <i r="1">
      <x v="7"/>
    </i>
    <i r="1">
      <x v="8"/>
    </i>
    <i r="1">
      <x v="9"/>
    </i>
    <i r="1">
      <x v="10"/>
    </i>
    <i r="1">
      <x v="13"/>
    </i>
    <i r="1">
      <x v="14"/>
    </i>
    <i r="1">
      <x v="15"/>
    </i>
    <i r="1">
      <x v="16"/>
    </i>
    <i r="1">
      <x v="17"/>
    </i>
    <i r="1">
      <x v="20"/>
    </i>
    <i r="1">
      <x v="21"/>
    </i>
    <i r="1">
      <x v="22"/>
    </i>
    <i r="1">
      <x v="23"/>
    </i>
    <i r="1">
      <x v="24"/>
    </i>
    <i r="1">
      <x v="27"/>
    </i>
    <i r="1">
      <x v="28"/>
    </i>
    <i r="1">
      <x v="29"/>
    </i>
    <i r="1">
      <x v="30"/>
    </i>
    <i>
      <x v="3"/>
      <x/>
    </i>
    <i r="1">
      <x v="3"/>
    </i>
    <i r="1">
      <x v="4"/>
    </i>
    <i r="1">
      <x v="5"/>
    </i>
    <i r="1">
      <x v="6"/>
    </i>
    <i r="1">
      <x v="7"/>
    </i>
    <i r="1">
      <x v="10"/>
    </i>
    <i r="1">
      <x v="11"/>
    </i>
    <i r="1">
      <x v="12"/>
    </i>
    <i r="1">
      <x v="13"/>
    </i>
    <i r="1">
      <x v="17"/>
    </i>
    <i r="1">
      <x v="18"/>
    </i>
    <i r="1">
      <x v="19"/>
    </i>
    <i r="1">
      <x v="20"/>
    </i>
    <i r="1">
      <x v="21"/>
    </i>
    <i r="1">
      <x v="24"/>
    </i>
    <i r="1">
      <x v="25"/>
    </i>
    <i r="1">
      <x v="26"/>
    </i>
    <i r="1">
      <x v="27"/>
    </i>
    <i r="1">
      <x v="28"/>
    </i>
    <i>
      <x v="4"/>
      <x v="1"/>
    </i>
    <i r="1">
      <x v="2"/>
    </i>
    <i r="1">
      <x v="3"/>
    </i>
    <i r="1">
      <x v="4"/>
    </i>
    <i r="1">
      <x v="5"/>
    </i>
    <i r="1">
      <x v="8"/>
    </i>
    <i r="1">
      <x v="9"/>
    </i>
    <i r="1">
      <x v="10"/>
    </i>
    <i r="1">
      <x v="11"/>
    </i>
    <i r="1">
      <x v="12"/>
    </i>
    <i r="1">
      <x v="15"/>
    </i>
    <i r="1">
      <x v="16"/>
    </i>
    <i r="1">
      <x v="17"/>
    </i>
    <i r="1">
      <x v="18"/>
    </i>
    <i r="1">
      <x v="19"/>
    </i>
    <i r="1">
      <x v="22"/>
    </i>
    <i r="1">
      <x v="23"/>
    </i>
    <i r="1">
      <x v="24"/>
    </i>
    <i r="1">
      <x v="25"/>
    </i>
    <i r="1">
      <x v="26"/>
    </i>
    <i r="1">
      <x v="30"/>
    </i>
    <i>
      <x v="5"/>
      <x/>
    </i>
    <i r="1">
      <x v="1"/>
    </i>
    <i r="1">
      <x v="2"/>
    </i>
    <i r="1">
      <x v="5"/>
    </i>
    <i r="1">
      <x v="6"/>
    </i>
    <i r="1">
      <x v="7"/>
    </i>
    <i r="1">
      <x v="8"/>
    </i>
    <i r="1">
      <x v="9"/>
    </i>
    <i r="1">
      <x v="12"/>
    </i>
    <i r="1">
      <x v="13"/>
    </i>
    <i r="1">
      <x v="14"/>
    </i>
    <i r="1">
      <x v="15"/>
    </i>
    <i r="1">
      <x v="16"/>
    </i>
    <i r="1">
      <x v="20"/>
    </i>
    <i r="1">
      <x v="21"/>
    </i>
    <i r="1">
      <x v="22"/>
    </i>
    <i r="1">
      <x v="23"/>
    </i>
    <i r="1">
      <x v="26"/>
    </i>
    <i r="1">
      <x v="27"/>
    </i>
    <i r="1">
      <x v="28"/>
    </i>
    <i r="1">
      <x v="29"/>
    </i>
    <i>
      <x v="6"/>
      <x/>
    </i>
    <i r="1">
      <x v="4"/>
    </i>
    <i r="1">
      <x v="5"/>
    </i>
    <i r="1">
      <x v="6"/>
    </i>
    <i r="1">
      <x v="7"/>
    </i>
    <i r="1">
      <x v="10"/>
    </i>
    <i r="1">
      <x v="11"/>
    </i>
    <i r="1">
      <x v="12"/>
    </i>
    <i r="1">
      <x v="13"/>
    </i>
    <i r="1">
      <x v="14"/>
    </i>
    <i r="1">
      <x v="17"/>
    </i>
    <i r="1">
      <x v="18"/>
    </i>
    <i r="1">
      <x v="19"/>
    </i>
    <i r="1">
      <x v="20"/>
    </i>
    <i r="1">
      <x v="21"/>
    </i>
    <i r="1">
      <x v="24"/>
    </i>
    <i r="1">
      <x v="25"/>
    </i>
    <i r="1">
      <x v="26"/>
    </i>
    <i r="1">
      <x v="27"/>
    </i>
    <i r="1">
      <x v="28"/>
    </i>
    <i>
      <x v="7"/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0"/>
    </i>
    <i r="1">
      <x v="11"/>
    </i>
    <i r="1">
      <x v="14"/>
    </i>
    <i r="1">
      <x v="15"/>
    </i>
    <i r="1">
      <x v="16"/>
    </i>
    <i r="1">
      <x v="17"/>
    </i>
    <i r="1">
      <x v="18"/>
    </i>
    <i r="1">
      <x v="21"/>
    </i>
    <i r="1">
      <x v="22"/>
    </i>
    <i r="1">
      <x v="23"/>
    </i>
    <i r="1">
      <x v="24"/>
    </i>
    <i r="1">
      <x v="25"/>
    </i>
    <i r="1">
      <x v="28"/>
    </i>
    <i r="1">
      <x v="29"/>
    </i>
    <i r="1">
      <x v="30"/>
    </i>
    <i>
      <x v="8"/>
      <x/>
    </i>
    <i r="1">
      <x v="1"/>
    </i>
    <i r="1">
      <x v="5"/>
    </i>
    <i r="1">
      <x v="6"/>
    </i>
    <i r="1">
      <x v="7"/>
    </i>
    <i r="1">
      <x v="8"/>
    </i>
    <i r="1">
      <x v="11"/>
    </i>
    <i r="1">
      <x v="12"/>
    </i>
    <i r="1">
      <x v="13"/>
    </i>
    <i r="1">
      <x v="14"/>
    </i>
    <i r="1">
      <x v="15"/>
    </i>
    <i r="1">
      <x v="18"/>
    </i>
    <i r="1">
      <x v="19"/>
    </i>
    <i r="1">
      <x v="20"/>
    </i>
    <i r="1">
      <x v="21"/>
    </i>
    <i r="1">
      <x v="22"/>
    </i>
    <i r="1">
      <x v="25"/>
    </i>
    <i r="1">
      <x v="26"/>
    </i>
    <i r="1">
      <x v="27"/>
    </i>
    <i r="1">
      <x v="28"/>
    </i>
    <i r="1">
      <x v="29"/>
    </i>
    <i>
      <x v="9"/>
      <x v="2"/>
    </i>
    <i r="1">
      <x v="3"/>
    </i>
    <i r="1">
      <x v="4"/>
    </i>
    <i r="1">
      <x v="5"/>
    </i>
    <i r="1">
      <x v="6"/>
    </i>
    <i r="1">
      <x v="9"/>
    </i>
    <i r="1">
      <x v="10"/>
    </i>
    <i r="1">
      <x v="11"/>
    </i>
    <i r="1">
      <x v="12"/>
    </i>
    <i r="1">
      <x v="13"/>
    </i>
    <i r="1">
      <x v="16"/>
    </i>
    <i r="1">
      <x v="17"/>
    </i>
    <i r="1">
      <x v="18"/>
    </i>
    <i r="1">
      <x v="19"/>
    </i>
    <i r="1">
      <x v="20"/>
    </i>
    <i r="1">
      <x v="23"/>
    </i>
    <i r="1">
      <x v="24"/>
    </i>
    <i r="1">
      <x v="25"/>
    </i>
    <i r="1">
      <x v="26"/>
    </i>
    <i r="1">
      <x v="27"/>
    </i>
    <i r="1">
      <x v="30"/>
    </i>
    <i>
      <x v="10"/>
      <x/>
    </i>
    <i r="1">
      <x v="1"/>
    </i>
    <i r="1">
      <x v="2"/>
    </i>
    <i r="1">
      <x v="3"/>
    </i>
    <i r="1">
      <x v="6"/>
    </i>
    <i r="1">
      <x v="7"/>
    </i>
    <i r="1">
      <x v="8"/>
    </i>
    <i r="1">
      <x v="9"/>
    </i>
    <i r="1">
      <x v="10"/>
    </i>
    <i r="1">
      <x v="13"/>
    </i>
    <i r="1">
      <x v="14"/>
    </i>
    <i r="1">
      <x v="15"/>
    </i>
    <i r="1">
      <x v="16"/>
    </i>
    <i r="1">
      <x v="17"/>
    </i>
    <i r="1">
      <x v="20"/>
    </i>
    <i r="1">
      <x v="21"/>
    </i>
    <i r="1">
      <x v="22"/>
    </i>
    <i r="1">
      <x v="24"/>
    </i>
    <i r="1">
      <x v="27"/>
    </i>
    <i r="1">
      <x v="28"/>
    </i>
    <i r="1">
      <x v="29"/>
    </i>
    <i>
      <x v="11"/>
      <x/>
    </i>
    <i r="1">
      <x v="1"/>
    </i>
    <i r="1">
      <x v="4"/>
    </i>
    <i r="1">
      <x v="5"/>
    </i>
    <i r="1">
      <x v="6"/>
    </i>
    <i r="1">
      <x v="7"/>
    </i>
    <i r="1">
      <x v="8"/>
    </i>
    <i r="1">
      <x v="11"/>
    </i>
    <i r="1">
      <x v="12"/>
    </i>
    <i r="1">
      <x v="13"/>
    </i>
  </rowItems>
  <colItems count="1">
    <i/>
  </colItems>
  <pageFields count="1">
    <pageField fld="9" item="28" hier="-1"/>
  </pageFields>
  <dataFields count="1">
    <dataField name="Soma de Close" fld="4" baseField="0" baseItem="0" numFmtId="166"/>
  </dataFields>
  <formats count="1">
    <format dxfId="13">
      <pivotArea outline="0" collapsedLevelsAreSubtotals="1" fieldPosition="0"/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62853-A6A1-479F-A45E-9AD44A4E0D14}">
  <dimension ref="A1:F256"/>
  <sheetViews>
    <sheetView tabSelected="1" workbookViewId="0">
      <selection activeCell="F4" sqref="F4"/>
    </sheetView>
  </sheetViews>
  <sheetFormatPr defaultRowHeight="14.4" x14ac:dyDescent="0.55000000000000004"/>
  <cols>
    <col min="1" max="1" width="16.41796875" bestFit="1" customWidth="1"/>
    <col min="2" max="2" width="6.89453125" bestFit="1" customWidth="1"/>
    <col min="3" max="3" width="12.41796875" bestFit="1" customWidth="1"/>
  </cols>
  <sheetData>
    <row r="1" spans="1:6" x14ac:dyDescent="0.55000000000000004">
      <c r="A1" s="13" t="s">
        <v>9</v>
      </c>
      <c r="B1" s="14">
        <v>2022</v>
      </c>
    </row>
    <row r="3" spans="1:6" x14ac:dyDescent="0.55000000000000004">
      <c r="A3" s="13" t="s">
        <v>23</v>
      </c>
      <c r="B3" s="13" t="s">
        <v>22</v>
      </c>
      <c r="C3" t="s">
        <v>24</v>
      </c>
    </row>
    <row r="4" spans="1:6" x14ac:dyDescent="0.55000000000000004">
      <c r="A4">
        <v>1</v>
      </c>
      <c r="B4">
        <v>3</v>
      </c>
      <c r="C4" s="15">
        <v>472.24</v>
      </c>
      <c r="F4" s="15">
        <v>472.24</v>
      </c>
    </row>
    <row r="5" spans="1:6" x14ac:dyDescent="0.55000000000000004">
      <c r="B5">
        <v>4</v>
      </c>
      <c r="C5" s="15">
        <v>472.08</v>
      </c>
      <c r="F5" s="15">
        <v>472.08</v>
      </c>
    </row>
    <row r="6" spans="1:6" x14ac:dyDescent="0.55000000000000004">
      <c r="B6">
        <v>5</v>
      </c>
      <c r="C6" s="15">
        <v>463.02</v>
      </c>
      <c r="F6" s="15">
        <v>463.02</v>
      </c>
    </row>
    <row r="7" spans="1:6" x14ac:dyDescent="0.55000000000000004">
      <c r="B7">
        <v>6</v>
      </c>
      <c r="C7" s="15">
        <v>462.58</v>
      </c>
      <c r="F7" s="15">
        <v>462.58</v>
      </c>
    </row>
    <row r="8" spans="1:6" x14ac:dyDescent="0.55000000000000004">
      <c r="B8">
        <v>7</v>
      </c>
      <c r="C8" s="15">
        <v>460.76</v>
      </c>
      <c r="F8" s="15">
        <v>460.76</v>
      </c>
    </row>
    <row r="9" spans="1:6" x14ac:dyDescent="0.55000000000000004">
      <c r="B9">
        <v>10</v>
      </c>
      <c r="C9" s="15">
        <v>460.18</v>
      </c>
      <c r="F9" s="15">
        <v>460.18</v>
      </c>
    </row>
    <row r="10" spans="1:6" x14ac:dyDescent="0.55000000000000004">
      <c r="B10">
        <v>11</v>
      </c>
      <c r="C10" s="15">
        <v>464.37</v>
      </c>
      <c r="F10" s="15">
        <v>464.37</v>
      </c>
    </row>
    <row r="11" spans="1:6" x14ac:dyDescent="0.55000000000000004">
      <c r="B11">
        <v>12</v>
      </c>
      <c r="C11" s="15">
        <v>465.63</v>
      </c>
      <c r="F11" s="15">
        <v>465.63</v>
      </c>
    </row>
    <row r="12" spans="1:6" x14ac:dyDescent="0.55000000000000004">
      <c r="B12">
        <v>13</v>
      </c>
      <c r="C12" s="15">
        <v>459.21</v>
      </c>
      <c r="F12" s="15">
        <v>459.21</v>
      </c>
    </row>
    <row r="13" spans="1:6" x14ac:dyDescent="0.55000000000000004">
      <c r="B13">
        <v>14</v>
      </c>
      <c r="C13" s="15">
        <v>459.4</v>
      </c>
      <c r="F13" s="15">
        <v>459.4</v>
      </c>
    </row>
    <row r="14" spans="1:6" x14ac:dyDescent="0.55000000000000004">
      <c r="B14">
        <v>18</v>
      </c>
      <c r="C14" s="15">
        <v>451.27</v>
      </c>
      <c r="F14" s="15">
        <v>451.27</v>
      </c>
    </row>
    <row r="15" spans="1:6" x14ac:dyDescent="0.55000000000000004">
      <c r="B15">
        <v>19</v>
      </c>
      <c r="C15" s="15">
        <v>446.58</v>
      </c>
      <c r="F15" s="15">
        <v>446.58</v>
      </c>
    </row>
    <row r="16" spans="1:6" x14ac:dyDescent="0.55000000000000004">
      <c r="B16">
        <v>20</v>
      </c>
      <c r="C16" s="15">
        <v>441.64</v>
      </c>
      <c r="F16" s="15">
        <v>441.64</v>
      </c>
    </row>
    <row r="17" spans="1:6" x14ac:dyDescent="0.55000000000000004">
      <c r="B17">
        <v>21</v>
      </c>
      <c r="C17" s="15">
        <v>432.97</v>
      </c>
      <c r="F17" s="15">
        <v>432.97</v>
      </c>
    </row>
    <row r="18" spans="1:6" x14ac:dyDescent="0.55000000000000004">
      <c r="B18">
        <v>24</v>
      </c>
      <c r="C18" s="15">
        <v>434.81</v>
      </c>
      <c r="F18" s="15">
        <v>434.81</v>
      </c>
    </row>
    <row r="19" spans="1:6" x14ac:dyDescent="0.55000000000000004">
      <c r="B19">
        <v>25</v>
      </c>
      <c r="C19" s="15">
        <v>429.5</v>
      </c>
      <c r="F19" s="15">
        <v>429.5</v>
      </c>
    </row>
    <row r="20" spans="1:6" x14ac:dyDescent="0.55000000000000004">
      <c r="B20">
        <v>26</v>
      </c>
      <c r="C20" s="15">
        <v>428.42</v>
      </c>
      <c r="F20" s="15">
        <v>428.42</v>
      </c>
    </row>
    <row r="21" spans="1:6" x14ac:dyDescent="0.55000000000000004">
      <c r="B21">
        <v>27</v>
      </c>
      <c r="C21" s="15">
        <v>426.3</v>
      </c>
      <c r="F21" s="15">
        <v>426.3</v>
      </c>
    </row>
    <row r="22" spans="1:6" x14ac:dyDescent="0.55000000000000004">
      <c r="B22">
        <v>28</v>
      </c>
      <c r="C22" s="15">
        <v>436.89</v>
      </c>
      <c r="F22" s="15">
        <v>436.89</v>
      </c>
    </row>
    <row r="23" spans="1:6" x14ac:dyDescent="0.55000000000000004">
      <c r="B23">
        <v>31</v>
      </c>
      <c r="C23" s="15">
        <v>444.76</v>
      </c>
      <c r="F23" s="15">
        <v>444.76</v>
      </c>
    </row>
    <row r="24" spans="1:6" x14ac:dyDescent="0.55000000000000004">
      <c r="A24">
        <v>2</v>
      </c>
      <c r="B24">
        <v>1</v>
      </c>
      <c r="C24" s="15">
        <v>447.77</v>
      </c>
      <c r="F24" s="15">
        <v>447.77</v>
      </c>
    </row>
    <row r="25" spans="1:6" x14ac:dyDescent="0.55000000000000004">
      <c r="B25">
        <v>2</v>
      </c>
      <c r="C25" s="15">
        <v>452.12</v>
      </c>
      <c r="F25" s="15">
        <v>452.12</v>
      </c>
    </row>
    <row r="26" spans="1:6" x14ac:dyDescent="0.55000000000000004">
      <c r="B26">
        <v>3</v>
      </c>
      <c r="C26" s="15">
        <v>441.49</v>
      </c>
      <c r="F26" s="15">
        <v>441.49</v>
      </c>
    </row>
    <row r="27" spans="1:6" x14ac:dyDescent="0.55000000000000004">
      <c r="B27">
        <v>4</v>
      </c>
      <c r="C27" s="15">
        <v>443.56</v>
      </c>
      <c r="F27" s="15">
        <v>443.56</v>
      </c>
    </row>
    <row r="28" spans="1:6" x14ac:dyDescent="0.55000000000000004">
      <c r="B28">
        <v>7</v>
      </c>
      <c r="C28" s="15">
        <v>442.14</v>
      </c>
      <c r="F28" s="15">
        <v>442.14</v>
      </c>
    </row>
    <row r="29" spans="1:6" x14ac:dyDescent="0.55000000000000004">
      <c r="B29">
        <v>8</v>
      </c>
      <c r="C29" s="15">
        <v>445.78</v>
      </c>
      <c r="F29" s="15">
        <v>445.78</v>
      </c>
    </row>
    <row r="30" spans="1:6" x14ac:dyDescent="0.55000000000000004">
      <c r="B30">
        <v>9</v>
      </c>
      <c r="C30" s="15">
        <v>452.3</v>
      </c>
      <c r="F30" s="15">
        <v>452.3</v>
      </c>
    </row>
    <row r="31" spans="1:6" x14ac:dyDescent="0.55000000000000004">
      <c r="B31">
        <v>10</v>
      </c>
      <c r="C31" s="15">
        <v>444.18</v>
      </c>
      <c r="F31" s="15">
        <v>444.18</v>
      </c>
    </row>
    <row r="32" spans="1:6" x14ac:dyDescent="0.55000000000000004">
      <c r="B32">
        <v>11</v>
      </c>
      <c r="C32" s="15">
        <v>435.42</v>
      </c>
      <c r="F32" s="15">
        <v>435.42</v>
      </c>
    </row>
    <row r="33" spans="1:6" x14ac:dyDescent="0.55000000000000004">
      <c r="B33">
        <v>14</v>
      </c>
      <c r="C33" s="15">
        <v>434</v>
      </c>
      <c r="F33" s="15">
        <v>434</v>
      </c>
    </row>
    <row r="34" spans="1:6" x14ac:dyDescent="0.55000000000000004">
      <c r="B34">
        <v>15</v>
      </c>
      <c r="C34" s="15">
        <v>440.99</v>
      </c>
      <c r="F34" s="15">
        <v>440.99</v>
      </c>
    </row>
    <row r="35" spans="1:6" x14ac:dyDescent="0.55000000000000004">
      <c r="B35">
        <v>16</v>
      </c>
      <c r="C35" s="15">
        <v>441.49</v>
      </c>
      <c r="F35" s="15">
        <v>441.49</v>
      </c>
    </row>
    <row r="36" spans="1:6" x14ac:dyDescent="0.55000000000000004">
      <c r="B36">
        <v>17</v>
      </c>
      <c r="C36" s="15">
        <v>432.06</v>
      </c>
      <c r="F36" s="15">
        <v>432.06</v>
      </c>
    </row>
    <row r="37" spans="1:6" x14ac:dyDescent="0.55000000000000004">
      <c r="B37">
        <v>18</v>
      </c>
      <c r="C37" s="15">
        <v>429.26</v>
      </c>
      <c r="F37" s="15">
        <v>429.26</v>
      </c>
    </row>
    <row r="38" spans="1:6" x14ac:dyDescent="0.55000000000000004">
      <c r="B38">
        <v>22</v>
      </c>
      <c r="C38" s="15">
        <v>424.65</v>
      </c>
      <c r="F38" s="15">
        <v>424.65</v>
      </c>
    </row>
    <row r="39" spans="1:6" x14ac:dyDescent="0.55000000000000004">
      <c r="B39">
        <v>23</v>
      </c>
      <c r="C39" s="15">
        <v>417.12</v>
      </c>
      <c r="F39" s="15">
        <v>417.12</v>
      </c>
    </row>
    <row r="40" spans="1:6" x14ac:dyDescent="0.55000000000000004">
      <c r="B40">
        <v>24</v>
      </c>
      <c r="C40" s="15">
        <v>423.4</v>
      </c>
      <c r="F40" s="15">
        <v>423.4</v>
      </c>
    </row>
    <row r="41" spans="1:6" x14ac:dyDescent="0.55000000000000004">
      <c r="B41">
        <v>25</v>
      </c>
      <c r="C41" s="15">
        <v>432.74</v>
      </c>
      <c r="F41" s="15">
        <v>432.74</v>
      </c>
    </row>
    <row r="42" spans="1:6" x14ac:dyDescent="0.55000000000000004">
      <c r="B42">
        <v>28</v>
      </c>
      <c r="C42" s="15">
        <v>431.63</v>
      </c>
      <c r="F42" s="15">
        <v>431.63</v>
      </c>
    </row>
    <row r="43" spans="1:6" x14ac:dyDescent="0.55000000000000004">
      <c r="A43">
        <v>3</v>
      </c>
      <c r="B43">
        <v>1</v>
      </c>
      <c r="C43" s="15">
        <v>425.06</v>
      </c>
      <c r="F43" s="15">
        <v>425.06</v>
      </c>
    </row>
    <row r="44" spans="1:6" x14ac:dyDescent="0.55000000000000004">
      <c r="B44">
        <v>2</v>
      </c>
      <c r="C44" s="15">
        <v>432.88</v>
      </c>
      <c r="F44" s="15">
        <v>432.88</v>
      </c>
    </row>
    <row r="45" spans="1:6" x14ac:dyDescent="0.55000000000000004">
      <c r="B45">
        <v>3</v>
      </c>
      <c r="C45" s="15">
        <v>430.72</v>
      </c>
      <c r="F45" s="15">
        <v>430.72</v>
      </c>
    </row>
    <row r="46" spans="1:6" x14ac:dyDescent="0.55000000000000004">
      <c r="B46">
        <v>4</v>
      </c>
      <c r="C46" s="15">
        <v>427.22</v>
      </c>
      <c r="F46" s="15">
        <v>427.22</v>
      </c>
    </row>
    <row r="47" spans="1:6" x14ac:dyDescent="0.55000000000000004">
      <c r="B47">
        <v>7</v>
      </c>
      <c r="C47" s="15">
        <v>414.63</v>
      </c>
      <c r="F47" s="15">
        <v>414.63</v>
      </c>
    </row>
    <row r="48" spans="1:6" x14ac:dyDescent="0.55000000000000004">
      <c r="B48">
        <v>8</v>
      </c>
      <c r="C48" s="15">
        <v>411.49</v>
      </c>
      <c r="F48" s="15">
        <v>411.49</v>
      </c>
    </row>
    <row r="49" spans="2:6" x14ac:dyDescent="0.55000000000000004">
      <c r="B49">
        <v>9</v>
      </c>
      <c r="C49" s="15">
        <v>422.52</v>
      </c>
      <c r="F49" s="15">
        <v>422.52</v>
      </c>
    </row>
    <row r="50" spans="2:6" x14ac:dyDescent="0.55000000000000004">
      <c r="B50">
        <v>10</v>
      </c>
      <c r="C50" s="15">
        <v>420.61</v>
      </c>
      <c r="F50" s="15">
        <v>420.61</v>
      </c>
    </row>
    <row r="51" spans="2:6" x14ac:dyDescent="0.55000000000000004">
      <c r="B51">
        <v>11</v>
      </c>
      <c r="C51" s="15">
        <v>415.26</v>
      </c>
      <c r="F51" s="15">
        <v>415.26</v>
      </c>
    </row>
    <row r="52" spans="2:6" x14ac:dyDescent="0.55000000000000004">
      <c r="B52">
        <v>14</v>
      </c>
      <c r="C52" s="15">
        <v>412.23</v>
      </c>
      <c r="F52" s="15">
        <v>412.23</v>
      </c>
    </row>
    <row r="53" spans="2:6" x14ac:dyDescent="0.55000000000000004">
      <c r="B53">
        <v>15</v>
      </c>
      <c r="C53" s="15">
        <v>421.29</v>
      </c>
      <c r="F53" s="15">
        <v>421.29</v>
      </c>
    </row>
    <row r="54" spans="2:6" x14ac:dyDescent="0.55000000000000004">
      <c r="B54">
        <v>16</v>
      </c>
      <c r="C54" s="15">
        <v>430.63</v>
      </c>
      <c r="F54" s="15">
        <v>430.63</v>
      </c>
    </row>
    <row r="55" spans="2:6" x14ac:dyDescent="0.55000000000000004">
      <c r="B55">
        <v>17</v>
      </c>
      <c r="C55" s="15">
        <v>436.02</v>
      </c>
      <c r="F55" s="15">
        <v>436.02</v>
      </c>
    </row>
    <row r="56" spans="2:6" x14ac:dyDescent="0.55000000000000004">
      <c r="B56">
        <v>18</v>
      </c>
      <c r="C56" s="15">
        <v>440.8</v>
      </c>
      <c r="F56" s="15">
        <v>440.8</v>
      </c>
    </row>
    <row r="57" spans="2:6" x14ac:dyDescent="0.55000000000000004">
      <c r="B57">
        <v>21</v>
      </c>
      <c r="C57" s="15">
        <v>440.67</v>
      </c>
      <c r="F57" s="15">
        <v>440.67</v>
      </c>
    </row>
    <row r="58" spans="2:6" x14ac:dyDescent="0.55000000000000004">
      <c r="B58">
        <v>22</v>
      </c>
      <c r="C58" s="15">
        <v>445.82</v>
      </c>
      <c r="F58" s="15">
        <v>445.82</v>
      </c>
    </row>
    <row r="59" spans="2:6" x14ac:dyDescent="0.55000000000000004">
      <c r="B59">
        <v>23</v>
      </c>
      <c r="C59" s="15">
        <v>440.08</v>
      </c>
      <c r="F59" s="15">
        <v>440.08</v>
      </c>
    </row>
    <row r="60" spans="2:6" x14ac:dyDescent="0.55000000000000004">
      <c r="B60">
        <v>24</v>
      </c>
      <c r="C60" s="15">
        <v>446.72</v>
      </c>
      <c r="F60" s="15">
        <v>446.72</v>
      </c>
    </row>
    <row r="61" spans="2:6" x14ac:dyDescent="0.55000000000000004">
      <c r="B61">
        <v>25</v>
      </c>
      <c r="C61" s="15">
        <v>448.9</v>
      </c>
      <c r="F61" s="15">
        <v>448.9</v>
      </c>
    </row>
    <row r="62" spans="2:6" x14ac:dyDescent="0.55000000000000004">
      <c r="B62">
        <v>28</v>
      </c>
      <c r="C62" s="15">
        <v>452.09</v>
      </c>
      <c r="F62" s="15">
        <v>452.09</v>
      </c>
    </row>
    <row r="63" spans="2:6" x14ac:dyDescent="0.55000000000000004">
      <c r="B63">
        <v>29</v>
      </c>
      <c r="C63" s="15">
        <v>457.68</v>
      </c>
      <c r="F63" s="15">
        <v>457.68</v>
      </c>
    </row>
    <row r="64" spans="2:6" x14ac:dyDescent="0.55000000000000004">
      <c r="B64">
        <v>30</v>
      </c>
      <c r="C64" s="15">
        <v>454.86</v>
      </c>
      <c r="F64" s="15">
        <v>454.86</v>
      </c>
    </row>
    <row r="65" spans="1:6" x14ac:dyDescent="0.55000000000000004">
      <c r="B65">
        <v>31</v>
      </c>
      <c r="C65" s="15">
        <v>447.86</v>
      </c>
      <c r="F65" s="15">
        <v>447.86</v>
      </c>
    </row>
    <row r="66" spans="1:6" x14ac:dyDescent="0.55000000000000004">
      <c r="A66">
        <v>4</v>
      </c>
      <c r="B66">
        <v>1</v>
      </c>
      <c r="C66" s="15">
        <v>449.13</v>
      </c>
      <c r="F66" s="15">
        <v>449.13</v>
      </c>
    </row>
    <row r="67" spans="1:6" x14ac:dyDescent="0.55000000000000004">
      <c r="B67">
        <v>4</v>
      </c>
      <c r="C67" s="15">
        <v>452.97</v>
      </c>
      <c r="F67" s="15">
        <v>452.97</v>
      </c>
    </row>
    <row r="68" spans="1:6" x14ac:dyDescent="0.55000000000000004">
      <c r="B68">
        <v>5</v>
      </c>
      <c r="C68" s="15">
        <v>447.25</v>
      </c>
      <c r="F68" s="15">
        <v>447.25</v>
      </c>
    </row>
    <row r="69" spans="1:6" x14ac:dyDescent="0.55000000000000004">
      <c r="B69">
        <v>6</v>
      </c>
      <c r="C69" s="15">
        <v>442.78</v>
      </c>
      <c r="F69" s="15">
        <v>442.78</v>
      </c>
    </row>
    <row r="70" spans="1:6" x14ac:dyDescent="0.55000000000000004">
      <c r="B70">
        <v>7</v>
      </c>
      <c r="C70" s="15">
        <v>445.01</v>
      </c>
      <c r="F70" s="15">
        <v>445.01</v>
      </c>
    </row>
    <row r="71" spans="1:6" x14ac:dyDescent="0.55000000000000004">
      <c r="B71">
        <v>8</v>
      </c>
      <c r="C71" s="15">
        <v>443.82</v>
      </c>
      <c r="F71" s="15">
        <v>443.82</v>
      </c>
    </row>
    <row r="72" spans="1:6" x14ac:dyDescent="0.55000000000000004">
      <c r="B72">
        <v>11</v>
      </c>
      <c r="C72" s="15">
        <v>436.24</v>
      </c>
      <c r="F72" s="15">
        <v>436.24</v>
      </c>
    </row>
    <row r="73" spans="1:6" x14ac:dyDescent="0.55000000000000004">
      <c r="B73">
        <v>12</v>
      </c>
      <c r="C73" s="15">
        <v>434.62</v>
      </c>
      <c r="F73" s="15">
        <v>434.62</v>
      </c>
    </row>
    <row r="74" spans="1:6" x14ac:dyDescent="0.55000000000000004">
      <c r="B74">
        <v>13</v>
      </c>
      <c r="C74" s="15">
        <v>439.6</v>
      </c>
      <c r="F74" s="15">
        <v>439.6</v>
      </c>
    </row>
    <row r="75" spans="1:6" x14ac:dyDescent="0.55000000000000004">
      <c r="B75">
        <v>14</v>
      </c>
      <c r="C75" s="15">
        <v>434.12</v>
      </c>
      <c r="F75" s="15">
        <v>434.12</v>
      </c>
    </row>
    <row r="76" spans="1:6" x14ac:dyDescent="0.55000000000000004">
      <c r="B76">
        <v>18</v>
      </c>
      <c r="C76" s="15">
        <v>434.3</v>
      </c>
      <c r="F76" s="15">
        <v>434.3</v>
      </c>
    </row>
    <row r="77" spans="1:6" x14ac:dyDescent="0.55000000000000004">
      <c r="B77">
        <v>19</v>
      </c>
      <c r="C77" s="15">
        <v>441.31</v>
      </c>
      <c r="F77" s="15">
        <v>441.31</v>
      </c>
    </row>
    <row r="78" spans="1:6" x14ac:dyDescent="0.55000000000000004">
      <c r="B78">
        <v>20</v>
      </c>
      <c r="C78" s="15">
        <v>440.99</v>
      </c>
      <c r="F78" s="15">
        <v>440.99</v>
      </c>
    </row>
    <row r="79" spans="1:6" x14ac:dyDescent="0.55000000000000004">
      <c r="B79">
        <v>21</v>
      </c>
      <c r="C79" s="15">
        <v>434.39</v>
      </c>
      <c r="F79" s="15">
        <v>434.39</v>
      </c>
    </row>
    <row r="80" spans="1:6" x14ac:dyDescent="0.55000000000000004">
      <c r="B80">
        <v>22</v>
      </c>
      <c r="C80" s="15">
        <v>422.47</v>
      </c>
      <c r="F80" s="15">
        <v>422.47</v>
      </c>
    </row>
    <row r="81" spans="1:6" x14ac:dyDescent="0.55000000000000004">
      <c r="B81">
        <v>25</v>
      </c>
      <c r="C81" s="15">
        <v>424.92</v>
      </c>
      <c r="F81" s="15">
        <v>424.92</v>
      </c>
    </row>
    <row r="82" spans="1:6" x14ac:dyDescent="0.55000000000000004">
      <c r="B82">
        <v>26</v>
      </c>
      <c r="C82" s="15">
        <v>412.62</v>
      </c>
      <c r="F82" s="15">
        <v>412.62</v>
      </c>
    </row>
    <row r="83" spans="1:6" x14ac:dyDescent="0.55000000000000004">
      <c r="B83">
        <v>27</v>
      </c>
      <c r="C83" s="15">
        <v>413.78</v>
      </c>
      <c r="F83" s="15">
        <v>413.78</v>
      </c>
    </row>
    <row r="84" spans="1:6" x14ac:dyDescent="0.55000000000000004">
      <c r="B84">
        <v>28</v>
      </c>
      <c r="C84" s="15">
        <v>424.23</v>
      </c>
      <c r="F84" s="15">
        <v>424.23</v>
      </c>
    </row>
    <row r="85" spans="1:6" x14ac:dyDescent="0.55000000000000004">
      <c r="B85">
        <v>29</v>
      </c>
      <c r="C85" s="15">
        <v>408.55</v>
      </c>
      <c r="F85" s="15">
        <v>408.55</v>
      </c>
    </row>
    <row r="86" spans="1:6" x14ac:dyDescent="0.55000000000000004">
      <c r="A86">
        <v>5</v>
      </c>
      <c r="B86">
        <v>2</v>
      </c>
      <c r="C86" s="15">
        <v>411.01</v>
      </c>
      <c r="F86" s="15">
        <v>411.01</v>
      </c>
    </row>
    <row r="87" spans="1:6" x14ac:dyDescent="0.55000000000000004">
      <c r="B87">
        <v>3</v>
      </c>
      <c r="C87" s="15">
        <v>412.89</v>
      </c>
      <c r="F87" s="15">
        <v>412.89</v>
      </c>
    </row>
    <row r="88" spans="1:6" x14ac:dyDescent="0.55000000000000004">
      <c r="B88">
        <v>4</v>
      </c>
      <c r="C88" s="15">
        <v>425.47</v>
      </c>
      <c r="F88" s="15">
        <v>425.47</v>
      </c>
    </row>
    <row r="89" spans="1:6" x14ac:dyDescent="0.55000000000000004">
      <c r="B89">
        <v>5</v>
      </c>
      <c r="C89" s="15">
        <v>410.34</v>
      </c>
      <c r="F89" s="15">
        <v>410.34</v>
      </c>
    </row>
    <row r="90" spans="1:6" x14ac:dyDescent="0.55000000000000004">
      <c r="B90">
        <v>6</v>
      </c>
      <c r="C90" s="15">
        <v>407.9</v>
      </c>
      <c r="F90" s="15">
        <v>407.9</v>
      </c>
    </row>
    <row r="91" spans="1:6" x14ac:dyDescent="0.55000000000000004">
      <c r="B91">
        <v>9</v>
      </c>
      <c r="C91" s="15">
        <v>394.84</v>
      </c>
      <c r="F91" s="15">
        <v>394.84</v>
      </c>
    </row>
    <row r="92" spans="1:6" x14ac:dyDescent="0.55000000000000004">
      <c r="B92">
        <v>10</v>
      </c>
      <c r="C92" s="15">
        <v>395.75</v>
      </c>
      <c r="F92" s="15">
        <v>395.75</v>
      </c>
    </row>
    <row r="93" spans="1:6" x14ac:dyDescent="0.55000000000000004">
      <c r="B93">
        <v>11</v>
      </c>
      <c r="C93" s="15">
        <v>389.46</v>
      </c>
      <c r="F93" s="15">
        <v>389.46</v>
      </c>
    </row>
    <row r="94" spans="1:6" x14ac:dyDescent="0.55000000000000004">
      <c r="B94">
        <v>12</v>
      </c>
      <c r="C94" s="15">
        <v>389.05</v>
      </c>
      <c r="F94" s="15">
        <v>389.05</v>
      </c>
    </row>
    <row r="95" spans="1:6" x14ac:dyDescent="0.55000000000000004">
      <c r="B95">
        <v>13</v>
      </c>
      <c r="C95" s="15">
        <v>398.36</v>
      </c>
      <c r="F95" s="15">
        <v>398.36</v>
      </c>
    </row>
    <row r="96" spans="1:6" x14ac:dyDescent="0.55000000000000004">
      <c r="B96">
        <v>16</v>
      </c>
      <c r="C96" s="15">
        <v>396.74</v>
      </c>
      <c r="F96" s="15">
        <v>396.74</v>
      </c>
    </row>
    <row r="97" spans="1:6" x14ac:dyDescent="0.55000000000000004">
      <c r="B97">
        <v>17</v>
      </c>
      <c r="C97" s="15">
        <v>404.9</v>
      </c>
      <c r="F97" s="15">
        <v>404.9</v>
      </c>
    </row>
    <row r="98" spans="1:6" x14ac:dyDescent="0.55000000000000004">
      <c r="B98">
        <v>18</v>
      </c>
      <c r="C98" s="15">
        <v>388.58</v>
      </c>
      <c r="F98" s="15">
        <v>388.58</v>
      </c>
    </row>
    <row r="99" spans="1:6" x14ac:dyDescent="0.55000000000000004">
      <c r="B99">
        <v>19</v>
      </c>
      <c r="C99" s="15">
        <v>386.2</v>
      </c>
      <c r="F99" s="15">
        <v>386.2</v>
      </c>
    </row>
    <row r="100" spans="1:6" x14ac:dyDescent="0.55000000000000004">
      <c r="B100">
        <v>20</v>
      </c>
      <c r="C100" s="15">
        <v>386.37</v>
      </c>
      <c r="F100" s="15">
        <v>386.37</v>
      </c>
    </row>
    <row r="101" spans="1:6" x14ac:dyDescent="0.55000000000000004">
      <c r="B101">
        <v>23</v>
      </c>
      <c r="C101" s="15">
        <v>393.6</v>
      </c>
      <c r="F101" s="15">
        <v>393.6</v>
      </c>
    </row>
    <row r="102" spans="1:6" x14ac:dyDescent="0.55000000000000004">
      <c r="B102">
        <v>24</v>
      </c>
      <c r="C102" s="15">
        <v>390.59</v>
      </c>
      <c r="F102" s="15">
        <v>390.59</v>
      </c>
    </row>
    <row r="103" spans="1:6" x14ac:dyDescent="0.55000000000000004">
      <c r="B103">
        <v>25</v>
      </c>
      <c r="C103" s="15">
        <v>394.04</v>
      </c>
      <c r="F103" s="15">
        <v>394.04</v>
      </c>
    </row>
    <row r="104" spans="1:6" x14ac:dyDescent="0.55000000000000004">
      <c r="B104">
        <v>26</v>
      </c>
      <c r="C104" s="15">
        <v>401.92</v>
      </c>
      <c r="F104" s="15">
        <v>401.92</v>
      </c>
    </row>
    <row r="105" spans="1:6" x14ac:dyDescent="0.55000000000000004">
      <c r="B105">
        <v>27</v>
      </c>
      <c r="C105" s="15">
        <v>411.78</v>
      </c>
      <c r="F105" s="15">
        <v>411.78</v>
      </c>
    </row>
    <row r="106" spans="1:6" x14ac:dyDescent="0.55000000000000004">
      <c r="B106">
        <v>31</v>
      </c>
      <c r="C106" s="15">
        <v>409.47</v>
      </c>
      <c r="F106" s="15">
        <v>409.47</v>
      </c>
    </row>
    <row r="107" spans="1:6" x14ac:dyDescent="0.55000000000000004">
      <c r="A107">
        <v>6</v>
      </c>
      <c r="B107">
        <v>1</v>
      </c>
      <c r="C107" s="15">
        <v>406.16</v>
      </c>
      <c r="F107" s="15">
        <v>406.16</v>
      </c>
    </row>
    <row r="108" spans="1:6" x14ac:dyDescent="0.55000000000000004">
      <c r="B108">
        <v>2</v>
      </c>
      <c r="C108" s="15">
        <v>413.89</v>
      </c>
      <c r="F108" s="15">
        <v>413.89</v>
      </c>
    </row>
    <row r="109" spans="1:6" x14ac:dyDescent="0.55000000000000004">
      <c r="B109">
        <v>3</v>
      </c>
      <c r="C109" s="15">
        <v>407.1</v>
      </c>
      <c r="F109" s="15">
        <v>407.1</v>
      </c>
    </row>
    <row r="110" spans="1:6" x14ac:dyDescent="0.55000000000000004">
      <c r="B110">
        <v>6</v>
      </c>
      <c r="C110" s="15">
        <v>408.34</v>
      </c>
      <c r="F110" s="15">
        <v>408.34</v>
      </c>
    </row>
    <row r="111" spans="1:6" x14ac:dyDescent="0.55000000000000004">
      <c r="B111">
        <v>7</v>
      </c>
      <c r="C111" s="15">
        <v>412.26</v>
      </c>
      <c r="F111" s="15">
        <v>412.26</v>
      </c>
    </row>
    <row r="112" spans="1:6" x14ac:dyDescent="0.55000000000000004">
      <c r="B112">
        <v>8</v>
      </c>
      <c r="C112" s="15">
        <v>407.78</v>
      </c>
      <c r="F112" s="15">
        <v>407.78</v>
      </c>
    </row>
    <row r="113" spans="1:6" x14ac:dyDescent="0.55000000000000004">
      <c r="B113">
        <v>9</v>
      </c>
      <c r="C113" s="15">
        <v>398.08</v>
      </c>
      <c r="F113" s="15">
        <v>398.08</v>
      </c>
    </row>
    <row r="114" spans="1:6" x14ac:dyDescent="0.55000000000000004">
      <c r="B114">
        <v>10</v>
      </c>
      <c r="C114" s="15">
        <v>386.54</v>
      </c>
      <c r="F114" s="15">
        <v>386.54</v>
      </c>
    </row>
    <row r="115" spans="1:6" x14ac:dyDescent="0.55000000000000004">
      <c r="B115">
        <v>13</v>
      </c>
      <c r="C115" s="15">
        <v>371.86</v>
      </c>
      <c r="F115" s="15">
        <v>371.86</v>
      </c>
    </row>
    <row r="116" spans="1:6" x14ac:dyDescent="0.55000000000000004">
      <c r="B116">
        <v>14</v>
      </c>
      <c r="C116" s="15">
        <v>370.74</v>
      </c>
      <c r="F116" s="15">
        <v>370.74</v>
      </c>
    </row>
    <row r="117" spans="1:6" x14ac:dyDescent="0.55000000000000004">
      <c r="B117">
        <v>15</v>
      </c>
      <c r="C117" s="15">
        <v>376.02</v>
      </c>
      <c r="F117" s="15">
        <v>376.02</v>
      </c>
    </row>
    <row r="118" spans="1:6" x14ac:dyDescent="0.55000000000000004">
      <c r="B118">
        <v>16</v>
      </c>
      <c r="C118" s="15">
        <v>363.58</v>
      </c>
      <c r="F118" s="15">
        <v>363.58</v>
      </c>
    </row>
    <row r="119" spans="1:6" x14ac:dyDescent="0.55000000000000004">
      <c r="B119">
        <v>17</v>
      </c>
      <c r="C119" s="15">
        <v>364.36</v>
      </c>
      <c r="F119" s="15">
        <v>364.36</v>
      </c>
    </row>
    <row r="120" spans="1:6" x14ac:dyDescent="0.55000000000000004">
      <c r="B120">
        <v>21</v>
      </c>
      <c r="C120" s="15">
        <v>373.54</v>
      </c>
      <c r="F120" s="15">
        <v>373.54</v>
      </c>
    </row>
    <row r="121" spans="1:6" x14ac:dyDescent="0.55000000000000004">
      <c r="B121">
        <v>22</v>
      </c>
      <c r="C121" s="15">
        <v>372.86</v>
      </c>
      <c r="F121" s="15">
        <v>372.86</v>
      </c>
    </row>
    <row r="122" spans="1:6" x14ac:dyDescent="0.55000000000000004">
      <c r="B122">
        <v>23</v>
      </c>
      <c r="C122" s="15">
        <v>376.51</v>
      </c>
      <c r="F122" s="15">
        <v>376.51</v>
      </c>
    </row>
    <row r="123" spans="1:6" x14ac:dyDescent="0.55000000000000004">
      <c r="B123">
        <v>24</v>
      </c>
      <c r="C123" s="15">
        <v>388.48</v>
      </c>
      <c r="F123" s="15">
        <v>388.48</v>
      </c>
    </row>
    <row r="124" spans="1:6" x14ac:dyDescent="0.55000000000000004">
      <c r="B124">
        <v>27</v>
      </c>
      <c r="C124" s="15">
        <v>387</v>
      </c>
      <c r="F124" s="15">
        <v>387</v>
      </c>
    </row>
    <row r="125" spans="1:6" x14ac:dyDescent="0.55000000000000004">
      <c r="B125">
        <v>28</v>
      </c>
      <c r="C125" s="15">
        <v>379.09</v>
      </c>
      <c r="F125" s="15">
        <v>379.09</v>
      </c>
    </row>
    <row r="126" spans="1:6" x14ac:dyDescent="0.55000000000000004">
      <c r="B126">
        <v>29</v>
      </c>
      <c r="C126" s="15">
        <v>378.78</v>
      </c>
      <c r="F126" s="15">
        <v>378.78</v>
      </c>
    </row>
    <row r="127" spans="1:6" x14ac:dyDescent="0.55000000000000004">
      <c r="B127">
        <v>30</v>
      </c>
      <c r="C127" s="15">
        <v>375.71</v>
      </c>
      <c r="F127" s="15">
        <v>375.71</v>
      </c>
    </row>
    <row r="128" spans="1:6" x14ac:dyDescent="0.55000000000000004">
      <c r="A128">
        <v>7</v>
      </c>
      <c r="B128">
        <v>1</v>
      </c>
      <c r="C128" s="15">
        <v>379.68</v>
      </c>
      <c r="F128" s="15">
        <v>379.68</v>
      </c>
    </row>
    <row r="129" spans="2:6" x14ac:dyDescent="0.55000000000000004">
      <c r="B129">
        <v>5</v>
      </c>
      <c r="C129" s="15">
        <v>380.4</v>
      </c>
      <c r="F129" s="15">
        <v>380.4</v>
      </c>
    </row>
    <row r="130" spans="2:6" x14ac:dyDescent="0.55000000000000004">
      <c r="B130">
        <v>6</v>
      </c>
      <c r="C130" s="15">
        <v>381.68</v>
      </c>
      <c r="F130" s="15">
        <v>381.68</v>
      </c>
    </row>
    <row r="131" spans="2:6" x14ac:dyDescent="0.55000000000000004">
      <c r="B131">
        <v>7</v>
      </c>
      <c r="C131" s="15">
        <v>387.4</v>
      </c>
      <c r="F131" s="15">
        <v>387.4</v>
      </c>
    </row>
    <row r="132" spans="2:6" x14ac:dyDescent="0.55000000000000004">
      <c r="B132">
        <v>8</v>
      </c>
      <c r="C132" s="15">
        <v>387.08</v>
      </c>
      <c r="F132" s="15">
        <v>387.08</v>
      </c>
    </row>
    <row r="133" spans="2:6" x14ac:dyDescent="0.55000000000000004">
      <c r="B133">
        <v>11</v>
      </c>
      <c r="C133" s="15">
        <v>382.66</v>
      </c>
      <c r="F133" s="15">
        <v>382.66</v>
      </c>
    </row>
    <row r="134" spans="2:6" x14ac:dyDescent="0.55000000000000004">
      <c r="B134">
        <v>12</v>
      </c>
      <c r="C134" s="15">
        <v>379.27</v>
      </c>
      <c r="F134" s="15">
        <v>379.27</v>
      </c>
    </row>
    <row r="135" spans="2:6" x14ac:dyDescent="0.55000000000000004">
      <c r="B135">
        <v>13</v>
      </c>
      <c r="C135" s="15">
        <v>377.28</v>
      </c>
      <c r="F135" s="15">
        <v>377.28</v>
      </c>
    </row>
    <row r="136" spans="2:6" x14ac:dyDescent="0.55000000000000004">
      <c r="B136">
        <v>14</v>
      </c>
      <c r="C136" s="15">
        <v>376.36</v>
      </c>
      <c r="F136" s="15">
        <v>376.36</v>
      </c>
    </row>
    <row r="137" spans="2:6" x14ac:dyDescent="0.55000000000000004">
      <c r="B137">
        <v>15</v>
      </c>
      <c r="C137" s="15">
        <v>383.55</v>
      </c>
      <c r="F137" s="15">
        <v>383.55</v>
      </c>
    </row>
    <row r="138" spans="2:6" x14ac:dyDescent="0.55000000000000004">
      <c r="B138">
        <v>18</v>
      </c>
      <c r="C138" s="15">
        <v>380.39</v>
      </c>
      <c r="F138" s="15">
        <v>380.39</v>
      </c>
    </row>
    <row r="139" spans="2:6" x14ac:dyDescent="0.55000000000000004">
      <c r="B139">
        <v>19</v>
      </c>
      <c r="C139" s="15">
        <v>390.67</v>
      </c>
      <c r="F139" s="15">
        <v>390.67</v>
      </c>
    </row>
    <row r="140" spans="2:6" x14ac:dyDescent="0.55000000000000004">
      <c r="B140">
        <v>20</v>
      </c>
      <c r="C140" s="15">
        <v>393.15</v>
      </c>
      <c r="F140" s="15">
        <v>393.15</v>
      </c>
    </row>
    <row r="141" spans="2:6" x14ac:dyDescent="0.55000000000000004">
      <c r="B141">
        <v>21</v>
      </c>
      <c r="C141" s="15">
        <v>397.16</v>
      </c>
      <c r="F141" s="15">
        <v>397.16</v>
      </c>
    </row>
    <row r="142" spans="2:6" x14ac:dyDescent="0.55000000000000004">
      <c r="B142">
        <v>22</v>
      </c>
      <c r="C142" s="15">
        <v>393.47</v>
      </c>
      <c r="F142" s="15">
        <v>393.47</v>
      </c>
    </row>
    <row r="143" spans="2:6" x14ac:dyDescent="0.55000000000000004">
      <c r="B143">
        <v>25</v>
      </c>
      <c r="C143" s="15">
        <v>393.95</v>
      </c>
      <c r="F143" s="15">
        <v>393.95</v>
      </c>
    </row>
    <row r="144" spans="2:6" x14ac:dyDescent="0.55000000000000004">
      <c r="B144">
        <v>26</v>
      </c>
      <c r="C144" s="15">
        <v>389.29</v>
      </c>
      <c r="F144" s="15">
        <v>389.29</v>
      </c>
    </row>
    <row r="145" spans="1:6" x14ac:dyDescent="0.55000000000000004">
      <c r="B145">
        <v>27</v>
      </c>
      <c r="C145" s="15">
        <v>399.4</v>
      </c>
      <c r="F145" s="15">
        <v>399.4</v>
      </c>
    </row>
    <row r="146" spans="1:6" x14ac:dyDescent="0.55000000000000004">
      <c r="B146">
        <v>28</v>
      </c>
      <c r="C146" s="15">
        <v>404.41</v>
      </c>
      <c r="F146" s="15">
        <v>404.41</v>
      </c>
    </row>
    <row r="147" spans="1:6" x14ac:dyDescent="0.55000000000000004">
      <c r="B147">
        <v>29</v>
      </c>
      <c r="C147" s="15">
        <v>410.3</v>
      </c>
      <c r="F147" s="15">
        <v>410.3</v>
      </c>
    </row>
    <row r="148" spans="1:6" x14ac:dyDescent="0.55000000000000004">
      <c r="A148">
        <v>8</v>
      </c>
      <c r="B148">
        <v>1</v>
      </c>
      <c r="C148" s="15">
        <v>409.09</v>
      </c>
      <c r="F148" s="15">
        <v>409.09</v>
      </c>
    </row>
    <row r="149" spans="1:6" x14ac:dyDescent="0.55000000000000004">
      <c r="B149">
        <v>2</v>
      </c>
      <c r="C149" s="15">
        <v>406.39</v>
      </c>
      <c r="F149" s="15">
        <v>406.39</v>
      </c>
    </row>
    <row r="150" spans="1:6" x14ac:dyDescent="0.55000000000000004">
      <c r="B150">
        <v>3</v>
      </c>
      <c r="C150" s="15">
        <v>412.75</v>
      </c>
      <c r="F150" s="15">
        <v>412.75</v>
      </c>
    </row>
    <row r="151" spans="1:6" x14ac:dyDescent="0.55000000000000004">
      <c r="B151">
        <v>4</v>
      </c>
      <c r="C151" s="15">
        <v>412.48</v>
      </c>
      <c r="F151" s="15">
        <v>412.48</v>
      </c>
    </row>
    <row r="152" spans="1:6" x14ac:dyDescent="0.55000000000000004">
      <c r="B152">
        <v>5</v>
      </c>
      <c r="C152" s="15">
        <v>411.78</v>
      </c>
      <c r="F152" s="15">
        <v>411.78</v>
      </c>
    </row>
    <row r="153" spans="1:6" x14ac:dyDescent="0.55000000000000004">
      <c r="B153">
        <v>8</v>
      </c>
      <c r="C153" s="15">
        <v>411.3</v>
      </c>
      <c r="F153" s="15">
        <v>411.3</v>
      </c>
    </row>
    <row r="154" spans="1:6" x14ac:dyDescent="0.55000000000000004">
      <c r="B154">
        <v>9</v>
      </c>
      <c r="C154" s="15">
        <v>409.67</v>
      </c>
      <c r="F154" s="15">
        <v>409.67</v>
      </c>
    </row>
    <row r="155" spans="1:6" x14ac:dyDescent="0.55000000000000004">
      <c r="B155">
        <v>10</v>
      </c>
      <c r="C155" s="15">
        <v>418.27</v>
      </c>
      <c r="F155" s="15">
        <v>418.27</v>
      </c>
    </row>
    <row r="156" spans="1:6" x14ac:dyDescent="0.55000000000000004">
      <c r="B156">
        <v>11</v>
      </c>
      <c r="C156" s="15">
        <v>418.27</v>
      </c>
      <c r="F156" s="15">
        <v>418.27</v>
      </c>
    </row>
    <row r="157" spans="1:6" x14ac:dyDescent="0.55000000000000004">
      <c r="B157">
        <v>12</v>
      </c>
      <c r="C157" s="15">
        <v>425.35</v>
      </c>
      <c r="F157" s="15">
        <v>425.35</v>
      </c>
    </row>
    <row r="158" spans="1:6" x14ac:dyDescent="0.55000000000000004">
      <c r="B158">
        <v>15</v>
      </c>
      <c r="C158" s="15">
        <v>427.11</v>
      </c>
      <c r="F158" s="15">
        <v>427.11</v>
      </c>
    </row>
    <row r="159" spans="1:6" x14ac:dyDescent="0.55000000000000004">
      <c r="B159">
        <v>16</v>
      </c>
      <c r="C159" s="15">
        <v>427.94</v>
      </c>
      <c r="F159" s="15">
        <v>427.94</v>
      </c>
    </row>
    <row r="160" spans="1:6" x14ac:dyDescent="0.55000000000000004">
      <c r="B160">
        <v>17</v>
      </c>
      <c r="C160" s="15">
        <v>424.9</v>
      </c>
      <c r="F160" s="15">
        <v>424.9</v>
      </c>
    </row>
    <row r="161" spans="1:6" x14ac:dyDescent="0.55000000000000004">
      <c r="B161">
        <v>18</v>
      </c>
      <c r="C161" s="15">
        <v>426.14</v>
      </c>
      <c r="F161" s="15">
        <v>426.14</v>
      </c>
    </row>
    <row r="162" spans="1:6" x14ac:dyDescent="0.55000000000000004">
      <c r="B162">
        <v>19</v>
      </c>
      <c r="C162" s="15">
        <v>420.41</v>
      </c>
      <c r="F162" s="15">
        <v>420.41</v>
      </c>
    </row>
    <row r="163" spans="1:6" x14ac:dyDescent="0.55000000000000004">
      <c r="B163">
        <v>22</v>
      </c>
      <c r="C163" s="15">
        <v>411.66</v>
      </c>
      <c r="F163" s="15">
        <v>411.66</v>
      </c>
    </row>
    <row r="164" spans="1:6" x14ac:dyDescent="0.55000000000000004">
      <c r="B164">
        <v>23</v>
      </c>
      <c r="C164" s="15">
        <v>410.66</v>
      </c>
      <c r="F164" s="15">
        <v>410.66</v>
      </c>
    </row>
    <row r="165" spans="1:6" x14ac:dyDescent="0.55000000000000004">
      <c r="B165">
        <v>24</v>
      </c>
      <c r="C165" s="15">
        <v>411.98</v>
      </c>
      <c r="F165" s="15">
        <v>411.98</v>
      </c>
    </row>
    <row r="166" spans="1:6" x14ac:dyDescent="0.55000000000000004">
      <c r="B166">
        <v>25</v>
      </c>
      <c r="C166" s="15">
        <v>417.79</v>
      </c>
      <c r="F166" s="15">
        <v>417.79</v>
      </c>
    </row>
    <row r="167" spans="1:6" x14ac:dyDescent="0.55000000000000004">
      <c r="B167">
        <v>26</v>
      </c>
      <c r="C167" s="15">
        <v>403.65</v>
      </c>
      <c r="F167" s="15">
        <v>403.65</v>
      </c>
    </row>
    <row r="168" spans="1:6" x14ac:dyDescent="0.55000000000000004">
      <c r="B168">
        <v>29</v>
      </c>
      <c r="C168" s="15">
        <v>400.98</v>
      </c>
      <c r="F168" s="15">
        <v>400.98</v>
      </c>
    </row>
    <row r="169" spans="1:6" x14ac:dyDescent="0.55000000000000004">
      <c r="B169">
        <v>30</v>
      </c>
      <c r="C169" s="15">
        <v>396.58</v>
      </c>
      <c r="F169" s="15">
        <v>396.58</v>
      </c>
    </row>
    <row r="170" spans="1:6" x14ac:dyDescent="0.55000000000000004">
      <c r="B170">
        <v>31</v>
      </c>
      <c r="C170" s="15">
        <v>393.56</v>
      </c>
      <c r="F170" s="15">
        <v>393.56</v>
      </c>
    </row>
    <row r="171" spans="1:6" x14ac:dyDescent="0.55000000000000004">
      <c r="A171">
        <v>9</v>
      </c>
      <c r="B171">
        <v>1</v>
      </c>
      <c r="C171" s="15">
        <v>394.8</v>
      </c>
      <c r="F171" s="15">
        <v>394.8</v>
      </c>
    </row>
    <row r="172" spans="1:6" x14ac:dyDescent="0.55000000000000004">
      <c r="B172">
        <v>2</v>
      </c>
      <c r="C172" s="15">
        <v>390.64</v>
      </c>
      <c r="F172" s="15">
        <v>390.64</v>
      </c>
    </row>
    <row r="173" spans="1:6" x14ac:dyDescent="0.55000000000000004">
      <c r="B173">
        <v>6</v>
      </c>
      <c r="C173" s="15">
        <v>389.16</v>
      </c>
      <c r="F173" s="15">
        <v>389.16</v>
      </c>
    </row>
    <row r="174" spans="1:6" x14ac:dyDescent="0.55000000000000004">
      <c r="B174">
        <v>7</v>
      </c>
      <c r="C174" s="15">
        <v>396.15</v>
      </c>
      <c r="F174" s="15">
        <v>396.15</v>
      </c>
    </row>
    <row r="175" spans="1:6" x14ac:dyDescent="0.55000000000000004">
      <c r="B175">
        <v>8</v>
      </c>
      <c r="C175" s="15">
        <v>398.74</v>
      </c>
      <c r="F175" s="15">
        <v>398.74</v>
      </c>
    </row>
    <row r="176" spans="1:6" x14ac:dyDescent="0.55000000000000004">
      <c r="B176">
        <v>9</v>
      </c>
      <c r="C176" s="15">
        <v>404.94</v>
      </c>
      <c r="F176" s="15">
        <v>404.94</v>
      </c>
    </row>
    <row r="177" spans="1:6" x14ac:dyDescent="0.55000000000000004">
      <c r="B177">
        <v>12</v>
      </c>
      <c r="C177" s="15">
        <v>409.29</v>
      </c>
      <c r="F177" s="15">
        <v>409.29</v>
      </c>
    </row>
    <row r="178" spans="1:6" x14ac:dyDescent="0.55000000000000004">
      <c r="B178">
        <v>13</v>
      </c>
      <c r="C178" s="15">
        <v>391.49</v>
      </c>
      <c r="F178" s="15">
        <v>391.49</v>
      </c>
    </row>
    <row r="179" spans="1:6" x14ac:dyDescent="0.55000000000000004">
      <c r="B179">
        <v>14</v>
      </c>
      <c r="C179" s="15">
        <v>392.99</v>
      </c>
      <c r="F179" s="15">
        <v>392.99</v>
      </c>
    </row>
    <row r="180" spans="1:6" x14ac:dyDescent="0.55000000000000004">
      <c r="B180">
        <v>15</v>
      </c>
      <c r="C180" s="15">
        <v>388.52</v>
      </c>
      <c r="F180" s="15">
        <v>388.52</v>
      </c>
    </row>
    <row r="181" spans="1:6" x14ac:dyDescent="0.55000000000000004">
      <c r="B181">
        <v>16</v>
      </c>
      <c r="C181" s="15">
        <v>385.56</v>
      </c>
      <c r="F181" s="15">
        <v>385.56</v>
      </c>
    </row>
    <row r="182" spans="1:6" x14ac:dyDescent="0.55000000000000004">
      <c r="B182">
        <v>19</v>
      </c>
      <c r="C182" s="15">
        <v>388.55</v>
      </c>
      <c r="F182" s="15">
        <v>388.55</v>
      </c>
    </row>
    <row r="183" spans="1:6" x14ac:dyDescent="0.55000000000000004">
      <c r="B183">
        <v>20</v>
      </c>
      <c r="C183" s="15">
        <v>384.09</v>
      </c>
      <c r="F183" s="15">
        <v>384.09</v>
      </c>
    </row>
    <row r="184" spans="1:6" x14ac:dyDescent="0.55000000000000004">
      <c r="B184">
        <v>21</v>
      </c>
      <c r="C184" s="15">
        <v>377.39</v>
      </c>
      <c r="F184" s="15">
        <v>377.39</v>
      </c>
    </row>
    <row r="185" spans="1:6" x14ac:dyDescent="0.55000000000000004">
      <c r="B185">
        <v>22</v>
      </c>
      <c r="C185" s="15">
        <v>374.22</v>
      </c>
      <c r="F185" s="15">
        <v>374.22</v>
      </c>
    </row>
    <row r="186" spans="1:6" x14ac:dyDescent="0.55000000000000004">
      <c r="B186">
        <v>23</v>
      </c>
      <c r="C186" s="15">
        <v>367.95</v>
      </c>
      <c r="F186" s="15">
        <v>367.95</v>
      </c>
    </row>
    <row r="187" spans="1:6" x14ac:dyDescent="0.55000000000000004">
      <c r="B187">
        <v>26</v>
      </c>
      <c r="C187" s="15">
        <v>364.31</v>
      </c>
      <c r="F187" s="15">
        <v>364.31</v>
      </c>
    </row>
    <row r="188" spans="1:6" x14ac:dyDescent="0.55000000000000004">
      <c r="B188">
        <v>27</v>
      </c>
      <c r="C188" s="15">
        <v>363.38</v>
      </c>
      <c r="F188" s="15">
        <v>363.38</v>
      </c>
    </row>
    <row r="189" spans="1:6" x14ac:dyDescent="0.55000000000000004">
      <c r="B189">
        <v>28</v>
      </c>
      <c r="C189" s="15">
        <v>370.53</v>
      </c>
      <c r="F189" s="15">
        <v>370.53</v>
      </c>
    </row>
    <row r="190" spans="1:6" x14ac:dyDescent="0.55000000000000004">
      <c r="B190">
        <v>29</v>
      </c>
      <c r="C190" s="15">
        <v>362.79</v>
      </c>
      <c r="F190" s="15">
        <v>362.79</v>
      </c>
    </row>
    <row r="191" spans="1:6" x14ac:dyDescent="0.55000000000000004">
      <c r="B191">
        <v>30</v>
      </c>
      <c r="C191" s="15">
        <v>357.18</v>
      </c>
      <c r="F191" s="15">
        <v>357.18</v>
      </c>
    </row>
    <row r="192" spans="1:6" x14ac:dyDescent="0.55000000000000004">
      <c r="A192">
        <v>10</v>
      </c>
      <c r="B192">
        <v>3</v>
      </c>
      <c r="C192" s="15">
        <v>366.61</v>
      </c>
      <c r="F192" s="15">
        <v>366.61</v>
      </c>
    </row>
    <row r="193" spans="2:6" x14ac:dyDescent="0.55000000000000004">
      <c r="B193">
        <v>4</v>
      </c>
      <c r="C193" s="15">
        <v>377.97</v>
      </c>
      <c r="F193" s="15">
        <v>377.97</v>
      </c>
    </row>
    <row r="194" spans="2:6" x14ac:dyDescent="0.55000000000000004">
      <c r="B194">
        <v>5</v>
      </c>
      <c r="C194" s="15">
        <v>377.09</v>
      </c>
      <c r="F194" s="15">
        <v>377.09</v>
      </c>
    </row>
    <row r="195" spans="2:6" x14ac:dyDescent="0.55000000000000004">
      <c r="B195">
        <v>6</v>
      </c>
      <c r="C195" s="15">
        <v>373.2</v>
      </c>
      <c r="F195" s="15">
        <v>373.2</v>
      </c>
    </row>
    <row r="196" spans="2:6" x14ac:dyDescent="0.55000000000000004">
      <c r="B196">
        <v>7</v>
      </c>
      <c r="C196" s="15">
        <v>362.79</v>
      </c>
      <c r="F196" s="15">
        <v>362.79</v>
      </c>
    </row>
    <row r="197" spans="2:6" x14ac:dyDescent="0.55000000000000004">
      <c r="B197">
        <v>10</v>
      </c>
      <c r="C197" s="15">
        <v>360.02</v>
      </c>
      <c r="F197" s="15">
        <v>360.02</v>
      </c>
    </row>
    <row r="198" spans="2:6" x14ac:dyDescent="0.55000000000000004">
      <c r="B198">
        <v>11</v>
      </c>
      <c r="C198" s="15">
        <v>357.74</v>
      </c>
      <c r="F198" s="15">
        <v>357.74</v>
      </c>
    </row>
    <row r="199" spans="2:6" x14ac:dyDescent="0.55000000000000004">
      <c r="B199">
        <v>12</v>
      </c>
      <c r="C199" s="15">
        <v>356.56</v>
      </c>
      <c r="F199" s="15">
        <v>356.56</v>
      </c>
    </row>
    <row r="200" spans="2:6" x14ac:dyDescent="0.55000000000000004">
      <c r="B200">
        <v>13</v>
      </c>
      <c r="C200" s="15">
        <v>365.97</v>
      </c>
      <c r="F200" s="15">
        <v>365.97</v>
      </c>
    </row>
    <row r="201" spans="2:6" x14ac:dyDescent="0.55000000000000004">
      <c r="B201">
        <v>14</v>
      </c>
      <c r="C201" s="15">
        <v>357.63</v>
      </c>
      <c r="F201" s="15">
        <v>357.63</v>
      </c>
    </row>
    <row r="202" spans="2:6" x14ac:dyDescent="0.55000000000000004">
      <c r="B202">
        <v>17</v>
      </c>
      <c r="C202" s="15">
        <v>366.82</v>
      </c>
      <c r="F202" s="15">
        <v>366.82</v>
      </c>
    </row>
    <row r="203" spans="2:6" x14ac:dyDescent="0.55000000000000004">
      <c r="B203">
        <v>18</v>
      </c>
      <c r="C203" s="15">
        <v>371.13</v>
      </c>
      <c r="F203" s="15">
        <v>371.13</v>
      </c>
    </row>
    <row r="204" spans="2:6" x14ac:dyDescent="0.55000000000000004">
      <c r="B204">
        <v>19</v>
      </c>
      <c r="C204" s="15">
        <v>368.5</v>
      </c>
      <c r="F204" s="15">
        <v>368.5</v>
      </c>
    </row>
    <row r="205" spans="2:6" x14ac:dyDescent="0.55000000000000004">
      <c r="B205">
        <v>20</v>
      </c>
      <c r="C205" s="15">
        <v>365.41</v>
      </c>
      <c r="F205" s="15">
        <v>365.41</v>
      </c>
    </row>
    <row r="206" spans="2:6" x14ac:dyDescent="0.55000000000000004">
      <c r="B206">
        <v>21</v>
      </c>
      <c r="C206" s="15">
        <v>374.29</v>
      </c>
      <c r="F206" s="15">
        <v>374.29</v>
      </c>
    </row>
    <row r="207" spans="2:6" x14ac:dyDescent="0.55000000000000004">
      <c r="B207">
        <v>24</v>
      </c>
      <c r="C207" s="15">
        <v>378.87</v>
      </c>
      <c r="F207" s="15">
        <v>378.87</v>
      </c>
    </row>
    <row r="208" spans="2:6" x14ac:dyDescent="0.55000000000000004">
      <c r="B208">
        <v>25</v>
      </c>
      <c r="C208" s="15">
        <v>384.92</v>
      </c>
      <c r="F208" s="15">
        <v>384.92</v>
      </c>
    </row>
    <row r="209" spans="1:6" x14ac:dyDescent="0.55000000000000004">
      <c r="B209">
        <v>26</v>
      </c>
      <c r="C209" s="15">
        <v>382.02</v>
      </c>
      <c r="F209" s="15">
        <v>382.02</v>
      </c>
    </row>
    <row r="210" spans="1:6" x14ac:dyDescent="0.55000000000000004">
      <c r="B210">
        <v>27</v>
      </c>
      <c r="C210" s="15">
        <v>379.98</v>
      </c>
      <c r="F210" s="15">
        <v>379.98</v>
      </c>
    </row>
    <row r="211" spans="1:6" x14ac:dyDescent="0.55000000000000004">
      <c r="B211">
        <v>28</v>
      </c>
      <c r="C211" s="15">
        <v>389.02</v>
      </c>
      <c r="F211" s="15">
        <v>389.02</v>
      </c>
    </row>
    <row r="212" spans="1:6" x14ac:dyDescent="0.55000000000000004">
      <c r="B212">
        <v>31</v>
      </c>
      <c r="C212" s="15">
        <v>386.21</v>
      </c>
      <c r="F212" s="15">
        <v>386.21</v>
      </c>
    </row>
    <row r="213" spans="1:6" x14ac:dyDescent="0.55000000000000004">
      <c r="A213">
        <v>11</v>
      </c>
      <c r="B213">
        <v>1</v>
      </c>
      <c r="C213" s="15">
        <v>384.52</v>
      </c>
      <c r="F213" s="15">
        <v>384.52</v>
      </c>
    </row>
    <row r="214" spans="1:6" x14ac:dyDescent="0.55000000000000004">
      <c r="B214">
        <v>2</v>
      </c>
      <c r="C214" s="15">
        <v>374.87</v>
      </c>
      <c r="F214" s="15">
        <v>374.87</v>
      </c>
    </row>
    <row r="215" spans="1:6" x14ac:dyDescent="0.55000000000000004">
      <c r="B215">
        <v>3</v>
      </c>
      <c r="C215" s="15">
        <v>371.01</v>
      </c>
      <c r="F215" s="15">
        <v>371.01</v>
      </c>
    </row>
    <row r="216" spans="1:6" x14ac:dyDescent="0.55000000000000004">
      <c r="B216">
        <v>4</v>
      </c>
      <c r="C216" s="15">
        <v>376.35</v>
      </c>
      <c r="F216" s="15">
        <v>376.35</v>
      </c>
    </row>
    <row r="217" spans="1:6" x14ac:dyDescent="0.55000000000000004">
      <c r="B217">
        <v>7</v>
      </c>
      <c r="C217" s="15">
        <v>379.95</v>
      </c>
      <c r="F217" s="15">
        <v>379.95</v>
      </c>
    </row>
    <row r="218" spans="1:6" x14ac:dyDescent="0.55000000000000004">
      <c r="B218">
        <v>8</v>
      </c>
      <c r="C218" s="15">
        <v>382</v>
      </c>
      <c r="F218" s="15">
        <v>382</v>
      </c>
    </row>
    <row r="219" spans="1:6" x14ac:dyDescent="0.55000000000000004">
      <c r="B219">
        <v>9</v>
      </c>
      <c r="C219" s="15">
        <v>374.13</v>
      </c>
      <c r="F219" s="15">
        <v>374.13</v>
      </c>
    </row>
    <row r="220" spans="1:6" x14ac:dyDescent="0.55000000000000004">
      <c r="B220">
        <v>10</v>
      </c>
      <c r="C220" s="15">
        <v>394.69</v>
      </c>
      <c r="F220" s="15">
        <v>394.69</v>
      </c>
    </row>
    <row r="221" spans="1:6" x14ac:dyDescent="0.55000000000000004">
      <c r="B221">
        <v>11</v>
      </c>
      <c r="C221" s="15">
        <v>398.51</v>
      </c>
      <c r="F221" s="15">
        <v>398.51</v>
      </c>
    </row>
    <row r="222" spans="1:6" x14ac:dyDescent="0.55000000000000004">
      <c r="B222">
        <v>14</v>
      </c>
      <c r="C222" s="15">
        <v>395.12</v>
      </c>
      <c r="F222" s="15">
        <v>395.12</v>
      </c>
    </row>
    <row r="223" spans="1:6" x14ac:dyDescent="0.55000000000000004">
      <c r="B223">
        <v>15</v>
      </c>
      <c r="C223" s="15">
        <v>398.49</v>
      </c>
      <c r="F223" s="15">
        <v>398.49</v>
      </c>
    </row>
    <row r="224" spans="1:6" x14ac:dyDescent="0.55000000000000004">
      <c r="B224">
        <v>16</v>
      </c>
      <c r="C224" s="15">
        <v>395.45</v>
      </c>
      <c r="F224" s="15">
        <v>395.45</v>
      </c>
    </row>
    <row r="225" spans="1:6" x14ac:dyDescent="0.55000000000000004">
      <c r="B225">
        <v>17</v>
      </c>
      <c r="C225" s="15">
        <v>394.24</v>
      </c>
      <c r="F225" s="15">
        <v>394.24</v>
      </c>
    </row>
    <row r="226" spans="1:6" x14ac:dyDescent="0.55000000000000004">
      <c r="B226">
        <v>18</v>
      </c>
      <c r="C226" s="15">
        <v>396.03</v>
      </c>
      <c r="F226" s="15">
        <v>396.03</v>
      </c>
    </row>
    <row r="227" spans="1:6" x14ac:dyDescent="0.55000000000000004">
      <c r="B227">
        <v>21</v>
      </c>
      <c r="C227" s="15">
        <v>394.59</v>
      </c>
      <c r="F227" s="15">
        <v>394.59</v>
      </c>
    </row>
    <row r="228" spans="1:6" x14ac:dyDescent="0.55000000000000004">
      <c r="B228">
        <v>22</v>
      </c>
      <c r="C228" s="15">
        <v>399.9</v>
      </c>
      <c r="F228" s="15">
        <v>399.9</v>
      </c>
    </row>
    <row r="229" spans="1:6" x14ac:dyDescent="0.55000000000000004">
      <c r="B229">
        <v>23</v>
      </c>
      <c r="C229" s="15">
        <v>402.42</v>
      </c>
      <c r="F229" s="15">
        <v>402.42</v>
      </c>
    </row>
    <row r="230" spans="1:6" x14ac:dyDescent="0.55000000000000004">
      <c r="B230">
        <v>25</v>
      </c>
      <c r="C230" s="15">
        <v>402.33</v>
      </c>
      <c r="F230" s="15">
        <v>402.33</v>
      </c>
    </row>
    <row r="231" spans="1:6" x14ac:dyDescent="0.55000000000000004">
      <c r="B231">
        <v>28</v>
      </c>
      <c r="C231" s="15">
        <v>395.91</v>
      </c>
      <c r="F231" s="15">
        <v>395.91</v>
      </c>
    </row>
    <row r="232" spans="1:6" x14ac:dyDescent="0.55000000000000004">
      <c r="B232">
        <v>29</v>
      </c>
      <c r="C232" s="15">
        <v>395.23</v>
      </c>
      <c r="F232" s="15">
        <v>395.23</v>
      </c>
    </row>
    <row r="233" spans="1:6" x14ac:dyDescent="0.55000000000000004">
      <c r="B233">
        <v>30</v>
      </c>
      <c r="C233" s="15">
        <v>407.68</v>
      </c>
      <c r="F233" s="15">
        <v>407.68</v>
      </c>
    </row>
    <row r="234" spans="1:6" x14ac:dyDescent="0.55000000000000004">
      <c r="A234">
        <v>12</v>
      </c>
      <c r="B234">
        <v>1</v>
      </c>
      <c r="C234" s="15">
        <v>407.38</v>
      </c>
      <c r="F234" s="15">
        <v>407.38</v>
      </c>
    </row>
    <row r="235" spans="1:6" x14ac:dyDescent="0.55000000000000004">
      <c r="B235">
        <v>2</v>
      </c>
      <c r="C235" s="15">
        <v>406.91</v>
      </c>
      <c r="F235" s="15">
        <v>406.91</v>
      </c>
    </row>
    <row r="236" spans="1:6" x14ac:dyDescent="0.55000000000000004">
      <c r="B236">
        <v>5</v>
      </c>
      <c r="C236" s="15">
        <v>399.59</v>
      </c>
      <c r="F236" s="15">
        <v>399.59</v>
      </c>
    </row>
    <row r="237" spans="1:6" x14ac:dyDescent="0.55000000000000004">
      <c r="B237">
        <v>6</v>
      </c>
      <c r="C237" s="15">
        <v>393.83</v>
      </c>
      <c r="F237" s="15">
        <v>393.83</v>
      </c>
    </row>
    <row r="238" spans="1:6" x14ac:dyDescent="0.55000000000000004">
      <c r="B238">
        <v>7</v>
      </c>
      <c r="C238" s="15">
        <v>393.16</v>
      </c>
      <c r="F238" s="15">
        <v>393.16</v>
      </c>
    </row>
    <row r="239" spans="1:6" x14ac:dyDescent="0.55000000000000004">
      <c r="B239">
        <v>8</v>
      </c>
      <c r="C239" s="15">
        <v>396.24</v>
      </c>
      <c r="F239" s="15">
        <v>396.24</v>
      </c>
    </row>
    <row r="240" spans="1:6" x14ac:dyDescent="0.55000000000000004">
      <c r="B240">
        <v>9</v>
      </c>
      <c r="C240" s="15">
        <v>393.28</v>
      </c>
      <c r="F240" s="15">
        <v>393.28</v>
      </c>
    </row>
    <row r="241" spans="2:6" x14ac:dyDescent="0.55000000000000004">
      <c r="B241">
        <v>12</v>
      </c>
      <c r="C241" s="15">
        <v>398.95</v>
      </c>
      <c r="F241" s="15">
        <v>398.95</v>
      </c>
    </row>
    <row r="242" spans="2:6" x14ac:dyDescent="0.55000000000000004">
      <c r="B242">
        <v>13</v>
      </c>
      <c r="C242" s="15">
        <v>401.97</v>
      </c>
      <c r="F242" s="15">
        <v>401.97</v>
      </c>
    </row>
    <row r="243" spans="2:6" x14ac:dyDescent="0.55000000000000004">
      <c r="B243">
        <v>14</v>
      </c>
      <c r="C243" s="15">
        <v>404.34</v>
      </c>
      <c r="F243" s="15">
        <v>404.34</v>
      </c>
    </row>
    <row r="244" spans="2:6" x14ac:dyDescent="0.55000000000000004">
      <c r="F244" s="15"/>
    </row>
    <row r="245" spans="2:6" x14ac:dyDescent="0.55000000000000004">
      <c r="F245" s="15"/>
    </row>
    <row r="246" spans="2:6" x14ac:dyDescent="0.55000000000000004">
      <c r="F246" s="15"/>
    </row>
    <row r="247" spans="2:6" x14ac:dyDescent="0.55000000000000004">
      <c r="F247" s="15"/>
    </row>
    <row r="248" spans="2:6" x14ac:dyDescent="0.55000000000000004">
      <c r="F248" s="15"/>
    </row>
    <row r="249" spans="2:6" x14ac:dyDescent="0.55000000000000004">
      <c r="F249" s="15"/>
    </row>
    <row r="250" spans="2:6" x14ac:dyDescent="0.55000000000000004">
      <c r="F250" s="15"/>
    </row>
    <row r="251" spans="2:6" x14ac:dyDescent="0.55000000000000004">
      <c r="F251" s="15"/>
    </row>
    <row r="252" spans="2:6" x14ac:dyDescent="0.55000000000000004">
      <c r="F252" s="15"/>
    </row>
    <row r="253" spans="2:6" x14ac:dyDescent="0.55000000000000004">
      <c r="F253" s="15"/>
    </row>
    <row r="254" spans="2:6" x14ac:dyDescent="0.55000000000000004">
      <c r="F254" s="15"/>
    </row>
    <row r="255" spans="2:6" x14ac:dyDescent="0.55000000000000004">
      <c r="F255" s="15"/>
    </row>
    <row r="256" spans="2:6" x14ac:dyDescent="0.55000000000000004">
      <c r="F256" s="15"/>
    </row>
  </sheetData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252"/>
  <sheetViews>
    <sheetView zoomScaleNormal="100" workbookViewId="0"/>
  </sheetViews>
  <sheetFormatPr defaultRowHeight="14.4" x14ac:dyDescent="0.55000000000000004"/>
  <cols>
    <col min="1" max="1" width="17.41796875" style="4" bestFit="1" customWidth="1"/>
    <col min="2" max="8" width="8.83984375" style="4"/>
    <col min="9" max="9" width="10.15625" style="4" bestFit="1" customWidth="1"/>
    <col min="10" max="13" width="8.83984375" style="4"/>
    <col min="14" max="14" width="16.5234375" style="4" bestFit="1" customWidth="1"/>
    <col min="15" max="19" width="8.83984375" style="4"/>
    <col min="20" max="20" width="11.47265625" style="4" bestFit="1" customWidth="1"/>
    <col min="21" max="21" width="4.68359375" style="4" bestFit="1" customWidth="1"/>
    <col min="22" max="25" width="15.15625" style="4" bestFit="1" customWidth="1"/>
    <col min="26" max="16384" width="8.83984375" style="4"/>
  </cols>
  <sheetData>
    <row r="1" spans="1:27" x14ac:dyDescent="0.55000000000000004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8</v>
      </c>
      <c r="J1" s="3" t="s">
        <v>9</v>
      </c>
      <c r="K1" s="3" t="s">
        <v>23</v>
      </c>
      <c r="L1" s="3" t="s">
        <v>22</v>
      </c>
    </row>
    <row r="2" spans="1:27" ht="18.3" x14ac:dyDescent="0.55000000000000004">
      <c r="A2" s="2">
        <v>34394</v>
      </c>
      <c r="B2" s="4">
        <v>27.67</v>
      </c>
      <c r="C2" s="4">
        <v>27.73</v>
      </c>
      <c r="D2" s="4">
        <v>27.41</v>
      </c>
      <c r="E2" s="4">
        <v>27.56</v>
      </c>
      <c r="F2" s="4">
        <v>423600</v>
      </c>
      <c r="G2" s="4">
        <v>0</v>
      </c>
      <c r="H2" s="4">
        <v>0</v>
      </c>
      <c r="I2" s="5">
        <f>DATE(YEAR(A2),MONTH(A2),DAY(A2))</f>
        <v>34394</v>
      </c>
      <c r="J2" s="4">
        <f>YEAR(A2)</f>
        <v>1994</v>
      </c>
      <c r="K2" s="4">
        <f>MONTH(A2)</f>
        <v>3</v>
      </c>
      <c r="L2" s="4">
        <f>DAY(A2)</f>
        <v>1</v>
      </c>
      <c r="N2" s="4" t="s">
        <v>10</v>
      </c>
      <c r="O2" s="6">
        <v>0.134615384615384</v>
      </c>
      <c r="T2" s="7" t="s">
        <v>13</v>
      </c>
      <c r="U2" s="8" t="s">
        <v>14</v>
      </c>
      <c r="V2" s="8" t="s">
        <v>15</v>
      </c>
    </row>
    <row r="3" spans="1:27" ht="18.3" x14ac:dyDescent="0.55000000000000004">
      <c r="A3" s="2">
        <v>34395</v>
      </c>
      <c r="B3" s="4">
        <v>27.21</v>
      </c>
      <c r="C3" s="4">
        <v>27.6</v>
      </c>
      <c r="D3" s="4">
        <v>27.13</v>
      </c>
      <c r="E3" s="4">
        <v>27.6</v>
      </c>
      <c r="F3" s="4">
        <v>581500</v>
      </c>
      <c r="G3" s="4">
        <v>0</v>
      </c>
      <c r="H3" s="4">
        <v>0</v>
      </c>
      <c r="I3" s="5">
        <f t="shared" ref="I3:I66" si="0">DATE(YEAR(A3),MONTH(A3),DAY(A3))</f>
        <v>34395</v>
      </c>
      <c r="J3" s="4">
        <f t="shared" ref="J3:J66" si="1">YEAR(A3)</f>
        <v>1994</v>
      </c>
      <c r="K3" s="4">
        <f t="shared" ref="K3:K66" si="2">MONTH(A3)</f>
        <v>3</v>
      </c>
      <c r="L3" s="4">
        <f t="shared" ref="L3:L66" si="3">DAY(A3)</f>
        <v>2</v>
      </c>
      <c r="N3" s="4" t="s">
        <v>11</v>
      </c>
      <c r="O3" s="6">
        <v>0.30769230769230699</v>
      </c>
      <c r="T3" s="8" t="s">
        <v>16</v>
      </c>
      <c r="U3" s="9" t="s">
        <v>17</v>
      </c>
      <c r="V3" s="10" t="s">
        <v>18</v>
      </c>
    </row>
    <row r="4" spans="1:27" ht="18.3" x14ac:dyDescent="0.55000000000000004">
      <c r="A4" s="2">
        <v>34396</v>
      </c>
      <c r="B4" s="4">
        <v>27.56</v>
      </c>
      <c r="C4" s="4">
        <v>27.56</v>
      </c>
      <c r="D4" s="4">
        <v>27.45</v>
      </c>
      <c r="E4" s="4">
        <v>27.52</v>
      </c>
      <c r="F4" s="4">
        <v>223200</v>
      </c>
      <c r="G4" s="4">
        <v>0</v>
      </c>
      <c r="H4" s="4">
        <v>0</v>
      </c>
      <c r="I4" s="5">
        <f t="shared" si="0"/>
        <v>34396</v>
      </c>
      <c r="J4" s="4">
        <f t="shared" si="1"/>
        <v>1994</v>
      </c>
      <c r="K4" s="4">
        <f t="shared" si="2"/>
        <v>3</v>
      </c>
      <c r="L4" s="4">
        <f t="shared" si="3"/>
        <v>3</v>
      </c>
      <c r="N4" s="4" t="s">
        <v>12</v>
      </c>
      <c r="O4" s="6">
        <f>1-SUM(O2:O3)</f>
        <v>0.55769230769230904</v>
      </c>
      <c r="T4" s="8" t="s">
        <v>19</v>
      </c>
      <c r="U4" s="10" t="s">
        <v>20</v>
      </c>
      <c r="V4" s="9" t="s">
        <v>21</v>
      </c>
    </row>
    <row r="5" spans="1:27" x14ac:dyDescent="0.55000000000000004">
      <c r="A5" s="2">
        <v>34397</v>
      </c>
      <c r="B5" s="4">
        <v>27.52</v>
      </c>
      <c r="C5" s="4">
        <v>27.67</v>
      </c>
      <c r="D5" s="4">
        <v>27.43</v>
      </c>
      <c r="E5" s="4">
        <v>27.6</v>
      </c>
      <c r="F5" s="4">
        <v>595800</v>
      </c>
      <c r="G5" s="4">
        <v>0</v>
      </c>
      <c r="H5" s="4">
        <v>0</v>
      </c>
      <c r="I5" s="5">
        <f t="shared" si="0"/>
        <v>34397</v>
      </c>
      <c r="J5" s="4">
        <f t="shared" si="1"/>
        <v>1994</v>
      </c>
      <c r="K5" s="4">
        <f t="shared" si="2"/>
        <v>3</v>
      </c>
      <c r="L5" s="4">
        <f t="shared" si="3"/>
        <v>4</v>
      </c>
    </row>
    <row r="6" spans="1:27" x14ac:dyDescent="0.55000000000000004">
      <c r="A6" s="2">
        <v>34400</v>
      </c>
      <c r="B6" s="4">
        <v>27.69</v>
      </c>
      <c r="C6" s="4">
        <v>27.78</v>
      </c>
      <c r="D6" s="4">
        <v>27.69</v>
      </c>
      <c r="E6" s="4">
        <v>27.74</v>
      </c>
      <c r="F6" s="4">
        <v>539800</v>
      </c>
      <c r="G6" s="4">
        <v>0</v>
      </c>
      <c r="H6" s="4">
        <v>0</v>
      </c>
      <c r="I6" s="5">
        <f t="shared" si="0"/>
        <v>34400</v>
      </c>
      <c r="J6" s="4">
        <f t="shared" si="1"/>
        <v>1994</v>
      </c>
      <c r="K6" s="4">
        <f t="shared" si="2"/>
        <v>3</v>
      </c>
      <c r="L6" s="4">
        <f t="shared" si="3"/>
        <v>7</v>
      </c>
      <c r="Z6" s="4" t="s">
        <v>10</v>
      </c>
      <c r="AA6" s="6">
        <v>0</v>
      </c>
    </row>
    <row r="7" spans="1:27" x14ac:dyDescent="0.55000000000000004">
      <c r="A7" s="2">
        <v>34401</v>
      </c>
      <c r="B7" s="4">
        <v>27.76</v>
      </c>
      <c r="C7" s="4">
        <v>27.76</v>
      </c>
      <c r="D7" s="4">
        <v>27.6</v>
      </c>
      <c r="E7" s="4">
        <v>27.63</v>
      </c>
      <c r="F7" s="4">
        <v>880300</v>
      </c>
      <c r="G7" s="4">
        <v>0</v>
      </c>
      <c r="H7" s="4">
        <v>0</v>
      </c>
      <c r="I7" s="5">
        <f t="shared" si="0"/>
        <v>34401</v>
      </c>
      <c r="J7" s="4">
        <f t="shared" si="1"/>
        <v>1994</v>
      </c>
      <c r="K7" s="4">
        <f t="shared" si="2"/>
        <v>3</v>
      </c>
      <c r="L7" s="4">
        <f t="shared" si="3"/>
        <v>8</v>
      </c>
      <c r="T7" s="4" t="s">
        <v>10</v>
      </c>
      <c r="U7" s="6">
        <v>0.75</v>
      </c>
      <c r="Z7" s="4" t="s">
        <v>11</v>
      </c>
      <c r="AA7" s="6">
        <v>0.75</v>
      </c>
    </row>
    <row r="8" spans="1:27" x14ac:dyDescent="0.55000000000000004">
      <c r="A8" s="2">
        <v>34402</v>
      </c>
      <c r="B8" s="4">
        <v>27.67</v>
      </c>
      <c r="C8" s="4">
        <v>27.78</v>
      </c>
      <c r="D8" s="4">
        <v>27.54</v>
      </c>
      <c r="E8" s="4">
        <v>27.76</v>
      </c>
      <c r="F8" s="4">
        <v>2500100</v>
      </c>
      <c r="G8" s="4">
        <v>0</v>
      </c>
      <c r="H8" s="4">
        <v>0</v>
      </c>
      <c r="I8" s="5">
        <f t="shared" si="0"/>
        <v>34402</v>
      </c>
      <c r="J8" s="4">
        <f t="shared" si="1"/>
        <v>1994</v>
      </c>
      <c r="K8" s="4">
        <f t="shared" si="2"/>
        <v>3</v>
      </c>
      <c r="L8" s="4">
        <f t="shared" si="3"/>
        <v>9</v>
      </c>
      <c r="T8" s="4" t="s">
        <v>11</v>
      </c>
      <c r="U8" s="6">
        <v>0</v>
      </c>
      <c r="Z8" s="4" t="s">
        <v>12</v>
      </c>
      <c r="AA8" s="6">
        <f>1-SUM(AA6:AA7)</f>
        <v>0.25</v>
      </c>
    </row>
    <row r="9" spans="1:27" x14ac:dyDescent="0.55000000000000004">
      <c r="A9" s="2">
        <v>34403</v>
      </c>
      <c r="B9" s="4">
        <v>27.74</v>
      </c>
      <c r="C9" s="4">
        <v>27.74</v>
      </c>
      <c r="D9" s="4">
        <v>27.45</v>
      </c>
      <c r="E9" s="4">
        <v>27.54</v>
      </c>
      <c r="F9" s="4">
        <v>207400</v>
      </c>
      <c r="G9" s="4">
        <v>0</v>
      </c>
      <c r="H9" s="4">
        <v>0</v>
      </c>
      <c r="I9" s="5">
        <f t="shared" si="0"/>
        <v>34403</v>
      </c>
      <c r="J9" s="4">
        <f t="shared" si="1"/>
        <v>1994</v>
      </c>
      <c r="K9" s="4">
        <f t="shared" si="2"/>
        <v>3</v>
      </c>
      <c r="L9" s="4">
        <f t="shared" si="3"/>
        <v>10</v>
      </c>
      <c r="T9" s="4" t="s">
        <v>12</v>
      </c>
      <c r="U9" s="6">
        <f>1-SUM(U7:U8)</f>
        <v>0.25</v>
      </c>
    </row>
    <row r="10" spans="1:27" x14ac:dyDescent="0.55000000000000004">
      <c r="A10" s="2">
        <v>34404</v>
      </c>
      <c r="B10" s="4">
        <v>27.58</v>
      </c>
      <c r="C10" s="4">
        <v>27.73</v>
      </c>
      <c r="D10" s="4">
        <v>27.43</v>
      </c>
      <c r="E10" s="4">
        <v>27.69</v>
      </c>
      <c r="F10" s="4">
        <v>576600</v>
      </c>
      <c r="G10" s="4">
        <v>0</v>
      </c>
      <c r="H10" s="4">
        <v>0</v>
      </c>
      <c r="I10" s="5">
        <f t="shared" si="0"/>
        <v>34404</v>
      </c>
      <c r="J10" s="4">
        <f t="shared" si="1"/>
        <v>1994</v>
      </c>
      <c r="K10" s="4">
        <f t="shared" si="2"/>
        <v>3</v>
      </c>
      <c r="L10" s="4">
        <f t="shared" si="3"/>
        <v>11</v>
      </c>
    </row>
    <row r="11" spans="1:27" x14ac:dyDescent="0.55000000000000004">
      <c r="A11" s="2">
        <v>34407</v>
      </c>
      <c r="B11" s="4">
        <v>27.8</v>
      </c>
      <c r="C11" s="4">
        <v>27.8</v>
      </c>
      <c r="D11" s="4">
        <v>27.69</v>
      </c>
      <c r="E11" s="4">
        <v>27.73</v>
      </c>
      <c r="F11" s="4">
        <v>345900</v>
      </c>
      <c r="G11" s="4">
        <v>0</v>
      </c>
      <c r="H11" s="4">
        <v>0</v>
      </c>
      <c r="I11" s="5">
        <f t="shared" si="0"/>
        <v>34407</v>
      </c>
      <c r="J11" s="4">
        <f t="shared" si="1"/>
        <v>1994</v>
      </c>
      <c r="K11" s="4">
        <f t="shared" si="2"/>
        <v>3</v>
      </c>
      <c r="L11" s="4">
        <f t="shared" si="3"/>
        <v>14</v>
      </c>
    </row>
    <row r="12" spans="1:27" x14ac:dyDescent="0.55000000000000004">
      <c r="A12" s="2">
        <v>34408</v>
      </c>
      <c r="B12" s="4">
        <v>27.78</v>
      </c>
      <c r="C12" s="4">
        <v>27.84</v>
      </c>
      <c r="D12" s="4">
        <v>27.69</v>
      </c>
      <c r="E12" s="4">
        <v>27.71</v>
      </c>
      <c r="F12" s="4">
        <v>748600</v>
      </c>
      <c r="G12" s="4">
        <v>0</v>
      </c>
      <c r="H12" s="4">
        <v>0</v>
      </c>
      <c r="I12" s="5">
        <f t="shared" si="0"/>
        <v>34408</v>
      </c>
      <c r="J12" s="4">
        <f t="shared" si="1"/>
        <v>1994</v>
      </c>
      <c r="K12" s="4">
        <f t="shared" si="2"/>
        <v>3</v>
      </c>
      <c r="L12" s="4">
        <f t="shared" si="3"/>
        <v>15</v>
      </c>
    </row>
    <row r="13" spans="1:27" x14ac:dyDescent="0.55000000000000004">
      <c r="A13" s="2">
        <v>34409</v>
      </c>
      <c r="B13" s="4">
        <v>27.74</v>
      </c>
      <c r="C13" s="4">
        <v>27.93</v>
      </c>
      <c r="D13" s="4">
        <v>27.65</v>
      </c>
      <c r="E13" s="4">
        <v>27.93</v>
      </c>
      <c r="F13" s="4">
        <v>455500</v>
      </c>
      <c r="G13" s="4">
        <v>0</v>
      </c>
      <c r="H13" s="4">
        <v>0</v>
      </c>
      <c r="I13" s="5">
        <f t="shared" si="0"/>
        <v>34409</v>
      </c>
      <c r="J13" s="4">
        <f t="shared" si="1"/>
        <v>1994</v>
      </c>
      <c r="K13" s="4">
        <f t="shared" si="2"/>
        <v>3</v>
      </c>
      <c r="L13" s="4">
        <f t="shared" si="3"/>
        <v>16</v>
      </c>
    </row>
    <row r="14" spans="1:27" x14ac:dyDescent="0.55000000000000004">
      <c r="A14" s="2">
        <v>34410</v>
      </c>
      <c r="B14" s="4">
        <v>27.84</v>
      </c>
      <c r="C14" s="4">
        <v>27.97</v>
      </c>
      <c r="D14" s="4">
        <v>27.84</v>
      </c>
      <c r="E14" s="4">
        <v>27.93</v>
      </c>
      <c r="F14" s="4">
        <v>133000</v>
      </c>
      <c r="G14" s="4">
        <v>0</v>
      </c>
      <c r="H14" s="4">
        <v>0</v>
      </c>
      <c r="I14" s="5">
        <f t="shared" si="0"/>
        <v>34410</v>
      </c>
      <c r="J14" s="4">
        <f t="shared" si="1"/>
        <v>1994</v>
      </c>
      <c r="K14" s="4">
        <f t="shared" si="2"/>
        <v>3</v>
      </c>
      <c r="L14" s="4">
        <f t="shared" si="3"/>
        <v>17</v>
      </c>
    </row>
    <row r="15" spans="1:27" x14ac:dyDescent="0.55000000000000004">
      <c r="A15" s="2">
        <v>34411</v>
      </c>
      <c r="B15" s="4">
        <v>27.79</v>
      </c>
      <c r="C15" s="4">
        <v>27.96</v>
      </c>
      <c r="D15" s="4">
        <v>27.77</v>
      </c>
      <c r="E15" s="4">
        <v>27.92</v>
      </c>
      <c r="F15" s="4">
        <v>365500</v>
      </c>
      <c r="G15" s="4">
        <v>0.27100000000000002</v>
      </c>
      <c r="H15" s="4">
        <v>0</v>
      </c>
      <c r="I15" s="5">
        <f t="shared" si="0"/>
        <v>34411</v>
      </c>
      <c r="J15" s="4">
        <f t="shared" si="1"/>
        <v>1994</v>
      </c>
      <c r="K15" s="4">
        <f t="shared" si="2"/>
        <v>3</v>
      </c>
      <c r="L15" s="4">
        <f t="shared" si="3"/>
        <v>18</v>
      </c>
    </row>
    <row r="16" spans="1:27" x14ac:dyDescent="0.55000000000000004">
      <c r="A16" s="2">
        <v>34414</v>
      </c>
      <c r="B16" s="4">
        <v>27.83</v>
      </c>
      <c r="C16" s="4">
        <v>27.9</v>
      </c>
      <c r="D16" s="4">
        <v>27.77</v>
      </c>
      <c r="E16" s="4">
        <v>27.85</v>
      </c>
      <c r="F16" s="4">
        <v>324800</v>
      </c>
      <c r="G16" s="4">
        <v>0</v>
      </c>
      <c r="H16" s="4">
        <v>0</v>
      </c>
      <c r="I16" s="5">
        <f t="shared" si="0"/>
        <v>34414</v>
      </c>
      <c r="J16" s="4">
        <f t="shared" si="1"/>
        <v>1994</v>
      </c>
      <c r="K16" s="4">
        <f t="shared" si="2"/>
        <v>3</v>
      </c>
      <c r="L16" s="4">
        <f t="shared" si="3"/>
        <v>21</v>
      </c>
    </row>
    <row r="17" spans="1:25" x14ac:dyDescent="0.55000000000000004">
      <c r="A17" s="2">
        <v>34415</v>
      </c>
      <c r="B17" s="4">
        <v>27.85</v>
      </c>
      <c r="C17" s="4">
        <v>27.98</v>
      </c>
      <c r="D17" s="4">
        <v>27.79</v>
      </c>
      <c r="E17" s="4">
        <v>27.92</v>
      </c>
      <c r="F17" s="4">
        <v>435700</v>
      </c>
      <c r="G17" s="4">
        <v>0</v>
      </c>
      <c r="H17" s="4">
        <v>0</v>
      </c>
      <c r="I17" s="5">
        <f t="shared" si="0"/>
        <v>34415</v>
      </c>
      <c r="J17" s="4">
        <f t="shared" si="1"/>
        <v>1994</v>
      </c>
      <c r="K17" s="4">
        <f t="shared" si="2"/>
        <v>3</v>
      </c>
      <c r="L17" s="4">
        <f t="shared" si="3"/>
        <v>22</v>
      </c>
    </row>
    <row r="18" spans="1:25" x14ac:dyDescent="0.55000000000000004">
      <c r="A18" s="2">
        <v>34416</v>
      </c>
      <c r="B18" s="4">
        <v>27.9</v>
      </c>
      <c r="C18" s="4">
        <v>27.98</v>
      </c>
      <c r="D18" s="4">
        <v>27.89</v>
      </c>
      <c r="E18" s="4">
        <v>27.9</v>
      </c>
      <c r="F18" s="4">
        <v>698500</v>
      </c>
      <c r="G18" s="4">
        <v>0</v>
      </c>
      <c r="H18" s="4">
        <v>0</v>
      </c>
      <c r="I18" s="5">
        <f t="shared" si="0"/>
        <v>34416</v>
      </c>
      <c r="J18" s="4">
        <f t="shared" si="1"/>
        <v>1994</v>
      </c>
      <c r="K18" s="4">
        <f t="shared" si="2"/>
        <v>3</v>
      </c>
      <c r="L18" s="4">
        <f t="shared" si="3"/>
        <v>23</v>
      </c>
    </row>
    <row r="19" spans="1:25" x14ac:dyDescent="0.55000000000000004">
      <c r="A19" s="2">
        <v>34417</v>
      </c>
      <c r="B19" s="4">
        <v>27.79</v>
      </c>
      <c r="C19" s="4">
        <v>27.85</v>
      </c>
      <c r="D19" s="4">
        <v>27.44</v>
      </c>
      <c r="E19" s="4">
        <v>27.57</v>
      </c>
      <c r="F19" s="4">
        <v>1200500</v>
      </c>
      <c r="G19" s="4">
        <v>0</v>
      </c>
      <c r="H19" s="4">
        <v>0</v>
      </c>
      <c r="I19" s="5">
        <f t="shared" si="0"/>
        <v>34417</v>
      </c>
      <c r="J19" s="4">
        <f t="shared" si="1"/>
        <v>1994</v>
      </c>
      <c r="K19" s="4">
        <f t="shared" si="2"/>
        <v>3</v>
      </c>
      <c r="L19" s="4">
        <f t="shared" si="3"/>
        <v>24</v>
      </c>
    </row>
    <row r="20" spans="1:25" x14ac:dyDescent="0.55000000000000004">
      <c r="A20" s="2">
        <v>34418</v>
      </c>
      <c r="B20" s="4">
        <v>27.59</v>
      </c>
      <c r="C20" s="4">
        <v>27.66</v>
      </c>
      <c r="D20" s="4">
        <v>27.31</v>
      </c>
      <c r="E20" s="4">
        <v>27.31</v>
      </c>
      <c r="F20" s="4">
        <v>100900</v>
      </c>
      <c r="G20" s="4">
        <v>0</v>
      </c>
      <c r="H20" s="4">
        <v>0</v>
      </c>
      <c r="I20" s="5">
        <f t="shared" si="0"/>
        <v>34418</v>
      </c>
      <c r="J20" s="4">
        <f t="shared" si="1"/>
        <v>1994</v>
      </c>
      <c r="K20" s="4">
        <f t="shared" si="2"/>
        <v>3</v>
      </c>
      <c r="L20" s="4">
        <f t="shared" si="3"/>
        <v>25</v>
      </c>
    </row>
    <row r="21" spans="1:25" x14ac:dyDescent="0.55000000000000004">
      <c r="A21" s="2">
        <v>34421</v>
      </c>
      <c r="B21" s="4">
        <v>27.35</v>
      </c>
      <c r="C21" s="4">
        <v>27.38</v>
      </c>
      <c r="D21" s="4">
        <v>27.1</v>
      </c>
      <c r="E21" s="4">
        <v>27.35</v>
      </c>
      <c r="F21" s="4">
        <v>1117200</v>
      </c>
      <c r="G21" s="4">
        <v>0</v>
      </c>
      <c r="H21" s="4">
        <v>0</v>
      </c>
      <c r="I21" s="5">
        <f t="shared" si="0"/>
        <v>34421</v>
      </c>
      <c r="J21" s="4">
        <f t="shared" si="1"/>
        <v>1994</v>
      </c>
      <c r="K21" s="4">
        <f t="shared" si="2"/>
        <v>3</v>
      </c>
      <c r="L21" s="4">
        <f t="shared" si="3"/>
        <v>28</v>
      </c>
    </row>
    <row r="22" spans="1:25" x14ac:dyDescent="0.55000000000000004">
      <c r="A22" s="2">
        <v>34422</v>
      </c>
      <c r="B22" s="4">
        <v>27.35</v>
      </c>
      <c r="C22" s="4">
        <v>27.36</v>
      </c>
      <c r="D22" s="4">
        <v>26.81</v>
      </c>
      <c r="E22" s="4">
        <v>26.81</v>
      </c>
      <c r="F22" s="4">
        <v>338400</v>
      </c>
      <c r="G22" s="4">
        <v>0</v>
      </c>
      <c r="H22" s="4">
        <v>0</v>
      </c>
      <c r="I22" s="5">
        <f t="shared" si="0"/>
        <v>34422</v>
      </c>
      <c r="J22" s="4">
        <f t="shared" si="1"/>
        <v>1994</v>
      </c>
      <c r="K22" s="4">
        <f t="shared" si="2"/>
        <v>3</v>
      </c>
      <c r="L22" s="4">
        <f t="shared" si="3"/>
        <v>29</v>
      </c>
    </row>
    <row r="23" spans="1:25" x14ac:dyDescent="0.55000000000000004">
      <c r="A23" s="2">
        <v>34423</v>
      </c>
      <c r="B23" s="4">
        <v>26.83</v>
      </c>
      <c r="C23" s="4">
        <v>26.9</v>
      </c>
      <c r="D23" s="4">
        <v>26.44</v>
      </c>
      <c r="E23" s="4">
        <v>26.44</v>
      </c>
      <c r="F23" s="4">
        <v>1123900</v>
      </c>
      <c r="G23" s="4">
        <v>0</v>
      </c>
      <c r="H23" s="4">
        <v>0</v>
      </c>
      <c r="I23" s="5">
        <f t="shared" si="0"/>
        <v>34423</v>
      </c>
      <c r="J23" s="4">
        <f t="shared" si="1"/>
        <v>1994</v>
      </c>
      <c r="K23" s="4">
        <f t="shared" si="2"/>
        <v>3</v>
      </c>
      <c r="L23" s="4">
        <f t="shared" si="3"/>
        <v>30</v>
      </c>
    </row>
    <row r="24" spans="1:25" x14ac:dyDescent="0.55000000000000004">
      <c r="A24" s="2">
        <v>34424</v>
      </c>
      <c r="B24" s="4">
        <v>26.44</v>
      </c>
      <c r="C24" s="4">
        <v>26.57</v>
      </c>
      <c r="D24" s="4">
        <v>25.88</v>
      </c>
      <c r="E24" s="4">
        <v>26.51</v>
      </c>
      <c r="F24" s="4">
        <v>788800</v>
      </c>
      <c r="G24" s="4">
        <v>0</v>
      </c>
      <c r="H24" s="4">
        <v>0</v>
      </c>
      <c r="I24" s="5">
        <f t="shared" si="0"/>
        <v>34424</v>
      </c>
      <c r="J24" s="4">
        <f t="shared" si="1"/>
        <v>1994</v>
      </c>
      <c r="K24" s="4">
        <f t="shared" si="2"/>
        <v>3</v>
      </c>
      <c r="L24" s="4">
        <f t="shared" si="3"/>
        <v>31</v>
      </c>
    </row>
    <row r="25" spans="1:25" x14ac:dyDescent="0.55000000000000004">
      <c r="A25" s="2">
        <v>34428</v>
      </c>
      <c r="B25" s="4">
        <v>25.77</v>
      </c>
      <c r="C25" s="4">
        <v>26.18</v>
      </c>
      <c r="D25" s="4">
        <v>25.77</v>
      </c>
      <c r="E25" s="4">
        <v>26.1</v>
      </c>
      <c r="F25" s="4">
        <v>2627300</v>
      </c>
      <c r="G25" s="4">
        <v>0</v>
      </c>
      <c r="H25" s="4">
        <v>0</v>
      </c>
      <c r="I25" s="5">
        <f t="shared" si="0"/>
        <v>34428</v>
      </c>
      <c r="J25" s="4">
        <f t="shared" si="1"/>
        <v>1994</v>
      </c>
      <c r="K25" s="4">
        <f t="shared" si="2"/>
        <v>4</v>
      </c>
      <c r="L25" s="4">
        <f t="shared" si="3"/>
        <v>4</v>
      </c>
    </row>
    <row r="26" spans="1:25" x14ac:dyDescent="0.55000000000000004">
      <c r="A26" s="2">
        <v>34429</v>
      </c>
      <c r="B26" s="4">
        <v>26.36</v>
      </c>
      <c r="C26" s="4">
        <v>26.64</v>
      </c>
      <c r="D26" s="4">
        <v>26.36</v>
      </c>
      <c r="E26" s="4">
        <v>26.64</v>
      </c>
      <c r="F26" s="4">
        <v>1179000</v>
      </c>
      <c r="G26" s="4">
        <v>0</v>
      </c>
      <c r="H26" s="4">
        <v>0</v>
      </c>
      <c r="I26" s="5">
        <f t="shared" si="0"/>
        <v>34429</v>
      </c>
      <c r="J26" s="4">
        <f t="shared" si="1"/>
        <v>1994</v>
      </c>
      <c r="K26" s="4">
        <f t="shared" si="2"/>
        <v>4</v>
      </c>
      <c r="L26" s="4">
        <f t="shared" si="3"/>
        <v>5</v>
      </c>
    </row>
    <row r="27" spans="1:25" x14ac:dyDescent="0.55000000000000004">
      <c r="A27" s="2">
        <v>34430</v>
      </c>
      <c r="B27" s="4">
        <v>26.68</v>
      </c>
      <c r="C27" s="4">
        <v>26.7</v>
      </c>
      <c r="D27" s="4">
        <v>26.45</v>
      </c>
      <c r="E27" s="4">
        <v>26.64</v>
      </c>
      <c r="F27" s="4">
        <v>516500</v>
      </c>
      <c r="G27" s="4">
        <v>0</v>
      </c>
      <c r="H27" s="4">
        <v>0</v>
      </c>
      <c r="I27" s="5">
        <f t="shared" si="0"/>
        <v>34430</v>
      </c>
      <c r="J27" s="4">
        <f t="shared" si="1"/>
        <v>1994</v>
      </c>
      <c r="K27" s="4">
        <f t="shared" si="2"/>
        <v>4</v>
      </c>
      <c r="L27" s="4">
        <f t="shared" si="3"/>
        <v>6</v>
      </c>
    </row>
    <row r="28" spans="1:25" x14ac:dyDescent="0.55000000000000004">
      <c r="A28" s="2">
        <v>34431</v>
      </c>
      <c r="B28" s="4">
        <v>26.62</v>
      </c>
      <c r="C28" s="4">
        <v>26.83</v>
      </c>
      <c r="D28" s="4">
        <v>26.47</v>
      </c>
      <c r="E28" s="4">
        <v>26.77</v>
      </c>
      <c r="F28" s="4">
        <v>666100</v>
      </c>
      <c r="G28" s="4">
        <v>0</v>
      </c>
      <c r="H28" s="4">
        <v>0</v>
      </c>
      <c r="I28" s="5">
        <f t="shared" si="0"/>
        <v>34431</v>
      </c>
      <c r="J28" s="4">
        <f t="shared" si="1"/>
        <v>1994</v>
      </c>
      <c r="K28" s="4">
        <f t="shared" si="2"/>
        <v>4</v>
      </c>
      <c r="L28" s="4">
        <f t="shared" si="3"/>
        <v>7</v>
      </c>
    </row>
    <row r="29" spans="1:25" x14ac:dyDescent="0.55000000000000004">
      <c r="A29" s="2">
        <v>34432</v>
      </c>
      <c r="B29" s="4">
        <v>26.71</v>
      </c>
      <c r="C29" s="4">
        <v>26.71</v>
      </c>
      <c r="D29" s="4">
        <v>26.44</v>
      </c>
      <c r="E29" s="4">
        <v>26.57</v>
      </c>
      <c r="F29" s="4">
        <v>242400</v>
      </c>
      <c r="G29" s="4">
        <v>0</v>
      </c>
      <c r="H29" s="4">
        <v>0</v>
      </c>
      <c r="I29" s="5">
        <f t="shared" si="0"/>
        <v>34432</v>
      </c>
      <c r="J29" s="4">
        <f t="shared" si="1"/>
        <v>1994</v>
      </c>
      <c r="K29" s="4">
        <f t="shared" si="2"/>
        <v>4</v>
      </c>
      <c r="L29" s="4">
        <f t="shared" si="3"/>
        <v>8</v>
      </c>
    </row>
    <row r="30" spans="1:25" x14ac:dyDescent="0.55000000000000004">
      <c r="A30" s="2">
        <v>34435</v>
      </c>
      <c r="B30" s="4">
        <v>26.64</v>
      </c>
      <c r="C30" s="4">
        <v>26.79</v>
      </c>
      <c r="D30" s="4">
        <v>26.58</v>
      </c>
      <c r="E30" s="4">
        <v>26.68</v>
      </c>
      <c r="F30" s="4">
        <v>203300</v>
      </c>
      <c r="G30" s="4">
        <v>0</v>
      </c>
      <c r="H30" s="4">
        <v>0</v>
      </c>
      <c r="I30" s="5">
        <f t="shared" si="0"/>
        <v>34435</v>
      </c>
      <c r="J30" s="4">
        <f t="shared" si="1"/>
        <v>1994</v>
      </c>
      <c r="K30" s="4">
        <f t="shared" si="2"/>
        <v>4</v>
      </c>
      <c r="L30" s="4">
        <f t="shared" si="3"/>
        <v>11</v>
      </c>
      <c r="V30" s="11">
        <v>38177</v>
      </c>
      <c r="W30" s="11">
        <v>39923</v>
      </c>
      <c r="X30" s="11">
        <v>42872</v>
      </c>
      <c r="Y30" s="11">
        <v>44169</v>
      </c>
    </row>
    <row r="31" spans="1:25" x14ac:dyDescent="0.55000000000000004">
      <c r="A31" s="2">
        <v>34436</v>
      </c>
      <c r="B31" s="4">
        <v>26.71</v>
      </c>
      <c r="C31" s="4">
        <v>26.75</v>
      </c>
      <c r="D31" s="4">
        <v>26.58</v>
      </c>
      <c r="E31" s="4">
        <v>26.64</v>
      </c>
      <c r="F31" s="4">
        <v>1409200</v>
      </c>
      <c r="G31" s="4">
        <v>0</v>
      </c>
      <c r="H31" s="4">
        <v>0</v>
      </c>
      <c r="I31" s="5">
        <f t="shared" si="0"/>
        <v>34436</v>
      </c>
      <c r="J31" s="4">
        <f t="shared" si="1"/>
        <v>1994</v>
      </c>
      <c r="K31" s="4">
        <f t="shared" si="2"/>
        <v>4</v>
      </c>
      <c r="L31" s="4">
        <f t="shared" si="3"/>
        <v>12</v>
      </c>
      <c r="V31" s="5">
        <v>38177</v>
      </c>
      <c r="W31" s="5">
        <v>39923</v>
      </c>
      <c r="X31" s="5">
        <v>42872</v>
      </c>
      <c r="Y31" s="5">
        <v>44169</v>
      </c>
    </row>
    <row r="32" spans="1:25" x14ac:dyDescent="0.55000000000000004">
      <c r="A32" s="2">
        <v>34437</v>
      </c>
      <c r="B32" s="4">
        <v>26.63</v>
      </c>
      <c r="C32" s="4">
        <v>26.7</v>
      </c>
      <c r="D32" s="4">
        <v>26.31</v>
      </c>
      <c r="E32" s="4">
        <v>26.5</v>
      </c>
      <c r="F32" s="4">
        <v>364100</v>
      </c>
      <c r="G32" s="4">
        <v>0</v>
      </c>
      <c r="H32" s="4">
        <v>0</v>
      </c>
      <c r="I32" s="5">
        <f t="shared" si="0"/>
        <v>34437</v>
      </c>
      <c r="J32" s="4">
        <f t="shared" si="1"/>
        <v>1994</v>
      </c>
      <c r="K32" s="4">
        <f t="shared" si="2"/>
        <v>4</v>
      </c>
      <c r="L32" s="4">
        <f t="shared" si="3"/>
        <v>13</v>
      </c>
    </row>
    <row r="33" spans="1:25" x14ac:dyDescent="0.55000000000000004">
      <c r="A33" s="2">
        <v>34438</v>
      </c>
      <c r="B33" s="4">
        <v>26.45</v>
      </c>
      <c r="C33" s="4">
        <v>26.65</v>
      </c>
      <c r="D33" s="4">
        <v>26.4</v>
      </c>
      <c r="E33" s="4">
        <v>26.51</v>
      </c>
      <c r="F33" s="4">
        <v>419900</v>
      </c>
      <c r="G33" s="4">
        <v>0</v>
      </c>
      <c r="H33" s="4">
        <v>0</v>
      </c>
      <c r="I33" s="5">
        <f t="shared" si="0"/>
        <v>34438</v>
      </c>
      <c r="J33" s="4">
        <f t="shared" si="1"/>
        <v>1994</v>
      </c>
      <c r="K33" s="4">
        <f t="shared" si="2"/>
        <v>4</v>
      </c>
      <c r="L33" s="4">
        <f t="shared" si="3"/>
        <v>14</v>
      </c>
      <c r="V33" s="12">
        <v>-4.3830000000000497</v>
      </c>
      <c r="W33" s="12">
        <v>-36.164166666666702</v>
      </c>
      <c r="X33" s="12">
        <v>-18.359333333333499</v>
      </c>
      <c r="Y33" s="12">
        <v>-3.9180000000001498</v>
      </c>
    </row>
    <row r="34" spans="1:25" x14ac:dyDescent="0.55000000000000004">
      <c r="A34" s="2">
        <v>34439</v>
      </c>
      <c r="B34" s="4">
        <v>26.5</v>
      </c>
      <c r="C34" s="4">
        <v>26.62</v>
      </c>
      <c r="D34" s="4">
        <v>26.46</v>
      </c>
      <c r="E34" s="4">
        <v>26.51</v>
      </c>
      <c r="F34" s="4">
        <v>387300</v>
      </c>
      <c r="G34" s="4">
        <v>0</v>
      </c>
      <c r="H34" s="4">
        <v>0</v>
      </c>
      <c r="I34" s="5">
        <f t="shared" si="0"/>
        <v>34439</v>
      </c>
      <c r="J34" s="4">
        <f t="shared" si="1"/>
        <v>1994</v>
      </c>
      <c r="K34" s="4">
        <f t="shared" si="2"/>
        <v>4</v>
      </c>
      <c r="L34" s="4">
        <f t="shared" si="3"/>
        <v>15</v>
      </c>
      <c r="V34" s="12">
        <v>-8.4619999999998896</v>
      </c>
      <c r="W34" s="12">
        <v>-112.052999999999</v>
      </c>
      <c r="X34" s="12">
        <v>-29.185333333333599</v>
      </c>
      <c r="Y34" s="12">
        <v>4.0803333333334502</v>
      </c>
    </row>
    <row r="35" spans="1:25" x14ac:dyDescent="0.55000000000000004">
      <c r="A35" s="2">
        <v>34442</v>
      </c>
      <c r="B35" s="4">
        <v>26.54</v>
      </c>
      <c r="C35" s="4">
        <v>26.61</v>
      </c>
      <c r="D35" s="4">
        <v>26.25</v>
      </c>
      <c r="E35" s="4">
        <v>26.33</v>
      </c>
      <c r="F35" s="4">
        <v>369100</v>
      </c>
      <c r="G35" s="4">
        <v>0</v>
      </c>
      <c r="H35" s="4">
        <v>0</v>
      </c>
      <c r="I35" s="5">
        <f t="shared" si="0"/>
        <v>34442</v>
      </c>
      <c r="J35" s="4">
        <f t="shared" si="1"/>
        <v>1994</v>
      </c>
      <c r="K35" s="4">
        <f t="shared" si="2"/>
        <v>4</v>
      </c>
      <c r="L35" s="4">
        <f t="shared" si="3"/>
        <v>18</v>
      </c>
      <c r="V35" s="12">
        <v>-12.432</v>
      </c>
      <c r="W35" s="12">
        <v>23.010333333333701</v>
      </c>
      <c r="X35" s="12">
        <v>-13.434666666666599</v>
      </c>
      <c r="Y35" s="12">
        <v>4.98099999999988</v>
      </c>
    </row>
    <row r="36" spans="1:25" x14ac:dyDescent="0.55000000000000004">
      <c r="A36" s="2">
        <v>34443</v>
      </c>
      <c r="B36" s="4">
        <v>26.31</v>
      </c>
      <c r="C36" s="4">
        <v>26.47</v>
      </c>
      <c r="D36" s="4">
        <v>26.15</v>
      </c>
      <c r="E36" s="4">
        <v>26.37</v>
      </c>
      <c r="F36" s="4">
        <v>472200</v>
      </c>
      <c r="G36" s="4">
        <v>0</v>
      </c>
      <c r="H36" s="4">
        <v>0</v>
      </c>
      <c r="I36" s="5">
        <f t="shared" si="0"/>
        <v>34443</v>
      </c>
      <c r="J36" s="4">
        <f t="shared" si="1"/>
        <v>1994</v>
      </c>
      <c r="K36" s="4">
        <f t="shared" si="2"/>
        <v>4</v>
      </c>
      <c r="L36" s="4">
        <f t="shared" si="3"/>
        <v>19</v>
      </c>
      <c r="V36" s="12">
        <v>26.186999999999699</v>
      </c>
      <c r="W36" s="12">
        <v>-22.9886666666665</v>
      </c>
      <c r="X36" s="12">
        <v>-4.8693333333332696</v>
      </c>
      <c r="Y36" s="12">
        <v>-15.3116666666666</v>
      </c>
    </row>
    <row r="37" spans="1:25" x14ac:dyDescent="0.55000000000000004">
      <c r="A37" s="2">
        <v>34444</v>
      </c>
      <c r="B37" s="4">
        <v>26.4</v>
      </c>
      <c r="C37" s="4">
        <v>26.46</v>
      </c>
      <c r="D37" s="4">
        <v>26.2</v>
      </c>
      <c r="E37" s="4">
        <v>26.34</v>
      </c>
      <c r="F37" s="4">
        <v>508000</v>
      </c>
      <c r="G37" s="4">
        <v>0</v>
      </c>
      <c r="H37" s="4">
        <v>0</v>
      </c>
      <c r="I37" s="5">
        <f t="shared" si="0"/>
        <v>34444</v>
      </c>
      <c r="J37" s="4">
        <f t="shared" si="1"/>
        <v>1994</v>
      </c>
      <c r="K37" s="4">
        <f t="shared" si="2"/>
        <v>4</v>
      </c>
      <c r="L37" s="4">
        <f t="shared" si="3"/>
        <v>20</v>
      </c>
      <c r="V37" s="12">
        <v>-1.1960000000000299</v>
      </c>
      <c r="W37" s="12">
        <v>11.316666666666601</v>
      </c>
      <c r="X37" s="12">
        <v>-20.537999999999901</v>
      </c>
      <c r="Y37" s="12">
        <v>-4.3830000000001696</v>
      </c>
    </row>
    <row r="38" spans="1:25" x14ac:dyDescent="0.55000000000000004">
      <c r="A38" s="2">
        <v>34445</v>
      </c>
      <c r="B38" s="4">
        <v>26.45</v>
      </c>
      <c r="C38" s="4">
        <v>26.73</v>
      </c>
      <c r="D38" s="4">
        <v>26.36</v>
      </c>
      <c r="E38" s="4">
        <v>26.7</v>
      </c>
      <c r="F38" s="4">
        <v>200300</v>
      </c>
      <c r="G38" s="4">
        <v>0</v>
      </c>
      <c r="H38" s="4">
        <v>0</v>
      </c>
      <c r="I38" s="5">
        <f t="shared" si="0"/>
        <v>34445</v>
      </c>
      <c r="J38" s="4">
        <f t="shared" si="1"/>
        <v>1994</v>
      </c>
      <c r="K38" s="4">
        <f t="shared" si="2"/>
        <v>4</v>
      </c>
      <c r="L38" s="4">
        <f t="shared" si="3"/>
        <v>21</v>
      </c>
      <c r="V38" s="12">
        <v>-8.7940000000002296</v>
      </c>
      <c r="W38" s="12">
        <v>-125.817833333333</v>
      </c>
      <c r="X38" s="12">
        <v>-12.9306666666669</v>
      </c>
      <c r="Y38" s="12">
        <v>-18.5276666666668</v>
      </c>
    </row>
    <row r="39" spans="1:25" x14ac:dyDescent="0.55000000000000004">
      <c r="A39" s="2">
        <v>34446</v>
      </c>
      <c r="B39" s="4">
        <v>26.76</v>
      </c>
      <c r="C39" s="4">
        <v>26.78</v>
      </c>
      <c r="D39" s="4">
        <v>26.59</v>
      </c>
      <c r="E39" s="4">
        <v>26.67</v>
      </c>
      <c r="F39" s="4">
        <v>301800</v>
      </c>
      <c r="G39" s="4">
        <v>0</v>
      </c>
      <c r="H39" s="4">
        <v>0</v>
      </c>
      <c r="I39" s="5">
        <f t="shared" si="0"/>
        <v>34446</v>
      </c>
      <c r="J39" s="4">
        <f t="shared" si="1"/>
        <v>1994</v>
      </c>
      <c r="K39" s="4">
        <f t="shared" si="2"/>
        <v>4</v>
      </c>
      <c r="L39" s="4">
        <f t="shared" si="3"/>
        <v>22</v>
      </c>
      <c r="V39" s="12">
        <v>25.979000000000202</v>
      </c>
      <c r="W39" s="12">
        <v>-83.1574999999997</v>
      </c>
      <c r="X39" s="12">
        <v>-15.4866666666667</v>
      </c>
      <c r="Y39" s="12">
        <v>-11.0556666666668</v>
      </c>
    </row>
    <row r="40" spans="1:25" x14ac:dyDescent="0.55000000000000004">
      <c r="A40" s="2">
        <v>34449</v>
      </c>
      <c r="B40" s="4">
        <v>26.66</v>
      </c>
      <c r="C40" s="4">
        <v>26.97</v>
      </c>
      <c r="D40" s="4">
        <v>26.66</v>
      </c>
      <c r="E40" s="4">
        <v>26.95</v>
      </c>
      <c r="F40" s="4">
        <v>394600</v>
      </c>
      <c r="G40" s="4">
        <v>0</v>
      </c>
      <c r="H40" s="4">
        <v>0</v>
      </c>
      <c r="I40" s="5">
        <f t="shared" si="0"/>
        <v>34449</v>
      </c>
      <c r="J40" s="4">
        <f t="shared" si="1"/>
        <v>1994</v>
      </c>
      <c r="K40" s="4">
        <f t="shared" si="2"/>
        <v>4</v>
      </c>
      <c r="L40" s="4">
        <f t="shared" si="3"/>
        <v>25</v>
      </c>
      <c r="V40" s="12">
        <v>3.0131666666666801</v>
      </c>
      <c r="W40" s="12">
        <v>-75.134000000000199</v>
      </c>
      <c r="X40" s="12">
        <v>-27.4693333333332</v>
      </c>
      <c r="Y40" s="12">
        <v>-22.691666666666698</v>
      </c>
    </row>
    <row r="41" spans="1:25" x14ac:dyDescent="0.55000000000000004">
      <c r="A41" s="2">
        <v>34450</v>
      </c>
      <c r="B41" s="4">
        <v>26.91</v>
      </c>
      <c r="C41" s="4">
        <v>26.96</v>
      </c>
      <c r="D41" s="4">
        <v>26.86</v>
      </c>
      <c r="E41" s="4">
        <v>26.92</v>
      </c>
      <c r="F41" s="4">
        <v>399000</v>
      </c>
      <c r="G41" s="4">
        <v>0</v>
      </c>
      <c r="H41" s="4">
        <v>0</v>
      </c>
      <c r="I41" s="5">
        <f t="shared" si="0"/>
        <v>34450</v>
      </c>
      <c r="J41" s="4">
        <f t="shared" si="1"/>
        <v>1994</v>
      </c>
      <c r="K41" s="4">
        <f t="shared" si="2"/>
        <v>4</v>
      </c>
      <c r="L41" s="4">
        <f t="shared" si="3"/>
        <v>26</v>
      </c>
      <c r="V41" s="12">
        <v>14.1321666666664</v>
      </c>
      <c r="W41" s="12">
        <v>-75.516833333333196</v>
      </c>
      <c r="X41" s="12">
        <v>-11.134000000000199</v>
      </c>
      <c r="Y41" s="12">
        <v>-9.9206666666668699</v>
      </c>
    </row>
    <row r="42" spans="1:25" x14ac:dyDescent="0.55000000000000004">
      <c r="A42" s="2">
        <v>34452</v>
      </c>
      <c r="B42" s="4">
        <v>26.86</v>
      </c>
      <c r="C42" s="4">
        <v>26.9</v>
      </c>
      <c r="D42" s="4">
        <v>26.64</v>
      </c>
      <c r="E42" s="4">
        <v>26.72</v>
      </c>
      <c r="F42" s="4">
        <v>287000</v>
      </c>
      <c r="G42" s="4">
        <v>0</v>
      </c>
      <c r="H42" s="4">
        <v>0</v>
      </c>
      <c r="I42" s="5">
        <f t="shared" si="0"/>
        <v>34452</v>
      </c>
      <c r="J42" s="4">
        <f t="shared" si="1"/>
        <v>1994</v>
      </c>
      <c r="K42" s="4">
        <f t="shared" si="2"/>
        <v>4</v>
      </c>
      <c r="L42" s="4">
        <f t="shared" si="3"/>
        <v>28</v>
      </c>
      <c r="V42" s="12">
        <v>0.429999999999442</v>
      </c>
      <c r="W42" s="12">
        <v>-29.836333333332998</v>
      </c>
      <c r="X42" s="12">
        <v>-10.3059999999998</v>
      </c>
      <c r="Y42" s="12">
        <v>5.7686666666665802</v>
      </c>
    </row>
    <row r="43" spans="1:25" x14ac:dyDescent="0.55000000000000004">
      <c r="A43" s="2">
        <v>34453</v>
      </c>
      <c r="B43" s="4">
        <v>26.68</v>
      </c>
      <c r="C43" s="4">
        <v>26.84</v>
      </c>
      <c r="D43" s="4">
        <v>26.64</v>
      </c>
      <c r="E43" s="4">
        <v>26.81</v>
      </c>
      <c r="F43" s="4">
        <v>481900</v>
      </c>
      <c r="G43" s="4">
        <v>0</v>
      </c>
      <c r="H43" s="4">
        <v>0</v>
      </c>
      <c r="I43" s="5">
        <f t="shared" si="0"/>
        <v>34453</v>
      </c>
      <c r="J43" s="4">
        <f t="shared" si="1"/>
        <v>1994</v>
      </c>
      <c r="K43" s="4">
        <f t="shared" si="2"/>
        <v>4</v>
      </c>
      <c r="L43" s="4">
        <f t="shared" si="3"/>
        <v>29</v>
      </c>
    </row>
    <row r="44" spans="1:25" x14ac:dyDescent="0.55000000000000004">
      <c r="A44" s="2">
        <v>34456</v>
      </c>
      <c r="B44" s="4">
        <v>26.81</v>
      </c>
      <c r="C44" s="4">
        <v>27.18</v>
      </c>
      <c r="D44" s="4">
        <v>26.71</v>
      </c>
      <c r="E44" s="4">
        <v>26.97</v>
      </c>
      <c r="F44" s="4">
        <v>275000</v>
      </c>
      <c r="G44" s="4">
        <v>0</v>
      </c>
      <c r="H44" s="4">
        <v>0</v>
      </c>
      <c r="I44" s="5">
        <f t="shared" si="0"/>
        <v>34456</v>
      </c>
      <c r="J44" s="4">
        <f t="shared" si="1"/>
        <v>1994</v>
      </c>
      <c r="K44" s="4">
        <f t="shared" si="2"/>
        <v>5</v>
      </c>
      <c r="L44" s="4">
        <f t="shared" si="3"/>
        <v>2</v>
      </c>
    </row>
    <row r="45" spans="1:25" x14ac:dyDescent="0.55000000000000004">
      <c r="A45" s="2">
        <v>34457</v>
      </c>
      <c r="B45" s="4">
        <v>26.98</v>
      </c>
      <c r="C45" s="4">
        <v>26.99</v>
      </c>
      <c r="D45" s="4">
        <v>26.79</v>
      </c>
      <c r="E45" s="4">
        <v>26.95</v>
      </c>
      <c r="F45" s="4">
        <v>183400</v>
      </c>
      <c r="G45" s="4">
        <v>0</v>
      </c>
      <c r="H45" s="4">
        <v>0</v>
      </c>
      <c r="I45" s="5">
        <f t="shared" si="0"/>
        <v>34457</v>
      </c>
      <c r="J45" s="4">
        <f t="shared" si="1"/>
        <v>1994</v>
      </c>
      <c r="K45" s="4">
        <f t="shared" si="2"/>
        <v>5</v>
      </c>
      <c r="L45" s="4">
        <f t="shared" si="3"/>
        <v>3</v>
      </c>
    </row>
    <row r="46" spans="1:25" x14ac:dyDescent="0.55000000000000004">
      <c r="A46" s="2">
        <v>34458</v>
      </c>
      <c r="B46" s="4">
        <v>27</v>
      </c>
      <c r="C46" s="4">
        <v>27</v>
      </c>
      <c r="D46" s="4">
        <v>26.8</v>
      </c>
      <c r="E46" s="4">
        <v>26.9</v>
      </c>
      <c r="F46" s="4">
        <v>401900</v>
      </c>
      <c r="G46" s="4">
        <v>0</v>
      </c>
      <c r="H46" s="4">
        <v>0</v>
      </c>
      <c r="I46" s="5">
        <f t="shared" si="0"/>
        <v>34458</v>
      </c>
      <c r="J46" s="4">
        <f t="shared" si="1"/>
        <v>1994</v>
      </c>
      <c r="K46" s="4">
        <f t="shared" si="2"/>
        <v>5</v>
      </c>
      <c r="L46" s="4">
        <f t="shared" si="3"/>
        <v>4</v>
      </c>
    </row>
    <row r="47" spans="1:25" x14ac:dyDescent="0.55000000000000004">
      <c r="A47" s="2">
        <v>34459</v>
      </c>
      <c r="B47" s="4">
        <v>26.93</v>
      </c>
      <c r="C47" s="4">
        <v>26.97</v>
      </c>
      <c r="D47" s="4">
        <v>26.86</v>
      </c>
      <c r="E47" s="4">
        <v>26.86</v>
      </c>
      <c r="F47" s="4">
        <v>659800</v>
      </c>
      <c r="G47" s="4">
        <v>0</v>
      </c>
      <c r="H47" s="4">
        <v>0</v>
      </c>
      <c r="I47" s="5">
        <f t="shared" si="0"/>
        <v>34459</v>
      </c>
      <c r="J47" s="4">
        <f t="shared" si="1"/>
        <v>1994</v>
      </c>
      <c r="K47" s="4">
        <f t="shared" si="2"/>
        <v>5</v>
      </c>
      <c r="L47" s="4">
        <f t="shared" si="3"/>
        <v>5</v>
      </c>
    </row>
    <row r="48" spans="1:25" x14ac:dyDescent="0.55000000000000004">
      <c r="A48" s="2">
        <v>34460</v>
      </c>
      <c r="B48" s="4">
        <v>26.73</v>
      </c>
      <c r="C48" s="4">
        <v>26.73</v>
      </c>
      <c r="D48" s="4">
        <v>26.51</v>
      </c>
      <c r="E48" s="4">
        <v>26.6</v>
      </c>
      <c r="F48" s="4">
        <v>216300</v>
      </c>
      <c r="G48" s="4">
        <v>0</v>
      </c>
      <c r="H48" s="4">
        <v>0</v>
      </c>
      <c r="I48" s="5">
        <f t="shared" si="0"/>
        <v>34460</v>
      </c>
      <c r="J48" s="4">
        <f t="shared" si="1"/>
        <v>1994</v>
      </c>
      <c r="K48" s="4">
        <f t="shared" si="2"/>
        <v>5</v>
      </c>
      <c r="L48" s="4">
        <f t="shared" si="3"/>
        <v>6</v>
      </c>
    </row>
    <row r="49" spans="1:18" x14ac:dyDescent="0.55000000000000004">
      <c r="A49" s="2">
        <v>34463</v>
      </c>
      <c r="B49" s="4">
        <v>26.53</v>
      </c>
      <c r="C49" s="4">
        <v>26.6</v>
      </c>
      <c r="D49" s="4">
        <v>26.32</v>
      </c>
      <c r="E49" s="4">
        <v>26.37</v>
      </c>
      <c r="F49" s="4">
        <v>499300</v>
      </c>
      <c r="G49" s="4">
        <v>0</v>
      </c>
      <c r="H49" s="4">
        <v>0</v>
      </c>
      <c r="I49" s="5">
        <f t="shared" si="0"/>
        <v>34463</v>
      </c>
      <c r="J49" s="4">
        <f t="shared" si="1"/>
        <v>1994</v>
      </c>
      <c r="K49" s="4">
        <f t="shared" si="2"/>
        <v>5</v>
      </c>
      <c r="L49" s="4">
        <f t="shared" si="3"/>
        <v>9</v>
      </c>
    </row>
    <row r="50" spans="1:18" x14ac:dyDescent="0.55000000000000004">
      <c r="A50" s="2">
        <v>34464</v>
      </c>
      <c r="B50" s="4">
        <v>26.5</v>
      </c>
      <c r="C50" s="4">
        <v>26.66</v>
      </c>
      <c r="D50" s="4">
        <v>26.48</v>
      </c>
      <c r="E50" s="4">
        <v>26.58</v>
      </c>
      <c r="F50" s="4">
        <v>583400</v>
      </c>
      <c r="G50" s="4">
        <v>0</v>
      </c>
      <c r="H50" s="4">
        <v>0</v>
      </c>
      <c r="I50" s="5">
        <f t="shared" si="0"/>
        <v>34464</v>
      </c>
      <c r="J50" s="4">
        <f t="shared" si="1"/>
        <v>1994</v>
      </c>
      <c r="K50" s="4">
        <f t="shared" si="2"/>
        <v>5</v>
      </c>
      <c r="L50" s="4">
        <f t="shared" si="3"/>
        <v>10</v>
      </c>
    </row>
    <row r="51" spans="1:18" x14ac:dyDescent="0.55000000000000004">
      <c r="A51" s="2">
        <v>34465</v>
      </c>
      <c r="B51" s="4">
        <v>26.55</v>
      </c>
      <c r="C51" s="4">
        <v>26.58</v>
      </c>
      <c r="D51" s="4">
        <v>26.26</v>
      </c>
      <c r="E51" s="4">
        <v>26.33</v>
      </c>
      <c r="F51" s="4">
        <v>210600</v>
      </c>
      <c r="G51" s="4">
        <v>0</v>
      </c>
      <c r="H51" s="4">
        <v>0</v>
      </c>
      <c r="I51" s="5">
        <f t="shared" si="0"/>
        <v>34465</v>
      </c>
      <c r="J51" s="4">
        <f t="shared" si="1"/>
        <v>1994</v>
      </c>
      <c r="K51" s="4">
        <f t="shared" si="2"/>
        <v>5</v>
      </c>
      <c r="L51" s="4">
        <f t="shared" si="3"/>
        <v>11</v>
      </c>
    </row>
    <row r="52" spans="1:18" x14ac:dyDescent="0.55000000000000004">
      <c r="A52" s="2">
        <v>34466</v>
      </c>
      <c r="B52" s="4">
        <v>26.5</v>
      </c>
      <c r="C52" s="4">
        <v>26.53</v>
      </c>
      <c r="D52" s="4">
        <v>26.4</v>
      </c>
      <c r="E52" s="4">
        <v>26.46</v>
      </c>
      <c r="F52" s="4">
        <v>305200</v>
      </c>
      <c r="G52" s="4">
        <v>0</v>
      </c>
      <c r="H52" s="4">
        <v>0</v>
      </c>
      <c r="I52" s="5">
        <f t="shared" si="0"/>
        <v>34466</v>
      </c>
      <c r="J52" s="4">
        <f t="shared" si="1"/>
        <v>1994</v>
      </c>
      <c r="K52" s="4">
        <f t="shared" si="2"/>
        <v>5</v>
      </c>
      <c r="L52" s="4">
        <f t="shared" si="3"/>
        <v>12</v>
      </c>
    </row>
    <row r="53" spans="1:18" x14ac:dyDescent="0.55000000000000004">
      <c r="A53" s="2">
        <v>34467</v>
      </c>
      <c r="B53" s="4">
        <v>26.54</v>
      </c>
      <c r="C53" s="4">
        <v>26.54</v>
      </c>
      <c r="D53" s="4">
        <v>26.33</v>
      </c>
      <c r="E53" s="4">
        <v>26.46</v>
      </c>
      <c r="F53" s="4">
        <v>321300</v>
      </c>
      <c r="G53" s="4">
        <v>0</v>
      </c>
      <c r="H53" s="4">
        <v>0</v>
      </c>
      <c r="I53" s="5">
        <f t="shared" si="0"/>
        <v>34467</v>
      </c>
      <c r="J53" s="4">
        <f t="shared" si="1"/>
        <v>1994</v>
      </c>
      <c r="K53" s="4">
        <f t="shared" si="2"/>
        <v>5</v>
      </c>
      <c r="L53" s="4">
        <f t="shared" si="3"/>
        <v>13</v>
      </c>
    </row>
    <row r="54" spans="1:18" x14ac:dyDescent="0.55000000000000004">
      <c r="A54" s="2">
        <v>34470</v>
      </c>
      <c r="B54" s="4">
        <v>26.52</v>
      </c>
      <c r="C54" s="4">
        <v>26.6</v>
      </c>
      <c r="D54" s="4">
        <v>26.46</v>
      </c>
      <c r="E54" s="4">
        <v>26.47</v>
      </c>
      <c r="F54" s="4">
        <v>450400</v>
      </c>
      <c r="G54" s="4">
        <v>0</v>
      </c>
      <c r="H54" s="4">
        <v>0</v>
      </c>
      <c r="I54" s="5">
        <f t="shared" si="0"/>
        <v>34470</v>
      </c>
      <c r="J54" s="4">
        <f t="shared" si="1"/>
        <v>1994</v>
      </c>
      <c r="K54" s="4">
        <f t="shared" si="2"/>
        <v>5</v>
      </c>
      <c r="L54" s="4">
        <f t="shared" si="3"/>
        <v>16</v>
      </c>
      <c r="R54" s="4">
        <f>(3.47-0)/(14.04/SQRT(10))</f>
        <v>0.78156007697893715</v>
      </c>
    </row>
    <row r="55" spans="1:18" x14ac:dyDescent="0.55000000000000004">
      <c r="A55" s="2">
        <v>34471</v>
      </c>
      <c r="B55" s="4">
        <v>26.49</v>
      </c>
      <c r="C55" s="4">
        <v>26.86</v>
      </c>
      <c r="D55" s="4">
        <v>26.45</v>
      </c>
      <c r="E55" s="4">
        <v>26.86</v>
      </c>
      <c r="F55" s="4">
        <v>470200</v>
      </c>
      <c r="G55" s="4">
        <v>0</v>
      </c>
      <c r="H55" s="4">
        <v>0</v>
      </c>
      <c r="I55" s="5">
        <f t="shared" si="0"/>
        <v>34471</v>
      </c>
      <c r="J55" s="4">
        <f t="shared" si="1"/>
        <v>1994</v>
      </c>
      <c r="K55" s="4">
        <f t="shared" si="2"/>
        <v>5</v>
      </c>
      <c r="L55" s="4">
        <f t="shared" si="3"/>
        <v>17</v>
      </c>
    </row>
    <row r="56" spans="1:18" x14ac:dyDescent="0.55000000000000004">
      <c r="A56" s="2">
        <v>34472</v>
      </c>
      <c r="B56" s="4">
        <v>26.88</v>
      </c>
      <c r="C56" s="4">
        <v>27.16</v>
      </c>
      <c r="D56" s="4">
        <v>26.76</v>
      </c>
      <c r="E56" s="4">
        <v>27.06</v>
      </c>
      <c r="F56" s="4">
        <v>824800</v>
      </c>
      <c r="G56" s="4">
        <v>0</v>
      </c>
      <c r="H56" s="4">
        <v>0</v>
      </c>
      <c r="I56" s="5">
        <f t="shared" si="0"/>
        <v>34472</v>
      </c>
      <c r="J56" s="4">
        <f t="shared" si="1"/>
        <v>1994</v>
      </c>
      <c r="K56" s="4">
        <f t="shared" si="2"/>
        <v>5</v>
      </c>
      <c r="L56" s="4">
        <f t="shared" si="3"/>
        <v>18</v>
      </c>
    </row>
    <row r="57" spans="1:18" x14ac:dyDescent="0.55000000000000004">
      <c r="A57" s="2">
        <v>34473</v>
      </c>
      <c r="B57" s="4">
        <v>27</v>
      </c>
      <c r="C57" s="4">
        <v>27.26</v>
      </c>
      <c r="D57" s="4">
        <v>27</v>
      </c>
      <c r="E57" s="4">
        <v>27.19</v>
      </c>
      <c r="F57" s="4">
        <v>531000</v>
      </c>
      <c r="G57" s="4">
        <v>0</v>
      </c>
      <c r="H57" s="4">
        <v>0</v>
      </c>
      <c r="I57" s="5">
        <f t="shared" si="0"/>
        <v>34473</v>
      </c>
      <c r="J57" s="4">
        <f t="shared" si="1"/>
        <v>1994</v>
      </c>
      <c r="K57" s="4">
        <f t="shared" si="2"/>
        <v>5</v>
      </c>
      <c r="L57" s="4">
        <f t="shared" si="3"/>
        <v>19</v>
      </c>
    </row>
    <row r="58" spans="1:18" x14ac:dyDescent="0.55000000000000004">
      <c r="A58" s="2">
        <v>34474</v>
      </c>
      <c r="B58" s="4">
        <v>27.14</v>
      </c>
      <c r="C58" s="4">
        <v>27.16</v>
      </c>
      <c r="D58" s="4">
        <v>27.05</v>
      </c>
      <c r="E58" s="4">
        <v>27.09</v>
      </c>
      <c r="F58" s="4">
        <v>370400</v>
      </c>
      <c r="G58" s="4">
        <v>0</v>
      </c>
      <c r="H58" s="4">
        <v>0</v>
      </c>
      <c r="I58" s="5">
        <f t="shared" si="0"/>
        <v>34474</v>
      </c>
      <c r="J58" s="4">
        <f t="shared" si="1"/>
        <v>1994</v>
      </c>
      <c r="K58" s="4">
        <f t="shared" si="2"/>
        <v>5</v>
      </c>
      <c r="L58" s="4">
        <f t="shared" si="3"/>
        <v>20</v>
      </c>
    </row>
    <row r="59" spans="1:18" x14ac:dyDescent="0.55000000000000004">
      <c r="A59" s="2">
        <v>34477</v>
      </c>
      <c r="B59" s="4">
        <v>27.06</v>
      </c>
      <c r="C59" s="4">
        <v>27.07</v>
      </c>
      <c r="D59" s="4">
        <v>26.96</v>
      </c>
      <c r="E59" s="4">
        <v>27.04</v>
      </c>
      <c r="F59" s="4">
        <v>262700</v>
      </c>
      <c r="G59" s="4">
        <v>0</v>
      </c>
      <c r="H59" s="4">
        <v>0</v>
      </c>
      <c r="I59" s="5">
        <f t="shared" si="0"/>
        <v>34477</v>
      </c>
      <c r="J59" s="4">
        <f t="shared" si="1"/>
        <v>1994</v>
      </c>
      <c r="K59" s="4">
        <f t="shared" si="2"/>
        <v>5</v>
      </c>
      <c r="L59" s="4">
        <f t="shared" si="3"/>
        <v>23</v>
      </c>
    </row>
    <row r="60" spans="1:18" x14ac:dyDescent="0.55000000000000004">
      <c r="A60" s="2">
        <v>34478</v>
      </c>
      <c r="B60" s="4">
        <v>27.11</v>
      </c>
      <c r="C60" s="4">
        <v>27.25</v>
      </c>
      <c r="D60" s="4">
        <v>27.11</v>
      </c>
      <c r="E60" s="4">
        <v>27.15</v>
      </c>
      <c r="F60" s="4">
        <v>549600</v>
      </c>
      <c r="G60" s="4">
        <v>0</v>
      </c>
      <c r="H60" s="4">
        <v>0</v>
      </c>
      <c r="I60" s="5">
        <f t="shared" si="0"/>
        <v>34478</v>
      </c>
      <c r="J60" s="4">
        <f t="shared" si="1"/>
        <v>1994</v>
      </c>
      <c r="K60" s="4">
        <f t="shared" si="2"/>
        <v>5</v>
      </c>
      <c r="L60" s="4">
        <f t="shared" si="3"/>
        <v>24</v>
      </c>
    </row>
    <row r="61" spans="1:18" x14ac:dyDescent="0.55000000000000004">
      <c r="A61" s="2">
        <v>34479</v>
      </c>
      <c r="B61" s="4">
        <v>27.05</v>
      </c>
      <c r="C61" s="4">
        <v>27.24</v>
      </c>
      <c r="D61" s="4">
        <v>26.96</v>
      </c>
      <c r="E61" s="4">
        <v>27.23</v>
      </c>
      <c r="F61" s="4">
        <v>738200</v>
      </c>
      <c r="G61" s="4">
        <v>0</v>
      </c>
      <c r="H61" s="4">
        <v>0</v>
      </c>
      <c r="I61" s="5">
        <f t="shared" si="0"/>
        <v>34479</v>
      </c>
      <c r="J61" s="4">
        <f t="shared" si="1"/>
        <v>1994</v>
      </c>
      <c r="K61" s="4">
        <f t="shared" si="2"/>
        <v>5</v>
      </c>
      <c r="L61" s="4">
        <f t="shared" si="3"/>
        <v>25</v>
      </c>
    </row>
    <row r="62" spans="1:18" x14ac:dyDescent="0.55000000000000004">
      <c r="A62" s="2">
        <v>34480</v>
      </c>
      <c r="B62" s="4">
        <v>27.22</v>
      </c>
      <c r="C62" s="4">
        <v>27.31</v>
      </c>
      <c r="D62" s="4">
        <v>27.19</v>
      </c>
      <c r="E62" s="4">
        <v>27.24</v>
      </c>
      <c r="F62" s="4">
        <v>369600</v>
      </c>
      <c r="G62" s="4">
        <v>0</v>
      </c>
      <c r="H62" s="4">
        <v>0</v>
      </c>
      <c r="I62" s="5">
        <f t="shared" si="0"/>
        <v>34480</v>
      </c>
      <c r="J62" s="4">
        <f t="shared" si="1"/>
        <v>1994</v>
      </c>
      <c r="K62" s="4">
        <f t="shared" si="2"/>
        <v>5</v>
      </c>
      <c r="L62" s="4">
        <f t="shared" si="3"/>
        <v>26</v>
      </c>
    </row>
    <row r="63" spans="1:18" x14ac:dyDescent="0.55000000000000004">
      <c r="A63" s="2">
        <v>34481</v>
      </c>
      <c r="B63" s="4">
        <v>27.2</v>
      </c>
      <c r="C63" s="4">
        <v>27.27</v>
      </c>
      <c r="D63" s="4">
        <v>27.15</v>
      </c>
      <c r="E63" s="4">
        <v>27.27</v>
      </c>
      <c r="F63" s="4">
        <v>162000</v>
      </c>
      <c r="G63" s="4">
        <v>0</v>
      </c>
      <c r="H63" s="4">
        <v>0</v>
      </c>
      <c r="I63" s="5">
        <f t="shared" si="0"/>
        <v>34481</v>
      </c>
      <c r="J63" s="4">
        <f t="shared" si="1"/>
        <v>1994</v>
      </c>
      <c r="K63" s="4">
        <f t="shared" si="2"/>
        <v>5</v>
      </c>
      <c r="L63" s="4">
        <f t="shared" si="3"/>
        <v>27</v>
      </c>
    </row>
    <row r="64" spans="1:18" x14ac:dyDescent="0.55000000000000004">
      <c r="A64" s="2">
        <v>34485</v>
      </c>
      <c r="B64" s="4">
        <v>27.19</v>
      </c>
      <c r="C64" s="4">
        <v>27.29</v>
      </c>
      <c r="D64" s="4">
        <v>27.14</v>
      </c>
      <c r="E64" s="4">
        <v>27.23</v>
      </c>
      <c r="F64" s="4">
        <v>160000</v>
      </c>
      <c r="G64" s="4">
        <v>0</v>
      </c>
      <c r="H64" s="4">
        <v>0</v>
      </c>
      <c r="I64" s="5">
        <f t="shared" si="0"/>
        <v>34485</v>
      </c>
      <c r="J64" s="4">
        <f t="shared" si="1"/>
        <v>1994</v>
      </c>
      <c r="K64" s="4">
        <f t="shared" si="2"/>
        <v>5</v>
      </c>
      <c r="L64" s="4">
        <f t="shared" si="3"/>
        <v>31</v>
      </c>
    </row>
    <row r="65" spans="1:12" x14ac:dyDescent="0.55000000000000004">
      <c r="A65" s="2">
        <v>34486</v>
      </c>
      <c r="B65" s="4">
        <v>27.17</v>
      </c>
      <c r="C65" s="4">
        <v>27.36</v>
      </c>
      <c r="D65" s="4">
        <v>27.09</v>
      </c>
      <c r="E65" s="4">
        <v>27.36</v>
      </c>
      <c r="F65" s="4">
        <v>200500</v>
      </c>
      <c r="G65" s="4">
        <v>0</v>
      </c>
      <c r="H65" s="4">
        <v>0</v>
      </c>
      <c r="I65" s="5">
        <f t="shared" si="0"/>
        <v>34486</v>
      </c>
      <c r="J65" s="4">
        <f t="shared" si="1"/>
        <v>1994</v>
      </c>
      <c r="K65" s="4">
        <f t="shared" si="2"/>
        <v>6</v>
      </c>
      <c r="L65" s="4">
        <f t="shared" si="3"/>
        <v>1</v>
      </c>
    </row>
    <row r="66" spans="1:12" x14ac:dyDescent="0.55000000000000004">
      <c r="A66" s="2">
        <v>34487</v>
      </c>
      <c r="B66" s="4">
        <v>27.37</v>
      </c>
      <c r="C66" s="4">
        <v>27.37</v>
      </c>
      <c r="D66" s="4">
        <v>27.28</v>
      </c>
      <c r="E66" s="4">
        <v>27.33</v>
      </c>
      <c r="F66" s="4">
        <v>55100</v>
      </c>
      <c r="G66" s="4">
        <v>0</v>
      </c>
      <c r="H66" s="4">
        <v>0</v>
      </c>
      <c r="I66" s="5">
        <f t="shared" si="0"/>
        <v>34487</v>
      </c>
      <c r="J66" s="4">
        <f t="shared" si="1"/>
        <v>1994</v>
      </c>
      <c r="K66" s="4">
        <f t="shared" si="2"/>
        <v>6</v>
      </c>
      <c r="L66" s="4">
        <f t="shared" si="3"/>
        <v>2</v>
      </c>
    </row>
    <row r="67" spans="1:12" x14ac:dyDescent="0.55000000000000004">
      <c r="A67" s="2">
        <v>34488</v>
      </c>
      <c r="B67" s="4">
        <v>27.35</v>
      </c>
      <c r="C67" s="4">
        <v>27.58</v>
      </c>
      <c r="D67" s="4">
        <v>27.26</v>
      </c>
      <c r="E67" s="4">
        <v>27.49</v>
      </c>
      <c r="F67" s="4">
        <v>550400</v>
      </c>
      <c r="G67" s="4">
        <v>0</v>
      </c>
      <c r="H67" s="4">
        <v>0</v>
      </c>
      <c r="I67" s="5">
        <f t="shared" ref="I67:I130" si="4">DATE(YEAR(A67),MONTH(A67),DAY(A67))</f>
        <v>34488</v>
      </c>
      <c r="J67" s="4">
        <f t="shared" ref="J67:J130" si="5">YEAR(A67)</f>
        <v>1994</v>
      </c>
      <c r="K67" s="4">
        <f t="shared" ref="K67:K130" si="6">MONTH(A67)</f>
        <v>6</v>
      </c>
      <c r="L67" s="4">
        <f t="shared" ref="L67:L130" si="7">DAY(A67)</f>
        <v>3</v>
      </c>
    </row>
    <row r="68" spans="1:12" x14ac:dyDescent="0.55000000000000004">
      <c r="A68" s="2">
        <v>34491</v>
      </c>
      <c r="B68" s="4">
        <v>27.54</v>
      </c>
      <c r="C68" s="4">
        <v>27.62</v>
      </c>
      <c r="D68" s="4">
        <v>27.46</v>
      </c>
      <c r="E68" s="4">
        <v>27.48</v>
      </c>
      <c r="F68" s="4">
        <v>99300</v>
      </c>
      <c r="G68" s="4">
        <v>0</v>
      </c>
      <c r="H68" s="4">
        <v>0</v>
      </c>
      <c r="I68" s="5">
        <f t="shared" si="4"/>
        <v>34491</v>
      </c>
      <c r="J68" s="4">
        <f t="shared" si="5"/>
        <v>1994</v>
      </c>
      <c r="K68" s="4">
        <f t="shared" si="6"/>
        <v>6</v>
      </c>
      <c r="L68" s="4">
        <f t="shared" si="7"/>
        <v>6</v>
      </c>
    </row>
    <row r="69" spans="1:12" x14ac:dyDescent="0.55000000000000004">
      <c r="A69" s="2">
        <v>34492</v>
      </c>
      <c r="B69" s="4">
        <v>27.43</v>
      </c>
      <c r="C69" s="4">
        <v>27.48</v>
      </c>
      <c r="D69" s="4">
        <v>27.36</v>
      </c>
      <c r="E69" s="4">
        <v>27.44</v>
      </c>
      <c r="F69" s="4">
        <v>120600</v>
      </c>
      <c r="G69" s="4">
        <v>0</v>
      </c>
      <c r="H69" s="4">
        <v>0</v>
      </c>
      <c r="I69" s="5">
        <f t="shared" si="4"/>
        <v>34492</v>
      </c>
      <c r="J69" s="4">
        <f t="shared" si="5"/>
        <v>1994</v>
      </c>
      <c r="K69" s="4">
        <f t="shared" si="6"/>
        <v>6</v>
      </c>
      <c r="L69" s="4">
        <f t="shared" si="7"/>
        <v>7</v>
      </c>
    </row>
    <row r="70" spans="1:12" x14ac:dyDescent="0.55000000000000004">
      <c r="A70" s="2">
        <v>34493</v>
      </c>
      <c r="B70" s="4">
        <v>27.5</v>
      </c>
      <c r="C70" s="4">
        <v>27.5</v>
      </c>
      <c r="D70" s="4">
        <v>27.22</v>
      </c>
      <c r="E70" s="4">
        <v>27.22</v>
      </c>
      <c r="F70" s="4">
        <v>131900</v>
      </c>
      <c r="G70" s="4">
        <v>0</v>
      </c>
      <c r="H70" s="4">
        <v>0</v>
      </c>
      <c r="I70" s="5">
        <f t="shared" si="4"/>
        <v>34493</v>
      </c>
      <c r="J70" s="4">
        <f t="shared" si="5"/>
        <v>1994</v>
      </c>
      <c r="K70" s="4">
        <f t="shared" si="6"/>
        <v>6</v>
      </c>
      <c r="L70" s="4">
        <f t="shared" si="7"/>
        <v>8</v>
      </c>
    </row>
    <row r="71" spans="1:12" x14ac:dyDescent="0.55000000000000004">
      <c r="A71" s="2">
        <v>34494</v>
      </c>
      <c r="B71" s="4">
        <v>27.34</v>
      </c>
      <c r="C71" s="4">
        <v>27.36</v>
      </c>
      <c r="D71" s="4">
        <v>27.28</v>
      </c>
      <c r="E71" s="4">
        <v>27.36</v>
      </c>
      <c r="F71" s="4">
        <v>80500</v>
      </c>
      <c r="G71" s="4">
        <v>0</v>
      </c>
      <c r="H71" s="4">
        <v>0</v>
      </c>
      <c r="I71" s="5">
        <f t="shared" si="4"/>
        <v>34494</v>
      </c>
      <c r="J71" s="4">
        <f t="shared" si="5"/>
        <v>1994</v>
      </c>
      <c r="K71" s="4">
        <f t="shared" si="6"/>
        <v>6</v>
      </c>
      <c r="L71" s="4">
        <f t="shared" si="7"/>
        <v>9</v>
      </c>
    </row>
    <row r="72" spans="1:12" x14ac:dyDescent="0.55000000000000004">
      <c r="A72" s="2">
        <v>34495</v>
      </c>
      <c r="B72" s="4">
        <v>27.39</v>
      </c>
      <c r="C72" s="4">
        <v>27.47</v>
      </c>
      <c r="D72" s="4">
        <v>27.39</v>
      </c>
      <c r="E72" s="4">
        <v>27.41</v>
      </c>
      <c r="F72" s="4">
        <v>83100</v>
      </c>
      <c r="G72" s="4">
        <v>0</v>
      </c>
      <c r="H72" s="4">
        <v>0</v>
      </c>
      <c r="I72" s="5">
        <f t="shared" si="4"/>
        <v>34495</v>
      </c>
      <c r="J72" s="4">
        <f t="shared" si="5"/>
        <v>1994</v>
      </c>
      <c r="K72" s="4">
        <f t="shared" si="6"/>
        <v>6</v>
      </c>
      <c r="L72" s="4">
        <f t="shared" si="7"/>
        <v>10</v>
      </c>
    </row>
    <row r="73" spans="1:12" x14ac:dyDescent="0.55000000000000004">
      <c r="A73" s="2">
        <v>34498</v>
      </c>
      <c r="B73" s="4">
        <v>27.37</v>
      </c>
      <c r="C73" s="4">
        <v>27.46</v>
      </c>
      <c r="D73" s="4">
        <v>27.36</v>
      </c>
      <c r="E73" s="4">
        <v>27.45</v>
      </c>
      <c r="F73" s="4">
        <v>109700</v>
      </c>
      <c r="G73" s="4">
        <v>0</v>
      </c>
      <c r="H73" s="4">
        <v>0</v>
      </c>
      <c r="I73" s="5">
        <f t="shared" si="4"/>
        <v>34498</v>
      </c>
      <c r="J73" s="4">
        <f t="shared" si="5"/>
        <v>1994</v>
      </c>
      <c r="K73" s="4">
        <f t="shared" si="6"/>
        <v>6</v>
      </c>
      <c r="L73" s="4">
        <f t="shared" si="7"/>
        <v>13</v>
      </c>
    </row>
    <row r="74" spans="1:12" x14ac:dyDescent="0.55000000000000004">
      <c r="A74" s="2">
        <v>34499</v>
      </c>
      <c r="B74" s="4">
        <v>27.53</v>
      </c>
      <c r="C74" s="4">
        <v>27.67</v>
      </c>
      <c r="D74" s="4">
        <v>27.53</v>
      </c>
      <c r="E74" s="4">
        <v>27.66</v>
      </c>
      <c r="F74" s="4">
        <v>161000</v>
      </c>
      <c r="G74" s="4">
        <v>0</v>
      </c>
      <c r="H74" s="4">
        <v>0</v>
      </c>
      <c r="I74" s="5">
        <f t="shared" si="4"/>
        <v>34499</v>
      </c>
      <c r="J74" s="4">
        <f t="shared" si="5"/>
        <v>1994</v>
      </c>
      <c r="K74" s="4">
        <f t="shared" si="6"/>
        <v>6</v>
      </c>
      <c r="L74" s="4">
        <f t="shared" si="7"/>
        <v>14</v>
      </c>
    </row>
    <row r="75" spans="1:12" x14ac:dyDescent="0.55000000000000004">
      <c r="A75" s="2">
        <v>34500</v>
      </c>
      <c r="B75" s="4">
        <v>27.67</v>
      </c>
      <c r="C75" s="4">
        <v>27.68</v>
      </c>
      <c r="D75" s="4">
        <v>27.53</v>
      </c>
      <c r="E75" s="4">
        <v>27.55</v>
      </c>
      <c r="F75" s="4">
        <v>142800</v>
      </c>
      <c r="G75" s="4">
        <v>0</v>
      </c>
      <c r="H75" s="4">
        <v>0</v>
      </c>
      <c r="I75" s="5">
        <f t="shared" si="4"/>
        <v>34500</v>
      </c>
      <c r="J75" s="4">
        <f t="shared" si="5"/>
        <v>1994</v>
      </c>
      <c r="K75" s="4">
        <f t="shared" si="6"/>
        <v>6</v>
      </c>
      <c r="L75" s="4">
        <f t="shared" si="7"/>
        <v>15</v>
      </c>
    </row>
    <row r="76" spans="1:12" x14ac:dyDescent="0.55000000000000004">
      <c r="A76" s="2">
        <v>34501</v>
      </c>
      <c r="B76" s="4">
        <v>27.55</v>
      </c>
      <c r="C76" s="4">
        <v>27.62</v>
      </c>
      <c r="D76" s="4">
        <v>27.52</v>
      </c>
      <c r="E76" s="4">
        <v>27.61</v>
      </c>
      <c r="F76" s="4">
        <v>44000</v>
      </c>
      <c r="G76" s="4">
        <v>0</v>
      </c>
      <c r="H76" s="4">
        <v>0</v>
      </c>
      <c r="I76" s="5">
        <f t="shared" si="4"/>
        <v>34501</v>
      </c>
      <c r="J76" s="4">
        <f t="shared" si="5"/>
        <v>1994</v>
      </c>
      <c r="K76" s="4">
        <f t="shared" si="6"/>
        <v>6</v>
      </c>
      <c r="L76" s="4">
        <f t="shared" si="7"/>
        <v>16</v>
      </c>
    </row>
    <row r="77" spans="1:12" x14ac:dyDescent="0.55000000000000004">
      <c r="A77" s="2">
        <v>34502</v>
      </c>
      <c r="B77" s="4">
        <v>27.62</v>
      </c>
      <c r="C77" s="4">
        <v>27.65</v>
      </c>
      <c r="D77" s="4">
        <v>27.41</v>
      </c>
      <c r="E77" s="4">
        <v>27.45</v>
      </c>
      <c r="F77" s="4">
        <v>403800</v>
      </c>
      <c r="G77" s="4">
        <v>0.30499999999999999</v>
      </c>
      <c r="H77" s="4">
        <v>0</v>
      </c>
      <c r="I77" s="5">
        <f t="shared" si="4"/>
        <v>34502</v>
      </c>
      <c r="J77" s="4">
        <f t="shared" si="5"/>
        <v>1994</v>
      </c>
      <c r="K77" s="4">
        <f t="shared" si="6"/>
        <v>6</v>
      </c>
      <c r="L77" s="4">
        <f t="shared" si="7"/>
        <v>17</v>
      </c>
    </row>
    <row r="78" spans="1:12" x14ac:dyDescent="0.55000000000000004">
      <c r="A78" s="2">
        <v>34505</v>
      </c>
      <c r="B78" s="4">
        <v>27.26</v>
      </c>
      <c r="C78" s="4">
        <v>27.3</v>
      </c>
      <c r="D78" s="4">
        <v>27.19</v>
      </c>
      <c r="E78" s="4">
        <v>27.22</v>
      </c>
      <c r="F78" s="4">
        <v>137400</v>
      </c>
      <c r="G78" s="4">
        <v>0</v>
      </c>
      <c r="H78" s="4">
        <v>0</v>
      </c>
      <c r="I78" s="5">
        <f t="shared" si="4"/>
        <v>34505</v>
      </c>
      <c r="J78" s="4">
        <f t="shared" si="5"/>
        <v>1994</v>
      </c>
      <c r="K78" s="4">
        <f t="shared" si="6"/>
        <v>6</v>
      </c>
      <c r="L78" s="4">
        <f t="shared" si="7"/>
        <v>20</v>
      </c>
    </row>
    <row r="79" spans="1:12" x14ac:dyDescent="0.55000000000000004">
      <c r="A79" s="2">
        <v>34506</v>
      </c>
      <c r="B79" s="4">
        <v>27.2</v>
      </c>
      <c r="C79" s="4">
        <v>27.2</v>
      </c>
      <c r="D79" s="4">
        <v>26.87</v>
      </c>
      <c r="E79" s="4">
        <v>26.98</v>
      </c>
      <c r="F79" s="4">
        <v>139200</v>
      </c>
      <c r="G79" s="4">
        <v>0</v>
      </c>
      <c r="H79" s="4">
        <v>0</v>
      </c>
      <c r="I79" s="5">
        <f t="shared" si="4"/>
        <v>34506</v>
      </c>
      <c r="J79" s="4">
        <f t="shared" si="5"/>
        <v>1994</v>
      </c>
      <c r="K79" s="4">
        <f t="shared" si="6"/>
        <v>6</v>
      </c>
      <c r="L79" s="4">
        <f t="shared" si="7"/>
        <v>21</v>
      </c>
    </row>
    <row r="80" spans="1:12" x14ac:dyDescent="0.55000000000000004">
      <c r="A80" s="2">
        <v>34507</v>
      </c>
      <c r="B80" s="4">
        <v>27.06</v>
      </c>
      <c r="C80" s="4">
        <v>27.18</v>
      </c>
      <c r="D80" s="4">
        <v>27.03</v>
      </c>
      <c r="E80" s="4">
        <v>27.09</v>
      </c>
      <c r="F80" s="4">
        <v>279900</v>
      </c>
      <c r="G80" s="4">
        <v>0</v>
      </c>
      <c r="H80" s="4">
        <v>0</v>
      </c>
      <c r="I80" s="5">
        <f t="shared" si="4"/>
        <v>34507</v>
      </c>
      <c r="J80" s="4">
        <f t="shared" si="5"/>
        <v>1994</v>
      </c>
      <c r="K80" s="4">
        <f t="shared" si="6"/>
        <v>6</v>
      </c>
      <c r="L80" s="4">
        <f t="shared" si="7"/>
        <v>22</v>
      </c>
    </row>
    <row r="81" spans="1:12" x14ac:dyDescent="0.55000000000000004">
      <c r="A81" s="2">
        <v>34508</v>
      </c>
      <c r="B81" s="4">
        <v>27.13</v>
      </c>
      <c r="C81" s="4">
        <v>27.17</v>
      </c>
      <c r="D81" s="4">
        <v>26.89</v>
      </c>
      <c r="E81" s="4">
        <v>26.93</v>
      </c>
      <c r="F81" s="4">
        <v>922500</v>
      </c>
      <c r="G81" s="4">
        <v>0</v>
      </c>
      <c r="H81" s="4">
        <v>0</v>
      </c>
      <c r="I81" s="5">
        <f t="shared" si="4"/>
        <v>34508</v>
      </c>
      <c r="J81" s="4">
        <f t="shared" si="5"/>
        <v>1994</v>
      </c>
      <c r="K81" s="4">
        <f t="shared" si="6"/>
        <v>6</v>
      </c>
      <c r="L81" s="4">
        <f t="shared" si="7"/>
        <v>23</v>
      </c>
    </row>
    <row r="82" spans="1:12" x14ac:dyDescent="0.55000000000000004">
      <c r="A82" s="2">
        <v>34509</v>
      </c>
      <c r="B82" s="4">
        <v>26.8</v>
      </c>
      <c r="C82" s="4">
        <v>26.8</v>
      </c>
      <c r="D82" s="4">
        <v>26.33</v>
      </c>
      <c r="E82" s="4">
        <v>26.37</v>
      </c>
      <c r="F82" s="4">
        <v>353800</v>
      </c>
      <c r="G82" s="4">
        <v>0</v>
      </c>
      <c r="H82" s="4">
        <v>0</v>
      </c>
      <c r="I82" s="5">
        <f t="shared" si="4"/>
        <v>34509</v>
      </c>
      <c r="J82" s="4">
        <f t="shared" si="5"/>
        <v>1994</v>
      </c>
      <c r="K82" s="4">
        <f t="shared" si="6"/>
        <v>6</v>
      </c>
      <c r="L82" s="4">
        <f t="shared" si="7"/>
        <v>24</v>
      </c>
    </row>
    <row r="83" spans="1:12" x14ac:dyDescent="0.55000000000000004">
      <c r="A83" s="2">
        <v>34512</v>
      </c>
      <c r="B83" s="4">
        <v>26.47</v>
      </c>
      <c r="C83" s="4">
        <v>26.83</v>
      </c>
      <c r="D83" s="4">
        <v>26.34</v>
      </c>
      <c r="E83" s="4">
        <v>26.83</v>
      </c>
      <c r="F83" s="4">
        <v>371200</v>
      </c>
      <c r="G83" s="4">
        <v>0</v>
      </c>
      <c r="H83" s="4">
        <v>0</v>
      </c>
      <c r="I83" s="5">
        <f t="shared" si="4"/>
        <v>34512</v>
      </c>
      <c r="J83" s="4">
        <f t="shared" si="5"/>
        <v>1994</v>
      </c>
      <c r="K83" s="4">
        <f t="shared" si="6"/>
        <v>6</v>
      </c>
      <c r="L83" s="4">
        <f t="shared" si="7"/>
        <v>27</v>
      </c>
    </row>
    <row r="84" spans="1:12" x14ac:dyDescent="0.55000000000000004">
      <c r="A84" s="2">
        <v>34513</v>
      </c>
      <c r="B84" s="4">
        <v>26.84</v>
      </c>
      <c r="C84" s="4">
        <v>26.84</v>
      </c>
      <c r="D84" s="4">
        <v>26.48</v>
      </c>
      <c r="E84" s="4">
        <v>26.69</v>
      </c>
      <c r="F84" s="4">
        <v>5382300</v>
      </c>
      <c r="G84" s="4">
        <v>0</v>
      </c>
      <c r="H84" s="4">
        <v>0</v>
      </c>
      <c r="I84" s="5">
        <f t="shared" si="4"/>
        <v>34513</v>
      </c>
      <c r="J84" s="4">
        <f t="shared" si="5"/>
        <v>1994</v>
      </c>
      <c r="K84" s="4">
        <f t="shared" si="6"/>
        <v>6</v>
      </c>
      <c r="L84" s="4">
        <f t="shared" si="7"/>
        <v>28</v>
      </c>
    </row>
    <row r="85" spans="1:12" x14ac:dyDescent="0.55000000000000004">
      <c r="A85" s="2">
        <v>34514</v>
      </c>
      <c r="B85" s="4">
        <v>26.73</v>
      </c>
      <c r="C85" s="4">
        <v>26.94</v>
      </c>
      <c r="D85" s="4">
        <v>26.7</v>
      </c>
      <c r="E85" s="4">
        <v>26.78</v>
      </c>
      <c r="F85" s="4">
        <v>311800</v>
      </c>
      <c r="G85" s="4">
        <v>0</v>
      </c>
      <c r="H85" s="4">
        <v>0</v>
      </c>
      <c r="I85" s="5">
        <f t="shared" si="4"/>
        <v>34514</v>
      </c>
      <c r="J85" s="4">
        <f t="shared" si="5"/>
        <v>1994</v>
      </c>
      <c r="K85" s="4">
        <f t="shared" si="6"/>
        <v>6</v>
      </c>
      <c r="L85" s="4">
        <f t="shared" si="7"/>
        <v>29</v>
      </c>
    </row>
    <row r="86" spans="1:12" x14ac:dyDescent="0.55000000000000004">
      <c r="A86" s="2">
        <v>34515</v>
      </c>
      <c r="B86" s="4">
        <v>26.83</v>
      </c>
      <c r="C86" s="4">
        <v>26.84</v>
      </c>
      <c r="D86" s="4">
        <v>26.52</v>
      </c>
      <c r="E86" s="4">
        <v>26.61</v>
      </c>
      <c r="F86" s="4">
        <v>271900</v>
      </c>
      <c r="G86" s="4">
        <v>0</v>
      </c>
      <c r="H86" s="4">
        <v>0</v>
      </c>
      <c r="I86" s="5">
        <f t="shared" si="4"/>
        <v>34515</v>
      </c>
      <c r="J86" s="4">
        <f t="shared" si="5"/>
        <v>1994</v>
      </c>
      <c r="K86" s="4">
        <f t="shared" si="6"/>
        <v>6</v>
      </c>
      <c r="L86" s="4">
        <f t="shared" si="7"/>
        <v>30</v>
      </c>
    </row>
    <row r="87" spans="1:12" x14ac:dyDescent="0.55000000000000004">
      <c r="A87" s="2">
        <v>34516</v>
      </c>
      <c r="B87" s="4">
        <v>26.74</v>
      </c>
      <c r="C87" s="4">
        <v>26.74</v>
      </c>
      <c r="D87" s="4">
        <v>26.55</v>
      </c>
      <c r="E87" s="4">
        <v>26.67</v>
      </c>
      <c r="F87" s="4">
        <v>406900</v>
      </c>
      <c r="G87" s="4">
        <v>0</v>
      </c>
      <c r="H87" s="4">
        <v>0</v>
      </c>
      <c r="I87" s="5">
        <f t="shared" si="4"/>
        <v>34516</v>
      </c>
      <c r="J87" s="4">
        <f t="shared" si="5"/>
        <v>1994</v>
      </c>
      <c r="K87" s="4">
        <f t="shared" si="6"/>
        <v>7</v>
      </c>
      <c r="L87" s="4">
        <f t="shared" si="7"/>
        <v>1</v>
      </c>
    </row>
    <row r="88" spans="1:12" x14ac:dyDescent="0.55000000000000004">
      <c r="A88" s="2">
        <v>34520</v>
      </c>
      <c r="B88" s="4">
        <v>26.72</v>
      </c>
      <c r="C88" s="4">
        <v>26.84</v>
      </c>
      <c r="D88" s="4">
        <v>26.64</v>
      </c>
      <c r="E88" s="4">
        <v>26.81</v>
      </c>
      <c r="F88" s="4">
        <v>112000</v>
      </c>
      <c r="G88" s="4">
        <v>0</v>
      </c>
      <c r="H88" s="4">
        <v>0</v>
      </c>
      <c r="I88" s="5">
        <f t="shared" si="4"/>
        <v>34520</v>
      </c>
      <c r="J88" s="4">
        <f t="shared" si="5"/>
        <v>1994</v>
      </c>
      <c r="K88" s="4">
        <f t="shared" si="6"/>
        <v>7</v>
      </c>
      <c r="L88" s="4">
        <f t="shared" si="7"/>
        <v>5</v>
      </c>
    </row>
    <row r="89" spans="1:12" x14ac:dyDescent="0.55000000000000004">
      <c r="A89" s="2">
        <v>34521</v>
      </c>
      <c r="B89" s="4">
        <v>26.7</v>
      </c>
      <c r="C89" s="4">
        <v>26.82</v>
      </c>
      <c r="D89" s="4">
        <v>26.61</v>
      </c>
      <c r="E89" s="4">
        <v>26.77</v>
      </c>
      <c r="F89" s="4">
        <v>174800</v>
      </c>
      <c r="G89" s="4">
        <v>0</v>
      </c>
      <c r="H89" s="4">
        <v>0</v>
      </c>
      <c r="I89" s="5">
        <f t="shared" si="4"/>
        <v>34521</v>
      </c>
      <c r="J89" s="4">
        <f t="shared" si="5"/>
        <v>1994</v>
      </c>
      <c r="K89" s="4">
        <f t="shared" si="6"/>
        <v>7</v>
      </c>
      <c r="L89" s="4">
        <f t="shared" si="7"/>
        <v>6</v>
      </c>
    </row>
    <row r="90" spans="1:12" x14ac:dyDescent="0.55000000000000004">
      <c r="A90" s="2">
        <v>34522</v>
      </c>
      <c r="B90" s="4">
        <v>26.77</v>
      </c>
      <c r="C90" s="4">
        <v>26.88</v>
      </c>
      <c r="D90" s="4">
        <v>26.74</v>
      </c>
      <c r="E90" s="4">
        <v>26.88</v>
      </c>
      <c r="F90" s="4">
        <v>66700</v>
      </c>
      <c r="G90" s="4">
        <v>0</v>
      </c>
      <c r="H90" s="4">
        <v>0</v>
      </c>
      <c r="I90" s="5">
        <f t="shared" si="4"/>
        <v>34522</v>
      </c>
      <c r="J90" s="4">
        <f t="shared" si="5"/>
        <v>1994</v>
      </c>
      <c r="K90" s="4">
        <f t="shared" si="6"/>
        <v>7</v>
      </c>
      <c r="L90" s="4">
        <f t="shared" si="7"/>
        <v>7</v>
      </c>
    </row>
    <row r="91" spans="1:12" x14ac:dyDescent="0.55000000000000004">
      <c r="A91" s="2">
        <v>34523</v>
      </c>
      <c r="B91" s="4">
        <v>26.71</v>
      </c>
      <c r="C91" s="4">
        <v>26.92</v>
      </c>
      <c r="D91" s="4">
        <v>26.7</v>
      </c>
      <c r="E91" s="4">
        <v>26.87</v>
      </c>
      <c r="F91" s="4">
        <v>148400</v>
      </c>
      <c r="G91" s="4">
        <v>0</v>
      </c>
      <c r="H91" s="4">
        <v>0</v>
      </c>
      <c r="I91" s="5">
        <f t="shared" si="4"/>
        <v>34523</v>
      </c>
      <c r="J91" s="4">
        <f t="shared" si="5"/>
        <v>1994</v>
      </c>
      <c r="K91" s="4">
        <f t="shared" si="6"/>
        <v>7</v>
      </c>
      <c r="L91" s="4">
        <f t="shared" si="7"/>
        <v>8</v>
      </c>
    </row>
    <row r="92" spans="1:12" x14ac:dyDescent="0.55000000000000004">
      <c r="A92" s="2">
        <v>34526</v>
      </c>
      <c r="B92" s="4">
        <v>26.89</v>
      </c>
      <c r="C92" s="4">
        <v>26.94</v>
      </c>
      <c r="D92" s="4">
        <v>26.65</v>
      </c>
      <c r="E92" s="4">
        <v>26.78</v>
      </c>
      <c r="F92" s="4">
        <v>124000</v>
      </c>
      <c r="G92" s="4">
        <v>0</v>
      </c>
      <c r="H92" s="4">
        <v>0</v>
      </c>
      <c r="I92" s="5">
        <f t="shared" si="4"/>
        <v>34526</v>
      </c>
      <c r="J92" s="4">
        <f t="shared" si="5"/>
        <v>1994</v>
      </c>
      <c r="K92" s="4">
        <f t="shared" si="6"/>
        <v>7</v>
      </c>
      <c r="L92" s="4">
        <f t="shared" si="7"/>
        <v>11</v>
      </c>
    </row>
    <row r="93" spans="1:12" x14ac:dyDescent="0.55000000000000004">
      <c r="A93" s="2">
        <v>34527</v>
      </c>
      <c r="B93" s="4">
        <v>26.79</v>
      </c>
      <c r="C93" s="4">
        <v>26.83</v>
      </c>
      <c r="D93" s="4">
        <v>26.64</v>
      </c>
      <c r="E93" s="4">
        <v>26.82</v>
      </c>
      <c r="F93" s="4">
        <v>257300</v>
      </c>
      <c r="G93" s="4">
        <v>0</v>
      </c>
      <c r="H93" s="4">
        <v>0</v>
      </c>
      <c r="I93" s="5">
        <f t="shared" si="4"/>
        <v>34527</v>
      </c>
      <c r="J93" s="4">
        <f t="shared" si="5"/>
        <v>1994</v>
      </c>
      <c r="K93" s="4">
        <f t="shared" si="6"/>
        <v>7</v>
      </c>
      <c r="L93" s="4">
        <f t="shared" si="7"/>
        <v>12</v>
      </c>
    </row>
    <row r="94" spans="1:12" x14ac:dyDescent="0.55000000000000004">
      <c r="A94" s="2">
        <v>34528</v>
      </c>
      <c r="B94" s="4">
        <v>26.83</v>
      </c>
      <c r="C94" s="4">
        <v>26.95</v>
      </c>
      <c r="D94" s="4">
        <v>26.83</v>
      </c>
      <c r="E94" s="4">
        <v>26.86</v>
      </c>
      <c r="F94" s="4">
        <v>532700</v>
      </c>
      <c r="G94" s="4">
        <v>0</v>
      </c>
      <c r="H94" s="4">
        <v>0</v>
      </c>
      <c r="I94" s="5">
        <f t="shared" si="4"/>
        <v>34528</v>
      </c>
      <c r="J94" s="4">
        <f t="shared" si="5"/>
        <v>1994</v>
      </c>
      <c r="K94" s="4">
        <f t="shared" si="6"/>
        <v>7</v>
      </c>
      <c r="L94" s="4">
        <f t="shared" si="7"/>
        <v>13</v>
      </c>
    </row>
    <row r="95" spans="1:12" x14ac:dyDescent="0.55000000000000004">
      <c r="A95" s="2">
        <v>34529</v>
      </c>
      <c r="B95" s="4">
        <v>26.99</v>
      </c>
      <c r="C95" s="4">
        <v>27.21</v>
      </c>
      <c r="D95" s="4">
        <v>26.98</v>
      </c>
      <c r="E95" s="4">
        <v>27.15</v>
      </c>
      <c r="F95" s="4">
        <v>494200</v>
      </c>
      <c r="G95" s="4">
        <v>0</v>
      </c>
      <c r="H95" s="4">
        <v>0</v>
      </c>
      <c r="I95" s="5">
        <f t="shared" si="4"/>
        <v>34529</v>
      </c>
      <c r="J95" s="4">
        <f t="shared" si="5"/>
        <v>1994</v>
      </c>
      <c r="K95" s="4">
        <f t="shared" si="6"/>
        <v>7</v>
      </c>
      <c r="L95" s="4">
        <f t="shared" si="7"/>
        <v>14</v>
      </c>
    </row>
    <row r="96" spans="1:12" x14ac:dyDescent="0.55000000000000004">
      <c r="A96" s="2">
        <v>34530</v>
      </c>
      <c r="B96" s="4">
        <v>27.13</v>
      </c>
      <c r="C96" s="4">
        <v>27.22</v>
      </c>
      <c r="D96" s="4">
        <v>27.13</v>
      </c>
      <c r="E96" s="4">
        <v>27.16</v>
      </c>
      <c r="F96" s="4">
        <v>49100</v>
      </c>
      <c r="G96" s="4">
        <v>0</v>
      </c>
      <c r="H96" s="4">
        <v>0</v>
      </c>
      <c r="I96" s="5">
        <f t="shared" si="4"/>
        <v>34530</v>
      </c>
      <c r="J96" s="4">
        <f t="shared" si="5"/>
        <v>1994</v>
      </c>
      <c r="K96" s="4">
        <f t="shared" si="6"/>
        <v>7</v>
      </c>
      <c r="L96" s="4">
        <f t="shared" si="7"/>
        <v>15</v>
      </c>
    </row>
    <row r="97" spans="1:12" x14ac:dyDescent="0.55000000000000004">
      <c r="A97" s="2">
        <v>34533</v>
      </c>
      <c r="B97" s="4">
        <v>27.16</v>
      </c>
      <c r="C97" s="4">
        <v>27.27</v>
      </c>
      <c r="D97" s="4">
        <v>27.16</v>
      </c>
      <c r="E97" s="4">
        <v>27.21</v>
      </c>
      <c r="F97" s="4">
        <v>72300</v>
      </c>
      <c r="G97" s="4">
        <v>0</v>
      </c>
      <c r="H97" s="4">
        <v>0</v>
      </c>
      <c r="I97" s="5">
        <f t="shared" si="4"/>
        <v>34533</v>
      </c>
      <c r="J97" s="4">
        <f t="shared" si="5"/>
        <v>1994</v>
      </c>
      <c r="K97" s="4">
        <f t="shared" si="6"/>
        <v>7</v>
      </c>
      <c r="L97" s="4">
        <f t="shared" si="7"/>
        <v>18</v>
      </c>
    </row>
    <row r="98" spans="1:12" x14ac:dyDescent="0.55000000000000004">
      <c r="A98" s="2">
        <v>34534</v>
      </c>
      <c r="B98" s="4">
        <v>27.26</v>
      </c>
      <c r="C98" s="4">
        <v>27.27</v>
      </c>
      <c r="D98" s="4">
        <v>27.15</v>
      </c>
      <c r="E98" s="4">
        <v>27.15</v>
      </c>
      <c r="F98" s="4">
        <v>609500</v>
      </c>
      <c r="G98" s="4">
        <v>0</v>
      </c>
      <c r="H98" s="4">
        <v>0</v>
      </c>
      <c r="I98" s="5">
        <f t="shared" si="4"/>
        <v>34534</v>
      </c>
      <c r="J98" s="4">
        <f t="shared" si="5"/>
        <v>1994</v>
      </c>
      <c r="K98" s="4">
        <f t="shared" si="6"/>
        <v>7</v>
      </c>
      <c r="L98" s="4">
        <f t="shared" si="7"/>
        <v>19</v>
      </c>
    </row>
    <row r="99" spans="1:12" x14ac:dyDescent="0.55000000000000004">
      <c r="A99" s="2">
        <v>34535</v>
      </c>
      <c r="B99" s="4">
        <v>27.17</v>
      </c>
      <c r="C99" s="4">
        <v>27.17</v>
      </c>
      <c r="D99" s="4">
        <v>26.97</v>
      </c>
      <c r="E99" s="4">
        <v>27.03</v>
      </c>
      <c r="F99" s="4">
        <v>185300</v>
      </c>
      <c r="G99" s="4">
        <v>0</v>
      </c>
      <c r="H99" s="4">
        <v>0</v>
      </c>
      <c r="I99" s="5">
        <f t="shared" si="4"/>
        <v>34535</v>
      </c>
      <c r="J99" s="4">
        <f t="shared" si="5"/>
        <v>1994</v>
      </c>
      <c r="K99" s="4">
        <f t="shared" si="6"/>
        <v>7</v>
      </c>
      <c r="L99" s="4">
        <f t="shared" si="7"/>
        <v>20</v>
      </c>
    </row>
    <row r="100" spans="1:12" x14ac:dyDescent="0.55000000000000004">
      <c r="A100" s="2">
        <v>34536</v>
      </c>
      <c r="B100" s="4">
        <v>27.03</v>
      </c>
      <c r="C100" s="4">
        <v>27.11</v>
      </c>
      <c r="D100" s="4">
        <v>26.98</v>
      </c>
      <c r="E100" s="4">
        <v>27.09</v>
      </c>
      <c r="F100" s="4">
        <v>86300</v>
      </c>
      <c r="G100" s="4">
        <v>0</v>
      </c>
      <c r="H100" s="4">
        <v>0</v>
      </c>
      <c r="I100" s="5">
        <f t="shared" si="4"/>
        <v>34536</v>
      </c>
      <c r="J100" s="4">
        <f t="shared" si="5"/>
        <v>1994</v>
      </c>
      <c r="K100" s="4">
        <f t="shared" si="6"/>
        <v>7</v>
      </c>
      <c r="L100" s="4">
        <f t="shared" si="7"/>
        <v>21</v>
      </c>
    </row>
    <row r="101" spans="1:12" x14ac:dyDescent="0.55000000000000004">
      <c r="A101" s="2">
        <v>34537</v>
      </c>
      <c r="B101" s="4">
        <v>27.15</v>
      </c>
      <c r="C101" s="4">
        <v>27.17</v>
      </c>
      <c r="D101" s="4">
        <v>27.08</v>
      </c>
      <c r="E101" s="4">
        <v>27.13</v>
      </c>
      <c r="F101" s="4">
        <v>151600</v>
      </c>
      <c r="G101" s="4">
        <v>0</v>
      </c>
      <c r="H101" s="4">
        <v>0</v>
      </c>
      <c r="I101" s="5">
        <f t="shared" si="4"/>
        <v>34537</v>
      </c>
      <c r="J101" s="4">
        <f t="shared" si="5"/>
        <v>1994</v>
      </c>
      <c r="K101" s="4">
        <f t="shared" si="6"/>
        <v>7</v>
      </c>
      <c r="L101" s="4">
        <f t="shared" si="7"/>
        <v>22</v>
      </c>
    </row>
    <row r="102" spans="1:12" x14ac:dyDescent="0.55000000000000004">
      <c r="A102" s="2">
        <v>34540</v>
      </c>
      <c r="B102" s="4">
        <v>27.14</v>
      </c>
      <c r="C102" s="4">
        <v>27.2</v>
      </c>
      <c r="D102" s="4">
        <v>27.12</v>
      </c>
      <c r="E102" s="4">
        <v>27.17</v>
      </c>
      <c r="F102" s="4">
        <v>120900</v>
      </c>
      <c r="G102" s="4">
        <v>0</v>
      </c>
      <c r="H102" s="4">
        <v>0</v>
      </c>
      <c r="I102" s="5">
        <f t="shared" si="4"/>
        <v>34540</v>
      </c>
      <c r="J102" s="4">
        <f t="shared" si="5"/>
        <v>1994</v>
      </c>
      <c r="K102" s="4">
        <f t="shared" si="6"/>
        <v>7</v>
      </c>
      <c r="L102" s="4">
        <f t="shared" si="7"/>
        <v>25</v>
      </c>
    </row>
    <row r="103" spans="1:12" x14ac:dyDescent="0.55000000000000004">
      <c r="A103" s="2">
        <v>34541</v>
      </c>
      <c r="B103" s="4">
        <v>27.16</v>
      </c>
      <c r="C103" s="4">
        <v>27.18</v>
      </c>
      <c r="D103" s="4">
        <v>27.12</v>
      </c>
      <c r="E103" s="4">
        <v>27.14</v>
      </c>
      <c r="F103" s="4">
        <v>489600</v>
      </c>
      <c r="G103" s="4">
        <v>0</v>
      </c>
      <c r="H103" s="4">
        <v>0</v>
      </c>
      <c r="I103" s="5">
        <f t="shared" si="4"/>
        <v>34541</v>
      </c>
      <c r="J103" s="4">
        <f t="shared" si="5"/>
        <v>1994</v>
      </c>
      <c r="K103" s="4">
        <f t="shared" si="6"/>
        <v>7</v>
      </c>
      <c r="L103" s="4">
        <f t="shared" si="7"/>
        <v>26</v>
      </c>
    </row>
    <row r="104" spans="1:12" x14ac:dyDescent="0.55000000000000004">
      <c r="A104" s="2">
        <v>34542</v>
      </c>
      <c r="B104" s="4">
        <v>27.14</v>
      </c>
      <c r="C104" s="4">
        <v>27.14</v>
      </c>
      <c r="D104" s="4">
        <v>27.03</v>
      </c>
      <c r="E104" s="4">
        <v>27.14</v>
      </c>
      <c r="F104" s="4">
        <v>83200</v>
      </c>
      <c r="G104" s="4">
        <v>0</v>
      </c>
      <c r="H104" s="4">
        <v>0</v>
      </c>
      <c r="I104" s="5">
        <f t="shared" si="4"/>
        <v>34542</v>
      </c>
      <c r="J104" s="4">
        <f t="shared" si="5"/>
        <v>1994</v>
      </c>
      <c r="K104" s="4">
        <f t="shared" si="6"/>
        <v>7</v>
      </c>
      <c r="L104" s="4">
        <f t="shared" si="7"/>
        <v>27</v>
      </c>
    </row>
    <row r="105" spans="1:12" x14ac:dyDescent="0.55000000000000004">
      <c r="A105" s="2">
        <v>34543</v>
      </c>
      <c r="B105" s="4">
        <v>27.14</v>
      </c>
      <c r="C105" s="4">
        <v>27.27</v>
      </c>
      <c r="D105" s="4">
        <v>27.14</v>
      </c>
      <c r="E105" s="4">
        <v>27.2</v>
      </c>
      <c r="F105" s="4">
        <v>828200</v>
      </c>
      <c r="G105" s="4">
        <v>0</v>
      </c>
      <c r="H105" s="4">
        <v>0</v>
      </c>
      <c r="I105" s="5">
        <f t="shared" si="4"/>
        <v>34543</v>
      </c>
      <c r="J105" s="4">
        <f t="shared" si="5"/>
        <v>1994</v>
      </c>
      <c r="K105" s="4">
        <f t="shared" si="6"/>
        <v>7</v>
      </c>
      <c r="L105" s="4">
        <f t="shared" si="7"/>
        <v>28</v>
      </c>
    </row>
    <row r="106" spans="1:12" x14ac:dyDescent="0.55000000000000004">
      <c r="A106" s="2">
        <v>34544</v>
      </c>
      <c r="B106" s="4">
        <v>27.39</v>
      </c>
      <c r="C106" s="4">
        <v>27.56</v>
      </c>
      <c r="D106" s="4">
        <v>27.38</v>
      </c>
      <c r="E106" s="4">
        <v>27.47</v>
      </c>
      <c r="F106" s="4">
        <v>459100</v>
      </c>
      <c r="G106" s="4">
        <v>0</v>
      </c>
      <c r="H106" s="4">
        <v>0</v>
      </c>
      <c r="I106" s="5">
        <f t="shared" si="4"/>
        <v>34544</v>
      </c>
      <c r="J106" s="4">
        <f t="shared" si="5"/>
        <v>1994</v>
      </c>
      <c r="K106" s="4">
        <f t="shared" si="6"/>
        <v>7</v>
      </c>
      <c r="L106" s="4">
        <f t="shared" si="7"/>
        <v>29</v>
      </c>
    </row>
    <row r="107" spans="1:12" x14ac:dyDescent="0.55000000000000004">
      <c r="A107" s="2">
        <v>34547</v>
      </c>
      <c r="B107" s="4">
        <v>27.49</v>
      </c>
      <c r="C107" s="4">
        <v>27.62</v>
      </c>
      <c r="D107" s="4">
        <v>27.46</v>
      </c>
      <c r="E107" s="4">
        <v>27.6</v>
      </c>
      <c r="F107" s="4">
        <v>486300</v>
      </c>
      <c r="G107" s="4">
        <v>0</v>
      </c>
      <c r="H107" s="4">
        <v>0</v>
      </c>
      <c r="I107" s="5">
        <f t="shared" si="4"/>
        <v>34547</v>
      </c>
      <c r="J107" s="4">
        <f t="shared" si="5"/>
        <v>1994</v>
      </c>
      <c r="K107" s="4">
        <f t="shared" si="6"/>
        <v>8</v>
      </c>
      <c r="L107" s="4">
        <f t="shared" si="7"/>
        <v>1</v>
      </c>
    </row>
    <row r="108" spans="1:12" x14ac:dyDescent="0.55000000000000004">
      <c r="A108" s="2">
        <v>34548</v>
      </c>
      <c r="B108" s="4">
        <v>27.7</v>
      </c>
      <c r="C108" s="4">
        <v>27.75</v>
      </c>
      <c r="D108" s="4">
        <v>27.55</v>
      </c>
      <c r="E108" s="4">
        <v>27.64</v>
      </c>
      <c r="F108" s="4">
        <v>505500</v>
      </c>
      <c r="G108" s="4">
        <v>0</v>
      </c>
      <c r="H108" s="4">
        <v>0</v>
      </c>
      <c r="I108" s="5">
        <f t="shared" si="4"/>
        <v>34548</v>
      </c>
      <c r="J108" s="4">
        <f t="shared" si="5"/>
        <v>1994</v>
      </c>
      <c r="K108" s="4">
        <f t="shared" si="6"/>
        <v>8</v>
      </c>
      <c r="L108" s="4">
        <f t="shared" si="7"/>
        <v>2</v>
      </c>
    </row>
    <row r="109" spans="1:12" x14ac:dyDescent="0.55000000000000004">
      <c r="A109" s="2">
        <v>34549</v>
      </c>
      <c r="B109" s="4">
        <v>27.63</v>
      </c>
      <c r="C109" s="4">
        <v>27.67</v>
      </c>
      <c r="D109" s="4">
        <v>27.58</v>
      </c>
      <c r="E109" s="4">
        <v>27.65</v>
      </c>
      <c r="F109" s="4">
        <v>144100</v>
      </c>
      <c r="G109" s="4">
        <v>0</v>
      </c>
      <c r="H109" s="4">
        <v>0</v>
      </c>
      <c r="I109" s="5">
        <f t="shared" si="4"/>
        <v>34549</v>
      </c>
      <c r="J109" s="4">
        <f t="shared" si="5"/>
        <v>1994</v>
      </c>
      <c r="K109" s="4">
        <f t="shared" si="6"/>
        <v>8</v>
      </c>
      <c r="L109" s="4">
        <f t="shared" si="7"/>
        <v>3</v>
      </c>
    </row>
    <row r="110" spans="1:12" x14ac:dyDescent="0.55000000000000004">
      <c r="A110" s="2">
        <v>34550</v>
      </c>
      <c r="B110" s="4">
        <v>27.63</v>
      </c>
      <c r="C110" s="4">
        <v>27.66</v>
      </c>
      <c r="D110" s="4">
        <v>27.48</v>
      </c>
      <c r="E110" s="4">
        <v>27.49</v>
      </c>
      <c r="F110" s="4">
        <v>231700</v>
      </c>
      <c r="G110" s="4">
        <v>0</v>
      </c>
      <c r="H110" s="4">
        <v>0</v>
      </c>
      <c r="I110" s="5">
        <f t="shared" si="4"/>
        <v>34550</v>
      </c>
      <c r="J110" s="4">
        <f t="shared" si="5"/>
        <v>1994</v>
      </c>
      <c r="K110" s="4">
        <f t="shared" si="6"/>
        <v>8</v>
      </c>
      <c r="L110" s="4">
        <f t="shared" si="7"/>
        <v>4</v>
      </c>
    </row>
    <row r="111" spans="1:12" x14ac:dyDescent="0.55000000000000004">
      <c r="A111" s="2">
        <v>34551</v>
      </c>
      <c r="B111" s="4">
        <v>27.35</v>
      </c>
      <c r="C111" s="4">
        <v>27.43</v>
      </c>
      <c r="D111" s="4">
        <v>27.32</v>
      </c>
      <c r="E111" s="4">
        <v>27.4</v>
      </c>
      <c r="F111" s="4">
        <v>138400</v>
      </c>
      <c r="G111" s="4">
        <v>0</v>
      </c>
      <c r="H111" s="4">
        <v>0</v>
      </c>
      <c r="I111" s="5">
        <f t="shared" si="4"/>
        <v>34551</v>
      </c>
      <c r="J111" s="4">
        <f t="shared" si="5"/>
        <v>1994</v>
      </c>
      <c r="K111" s="4">
        <f t="shared" si="6"/>
        <v>8</v>
      </c>
      <c r="L111" s="4">
        <f t="shared" si="7"/>
        <v>5</v>
      </c>
    </row>
    <row r="112" spans="1:12" x14ac:dyDescent="0.55000000000000004">
      <c r="A112" s="2">
        <v>34554</v>
      </c>
      <c r="B112" s="4">
        <v>27.42</v>
      </c>
      <c r="C112" s="4">
        <v>27.49</v>
      </c>
      <c r="D112" s="4">
        <v>27.4</v>
      </c>
      <c r="E112" s="4">
        <v>27.46</v>
      </c>
      <c r="F112" s="4">
        <v>328600</v>
      </c>
      <c r="G112" s="4">
        <v>0</v>
      </c>
      <c r="H112" s="4">
        <v>0</v>
      </c>
      <c r="I112" s="5">
        <f t="shared" si="4"/>
        <v>34554</v>
      </c>
      <c r="J112" s="4">
        <f t="shared" si="5"/>
        <v>1994</v>
      </c>
      <c r="K112" s="4">
        <f t="shared" si="6"/>
        <v>8</v>
      </c>
      <c r="L112" s="4">
        <f t="shared" si="7"/>
        <v>8</v>
      </c>
    </row>
    <row r="113" spans="1:12" x14ac:dyDescent="0.55000000000000004">
      <c r="A113" s="2">
        <v>34555</v>
      </c>
      <c r="B113" s="4">
        <v>27.36</v>
      </c>
      <c r="C113" s="4">
        <v>27.51</v>
      </c>
      <c r="D113" s="4">
        <v>27.36</v>
      </c>
      <c r="E113" s="4">
        <v>27.51</v>
      </c>
      <c r="F113" s="4">
        <v>105900</v>
      </c>
      <c r="G113" s="4">
        <v>0</v>
      </c>
      <c r="H113" s="4">
        <v>0</v>
      </c>
      <c r="I113" s="5">
        <f t="shared" si="4"/>
        <v>34555</v>
      </c>
      <c r="J113" s="4">
        <f t="shared" si="5"/>
        <v>1994</v>
      </c>
      <c r="K113" s="4">
        <f t="shared" si="6"/>
        <v>8</v>
      </c>
      <c r="L113" s="4">
        <f t="shared" si="7"/>
        <v>9</v>
      </c>
    </row>
    <row r="114" spans="1:12" x14ac:dyDescent="0.55000000000000004">
      <c r="A114" s="2">
        <v>34556</v>
      </c>
      <c r="B114" s="4">
        <v>27.53</v>
      </c>
      <c r="C114" s="4">
        <v>27.64</v>
      </c>
      <c r="D114" s="4">
        <v>27.49</v>
      </c>
      <c r="E114" s="4">
        <v>27.61</v>
      </c>
      <c r="F114" s="4">
        <v>840300</v>
      </c>
      <c r="G114" s="4">
        <v>0</v>
      </c>
      <c r="H114" s="4">
        <v>0</v>
      </c>
      <c r="I114" s="5">
        <f t="shared" si="4"/>
        <v>34556</v>
      </c>
      <c r="J114" s="4">
        <f t="shared" si="5"/>
        <v>1994</v>
      </c>
      <c r="K114" s="4">
        <f t="shared" si="6"/>
        <v>8</v>
      </c>
      <c r="L114" s="4">
        <f t="shared" si="7"/>
        <v>10</v>
      </c>
    </row>
    <row r="115" spans="1:12" x14ac:dyDescent="0.55000000000000004">
      <c r="A115" s="2">
        <v>34557</v>
      </c>
      <c r="B115" s="4">
        <v>27.55</v>
      </c>
      <c r="C115" s="4">
        <v>27.67</v>
      </c>
      <c r="D115" s="4">
        <v>27.37</v>
      </c>
      <c r="E115" s="4">
        <v>27.51</v>
      </c>
      <c r="F115" s="4">
        <v>876200</v>
      </c>
      <c r="G115" s="4">
        <v>0</v>
      </c>
      <c r="H115" s="4">
        <v>0</v>
      </c>
      <c r="I115" s="5">
        <f t="shared" si="4"/>
        <v>34557</v>
      </c>
      <c r="J115" s="4">
        <f t="shared" si="5"/>
        <v>1994</v>
      </c>
      <c r="K115" s="4">
        <f t="shared" si="6"/>
        <v>8</v>
      </c>
      <c r="L115" s="4">
        <f t="shared" si="7"/>
        <v>11</v>
      </c>
    </row>
    <row r="116" spans="1:12" x14ac:dyDescent="0.55000000000000004">
      <c r="A116" s="2">
        <v>34558</v>
      </c>
      <c r="B116" s="4">
        <v>27.56</v>
      </c>
      <c r="C116" s="4">
        <v>27.73</v>
      </c>
      <c r="D116" s="4">
        <v>27.56</v>
      </c>
      <c r="E116" s="4">
        <v>27.72</v>
      </c>
      <c r="F116" s="4">
        <v>184100</v>
      </c>
      <c r="G116" s="4">
        <v>0</v>
      </c>
      <c r="H116" s="4">
        <v>0</v>
      </c>
      <c r="I116" s="5">
        <f t="shared" si="4"/>
        <v>34558</v>
      </c>
      <c r="J116" s="4">
        <f t="shared" si="5"/>
        <v>1994</v>
      </c>
      <c r="K116" s="4">
        <f t="shared" si="6"/>
        <v>8</v>
      </c>
      <c r="L116" s="4">
        <f t="shared" si="7"/>
        <v>12</v>
      </c>
    </row>
    <row r="117" spans="1:12" x14ac:dyDescent="0.55000000000000004">
      <c r="A117" s="2">
        <v>34561</v>
      </c>
      <c r="B117" s="4">
        <v>27.75</v>
      </c>
      <c r="C117" s="4">
        <v>27.82</v>
      </c>
      <c r="D117" s="4">
        <v>27.71</v>
      </c>
      <c r="E117" s="4">
        <v>27.71</v>
      </c>
      <c r="F117" s="4">
        <v>325900</v>
      </c>
      <c r="G117" s="4">
        <v>0</v>
      </c>
      <c r="H117" s="4">
        <v>0</v>
      </c>
      <c r="I117" s="5">
        <f t="shared" si="4"/>
        <v>34561</v>
      </c>
      <c r="J117" s="4">
        <f t="shared" si="5"/>
        <v>1994</v>
      </c>
      <c r="K117" s="4">
        <f t="shared" si="6"/>
        <v>8</v>
      </c>
      <c r="L117" s="4">
        <f t="shared" si="7"/>
        <v>15</v>
      </c>
    </row>
    <row r="118" spans="1:12" x14ac:dyDescent="0.55000000000000004">
      <c r="A118" s="2">
        <v>34562</v>
      </c>
      <c r="B118" s="4">
        <v>27.73</v>
      </c>
      <c r="C118" s="4">
        <v>27.94</v>
      </c>
      <c r="D118" s="4">
        <v>27.62</v>
      </c>
      <c r="E118" s="4">
        <v>27.91</v>
      </c>
      <c r="F118" s="4">
        <v>1089500</v>
      </c>
      <c r="G118" s="4">
        <v>0</v>
      </c>
      <c r="H118" s="4">
        <v>0</v>
      </c>
      <c r="I118" s="5">
        <f t="shared" si="4"/>
        <v>34562</v>
      </c>
      <c r="J118" s="4">
        <f t="shared" si="5"/>
        <v>1994</v>
      </c>
      <c r="K118" s="4">
        <f t="shared" si="6"/>
        <v>8</v>
      </c>
      <c r="L118" s="4">
        <f t="shared" si="7"/>
        <v>16</v>
      </c>
    </row>
    <row r="119" spans="1:12" x14ac:dyDescent="0.55000000000000004">
      <c r="A119" s="2">
        <v>34563</v>
      </c>
      <c r="B119" s="4">
        <v>27.95</v>
      </c>
      <c r="C119" s="4">
        <v>27.97</v>
      </c>
      <c r="D119" s="4">
        <v>27.87</v>
      </c>
      <c r="E119" s="4">
        <v>27.89</v>
      </c>
      <c r="F119" s="4">
        <v>133700</v>
      </c>
      <c r="G119" s="4">
        <v>0</v>
      </c>
      <c r="H119" s="4">
        <v>0</v>
      </c>
      <c r="I119" s="5">
        <f t="shared" si="4"/>
        <v>34563</v>
      </c>
      <c r="J119" s="4">
        <f t="shared" si="5"/>
        <v>1994</v>
      </c>
      <c r="K119" s="4">
        <f t="shared" si="6"/>
        <v>8</v>
      </c>
      <c r="L119" s="4">
        <f t="shared" si="7"/>
        <v>17</v>
      </c>
    </row>
    <row r="120" spans="1:12" x14ac:dyDescent="0.55000000000000004">
      <c r="A120" s="2">
        <v>34564</v>
      </c>
      <c r="B120" s="4">
        <v>27.8</v>
      </c>
      <c r="C120" s="4">
        <v>27.86</v>
      </c>
      <c r="D120" s="4">
        <v>27.77</v>
      </c>
      <c r="E120" s="4">
        <v>27.8</v>
      </c>
      <c r="F120" s="4">
        <v>620000</v>
      </c>
      <c r="G120" s="4">
        <v>0</v>
      </c>
      <c r="H120" s="4">
        <v>0</v>
      </c>
      <c r="I120" s="5">
        <f t="shared" si="4"/>
        <v>34564</v>
      </c>
      <c r="J120" s="4">
        <f t="shared" si="5"/>
        <v>1994</v>
      </c>
      <c r="K120" s="4">
        <f t="shared" si="6"/>
        <v>8</v>
      </c>
      <c r="L120" s="4">
        <f t="shared" si="7"/>
        <v>18</v>
      </c>
    </row>
    <row r="121" spans="1:12" x14ac:dyDescent="0.55000000000000004">
      <c r="A121" s="2">
        <v>34565</v>
      </c>
      <c r="B121" s="4">
        <v>27.81</v>
      </c>
      <c r="C121" s="4">
        <v>27.84</v>
      </c>
      <c r="D121" s="4">
        <v>27.71</v>
      </c>
      <c r="E121" s="4">
        <v>27.78</v>
      </c>
      <c r="F121" s="4">
        <v>103200</v>
      </c>
      <c r="G121" s="4">
        <v>0</v>
      </c>
      <c r="H121" s="4">
        <v>0</v>
      </c>
      <c r="I121" s="5">
        <f t="shared" si="4"/>
        <v>34565</v>
      </c>
      <c r="J121" s="4">
        <f t="shared" si="5"/>
        <v>1994</v>
      </c>
      <c r="K121" s="4">
        <f t="shared" si="6"/>
        <v>8</v>
      </c>
      <c r="L121" s="4">
        <f t="shared" si="7"/>
        <v>19</v>
      </c>
    </row>
    <row r="122" spans="1:12" x14ac:dyDescent="0.55000000000000004">
      <c r="A122" s="2">
        <v>34568</v>
      </c>
      <c r="B122" s="4">
        <v>27.79</v>
      </c>
      <c r="C122" s="4">
        <v>27.79</v>
      </c>
      <c r="D122" s="4">
        <v>27.7</v>
      </c>
      <c r="E122" s="4">
        <v>27.75</v>
      </c>
      <c r="F122" s="4">
        <v>79700</v>
      </c>
      <c r="G122" s="4">
        <v>0</v>
      </c>
      <c r="H122" s="4">
        <v>0</v>
      </c>
      <c r="I122" s="5">
        <f t="shared" si="4"/>
        <v>34568</v>
      </c>
      <c r="J122" s="4">
        <f t="shared" si="5"/>
        <v>1994</v>
      </c>
      <c r="K122" s="4">
        <f t="shared" si="6"/>
        <v>8</v>
      </c>
      <c r="L122" s="4">
        <f t="shared" si="7"/>
        <v>22</v>
      </c>
    </row>
    <row r="123" spans="1:12" x14ac:dyDescent="0.55000000000000004">
      <c r="A123" s="2">
        <v>34569</v>
      </c>
      <c r="B123" s="4">
        <v>27.87</v>
      </c>
      <c r="C123" s="4">
        <v>28.04</v>
      </c>
      <c r="D123" s="4">
        <v>27.84</v>
      </c>
      <c r="E123" s="4">
        <v>27.91</v>
      </c>
      <c r="F123" s="4">
        <v>268600</v>
      </c>
      <c r="G123" s="4">
        <v>0</v>
      </c>
      <c r="H123" s="4">
        <v>0</v>
      </c>
      <c r="I123" s="5">
        <f t="shared" si="4"/>
        <v>34569</v>
      </c>
      <c r="J123" s="4">
        <f t="shared" si="5"/>
        <v>1994</v>
      </c>
      <c r="K123" s="4">
        <f t="shared" si="6"/>
        <v>8</v>
      </c>
      <c r="L123" s="4">
        <f t="shared" si="7"/>
        <v>23</v>
      </c>
    </row>
    <row r="124" spans="1:12" x14ac:dyDescent="0.55000000000000004">
      <c r="A124" s="2">
        <v>34570</v>
      </c>
      <c r="B124" s="4">
        <v>27.94</v>
      </c>
      <c r="C124" s="4">
        <v>28.21</v>
      </c>
      <c r="D124" s="4">
        <v>27.93</v>
      </c>
      <c r="E124" s="4">
        <v>28.21</v>
      </c>
      <c r="F124" s="4">
        <v>254700</v>
      </c>
      <c r="G124" s="4">
        <v>0</v>
      </c>
      <c r="H124" s="4">
        <v>0</v>
      </c>
      <c r="I124" s="5">
        <f t="shared" si="4"/>
        <v>34570</v>
      </c>
      <c r="J124" s="4">
        <f t="shared" si="5"/>
        <v>1994</v>
      </c>
      <c r="K124" s="4">
        <f t="shared" si="6"/>
        <v>8</v>
      </c>
      <c r="L124" s="4">
        <f t="shared" si="7"/>
        <v>24</v>
      </c>
    </row>
    <row r="125" spans="1:12" x14ac:dyDescent="0.55000000000000004">
      <c r="A125" s="2">
        <v>34571</v>
      </c>
      <c r="B125" s="4">
        <v>28.18</v>
      </c>
      <c r="C125" s="4">
        <v>28.25</v>
      </c>
      <c r="D125" s="4">
        <v>28.06</v>
      </c>
      <c r="E125" s="4">
        <v>28.13</v>
      </c>
      <c r="F125" s="4">
        <v>147400</v>
      </c>
      <c r="G125" s="4">
        <v>0</v>
      </c>
      <c r="H125" s="4">
        <v>0</v>
      </c>
      <c r="I125" s="5">
        <f t="shared" si="4"/>
        <v>34571</v>
      </c>
      <c r="J125" s="4">
        <f t="shared" si="5"/>
        <v>1994</v>
      </c>
      <c r="K125" s="4">
        <f t="shared" si="6"/>
        <v>8</v>
      </c>
      <c r="L125" s="4">
        <f t="shared" si="7"/>
        <v>25</v>
      </c>
    </row>
    <row r="126" spans="1:12" x14ac:dyDescent="0.55000000000000004">
      <c r="A126" s="2">
        <v>34572</v>
      </c>
      <c r="B126" s="4">
        <v>28.2</v>
      </c>
      <c r="C126" s="4">
        <v>28.59</v>
      </c>
      <c r="D126" s="4">
        <v>28.2</v>
      </c>
      <c r="E126" s="4">
        <v>28.54</v>
      </c>
      <c r="F126" s="4">
        <v>339500</v>
      </c>
      <c r="G126" s="4">
        <v>0</v>
      </c>
      <c r="H126" s="4">
        <v>0</v>
      </c>
      <c r="I126" s="5">
        <f t="shared" si="4"/>
        <v>34572</v>
      </c>
      <c r="J126" s="4">
        <f t="shared" si="5"/>
        <v>1994</v>
      </c>
      <c r="K126" s="4">
        <f t="shared" si="6"/>
        <v>8</v>
      </c>
      <c r="L126" s="4">
        <f t="shared" si="7"/>
        <v>26</v>
      </c>
    </row>
    <row r="127" spans="1:12" x14ac:dyDescent="0.55000000000000004">
      <c r="A127" s="2">
        <v>34575</v>
      </c>
      <c r="B127" s="4">
        <v>28.61</v>
      </c>
      <c r="C127" s="4">
        <v>28.71</v>
      </c>
      <c r="D127" s="4">
        <v>28.51</v>
      </c>
      <c r="E127" s="4">
        <v>28.52</v>
      </c>
      <c r="F127" s="4">
        <v>350300</v>
      </c>
      <c r="G127" s="4">
        <v>0</v>
      </c>
      <c r="H127" s="4">
        <v>0</v>
      </c>
      <c r="I127" s="5">
        <f t="shared" si="4"/>
        <v>34575</v>
      </c>
      <c r="J127" s="4">
        <f t="shared" si="5"/>
        <v>1994</v>
      </c>
      <c r="K127" s="4">
        <f t="shared" si="6"/>
        <v>8</v>
      </c>
      <c r="L127" s="4">
        <f t="shared" si="7"/>
        <v>29</v>
      </c>
    </row>
    <row r="128" spans="1:12" x14ac:dyDescent="0.55000000000000004">
      <c r="A128" s="2">
        <v>34576</v>
      </c>
      <c r="B128" s="4">
        <v>28.51</v>
      </c>
      <c r="C128" s="4">
        <v>28.64</v>
      </c>
      <c r="D128" s="4">
        <v>28.47</v>
      </c>
      <c r="E128" s="4">
        <v>28.59</v>
      </c>
      <c r="F128" s="4">
        <v>36000</v>
      </c>
      <c r="G128" s="4">
        <v>0</v>
      </c>
      <c r="H128" s="4">
        <v>0</v>
      </c>
      <c r="I128" s="5">
        <f t="shared" si="4"/>
        <v>34576</v>
      </c>
      <c r="J128" s="4">
        <f t="shared" si="5"/>
        <v>1994</v>
      </c>
      <c r="K128" s="4">
        <f t="shared" si="6"/>
        <v>8</v>
      </c>
      <c r="L128" s="4">
        <f t="shared" si="7"/>
        <v>30</v>
      </c>
    </row>
    <row r="129" spans="1:12" x14ac:dyDescent="0.55000000000000004">
      <c r="A129" s="2">
        <v>34577</v>
      </c>
      <c r="B129" s="4">
        <v>28.55</v>
      </c>
      <c r="C129" s="4">
        <v>28.66</v>
      </c>
      <c r="D129" s="4">
        <v>28.48</v>
      </c>
      <c r="E129" s="4">
        <v>28.52</v>
      </c>
      <c r="F129" s="4">
        <v>356200</v>
      </c>
      <c r="G129" s="4">
        <v>0</v>
      </c>
      <c r="H129" s="4">
        <v>0</v>
      </c>
      <c r="I129" s="5">
        <f t="shared" si="4"/>
        <v>34577</v>
      </c>
      <c r="J129" s="4">
        <f t="shared" si="5"/>
        <v>1994</v>
      </c>
      <c r="K129" s="4">
        <f t="shared" si="6"/>
        <v>8</v>
      </c>
      <c r="L129" s="4">
        <f t="shared" si="7"/>
        <v>31</v>
      </c>
    </row>
    <row r="130" spans="1:12" x14ac:dyDescent="0.55000000000000004">
      <c r="A130" s="2">
        <v>34578</v>
      </c>
      <c r="B130" s="4">
        <v>28.42</v>
      </c>
      <c r="C130" s="4">
        <v>28.44</v>
      </c>
      <c r="D130" s="4">
        <v>28.32</v>
      </c>
      <c r="E130" s="4">
        <v>28.42</v>
      </c>
      <c r="F130" s="4">
        <v>294600</v>
      </c>
      <c r="G130" s="4">
        <v>0</v>
      </c>
      <c r="H130" s="4">
        <v>0</v>
      </c>
      <c r="I130" s="5">
        <f t="shared" si="4"/>
        <v>34578</v>
      </c>
      <c r="J130" s="4">
        <f t="shared" si="5"/>
        <v>1994</v>
      </c>
      <c r="K130" s="4">
        <f t="shared" si="6"/>
        <v>9</v>
      </c>
      <c r="L130" s="4">
        <f t="shared" si="7"/>
        <v>1</v>
      </c>
    </row>
    <row r="131" spans="1:12" x14ac:dyDescent="0.55000000000000004">
      <c r="A131" s="2">
        <v>34579</v>
      </c>
      <c r="B131" s="4">
        <v>28.56</v>
      </c>
      <c r="C131" s="4">
        <v>28.56</v>
      </c>
      <c r="D131" s="4">
        <v>28.26</v>
      </c>
      <c r="E131" s="4">
        <v>28.3</v>
      </c>
      <c r="F131" s="4">
        <v>99600</v>
      </c>
      <c r="G131" s="4">
        <v>0</v>
      </c>
      <c r="H131" s="4">
        <v>0</v>
      </c>
      <c r="I131" s="5">
        <f t="shared" ref="I131:I194" si="8">DATE(YEAR(A131),MONTH(A131),DAY(A131))</f>
        <v>34579</v>
      </c>
      <c r="J131" s="4">
        <f t="shared" ref="J131:J194" si="9">YEAR(A131)</f>
        <v>1994</v>
      </c>
      <c r="K131" s="4">
        <f t="shared" ref="K131:K194" si="10">MONTH(A131)</f>
        <v>9</v>
      </c>
      <c r="L131" s="4">
        <f t="shared" ref="L131:L194" si="11">DAY(A131)</f>
        <v>2</v>
      </c>
    </row>
    <row r="132" spans="1:12" x14ac:dyDescent="0.55000000000000004">
      <c r="A132" s="2">
        <v>34583</v>
      </c>
      <c r="B132" s="4">
        <v>28.28</v>
      </c>
      <c r="C132" s="4">
        <v>28.34</v>
      </c>
      <c r="D132" s="4">
        <v>28.2</v>
      </c>
      <c r="E132" s="4">
        <v>28.31</v>
      </c>
      <c r="F132" s="4">
        <v>229800</v>
      </c>
      <c r="G132" s="4">
        <v>0</v>
      </c>
      <c r="H132" s="4">
        <v>0</v>
      </c>
      <c r="I132" s="5">
        <f t="shared" si="8"/>
        <v>34583</v>
      </c>
      <c r="J132" s="4">
        <f t="shared" si="9"/>
        <v>1994</v>
      </c>
      <c r="K132" s="4">
        <f t="shared" si="10"/>
        <v>9</v>
      </c>
      <c r="L132" s="4">
        <f t="shared" si="11"/>
        <v>6</v>
      </c>
    </row>
    <row r="133" spans="1:12" x14ac:dyDescent="0.55000000000000004">
      <c r="A133" s="2">
        <v>34584</v>
      </c>
      <c r="B133" s="4">
        <v>28.38</v>
      </c>
      <c r="C133" s="4">
        <v>28.38</v>
      </c>
      <c r="D133" s="4">
        <v>28.26</v>
      </c>
      <c r="E133" s="4">
        <v>28.28</v>
      </c>
      <c r="F133" s="4">
        <v>27900</v>
      </c>
      <c r="G133" s="4">
        <v>0</v>
      </c>
      <c r="H133" s="4">
        <v>0</v>
      </c>
      <c r="I133" s="5">
        <f t="shared" si="8"/>
        <v>34584</v>
      </c>
      <c r="J133" s="4">
        <f t="shared" si="9"/>
        <v>1994</v>
      </c>
      <c r="K133" s="4">
        <f t="shared" si="10"/>
        <v>9</v>
      </c>
      <c r="L133" s="4">
        <f t="shared" si="11"/>
        <v>7</v>
      </c>
    </row>
    <row r="134" spans="1:12" x14ac:dyDescent="0.55000000000000004">
      <c r="A134" s="2">
        <v>34585</v>
      </c>
      <c r="B134" s="4">
        <v>28.34</v>
      </c>
      <c r="C134" s="4">
        <v>28.46</v>
      </c>
      <c r="D134" s="4">
        <v>28.33</v>
      </c>
      <c r="E134" s="4">
        <v>28.42</v>
      </c>
      <c r="F134" s="4">
        <v>284800</v>
      </c>
      <c r="G134" s="4">
        <v>0</v>
      </c>
      <c r="H134" s="4">
        <v>0</v>
      </c>
      <c r="I134" s="5">
        <f t="shared" si="8"/>
        <v>34585</v>
      </c>
      <c r="J134" s="4">
        <f t="shared" si="9"/>
        <v>1994</v>
      </c>
      <c r="K134" s="4">
        <f t="shared" si="10"/>
        <v>9</v>
      </c>
      <c r="L134" s="4">
        <f t="shared" si="11"/>
        <v>8</v>
      </c>
    </row>
    <row r="135" spans="1:12" x14ac:dyDescent="0.55000000000000004">
      <c r="A135" s="2">
        <v>34586</v>
      </c>
      <c r="B135" s="4">
        <v>28.14</v>
      </c>
      <c r="C135" s="4">
        <v>28.2</v>
      </c>
      <c r="D135" s="4">
        <v>28.01</v>
      </c>
      <c r="E135" s="4">
        <v>28.13</v>
      </c>
      <c r="F135" s="4">
        <v>488400</v>
      </c>
      <c r="G135" s="4">
        <v>0</v>
      </c>
      <c r="H135" s="4">
        <v>0</v>
      </c>
      <c r="I135" s="5">
        <f t="shared" si="8"/>
        <v>34586</v>
      </c>
      <c r="J135" s="4">
        <f t="shared" si="9"/>
        <v>1994</v>
      </c>
      <c r="K135" s="4">
        <f t="shared" si="10"/>
        <v>9</v>
      </c>
      <c r="L135" s="4">
        <f t="shared" si="11"/>
        <v>9</v>
      </c>
    </row>
    <row r="136" spans="1:12" x14ac:dyDescent="0.55000000000000004">
      <c r="A136" s="2">
        <v>34589</v>
      </c>
      <c r="B136" s="4">
        <v>28.13</v>
      </c>
      <c r="C136" s="4">
        <v>28.16</v>
      </c>
      <c r="D136" s="4">
        <v>27.99</v>
      </c>
      <c r="E136" s="4">
        <v>28.04</v>
      </c>
      <c r="F136" s="4">
        <v>129400</v>
      </c>
      <c r="G136" s="4">
        <v>0</v>
      </c>
      <c r="H136" s="4">
        <v>0</v>
      </c>
      <c r="I136" s="5">
        <f t="shared" si="8"/>
        <v>34589</v>
      </c>
      <c r="J136" s="4">
        <f t="shared" si="9"/>
        <v>1994</v>
      </c>
      <c r="K136" s="4">
        <f t="shared" si="10"/>
        <v>9</v>
      </c>
      <c r="L136" s="4">
        <f t="shared" si="11"/>
        <v>12</v>
      </c>
    </row>
    <row r="137" spans="1:12" x14ac:dyDescent="0.55000000000000004">
      <c r="A137" s="2">
        <v>34590</v>
      </c>
      <c r="B137" s="4">
        <v>28.1</v>
      </c>
      <c r="C137" s="4">
        <v>28.2</v>
      </c>
      <c r="D137" s="4">
        <v>28.04</v>
      </c>
      <c r="E137" s="4">
        <v>28.13</v>
      </c>
      <c r="F137" s="4">
        <v>389200</v>
      </c>
      <c r="G137" s="4">
        <v>0</v>
      </c>
      <c r="H137" s="4">
        <v>0</v>
      </c>
      <c r="I137" s="5">
        <f t="shared" si="8"/>
        <v>34590</v>
      </c>
      <c r="J137" s="4">
        <f t="shared" si="9"/>
        <v>1994</v>
      </c>
      <c r="K137" s="4">
        <f t="shared" si="10"/>
        <v>9</v>
      </c>
      <c r="L137" s="4">
        <f t="shared" si="11"/>
        <v>13</v>
      </c>
    </row>
    <row r="138" spans="1:12" x14ac:dyDescent="0.55000000000000004">
      <c r="A138" s="2">
        <v>34591</v>
      </c>
      <c r="B138" s="4">
        <v>28.03</v>
      </c>
      <c r="C138" s="4">
        <v>28.19</v>
      </c>
      <c r="D138" s="4">
        <v>28.03</v>
      </c>
      <c r="E138" s="4">
        <v>28.15</v>
      </c>
      <c r="F138" s="4">
        <v>423500</v>
      </c>
      <c r="G138" s="4">
        <v>0</v>
      </c>
      <c r="H138" s="4">
        <v>0</v>
      </c>
      <c r="I138" s="5">
        <f t="shared" si="8"/>
        <v>34591</v>
      </c>
      <c r="J138" s="4">
        <f t="shared" si="9"/>
        <v>1994</v>
      </c>
      <c r="K138" s="4">
        <f t="shared" si="10"/>
        <v>9</v>
      </c>
      <c r="L138" s="4">
        <f t="shared" si="11"/>
        <v>14</v>
      </c>
    </row>
    <row r="139" spans="1:12" x14ac:dyDescent="0.55000000000000004">
      <c r="A139" s="2">
        <v>34592</v>
      </c>
      <c r="B139" s="4">
        <v>28.23</v>
      </c>
      <c r="C139" s="4">
        <v>28.51</v>
      </c>
      <c r="D139" s="4">
        <v>28.23</v>
      </c>
      <c r="E139" s="4">
        <v>28.51</v>
      </c>
      <c r="F139" s="4">
        <v>779800</v>
      </c>
      <c r="G139" s="4">
        <v>0</v>
      </c>
      <c r="H139" s="4">
        <v>0</v>
      </c>
      <c r="I139" s="5">
        <f t="shared" si="8"/>
        <v>34592</v>
      </c>
      <c r="J139" s="4">
        <f t="shared" si="9"/>
        <v>1994</v>
      </c>
      <c r="K139" s="4">
        <f t="shared" si="10"/>
        <v>9</v>
      </c>
      <c r="L139" s="4">
        <f t="shared" si="11"/>
        <v>15</v>
      </c>
    </row>
    <row r="140" spans="1:12" x14ac:dyDescent="0.55000000000000004">
      <c r="A140" s="2">
        <v>34593</v>
      </c>
      <c r="B140" s="4">
        <v>28.3</v>
      </c>
      <c r="C140" s="4">
        <v>28.38</v>
      </c>
      <c r="D140" s="4">
        <v>28.2</v>
      </c>
      <c r="E140" s="4">
        <v>28.31</v>
      </c>
      <c r="F140" s="4">
        <v>571300</v>
      </c>
      <c r="G140" s="4">
        <v>0.28799999999999998</v>
      </c>
      <c r="H140" s="4">
        <v>0</v>
      </c>
      <c r="I140" s="5">
        <f t="shared" si="8"/>
        <v>34593</v>
      </c>
      <c r="J140" s="4">
        <f t="shared" si="9"/>
        <v>1994</v>
      </c>
      <c r="K140" s="4">
        <f t="shared" si="10"/>
        <v>9</v>
      </c>
      <c r="L140" s="4">
        <f t="shared" si="11"/>
        <v>16</v>
      </c>
    </row>
    <row r="141" spans="1:12" x14ac:dyDescent="0.55000000000000004">
      <c r="A141" s="2">
        <v>34596</v>
      </c>
      <c r="B141" s="4">
        <v>28.37</v>
      </c>
      <c r="C141" s="4">
        <v>28.49</v>
      </c>
      <c r="D141" s="4">
        <v>28.31</v>
      </c>
      <c r="E141" s="4">
        <v>28.33</v>
      </c>
      <c r="F141" s="4">
        <v>167300</v>
      </c>
      <c r="G141" s="4">
        <v>0</v>
      </c>
      <c r="H141" s="4">
        <v>0</v>
      </c>
      <c r="I141" s="5">
        <f t="shared" si="8"/>
        <v>34596</v>
      </c>
      <c r="J141" s="4">
        <f t="shared" si="9"/>
        <v>1994</v>
      </c>
      <c r="K141" s="4">
        <f t="shared" si="10"/>
        <v>9</v>
      </c>
      <c r="L141" s="4">
        <f t="shared" si="11"/>
        <v>19</v>
      </c>
    </row>
    <row r="142" spans="1:12" x14ac:dyDescent="0.55000000000000004">
      <c r="A142" s="2">
        <v>34597</v>
      </c>
      <c r="B142" s="4">
        <v>28.18</v>
      </c>
      <c r="C142" s="4">
        <v>28.21</v>
      </c>
      <c r="D142" s="4">
        <v>27.8</v>
      </c>
      <c r="E142" s="4">
        <v>27.8</v>
      </c>
      <c r="F142" s="4">
        <v>355600</v>
      </c>
      <c r="G142" s="4">
        <v>0</v>
      </c>
      <c r="H142" s="4">
        <v>0</v>
      </c>
      <c r="I142" s="5">
        <f t="shared" si="8"/>
        <v>34597</v>
      </c>
      <c r="J142" s="4">
        <f t="shared" si="9"/>
        <v>1994</v>
      </c>
      <c r="K142" s="4">
        <f t="shared" si="10"/>
        <v>9</v>
      </c>
      <c r="L142" s="4">
        <f t="shared" si="11"/>
        <v>20</v>
      </c>
    </row>
    <row r="143" spans="1:12" x14ac:dyDescent="0.55000000000000004">
      <c r="A143" s="2">
        <v>34598</v>
      </c>
      <c r="B143" s="4">
        <v>27.88</v>
      </c>
      <c r="C143" s="4">
        <v>27.88</v>
      </c>
      <c r="D143" s="4">
        <v>27.53</v>
      </c>
      <c r="E143" s="4">
        <v>27.8</v>
      </c>
      <c r="F143" s="4">
        <v>397500</v>
      </c>
      <c r="G143" s="4">
        <v>0</v>
      </c>
      <c r="H143" s="4">
        <v>0</v>
      </c>
      <c r="I143" s="5">
        <f t="shared" si="8"/>
        <v>34598</v>
      </c>
      <c r="J143" s="4">
        <f t="shared" si="9"/>
        <v>1994</v>
      </c>
      <c r="K143" s="4">
        <f t="shared" si="10"/>
        <v>9</v>
      </c>
      <c r="L143" s="4">
        <f t="shared" si="11"/>
        <v>21</v>
      </c>
    </row>
    <row r="144" spans="1:12" x14ac:dyDescent="0.55000000000000004">
      <c r="A144" s="2">
        <v>34599</v>
      </c>
      <c r="B144" s="4">
        <v>27.86</v>
      </c>
      <c r="C144" s="4">
        <v>27.86</v>
      </c>
      <c r="D144" s="4">
        <v>27.7</v>
      </c>
      <c r="E144" s="4">
        <v>27.73</v>
      </c>
      <c r="F144" s="4">
        <v>266400</v>
      </c>
      <c r="G144" s="4">
        <v>0</v>
      </c>
      <c r="H144" s="4">
        <v>0</v>
      </c>
      <c r="I144" s="5">
        <f t="shared" si="8"/>
        <v>34599</v>
      </c>
      <c r="J144" s="4">
        <f t="shared" si="9"/>
        <v>1994</v>
      </c>
      <c r="K144" s="4">
        <f t="shared" si="10"/>
        <v>9</v>
      </c>
      <c r="L144" s="4">
        <f t="shared" si="11"/>
        <v>22</v>
      </c>
    </row>
    <row r="145" spans="1:12" x14ac:dyDescent="0.55000000000000004">
      <c r="A145" s="2">
        <v>34600</v>
      </c>
      <c r="B145" s="4">
        <v>27.74</v>
      </c>
      <c r="C145" s="4">
        <v>27.8</v>
      </c>
      <c r="D145" s="4">
        <v>27.59</v>
      </c>
      <c r="E145" s="4">
        <v>27.64</v>
      </c>
      <c r="F145" s="4">
        <v>176600</v>
      </c>
      <c r="G145" s="4">
        <v>0</v>
      </c>
      <c r="H145" s="4">
        <v>0</v>
      </c>
      <c r="I145" s="5">
        <f t="shared" si="8"/>
        <v>34600</v>
      </c>
      <c r="J145" s="4">
        <f t="shared" si="9"/>
        <v>1994</v>
      </c>
      <c r="K145" s="4">
        <f t="shared" si="10"/>
        <v>9</v>
      </c>
      <c r="L145" s="4">
        <f t="shared" si="11"/>
        <v>23</v>
      </c>
    </row>
    <row r="146" spans="1:12" x14ac:dyDescent="0.55000000000000004">
      <c r="A146" s="2">
        <v>34603</v>
      </c>
      <c r="B146" s="4">
        <v>27.74</v>
      </c>
      <c r="C146" s="4">
        <v>27.8</v>
      </c>
      <c r="D146" s="4">
        <v>27.69</v>
      </c>
      <c r="E146" s="4">
        <v>27.78</v>
      </c>
      <c r="F146" s="4">
        <v>223000</v>
      </c>
      <c r="G146" s="4">
        <v>0</v>
      </c>
      <c r="H146" s="4">
        <v>0</v>
      </c>
      <c r="I146" s="5">
        <f t="shared" si="8"/>
        <v>34603</v>
      </c>
      <c r="J146" s="4">
        <f t="shared" si="9"/>
        <v>1994</v>
      </c>
      <c r="K146" s="4">
        <f t="shared" si="10"/>
        <v>9</v>
      </c>
      <c r="L146" s="4">
        <f t="shared" si="11"/>
        <v>26</v>
      </c>
    </row>
    <row r="147" spans="1:12" x14ac:dyDescent="0.55000000000000004">
      <c r="A147" s="2">
        <v>34604</v>
      </c>
      <c r="B147" s="4">
        <v>27.78</v>
      </c>
      <c r="C147" s="4">
        <v>27.85</v>
      </c>
      <c r="D147" s="4">
        <v>27.69</v>
      </c>
      <c r="E147" s="4">
        <v>27.76</v>
      </c>
      <c r="F147" s="4">
        <v>479500</v>
      </c>
      <c r="G147" s="4">
        <v>0</v>
      </c>
      <c r="H147" s="4">
        <v>0</v>
      </c>
      <c r="I147" s="5">
        <f t="shared" si="8"/>
        <v>34604</v>
      </c>
      <c r="J147" s="4">
        <f t="shared" si="9"/>
        <v>1994</v>
      </c>
      <c r="K147" s="4">
        <f t="shared" si="10"/>
        <v>9</v>
      </c>
      <c r="L147" s="4">
        <f t="shared" si="11"/>
        <v>27</v>
      </c>
    </row>
    <row r="148" spans="1:12" x14ac:dyDescent="0.55000000000000004">
      <c r="A148" s="2">
        <v>34605</v>
      </c>
      <c r="B148" s="4">
        <v>27.91</v>
      </c>
      <c r="C148" s="4">
        <v>28.01</v>
      </c>
      <c r="D148" s="4">
        <v>27.89</v>
      </c>
      <c r="E148" s="4">
        <v>27.98</v>
      </c>
      <c r="F148" s="4">
        <v>324000</v>
      </c>
      <c r="G148" s="4">
        <v>0</v>
      </c>
      <c r="H148" s="4">
        <v>0</v>
      </c>
      <c r="I148" s="5">
        <f t="shared" si="8"/>
        <v>34605</v>
      </c>
      <c r="J148" s="4">
        <f t="shared" si="9"/>
        <v>1994</v>
      </c>
      <c r="K148" s="4">
        <f t="shared" si="10"/>
        <v>9</v>
      </c>
      <c r="L148" s="4">
        <f t="shared" si="11"/>
        <v>28</v>
      </c>
    </row>
    <row r="149" spans="1:12" x14ac:dyDescent="0.55000000000000004">
      <c r="A149" s="2">
        <v>34606</v>
      </c>
      <c r="B149" s="4">
        <v>27.98</v>
      </c>
      <c r="C149" s="4">
        <v>27.98</v>
      </c>
      <c r="D149" s="4">
        <v>27.75</v>
      </c>
      <c r="E149" s="4">
        <v>27.84</v>
      </c>
      <c r="F149" s="4">
        <v>195900</v>
      </c>
      <c r="G149" s="4">
        <v>0</v>
      </c>
      <c r="H149" s="4">
        <v>0</v>
      </c>
      <c r="I149" s="5">
        <f t="shared" si="8"/>
        <v>34606</v>
      </c>
      <c r="J149" s="4">
        <f t="shared" si="9"/>
        <v>1994</v>
      </c>
      <c r="K149" s="4">
        <f t="shared" si="10"/>
        <v>9</v>
      </c>
      <c r="L149" s="4">
        <f t="shared" si="11"/>
        <v>29</v>
      </c>
    </row>
    <row r="150" spans="1:12" x14ac:dyDescent="0.55000000000000004">
      <c r="A150" s="2">
        <v>34607</v>
      </c>
      <c r="B150" s="4">
        <v>27.83</v>
      </c>
      <c r="C150" s="4">
        <v>27.96</v>
      </c>
      <c r="D150" s="4">
        <v>27.8</v>
      </c>
      <c r="E150" s="4">
        <v>27.8</v>
      </c>
      <c r="F150" s="4">
        <v>5200</v>
      </c>
      <c r="G150" s="4">
        <v>0</v>
      </c>
      <c r="H150" s="4">
        <v>0</v>
      </c>
      <c r="I150" s="5">
        <f t="shared" si="8"/>
        <v>34607</v>
      </c>
      <c r="J150" s="4">
        <f t="shared" si="9"/>
        <v>1994</v>
      </c>
      <c r="K150" s="4">
        <f t="shared" si="10"/>
        <v>9</v>
      </c>
      <c r="L150" s="4">
        <f t="shared" si="11"/>
        <v>30</v>
      </c>
    </row>
    <row r="151" spans="1:12" x14ac:dyDescent="0.55000000000000004">
      <c r="A151" s="2">
        <v>34610</v>
      </c>
      <c r="B151" s="4">
        <v>27.82</v>
      </c>
      <c r="C151" s="4">
        <v>27.85</v>
      </c>
      <c r="D151" s="4">
        <v>27.69</v>
      </c>
      <c r="E151" s="4">
        <v>27.73</v>
      </c>
      <c r="F151" s="4">
        <v>72600</v>
      </c>
      <c r="G151" s="4">
        <v>0</v>
      </c>
      <c r="H151" s="4">
        <v>0</v>
      </c>
      <c r="I151" s="5">
        <f t="shared" si="8"/>
        <v>34610</v>
      </c>
      <c r="J151" s="4">
        <f t="shared" si="9"/>
        <v>1994</v>
      </c>
      <c r="K151" s="4">
        <f t="shared" si="10"/>
        <v>10</v>
      </c>
      <c r="L151" s="4">
        <f t="shared" si="11"/>
        <v>3</v>
      </c>
    </row>
    <row r="152" spans="1:12" x14ac:dyDescent="0.55000000000000004">
      <c r="A152" s="2">
        <v>34611</v>
      </c>
      <c r="B152" s="4">
        <v>27.87</v>
      </c>
      <c r="C152" s="4">
        <v>27.87</v>
      </c>
      <c r="D152" s="4">
        <v>27.3</v>
      </c>
      <c r="E152" s="4">
        <v>27.32</v>
      </c>
      <c r="F152" s="4">
        <v>84200</v>
      </c>
      <c r="G152" s="4">
        <v>0</v>
      </c>
      <c r="H152" s="4">
        <v>0</v>
      </c>
      <c r="I152" s="5">
        <f t="shared" si="8"/>
        <v>34611</v>
      </c>
      <c r="J152" s="4">
        <f t="shared" si="9"/>
        <v>1994</v>
      </c>
      <c r="K152" s="4">
        <f t="shared" si="10"/>
        <v>10</v>
      </c>
      <c r="L152" s="4">
        <f t="shared" si="11"/>
        <v>4</v>
      </c>
    </row>
    <row r="153" spans="1:12" x14ac:dyDescent="0.55000000000000004">
      <c r="A153" s="2">
        <v>34612</v>
      </c>
      <c r="B153" s="4">
        <v>27.27</v>
      </c>
      <c r="C153" s="4">
        <v>27.33</v>
      </c>
      <c r="D153" s="4">
        <v>27.09</v>
      </c>
      <c r="E153" s="4">
        <v>27.33</v>
      </c>
      <c r="F153" s="4">
        <v>461900</v>
      </c>
      <c r="G153" s="4">
        <v>0</v>
      </c>
      <c r="H153" s="4">
        <v>0</v>
      </c>
      <c r="I153" s="5">
        <f t="shared" si="8"/>
        <v>34612</v>
      </c>
      <c r="J153" s="4">
        <f t="shared" si="9"/>
        <v>1994</v>
      </c>
      <c r="K153" s="4">
        <f t="shared" si="10"/>
        <v>10</v>
      </c>
      <c r="L153" s="4">
        <f t="shared" si="11"/>
        <v>5</v>
      </c>
    </row>
    <row r="154" spans="1:12" x14ac:dyDescent="0.55000000000000004">
      <c r="A154" s="2">
        <v>34613</v>
      </c>
      <c r="B154" s="4">
        <v>27.35</v>
      </c>
      <c r="C154" s="4">
        <v>27.37</v>
      </c>
      <c r="D154" s="4">
        <v>27.2</v>
      </c>
      <c r="E154" s="4">
        <v>27.24</v>
      </c>
      <c r="F154" s="4">
        <v>345200</v>
      </c>
      <c r="G154" s="4">
        <v>0</v>
      </c>
      <c r="H154" s="4">
        <v>0</v>
      </c>
      <c r="I154" s="5">
        <f t="shared" si="8"/>
        <v>34613</v>
      </c>
      <c r="J154" s="4">
        <f t="shared" si="9"/>
        <v>1994</v>
      </c>
      <c r="K154" s="4">
        <f t="shared" si="10"/>
        <v>10</v>
      </c>
      <c r="L154" s="4">
        <f t="shared" si="11"/>
        <v>6</v>
      </c>
    </row>
    <row r="155" spans="1:12" x14ac:dyDescent="0.55000000000000004">
      <c r="A155" s="2">
        <v>34614</v>
      </c>
      <c r="B155" s="4">
        <v>27.24</v>
      </c>
      <c r="C155" s="4">
        <v>27.44</v>
      </c>
      <c r="D155" s="4">
        <v>27.21</v>
      </c>
      <c r="E155" s="4">
        <v>27.37</v>
      </c>
      <c r="F155" s="4">
        <v>188700</v>
      </c>
      <c r="G155" s="4">
        <v>0</v>
      </c>
      <c r="H155" s="4">
        <v>0</v>
      </c>
      <c r="I155" s="5">
        <f t="shared" si="8"/>
        <v>34614</v>
      </c>
      <c r="J155" s="4">
        <f t="shared" si="9"/>
        <v>1994</v>
      </c>
      <c r="K155" s="4">
        <f t="shared" si="10"/>
        <v>10</v>
      </c>
      <c r="L155" s="4">
        <f t="shared" si="11"/>
        <v>7</v>
      </c>
    </row>
    <row r="156" spans="1:12" x14ac:dyDescent="0.55000000000000004">
      <c r="A156" s="2">
        <v>34617</v>
      </c>
      <c r="B156" s="4">
        <v>27.49</v>
      </c>
      <c r="C156" s="4">
        <v>27.7</v>
      </c>
      <c r="D156" s="4">
        <v>27.48</v>
      </c>
      <c r="E156" s="4">
        <v>27.66</v>
      </c>
      <c r="F156" s="4">
        <v>213600</v>
      </c>
      <c r="G156" s="4">
        <v>0</v>
      </c>
      <c r="H156" s="4">
        <v>0</v>
      </c>
      <c r="I156" s="5">
        <f t="shared" si="8"/>
        <v>34617</v>
      </c>
      <c r="J156" s="4">
        <f t="shared" si="9"/>
        <v>1994</v>
      </c>
      <c r="K156" s="4">
        <f t="shared" si="10"/>
        <v>10</v>
      </c>
      <c r="L156" s="4">
        <f t="shared" si="11"/>
        <v>10</v>
      </c>
    </row>
    <row r="157" spans="1:12" x14ac:dyDescent="0.55000000000000004">
      <c r="A157" s="2">
        <v>34618</v>
      </c>
      <c r="B157" s="4">
        <v>27.78</v>
      </c>
      <c r="C157" s="4">
        <v>28.15</v>
      </c>
      <c r="D157" s="4">
        <v>27.78</v>
      </c>
      <c r="E157" s="4">
        <v>28.07</v>
      </c>
      <c r="F157" s="4">
        <v>461400</v>
      </c>
      <c r="G157" s="4">
        <v>0</v>
      </c>
      <c r="H157" s="4">
        <v>0</v>
      </c>
      <c r="I157" s="5">
        <f t="shared" si="8"/>
        <v>34618</v>
      </c>
      <c r="J157" s="4">
        <f t="shared" si="9"/>
        <v>1994</v>
      </c>
      <c r="K157" s="4">
        <f t="shared" si="10"/>
        <v>10</v>
      </c>
      <c r="L157" s="4">
        <f t="shared" si="11"/>
        <v>11</v>
      </c>
    </row>
    <row r="158" spans="1:12" x14ac:dyDescent="0.55000000000000004">
      <c r="A158" s="2">
        <v>34619</v>
      </c>
      <c r="B158" s="4">
        <v>28.11</v>
      </c>
      <c r="C158" s="4">
        <v>28.15</v>
      </c>
      <c r="D158" s="4">
        <v>28.04</v>
      </c>
      <c r="E158" s="4">
        <v>28.11</v>
      </c>
      <c r="F158" s="4">
        <v>162400</v>
      </c>
      <c r="G158" s="4">
        <v>0</v>
      </c>
      <c r="H158" s="4">
        <v>0</v>
      </c>
      <c r="I158" s="5">
        <f t="shared" si="8"/>
        <v>34619</v>
      </c>
      <c r="J158" s="4">
        <f t="shared" si="9"/>
        <v>1994</v>
      </c>
      <c r="K158" s="4">
        <f t="shared" si="10"/>
        <v>10</v>
      </c>
      <c r="L158" s="4">
        <f t="shared" si="11"/>
        <v>12</v>
      </c>
    </row>
    <row r="159" spans="1:12" x14ac:dyDescent="0.55000000000000004">
      <c r="A159" s="2">
        <v>34620</v>
      </c>
      <c r="B159" s="4">
        <v>28.43</v>
      </c>
      <c r="C159" s="4">
        <v>28.49</v>
      </c>
      <c r="D159" s="4">
        <v>28.17</v>
      </c>
      <c r="E159" s="4">
        <v>28.2</v>
      </c>
      <c r="F159" s="4">
        <v>1564500</v>
      </c>
      <c r="G159" s="4">
        <v>0</v>
      </c>
      <c r="H159" s="4">
        <v>0</v>
      </c>
      <c r="I159" s="5">
        <f t="shared" si="8"/>
        <v>34620</v>
      </c>
      <c r="J159" s="4">
        <f t="shared" si="9"/>
        <v>1994</v>
      </c>
      <c r="K159" s="4">
        <f t="shared" si="10"/>
        <v>10</v>
      </c>
      <c r="L159" s="4">
        <f t="shared" si="11"/>
        <v>13</v>
      </c>
    </row>
    <row r="160" spans="1:12" x14ac:dyDescent="0.55000000000000004">
      <c r="A160" s="2">
        <v>34621</v>
      </c>
      <c r="B160" s="4">
        <v>28.3</v>
      </c>
      <c r="C160" s="4">
        <v>28.33</v>
      </c>
      <c r="D160" s="4">
        <v>28.11</v>
      </c>
      <c r="E160" s="4">
        <v>28.32</v>
      </c>
      <c r="F160" s="4">
        <v>72800</v>
      </c>
      <c r="G160" s="4">
        <v>0</v>
      </c>
      <c r="H160" s="4">
        <v>0</v>
      </c>
      <c r="I160" s="5">
        <f t="shared" si="8"/>
        <v>34621</v>
      </c>
      <c r="J160" s="4">
        <f t="shared" si="9"/>
        <v>1994</v>
      </c>
      <c r="K160" s="4">
        <f t="shared" si="10"/>
        <v>10</v>
      </c>
      <c r="L160" s="4">
        <f t="shared" si="11"/>
        <v>14</v>
      </c>
    </row>
    <row r="161" spans="1:12" x14ac:dyDescent="0.55000000000000004">
      <c r="A161" s="2">
        <v>34624</v>
      </c>
      <c r="B161" s="4">
        <v>28.3</v>
      </c>
      <c r="C161" s="4">
        <v>28.33</v>
      </c>
      <c r="D161" s="4">
        <v>28.24</v>
      </c>
      <c r="E161" s="4">
        <v>28.27</v>
      </c>
      <c r="F161" s="4">
        <v>282300</v>
      </c>
      <c r="G161" s="4">
        <v>0</v>
      </c>
      <c r="H161" s="4">
        <v>0</v>
      </c>
      <c r="I161" s="5">
        <f t="shared" si="8"/>
        <v>34624</v>
      </c>
      <c r="J161" s="4">
        <f t="shared" si="9"/>
        <v>1994</v>
      </c>
      <c r="K161" s="4">
        <f t="shared" si="10"/>
        <v>10</v>
      </c>
      <c r="L161" s="4">
        <f t="shared" si="11"/>
        <v>17</v>
      </c>
    </row>
    <row r="162" spans="1:12" x14ac:dyDescent="0.55000000000000004">
      <c r="A162" s="2">
        <v>34625</v>
      </c>
      <c r="B162" s="4">
        <v>28.24</v>
      </c>
      <c r="C162" s="4">
        <v>28.24</v>
      </c>
      <c r="D162" s="4">
        <v>28.11</v>
      </c>
      <c r="E162" s="4">
        <v>28.2</v>
      </c>
      <c r="F162" s="4">
        <v>132100</v>
      </c>
      <c r="G162" s="4">
        <v>0</v>
      </c>
      <c r="H162" s="4">
        <v>0</v>
      </c>
      <c r="I162" s="5">
        <f t="shared" si="8"/>
        <v>34625</v>
      </c>
      <c r="J162" s="4">
        <f t="shared" si="9"/>
        <v>1994</v>
      </c>
      <c r="K162" s="4">
        <f t="shared" si="10"/>
        <v>10</v>
      </c>
      <c r="L162" s="4">
        <f t="shared" si="11"/>
        <v>18</v>
      </c>
    </row>
    <row r="163" spans="1:12" x14ac:dyDescent="0.55000000000000004">
      <c r="A163" s="2">
        <v>34626</v>
      </c>
      <c r="B163" s="4">
        <v>28.1</v>
      </c>
      <c r="C163" s="4">
        <v>28.44</v>
      </c>
      <c r="D163" s="4">
        <v>28.09</v>
      </c>
      <c r="E163" s="4">
        <v>28.33</v>
      </c>
      <c r="F163" s="4">
        <v>136700</v>
      </c>
      <c r="G163" s="4">
        <v>0</v>
      </c>
      <c r="H163" s="4">
        <v>0</v>
      </c>
      <c r="I163" s="5">
        <f t="shared" si="8"/>
        <v>34626</v>
      </c>
      <c r="J163" s="4">
        <f t="shared" si="9"/>
        <v>1994</v>
      </c>
      <c r="K163" s="4">
        <f t="shared" si="10"/>
        <v>10</v>
      </c>
      <c r="L163" s="4">
        <f t="shared" si="11"/>
        <v>19</v>
      </c>
    </row>
    <row r="164" spans="1:12" x14ac:dyDescent="0.55000000000000004">
      <c r="A164" s="2">
        <v>34627</v>
      </c>
      <c r="B164" s="4">
        <v>28.33</v>
      </c>
      <c r="C164" s="4">
        <v>28.33</v>
      </c>
      <c r="D164" s="4">
        <v>28.06</v>
      </c>
      <c r="E164" s="4">
        <v>28.15</v>
      </c>
      <c r="F164" s="4">
        <v>290300</v>
      </c>
      <c r="G164" s="4">
        <v>0</v>
      </c>
      <c r="H164" s="4">
        <v>0</v>
      </c>
      <c r="I164" s="5">
        <f t="shared" si="8"/>
        <v>34627</v>
      </c>
      <c r="J164" s="4">
        <f t="shared" si="9"/>
        <v>1994</v>
      </c>
      <c r="K164" s="4">
        <f t="shared" si="10"/>
        <v>10</v>
      </c>
      <c r="L164" s="4">
        <f t="shared" si="11"/>
        <v>20</v>
      </c>
    </row>
    <row r="165" spans="1:12" x14ac:dyDescent="0.55000000000000004">
      <c r="A165" s="2">
        <v>34628</v>
      </c>
      <c r="B165" s="4">
        <v>28.07</v>
      </c>
      <c r="C165" s="4">
        <v>28.11</v>
      </c>
      <c r="D165" s="4">
        <v>27.91</v>
      </c>
      <c r="E165" s="4">
        <v>28.03</v>
      </c>
      <c r="F165" s="4">
        <v>87800</v>
      </c>
      <c r="G165" s="4">
        <v>0</v>
      </c>
      <c r="H165" s="4">
        <v>0</v>
      </c>
      <c r="I165" s="5">
        <f t="shared" si="8"/>
        <v>34628</v>
      </c>
      <c r="J165" s="4">
        <f t="shared" si="9"/>
        <v>1994</v>
      </c>
      <c r="K165" s="4">
        <f t="shared" si="10"/>
        <v>10</v>
      </c>
      <c r="L165" s="4">
        <f t="shared" si="11"/>
        <v>21</v>
      </c>
    </row>
    <row r="166" spans="1:12" x14ac:dyDescent="0.55000000000000004">
      <c r="A166" s="2">
        <v>34631</v>
      </c>
      <c r="B166" s="4">
        <v>28.04</v>
      </c>
      <c r="C166" s="4">
        <v>28.16</v>
      </c>
      <c r="D166" s="4">
        <v>27.79</v>
      </c>
      <c r="E166" s="4">
        <v>27.8</v>
      </c>
      <c r="F166" s="4">
        <v>149600</v>
      </c>
      <c r="G166" s="4">
        <v>0</v>
      </c>
      <c r="H166" s="4">
        <v>0</v>
      </c>
      <c r="I166" s="5">
        <f t="shared" si="8"/>
        <v>34631</v>
      </c>
      <c r="J166" s="4">
        <f t="shared" si="9"/>
        <v>1994</v>
      </c>
      <c r="K166" s="4">
        <f t="shared" si="10"/>
        <v>10</v>
      </c>
      <c r="L166" s="4">
        <f t="shared" si="11"/>
        <v>24</v>
      </c>
    </row>
    <row r="167" spans="1:12" x14ac:dyDescent="0.55000000000000004">
      <c r="A167" s="2">
        <v>34632</v>
      </c>
      <c r="B167" s="4">
        <v>27.7</v>
      </c>
      <c r="C167" s="4">
        <v>27.88</v>
      </c>
      <c r="D167" s="4">
        <v>27.69</v>
      </c>
      <c r="E167" s="4">
        <v>27.83</v>
      </c>
      <c r="F167" s="4">
        <v>91800</v>
      </c>
      <c r="G167" s="4">
        <v>0</v>
      </c>
      <c r="H167" s="4">
        <v>0</v>
      </c>
      <c r="I167" s="5">
        <f t="shared" si="8"/>
        <v>34632</v>
      </c>
      <c r="J167" s="4">
        <f t="shared" si="9"/>
        <v>1994</v>
      </c>
      <c r="K167" s="4">
        <f t="shared" si="10"/>
        <v>10</v>
      </c>
      <c r="L167" s="4">
        <f t="shared" si="11"/>
        <v>25</v>
      </c>
    </row>
    <row r="168" spans="1:12" x14ac:dyDescent="0.55000000000000004">
      <c r="A168" s="2">
        <v>34633</v>
      </c>
      <c r="B168" s="4">
        <v>27.93</v>
      </c>
      <c r="C168" s="4">
        <v>27.96</v>
      </c>
      <c r="D168" s="4">
        <v>27.8</v>
      </c>
      <c r="E168" s="4">
        <v>27.93</v>
      </c>
      <c r="F168" s="4">
        <v>201000</v>
      </c>
      <c r="G168" s="4">
        <v>0</v>
      </c>
      <c r="H168" s="4">
        <v>0</v>
      </c>
      <c r="I168" s="5">
        <f t="shared" si="8"/>
        <v>34633</v>
      </c>
      <c r="J168" s="4">
        <f t="shared" si="9"/>
        <v>1994</v>
      </c>
      <c r="K168" s="4">
        <f t="shared" si="10"/>
        <v>10</v>
      </c>
      <c r="L168" s="4">
        <f t="shared" si="11"/>
        <v>26</v>
      </c>
    </row>
    <row r="169" spans="1:12" x14ac:dyDescent="0.55000000000000004">
      <c r="A169" s="2">
        <v>34634</v>
      </c>
      <c r="B169" s="4">
        <v>28.03</v>
      </c>
      <c r="C169" s="4">
        <v>28.1</v>
      </c>
      <c r="D169" s="4">
        <v>27.97</v>
      </c>
      <c r="E169" s="4">
        <v>28.1</v>
      </c>
      <c r="F169" s="4">
        <v>210300</v>
      </c>
      <c r="G169" s="4">
        <v>0</v>
      </c>
      <c r="H169" s="4">
        <v>0</v>
      </c>
      <c r="I169" s="5">
        <f t="shared" si="8"/>
        <v>34634</v>
      </c>
      <c r="J169" s="4">
        <f t="shared" si="9"/>
        <v>1994</v>
      </c>
      <c r="K169" s="4">
        <f t="shared" si="10"/>
        <v>10</v>
      </c>
      <c r="L169" s="4">
        <f t="shared" si="11"/>
        <v>27</v>
      </c>
    </row>
    <row r="170" spans="1:12" x14ac:dyDescent="0.55000000000000004">
      <c r="A170" s="2">
        <v>34635</v>
      </c>
      <c r="B170" s="4">
        <v>28.16</v>
      </c>
      <c r="C170" s="4">
        <v>28.72</v>
      </c>
      <c r="D170" s="4">
        <v>28.16</v>
      </c>
      <c r="E170" s="4">
        <v>28.69</v>
      </c>
      <c r="F170" s="4">
        <v>192100</v>
      </c>
      <c r="G170" s="4">
        <v>0</v>
      </c>
      <c r="H170" s="4">
        <v>0</v>
      </c>
      <c r="I170" s="5">
        <f t="shared" si="8"/>
        <v>34635</v>
      </c>
      <c r="J170" s="4">
        <f t="shared" si="9"/>
        <v>1994</v>
      </c>
      <c r="K170" s="4">
        <f t="shared" si="10"/>
        <v>10</v>
      </c>
      <c r="L170" s="4">
        <f t="shared" si="11"/>
        <v>28</v>
      </c>
    </row>
    <row r="171" spans="1:12" x14ac:dyDescent="0.55000000000000004">
      <c r="A171" s="2">
        <v>34638</v>
      </c>
      <c r="B171" s="4">
        <v>28.63</v>
      </c>
      <c r="C171" s="4">
        <v>28.65</v>
      </c>
      <c r="D171" s="4">
        <v>28.58</v>
      </c>
      <c r="E171" s="4">
        <v>28.59</v>
      </c>
      <c r="F171" s="4">
        <v>36300</v>
      </c>
      <c r="G171" s="4">
        <v>0</v>
      </c>
      <c r="H171" s="4">
        <v>0</v>
      </c>
      <c r="I171" s="5">
        <f t="shared" si="8"/>
        <v>34638</v>
      </c>
      <c r="J171" s="4">
        <f t="shared" si="9"/>
        <v>1994</v>
      </c>
      <c r="K171" s="4">
        <f t="shared" si="10"/>
        <v>10</v>
      </c>
      <c r="L171" s="4">
        <f t="shared" si="11"/>
        <v>31</v>
      </c>
    </row>
    <row r="172" spans="1:12" x14ac:dyDescent="0.55000000000000004">
      <c r="A172" s="2">
        <v>34639</v>
      </c>
      <c r="B172" s="4">
        <v>28.47</v>
      </c>
      <c r="C172" s="4">
        <v>28.47</v>
      </c>
      <c r="D172" s="4">
        <v>28.26</v>
      </c>
      <c r="E172" s="4">
        <v>28.27</v>
      </c>
      <c r="F172" s="4">
        <v>435200</v>
      </c>
      <c r="G172" s="4">
        <v>0</v>
      </c>
      <c r="H172" s="4">
        <v>0</v>
      </c>
      <c r="I172" s="5">
        <f t="shared" si="8"/>
        <v>34639</v>
      </c>
      <c r="J172" s="4">
        <f t="shared" si="9"/>
        <v>1994</v>
      </c>
      <c r="K172" s="4">
        <f t="shared" si="10"/>
        <v>11</v>
      </c>
      <c r="L172" s="4">
        <f t="shared" si="11"/>
        <v>1</v>
      </c>
    </row>
    <row r="173" spans="1:12" x14ac:dyDescent="0.55000000000000004">
      <c r="A173" s="2">
        <v>34640</v>
      </c>
      <c r="B173" s="4">
        <v>28.18</v>
      </c>
      <c r="C173" s="4">
        <v>28.44</v>
      </c>
      <c r="D173" s="4">
        <v>28.11</v>
      </c>
      <c r="E173" s="4">
        <v>28.11</v>
      </c>
      <c r="F173" s="4">
        <v>115600</v>
      </c>
      <c r="G173" s="4">
        <v>0</v>
      </c>
      <c r="H173" s="4">
        <v>0</v>
      </c>
      <c r="I173" s="5">
        <f t="shared" si="8"/>
        <v>34640</v>
      </c>
      <c r="J173" s="4">
        <f t="shared" si="9"/>
        <v>1994</v>
      </c>
      <c r="K173" s="4">
        <f t="shared" si="10"/>
        <v>11</v>
      </c>
      <c r="L173" s="4">
        <f t="shared" si="11"/>
        <v>2</v>
      </c>
    </row>
    <row r="174" spans="1:12" x14ac:dyDescent="0.55000000000000004">
      <c r="A174" s="2">
        <v>34641</v>
      </c>
      <c r="B174" s="4">
        <v>28.2</v>
      </c>
      <c r="C174" s="4">
        <v>28.31</v>
      </c>
      <c r="D174" s="4">
        <v>28.16</v>
      </c>
      <c r="E174" s="4">
        <v>28.26</v>
      </c>
      <c r="F174" s="4">
        <v>87000</v>
      </c>
      <c r="G174" s="4">
        <v>0</v>
      </c>
      <c r="H174" s="4">
        <v>0</v>
      </c>
      <c r="I174" s="5">
        <f t="shared" si="8"/>
        <v>34641</v>
      </c>
      <c r="J174" s="4">
        <f t="shared" si="9"/>
        <v>1994</v>
      </c>
      <c r="K174" s="4">
        <f t="shared" si="10"/>
        <v>11</v>
      </c>
      <c r="L174" s="4">
        <f t="shared" si="11"/>
        <v>3</v>
      </c>
    </row>
    <row r="175" spans="1:12" x14ac:dyDescent="0.55000000000000004">
      <c r="A175" s="2">
        <v>34642</v>
      </c>
      <c r="B175" s="4">
        <v>28.39</v>
      </c>
      <c r="C175" s="4">
        <v>28.39</v>
      </c>
      <c r="D175" s="4">
        <v>27.89</v>
      </c>
      <c r="E175" s="4">
        <v>27.89</v>
      </c>
      <c r="F175" s="4">
        <v>124400</v>
      </c>
      <c r="G175" s="4">
        <v>0</v>
      </c>
      <c r="H175" s="4">
        <v>0</v>
      </c>
      <c r="I175" s="5">
        <f t="shared" si="8"/>
        <v>34642</v>
      </c>
      <c r="J175" s="4">
        <f t="shared" si="9"/>
        <v>1994</v>
      </c>
      <c r="K175" s="4">
        <f t="shared" si="10"/>
        <v>11</v>
      </c>
      <c r="L175" s="4">
        <f t="shared" si="11"/>
        <v>4</v>
      </c>
    </row>
    <row r="176" spans="1:12" x14ac:dyDescent="0.55000000000000004">
      <c r="A176" s="2">
        <v>34645</v>
      </c>
      <c r="B176" s="4">
        <v>27.96</v>
      </c>
      <c r="C176" s="4">
        <v>28.05</v>
      </c>
      <c r="D176" s="4">
        <v>27.88</v>
      </c>
      <c r="E176" s="4">
        <v>27.98</v>
      </c>
      <c r="F176" s="4">
        <v>115000</v>
      </c>
      <c r="G176" s="4">
        <v>0</v>
      </c>
      <c r="H176" s="4">
        <v>0</v>
      </c>
      <c r="I176" s="5">
        <f t="shared" si="8"/>
        <v>34645</v>
      </c>
      <c r="J176" s="4">
        <f t="shared" si="9"/>
        <v>1994</v>
      </c>
      <c r="K176" s="4">
        <f t="shared" si="10"/>
        <v>11</v>
      </c>
      <c r="L176" s="4">
        <f t="shared" si="11"/>
        <v>7</v>
      </c>
    </row>
    <row r="177" spans="1:12" x14ac:dyDescent="0.55000000000000004">
      <c r="A177" s="2">
        <v>34646</v>
      </c>
      <c r="B177" s="4">
        <v>28.07</v>
      </c>
      <c r="C177" s="4">
        <v>28.29</v>
      </c>
      <c r="D177" s="4">
        <v>28.02</v>
      </c>
      <c r="E177" s="4">
        <v>28.19</v>
      </c>
      <c r="F177" s="4">
        <v>308300</v>
      </c>
      <c r="G177" s="4">
        <v>0</v>
      </c>
      <c r="H177" s="4">
        <v>0</v>
      </c>
      <c r="I177" s="5">
        <f t="shared" si="8"/>
        <v>34646</v>
      </c>
      <c r="J177" s="4">
        <f t="shared" si="9"/>
        <v>1994</v>
      </c>
      <c r="K177" s="4">
        <f t="shared" si="10"/>
        <v>11</v>
      </c>
      <c r="L177" s="4">
        <f t="shared" si="11"/>
        <v>8</v>
      </c>
    </row>
    <row r="178" spans="1:12" x14ac:dyDescent="0.55000000000000004">
      <c r="A178" s="2">
        <v>34647</v>
      </c>
      <c r="B178" s="4">
        <v>28.49</v>
      </c>
      <c r="C178" s="4">
        <v>28.49</v>
      </c>
      <c r="D178" s="4">
        <v>28</v>
      </c>
      <c r="E178" s="4">
        <v>28.24</v>
      </c>
      <c r="F178" s="4">
        <v>318500</v>
      </c>
      <c r="G178" s="4">
        <v>0</v>
      </c>
      <c r="H178" s="4">
        <v>0</v>
      </c>
      <c r="I178" s="5">
        <f t="shared" si="8"/>
        <v>34647</v>
      </c>
      <c r="J178" s="4">
        <f t="shared" si="9"/>
        <v>1994</v>
      </c>
      <c r="K178" s="4">
        <f t="shared" si="10"/>
        <v>11</v>
      </c>
      <c r="L178" s="4">
        <f t="shared" si="11"/>
        <v>9</v>
      </c>
    </row>
    <row r="179" spans="1:12" x14ac:dyDescent="0.55000000000000004">
      <c r="A179" s="2">
        <v>34648</v>
      </c>
      <c r="B179" s="4">
        <v>28.26</v>
      </c>
      <c r="C179" s="4">
        <v>28.32</v>
      </c>
      <c r="D179" s="4">
        <v>28.02</v>
      </c>
      <c r="E179" s="4">
        <v>28.04</v>
      </c>
      <c r="F179" s="4">
        <v>172100</v>
      </c>
      <c r="G179" s="4">
        <v>0</v>
      </c>
      <c r="H179" s="4">
        <v>0</v>
      </c>
      <c r="I179" s="5">
        <f t="shared" si="8"/>
        <v>34648</v>
      </c>
      <c r="J179" s="4">
        <f t="shared" si="9"/>
        <v>1994</v>
      </c>
      <c r="K179" s="4">
        <f t="shared" si="10"/>
        <v>11</v>
      </c>
      <c r="L179" s="4">
        <f t="shared" si="11"/>
        <v>10</v>
      </c>
    </row>
    <row r="180" spans="1:12" x14ac:dyDescent="0.55000000000000004">
      <c r="A180" s="2">
        <v>34649</v>
      </c>
      <c r="B180" s="4">
        <v>28</v>
      </c>
      <c r="C180" s="4">
        <v>28.03</v>
      </c>
      <c r="D180" s="4">
        <v>27.86</v>
      </c>
      <c r="E180" s="4">
        <v>27.94</v>
      </c>
      <c r="F180" s="4">
        <v>302200</v>
      </c>
      <c r="G180" s="4">
        <v>0</v>
      </c>
      <c r="H180" s="4">
        <v>0</v>
      </c>
      <c r="I180" s="5">
        <f t="shared" si="8"/>
        <v>34649</v>
      </c>
      <c r="J180" s="4">
        <f t="shared" si="9"/>
        <v>1994</v>
      </c>
      <c r="K180" s="4">
        <f t="shared" si="10"/>
        <v>11</v>
      </c>
      <c r="L180" s="4">
        <f t="shared" si="11"/>
        <v>11</v>
      </c>
    </row>
    <row r="181" spans="1:12" x14ac:dyDescent="0.55000000000000004">
      <c r="A181" s="2">
        <v>34652</v>
      </c>
      <c r="B181" s="4">
        <v>28.06</v>
      </c>
      <c r="C181" s="4">
        <v>28.21</v>
      </c>
      <c r="D181" s="4">
        <v>28.06</v>
      </c>
      <c r="E181" s="4">
        <v>28.2</v>
      </c>
      <c r="F181" s="4">
        <v>181400</v>
      </c>
      <c r="G181" s="4">
        <v>0</v>
      </c>
      <c r="H181" s="4">
        <v>0</v>
      </c>
      <c r="I181" s="5">
        <f t="shared" si="8"/>
        <v>34652</v>
      </c>
      <c r="J181" s="4">
        <f t="shared" si="9"/>
        <v>1994</v>
      </c>
      <c r="K181" s="4">
        <f t="shared" si="10"/>
        <v>11</v>
      </c>
      <c r="L181" s="4">
        <f t="shared" si="11"/>
        <v>14</v>
      </c>
    </row>
    <row r="182" spans="1:12" x14ac:dyDescent="0.55000000000000004">
      <c r="A182" s="2">
        <v>34653</v>
      </c>
      <c r="B182" s="4">
        <v>28.17</v>
      </c>
      <c r="C182" s="4">
        <v>28.35</v>
      </c>
      <c r="D182" s="4">
        <v>27.89</v>
      </c>
      <c r="E182" s="4">
        <v>28.11</v>
      </c>
      <c r="F182" s="4">
        <v>316900</v>
      </c>
      <c r="G182" s="4">
        <v>0</v>
      </c>
      <c r="H182" s="4">
        <v>0</v>
      </c>
      <c r="I182" s="5">
        <f t="shared" si="8"/>
        <v>34653</v>
      </c>
      <c r="J182" s="4">
        <f t="shared" si="9"/>
        <v>1994</v>
      </c>
      <c r="K182" s="4">
        <f t="shared" si="10"/>
        <v>11</v>
      </c>
      <c r="L182" s="4">
        <f t="shared" si="11"/>
        <v>15</v>
      </c>
    </row>
    <row r="183" spans="1:12" x14ac:dyDescent="0.55000000000000004">
      <c r="A183" s="2">
        <v>34654</v>
      </c>
      <c r="B183" s="4">
        <v>28.16</v>
      </c>
      <c r="C183" s="4">
        <v>28.2</v>
      </c>
      <c r="D183" s="4">
        <v>28.06</v>
      </c>
      <c r="E183" s="4">
        <v>28.2</v>
      </c>
      <c r="F183" s="4">
        <v>106900</v>
      </c>
      <c r="G183" s="4">
        <v>0</v>
      </c>
      <c r="H183" s="4">
        <v>0</v>
      </c>
      <c r="I183" s="5">
        <f t="shared" si="8"/>
        <v>34654</v>
      </c>
      <c r="J183" s="4">
        <f t="shared" si="9"/>
        <v>1994</v>
      </c>
      <c r="K183" s="4">
        <f t="shared" si="10"/>
        <v>11</v>
      </c>
      <c r="L183" s="4">
        <f t="shared" si="11"/>
        <v>16</v>
      </c>
    </row>
    <row r="184" spans="1:12" x14ac:dyDescent="0.55000000000000004">
      <c r="A184" s="2">
        <v>34655</v>
      </c>
      <c r="B184" s="4">
        <v>28.22</v>
      </c>
      <c r="C184" s="4">
        <v>28.22</v>
      </c>
      <c r="D184" s="4">
        <v>27.9</v>
      </c>
      <c r="E184" s="4">
        <v>28.01</v>
      </c>
      <c r="F184" s="4">
        <v>104700</v>
      </c>
      <c r="G184" s="4">
        <v>0</v>
      </c>
      <c r="H184" s="4">
        <v>0</v>
      </c>
      <c r="I184" s="5">
        <f t="shared" si="8"/>
        <v>34655</v>
      </c>
      <c r="J184" s="4">
        <f t="shared" si="9"/>
        <v>1994</v>
      </c>
      <c r="K184" s="4">
        <f t="shared" si="10"/>
        <v>11</v>
      </c>
      <c r="L184" s="4">
        <f t="shared" si="11"/>
        <v>17</v>
      </c>
    </row>
    <row r="185" spans="1:12" x14ac:dyDescent="0.55000000000000004">
      <c r="A185" s="2">
        <v>34656</v>
      </c>
      <c r="B185" s="4">
        <v>28.02</v>
      </c>
      <c r="C185" s="4">
        <v>28.07</v>
      </c>
      <c r="D185" s="4">
        <v>27.85</v>
      </c>
      <c r="E185" s="4">
        <v>27.98</v>
      </c>
      <c r="F185" s="4">
        <v>269300</v>
      </c>
      <c r="G185" s="4">
        <v>0</v>
      </c>
      <c r="H185" s="4">
        <v>0</v>
      </c>
      <c r="I185" s="5">
        <f t="shared" si="8"/>
        <v>34656</v>
      </c>
      <c r="J185" s="4">
        <f t="shared" si="9"/>
        <v>1994</v>
      </c>
      <c r="K185" s="4">
        <f t="shared" si="10"/>
        <v>11</v>
      </c>
      <c r="L185" s="4">
        <f t="shared" si="11"/>
        <v>18</v>
      </c>
    </row>
    <row r="186" spans="1:12" x14ac:dyDescent="0.55000000000000004">
      <c r="A186" s="2">
        <v>34659</v>
      </c>
      <c r="B186" s="4">
        <v>27.96</v>
      </c>
      <c r="C186" s="4">
        <v>28.04</v>
      </c>
      <c r="D186" s="4">
        <v>27.69</v>
      </c>
      <c r="E186" s="4">
        <v>27.69</v>
      </c>
      <c r="F186" s="4">
        <v>283100</v>
      </c>
      <c r="G186" s="4">
        <v>0</v>
      </c>
      <c r="H186" s="4">
        <v>0</v>
      </c>
      <c r="I186" s="5">
        <f t="shared" si="8"/>
        <v>34659</v>
      </c>
      <c r="J186" s="4">
        <f t="shared" si="9"/>
        <v>1994</v>
      </c>
      <c r="K186" s="4">
        <f t="shared" si="10"/>
        <v>11</v>
      </c>
      <c r="L186" s="4">
        <f t="shared" si="11"/>
        <v>21</v>
      </c>
    </row>
    <row r="187" spans="1:12" x14ac:dyDescent="0.55000000000000004">
      <c r="A187" s="2">
        <v>34660</v>
      </c>
      <c r="B187" s="4">
        <v>27.59</v>
      </c>
      <c r="C187" s="4">
        <v>27.69</v>
      </c>
      <c r="D187" s="4">
        <v>27.09</v>
      </c>
      <c r="E187" s="4">
        <v>27.09</v>
      </c>
      <c r="F187" s="4">
        <v>483600</v>
      </c>
      <c r="G187" s="4">
        <v>0</v>
      </c>
      <c r="H187" s="4">
        <v>0</v>
      </c>
      <c r="I187" s="5">
        <f t="shared" si="8"/>
        <v>34660</v>
      </c>
      <c r="J187" s="4">
        <f t="shared" si="9"/>
        <v>1994</v>
      </c>
      <c r="K187" s="4">
        <f t="shared" si="10"/>
        <v>11</v>
      </c>
      <c r="L187" s="4">
        <f t="shared" si="11"/>
        <v>22</v>
      </c>
    </row>
    <row r="188" spans="1:12" x14ac:dyDescent="0.55000000000000004">
      <c r="A188" s="2">
        <v>34661</v>
      </c>
      <c r="B188" s="4">
        <v>27.11</v>
      </c>
      <c r="C188" s="4">
        <v>27.25</v>
      </c>
      <c r="D188" s="4">
        <v>26.86</v>
      </c>
      <c r="E188" s="4">
        <v>27.24</v>
      </c>
      <c r="F188" s="4">
        <v>601600</v>
      </c>
      <c r="G188" s="4">
        <v>0</v>
      </c>
      <c r="H188" s="4">
        <v>0</v>
      </c>
      <c r="I188" s="5">
        <f t="shared" si="8"/>
        <v>34661</v>
      </c>
      <c r="J188" s="4">
        <f t="shared" si="9"/>
        <v>1994</v>
      </c>
      <c r="K188" s="4">
        <f t="shared" si="10"/>
        <v>11</v>
      </c>
      <c r="L188" s="4">
        <f t="shared" si="11"/>
        <v>23</v>
      </c>
    </row>
    <row r="189" spans="1:12" x14ac:dyDescent="0.55000000000000004">
      <c r="A189" s="2">
        <v>34663</v>
      </c>
      <c r="B189" s="4">
        <v>27.26</v>
      </c>
      <c r="C189" s="4">
        <v>27.41</v>
      </c>
      <c r="D189" s="4">
        <v>27.26</v>
      </c>
      <c r="E189" s="4">
        <v>27.37</v>
      </c>
      <c r="F189" s="4">
        <v>77300</v>
      </c>
      <c r="G189" s="4">
        <v>0</v>
      </c>
      <c r="H189" s="4">
        <v>0</v>
      </c>
      <c r="I189" s="5">
        <f t="shared" si="8"/>
        <v>34663</v>
      </c>
      <c r="J189" s="4">
        <f t="shared" si="9"/>
        <v>1994</v>
      </c>
      <c r="K189" s="4">
        <f t="shared" si="10"/>
        <v>11</v>
      </c>
      <c r="L189" s="4">
        <f t="shared" si="11"/>
        <v>25</v>
      </c>
    </row>
    <row r="190" spans="1:12" x14ac:dyDescent="0.55000000000000004">
      <c r="A190" s="2">
        <v>34666</v>
      </c>
      <c r="B190" s="4">
        <v>27.37</v>
      </c>
      <c r="C190" s="4">
        <v>27.51</v>
      </c>
      <c r="D190" s="4">
        <v>27.3</v>
      </c>
      <c r="E190" s="4">
        <v>27.5</v>
      </c>
      <c r="F190" s="4">
        <v>79900</v>
      </c>
      <c r="G190" s="4">
        <v>0</v>
      </c>
      <c r="H190" s="4">
        <v>0</v>
      </c>
      <c r="I190" s="5">
        <f t="shared" si="8"/>
        <v>34666</v>
      </c>
      <c r="J190" s="4">
        <f t="shared" si="9"/>
        <v>1994</v>
      </c>
      <c r="K190" s="4">
        <f t="shared" si="10"/>
        <v>11</v>
      </c>
      <c r="L190" s="4">
        <f t="shared" si="11"/>
        <v>28</v>
      </c>
    </row>
    <row r="191" spans="1:12" x14ac:dyDescent="0.55000000000000004">
      <c r="A191" s="2">
        <v>34667</v>
      </c>
      <c r="B191" s="4">
        <v>27.49</v>
      </c>
      <c r="C191" s="4">
        <v>27.54</v>
      </c>
      <c r="D191" s="4">
        <v>27.39</v>
      </c>
      <c r="E191" s="4">
        <v>27.49</v>
      </c>
      <c r="F191" s="4">
        <v>105500</v>
      </c>
      <c r="G191" s="4">
        <v>0</v>
      </c>
      <c r="H191" s="4">
        <v>0</v>
      </c>
      <c r="I191" s="5">
        <f t="shared" si="8"/>
        <v>34667</v>
      </c>
      <c r="J191" s="4">
        <f t="shared" si="9"/>
        <v>1994</v>
      </c>
      <c r="K191" s="4">
        <f t="shared" si="10"/>
        <v>11</v>
      </c>
      <c r="L191" s="4">
        <f t="shared" si="11"/>
        <v>29</v>
      </c>
    </row>
    <row r="192" spans="1:12" x14ac:dyDescent="0.55000000000000004">
      <c r="A192" s="2">
        <v>34668</v>
      </c>
      <c r="B192" s="4">
        <v>27.63</v>
      </c>
      <c r="C192" s="4">
        <v>27.67</v>
      </c>
      <c r="D192" s="4">
        <v>27.45</v>
      </c>
      <c r="E192" s="4">
        <v>27.45</v>
      </c>
      <c r="F192" s="4">
        <v>218800</v>
      </c>
      <c r="G192" s="4">
        <v>0</v>
      </c>
      <c r="H192" s="4">
        <v>0</v>
      </c>
      <c r="I192" s="5">
        <f t="shared" si="8"/>
        <v>34668</v>
      </c>
      <c r="J192" s="4">
        <f t="shared" si="9"/>
        <v>1994</v>
      </c>
      <c r="K192" s="4">
        <f t="shared" si="10"/>
        <v>11</v>
      </c>
      <c r="L192" s="4">
        <f t="shared" si="11"/>
        <v>30</v>
      </c>
    </row>
    <row r="193" spans="1:12" x14ac:dyDescent="0.55000000000000004">
      <c r="A193" s="2">
        <v>34669</v>
      </c>
      <c r="B193" s="4">
        <v>27.48</v>
      </c>
      <c r="C193" s="4">
        <v>27.48</v>
      </c>
      <c r="D193" s="4">
        <v>27.12</v>
      </c>
      <c r="E193" s="4">
        <v>27.18</v>
      </c>
      <c r="F193" s="4">
        <v>439000</v>
      </c>
      <c r="G193" s="4">
        <v>0</v>
      </c>
      <c r="H193" s="4">
        <v>0</v>
      </c>
      <c r="I193" s="5">
        <f t="shared" si="8"/>
        <v>34669</v>
      </c>
      <c r="J193" s="4">
        <f t="shared" si="9"/>
        <v>1994</v>
      </c>
      <c r="K193" s="4">
        <f t="shared" si="10"/>
        <v>12</v>
      </c>
      <c r="L193" s="4">
        <f t="shared" si="11"/>
        <v>1</v>
      </c>
    </row>
    <row r="194" spans="1:12" x14ac:dyDescent="0.55000000000000004">
      <c r="A194" s="2">
        <v>34670</v>
      </c>
      <c r="B194" s="4">
        <v>27.12</v>
      </c>
      <c r="C194" s="4">
        <v>27.43</v>
      </c>
      <c r="D194" s="4">
        <v>27.12</v>
      </c>
      <c r="E194" s="4">
        <v>27.43</v>
      </c>
      <c r="F194" s="4">
        <v>318500</v>
      </c>
      <c r="G194" s="4">
        <v>0</v>
      </c>
      <c r="H194" s="4">
        <v>0</v>
      </c>
      <c r="I194" s="5">
        <f t="shared" si="8"/>
        <v>34670</v>
      </c>
      <c r="J194" s="4">
        <f t="shared" si="9"/>
        <v>1994</v>
      </c>
      <c r="K194" s="4">
        <f t="shared" si="10"/>
        <v>12</v>
      </c>
      <c r="L194" s="4">
        <f t="shared" si="11"/>
        <v>2</v>
      </c>
    </row>
    <row r="195" spans="1:12" x14ac:dyDescent="0.55000000000000004">
      <c r="A195" s="2">
        <v>34673</v>
      </c>
      <c r="B195" s="4">
        <v>27.49</v>
      </c>
      <c r="C195" s="4">
        <v>27.58</v>
      </c>
      <c r="D195" s="4">
        <v>27.39</v>
      </c>
      <c r="E195" s="4">
        <v>27.46</v>
      </c>
      <c r="F195" s="4">
        <v>139200</v>
      </c>
      <c r="G195" s="4">
        <v>0</v>
      </c>
      <c r="H195" s="4">
        <v>0</v>
      </c>
      <c r="I195" s="5">
        <f t="shared" ref="I195:I258" si="12">DATE(YEAR(A195),MONTH(A195),DAY(A195))</f>
        <v>34673</v>
      </c>
      <c r="J195" s="4">
        <f t="shared" ref="J195:J258" si="13">YEAR(A195)</f>
        <v>1994</v>
      </c>
      <c r="K195" s="4">
        <f t="shared" ref="K195:K258" si="14">MONTH(A195)</f>
        <v>12</v>
      </c>
      <c r="L195" s="4">
        <f t="shared" ref="L195:L258" si="15">DAY(A195)</f>
        <v>5</v>
      </c>
    </row>
    <row r="196" spans="1:12" x14ac:dyDescent="0.55000000000000004">
      <c r="A196" s="2">
        <v>34674</v>
      </c>
      <c r="B196" s="4">
        <v>27.36</v>
      </c>
      <c r="C196" s="4">
        <v>27.49</v>
      </c>
      <c r="D196" s="4">
        <v>27.31</v>
      </c>
      <c r="E196" s="4">
        <v>27.48</v>
      </c>
      <c r="F196" s="4">
        <v>249900</v>
      </c>
      <c r="G196" s="4">
        <v>0</v>
      </c>
      <c r="H196" s="4">
        <v>0</v>
      </c>
      <c r="I196" s="5">
        <f t="shared" si="12"/>
        <v>34674</v>
      </c>
      <c r="J196" s="4">
        <f t="shared" si="13"/>
        <v>1994</v>
      </c>
      <c r="K196" s="4">
        <f t="shared" si="14"/>
        <v>12</v>
      </c>
      <c r="L196" s="4">
        <f t="shared" si="15"/>
        <v>6</v>
      </c>
    </row>
    <row r="197" spans="1:12" x14ac:dyDescent="0.55000000000000004">
      <c r="A197" s="2">
        <v>34675</v>
      </c>
      <c r="B197" s="4">
        <v>27.31</v>
      </c>
      <c r="C197" s="4">
        <v>27.39</v>
      </c>
      <c r="D197" s="4">
        <v>27.25</v>
      </c>
      <c r="E197" s="4">
        <v>27.28</v>
      </c>
      <c r="F197" s="4">
        <v>531900</v>
      </c>
      <c r="G197" s="4">
        <v>0</v>
      </c>
      <c r="H197" s="4">
        <v>0</v>
      </c>
      <c r="I197" s="5">
        <f t="shared" si="12"/>
        <v>34675</v>
      </c>
      <c r="J197" s="4">
        <f t="shared" si="13"/>
        <v>1994</v>
      </c>
      <c r="K197" s="4">
        <f t="shared" si="14"/>
        <v>12</v>
      </c>
      <c r="L197" s="4">
        <f t="shared" si="15"/>
        <v>7</v>
      </c>
    </row>
    <row r="198" spans="1:12" x14ac:dyDescent="0.55000000000000004">
      <c r="A198" s="2">
        <v>34676</v>
      </c>
      <c r="B198" s="4">
        <v>27.39</v>
      </c>
      <c r="C198" s="4">
        <v>27.43</v>
      </c>
      <c r="D198" s="4">
        <v>26.94</v>
      </c>
      <c r="E198" s="4">
        <v>27.02</v>
      </c>
      <c r="F198" s="4">
        <v>261500</v>
      </c>
      <c r="G198" s="4">
        <v>0</v>
      </c>
      <c r="H198" s="4">
        <v>0</v>
      </c>
      <c r="I198" s="5">
        <f t="shared" si="12"/>
        <v>34676</v>
      </c>
      <c r="J198" s="4">
        <f t="shared" si="13"/>
        <v>1994</v>
      </c>
      <c r="K198" s="4">
        <f t="shared" si="14"/>
        <v>12</v>
      </c>
      <c r="L198" s="4">
        <f t="shared" si="15"/>
        <v>8</v>
      </c>
    </row>
    <row r="199" spans="1:12" x14ac:dyDescent="0.55000000000000004">
      <c r="A199" s="2">
        <v>34677</v>
      </c>
      <c r="B199" s="4">
        <v>27.02</v>
      </c>
      <c r="C199" s="4">
        <v>27.14</v>
      </c>
      <c r="D199" s="4">
        <v>26.9</v>
      </c>
      <c r="E199" s="4">
        <v>27.12</v>
      </c>
      <c r="F199" s="4">
        <v>235900</v>
      </c>
      <c r="G199" s="4">
        <v>0</v>
      </c>
      <c r="H199" s="4">
        <v>0</v>
      </c>
      <c r="I199" s="5">
        <f t="shared" si="12"/>
        <v>34677</v>
      </c>
      <c r="J199" s="4">
        <f t="shared" si="13"/>
        <v>1994</v>
      </c>
      <c r="K199" s="4">
        <f t="shared" si="14"/>
        <v>12</v>
      </c>
      <c r="L199" s="4">
        <f t="shared" si="15"/>
        <v>9</v>
      </c>
    </row>
    <row r="200" spans="1:12" x14ac:dyDescent="0.55000000000000004">
      <c r="A200" s="2">
        <v>34680</v>
      </c>
      <c r="B200" s="4">
        <v>27.06</v>
      </c>
      <c r="C200" s="4">
        <v>27.3</v>
      </c>
      <c r="D200" s="4">
        <v>27.06</v>
      </c>
      <c r="E200" s="4">
        <v>27.3</v>
      </c>
      <c r="F200" s="4">
        <v>151100</v>
      </c>
      <c r="G200" s="4">
        <v>0</v>
      </c>
      <c r="H200" s="4">
        <v>0</v>
      </c>
      <c r="I200" s="5">
        <f t="shared" si="12"/>
        <v>34680</v>
      </c>
      <c r="J200" s="4">
        <f t="shared" si="13"/>
        <v>1994</v>
      </c>
      <c r="K200" s="4">
        <f t="shared" si="14"/>
        <v>12</v>
      </c>
      <c r="L200" s="4">
        <f t="shared" si="15"/>
        <v>12</v>
      </c>
    </row>
    <row r="201" spans="1:12" x14ac:dyDescent="0.55000000000000004">
      <c r="A201" s="2">
        <v>34681</v>
      </c>
      <c r="B201" s="4">
        <v>27.28</v>
      </c>
      <c r="C201" s="4">
        <v>27.41</v>
      </c>
      <c r="D201" s="4">
        <v>27.28</v>
      </c>
      <c r="E201" s="4">
        <v>27.4</v>
      </c>
      <c r="F201" s="4">
        <v>70900</v>
      </c>
      <c r="G201" s="4">
        <v>0</v>
      </c>
      <c r="H201" s="4">
        <v>0</v>
      </c>
      <c r="I201" s="5">
        <f t="shared" si="12"/>
        <v>34681</v>
      </c>
      <c r="J201" s="4">
        <f t="shared" si="13"/>
        <v>1994</v>
      </c>
      <c r="K201" s="4">
        <f t="shared" si="14"/>
        <v>12</v>
      </c>
      <c r="L201" s="4">
        <f t="shared" si="15"/>
        <v>13</v>
      </c>
    </row>
    <row r="202" spans="1:12" x14ac:dyDescent="0.55000000000000004">
      <c r="A202" s="2">
        <v>34682</v>
      </c>
      <c r="B202" s="4">
        <v>27.37</v>
      </c>
      <c r="C202" s="4">
        <v>27.67</v>
      </c>
      <c r="D202" s="4">
        <v>27.37</v>
      </c>
      <c r="E202" s="4">
        <v>27.54</v>
      </c>
      <c r="F202" s="4">
        <v>203300</v>
      </c>
      <c r="G202" s="4">
        <v>0</v>
      </c>
      <c r="H202" s="4">
        <v>0</v>
      </c>
      <c r="I202" s="5">
        <f t="shared" si="12"/>
        <v>34682</v>
      </c>
      <c r="J202" s="4">
        <f t="shared" si="13"/>
        <v>1994</v>
      </c>
      <c r="K202" s="4">
        <f t="shared" si="14"/>
        <v>12</v>
      </c>
      <c r="L202" s="4">
        <f t="shared" si="15"/>
        <v>14</v>
      </c>
    </row>
    <row r="203" spans="1:12" x14ac:dyDescent="0.55000000000000004">
      <c r="A203" s="2">
        <v>34683</v>
      </c>
      <c r="B203" s="4">
        <v>27.58</v>
      </c>
      <c r="C203" s="4">
        <v>27.71</v>
      </c>
      <c r="D203" s="4">
        <v>27.58</v>
      </c>
      <c r="E203" s="4">
        <v>27.63</v>
      </c>
      <c r="F203" s="4">
        <v>130100</v>
      </c>
      <c r="G203" s="4">
        <v>0</v>
      </c>
      <c r="H203" s="4">
        <v>0</v>
      </c>
      <c r="I203" s="5">
        <f t="shared" si="12"/>
        <v>34683</v>
      </c>
      <c r="J203" s="4">
        <f t="shared" si="13"/>
        <v>1994</v>
      </c>
      <c r="K203" s="4">
        <f t="shared" si="14"/>
        <v>12</v>
      </c>
      <c r="L203" s="4">
        <f t="shared" si="15"/>
        <v>15</v>
      </c>
    </row>
    <row r="204" spans="1:12" x14ac:dyDescent="0.55000000000000004">
      <c r="A204" s="2">
        <v>34684</v>
      </c>
      <c r="B204" s="4">
        <v>27.72</v>
      </c>
      <c r="C204" s="4">
        <v>27.82</v>
      </c>
      <c r="D204" s="4">
        <v>27.69</v>
      </c>
      <c r="E204" s="4">
        <v>27.76</v>
      </c>
      <c r="F204" s="4">
        <v>266100</v>
      </c>
      <c r="G204" s="4">
        <v>0.36299999999999999</v>
      </c>
      <c r="H204" s="4">
        <v>0</v>
      </c>
      <c r="I204" s="5">
        <f t="shared" si="12"/>
        <v>34684</v>
      </c>
      <c r="J204" s="4">
        <f t="shared" si="13"/>
        <v>1994</v>
      </c>
      <c r="K204" s="4">
        <f t="shared" si="14"/>
        <v>12</v>
      </c>
      <c r="L204" s="4">
        <f t="shared" si="15"/>
        <v>16</v>
      </c>
    </row>
    <row r="205" spans="1:12" x14ac:dyDescent="0.55000000000000004">
      <c r="A205" s="2">
        <v>34687</v>
      </c>
      <c r="B205" s="4">
        <v>27.76</v>
      </c>
      <c r="C205" s="4">
        <v>27.82</v>
      </c>
      <c r="D205" s="4">
        <v>27.68</v>
      </c>
      <c r="E205" s="4">
        <v>27.8</v>
      </c>
      <c r="F205" s="4">
        <v>1120200</v>
      </c>
      <c r="G205" s="4">
        <v>0</v>
      </c>
      <c r="H205" s="4">
        <v>0</v>
      </c>
      <c r="I205" s="5">
        <f t="shared" si="12"/>
        <v>34687</v>
      </c>
      <c r="J205" s="4">
        <f t="shared" si="13"/>
        <v>1994</v>
      </c>
      <c r="K205" s="4">
        <f t="shared" si="14"/>
        <v>12</v>
      </c>
      <c r="L205" s="4">
        <f t="shared" si="15"/>
        <v>19</v>
      </c>
    </row>
    <row r="206" spans="1:12" x14ac:dyDescent="0.55000000000000004">
      <c r="A206" s="2">
        <v>34688</v>
      </c>
      <c r="B206" s="4">
        <v>27.83</v>
      </c>
      <c r="C206" s="4">
        <v>27.85</v>
      </c>
      <c r="D206" s="4">
        <v>27.72</v>
      </c>
      <c r="E206" s="4">
        <v>27.72</v>
      </c>
      <c r="F206" s="4">
        <v>675600</v>
      </c>
      <c r="G206" s="4">
        <v>0</v>
      </c>
      <c r="H206" s="4">
        <v>0</v>
      </c>
      <c r="I206" s="5">
        <f t="shared" si="12"/>
        <v>34688</v>
      </c>
      <c r="J206" s="4">
        <f t="shared" si="13"/>
        <v>1994</v>
      </c>
      <c r="K206" s="4">
        <f t="shared" si="14"/>
        <v>12</v>
      </c>
      <c r="L206" s="4">
        <f t="shared" si="15"/>
        <v>20</v>
      </c>
    </row>
    <row r="207" spans="1:12" x14ac:dyDescent="0.55000000000000004">
      <c r="A207" s="2">
        <v>34689</v>
      </c>
      <c r="B207" s="4">
        <v>27.74</v>
      </c>
      <c r="C207" s="4">
        <v>28.08</v>
      </c>
      <c r="D207" s="4">
        <v>27.74</v>
      </c>
      <c r="E207" s="4">
        <v>28.01</v>
      </c>
      <c r="F207" s="4">
        <v>544500</v>
      </c>
      <c r="G207" s="4">
        <v>0</v>
      </c>
      <c r="H207" s="4">
        <v>0</v>
      </c>
      <c r="I207" s="5">
        <f t="shared" si="12"/>
        <v>34689</v>
      </c>
      <c r="J207" s="4">
        <f t="shared" si="13"/>
        <v>1994</v>
      </c>
      <c r="K207" s="4">
        <f t="shared" si="14"/>
        <v>12</v>
      </c>
      <c r="L207" s="4">
        <f t="shared" si="15"/>
        <v>21</v>
      </c>
    </row>
    <row r="208" spans="1:12" x14ac:dyDescent="0.55000000000000004">
      <c r="A208" s="2">
        <v>34690</v>
      </c>
      <c r="B208" s="4">
        <v>28.01</v>
      </c>
      <c r="C208" s="4">
        <v>28.04</v>
      </c>
      <c r="D208" s="4">
        <v>27.9</v>
      </c>
      <c r="E208" s="4">
        <v>27.92</v>
      </c>
      <c r="F208" s="4">
        <v>222000</v>
      </c>
      <c r="G208" s="4">
        <v>0</v>
      </c>
      <c r="H208" s="4">
        <v>0</v>
      </c>
      <c r="I208" s="5">
        <f t="shared" si="12"/>
        <v>34690</v>
      </c>
      <c r="J208" s="4">
        <f t="shared" si="13"/>
        <v>1994</v>
      </c>
      <c r="K208" s="4">
        <f t="shared" si="14"/>
        <v>12</v>
      </c>
      <c r="L208" s="4">
        <f t="shared" si="15"/>
        <v>22</v>
      </c>
    </row>
    <row r="209" spans="1:12" x14ac:dyDescent="0.55000000000000004">
      <c r="A209" s="2">
        <v>34691</v>
      </c>
      <c r="B209" s="4">
        <v>27.91</v>
      </c>
      <c r="C209" s="4">
        <v>28.02</v>
      </c>
      <c r="D209" s="4">
        <v>27.91</v>
      </c>
      <c r="E209" s="4">
        <v>27.95</v>
      </c>
      <c r="F209" s="4">
        <v>125800</v>
      </c>
      <c r="G209" s="4">
        <v>0</v>
      </c>
      <c r="H209" s="4">
        <v>0</v>
      </c>
      <c r="I209" s="5">
        <f t="shared" si="12"/>
        <v>34691</v>
      </c>
      <c r="J209" s="4">
        <f t="shared" si="13"/>
        <v>1994</v>
      </c>
      <c r="K209" s="4">
        <f t="shared" si="14"/>
        <v>12</v>
      </c>
      <c r="L209" s="4">
        <f t="shared" si="15"/>
        <v>23</v>
      </c>
    </row>
    <row r="210" spans="1:12" x14ac:dyDescent="0.55000000000000004">
      <c r="A210" s="2">
        <v>34695</v>
      </c>
      <c r="B210" s="4">
        <v>28.05</v>
      </c>
      <c r="C210" s="4">
        <v>28.16</v>
      </c>
      <c r="D210" s="4">
        <v>28.03</v>
      </c>
      <c r="E210" s="4">
        <v>28.1</v>
      </c>
      <c r="F210" s="4">
        <v>95200</v>
      </c>
      <c r="G210" s="4">
        <v>0</v>
      </c>
      <c r="H210" s="4">
        <v>0</v>
      </c>
      <c r="I210" s="5">
        <f t="shared" si="12"/>
        <v>34695</v>
      </c>
      <c r="J210" s="4">
        <f t="shared" si="13"/>
        <v>1994</v>
      </c>
      <c r="K210" s="4">
        <f t="shared" si="14"/>
        <v>12</v>
      </c>
      <c r="L210" s="4">
        <f t="shared" si="15"/>
        <v>27</v>
      </c>
    </row>
    <row r="211" spans="1:12" x14ac:dyDescent="0.55000000000000004">
      <c r="A211" s="2">
        <v>34696</v>
      </c>
      <c r="B211" s="4">
        <v>28.13</v>
      </c>
      <c r="C211" s="4">
        <v>28.13</v>
      </c>
      <c r="D211" s="4">
        <v>27.9</v>
      </c>
      <c r="E211" s="4">
        <v>27.96</v>
      </c>
      <c r="F211" s="4">
        <v>358200</v>
      </c>
      <c r="G211" s="4">
        <v>0</v>
      </c>
      <c r="H211" s="4">
        <v>0</v>
      </c>
      <c r="I211" s="5">
        <f t="shared" si="12"/>
        <v>34696</v>
      </c>
      <c r="J211" s="4">
        <f t="shared" si="13"/>
        <v>1994</v>
      </c>
      <c r="K211" s="4">
        <f t="shared" si="14"/>
        <v>12</v>
      </c>
      <c r="L211" s="4">
        <f t="shared" si="15"/>
        <v>28</v>
      </c>
    </row>
    <row r="212" spans="1:12" x14ac:dyDescent="0.55000000000000004">
      <c r="A212" s="2">
        <v>34697</v>
      </c>
      <c r="B212" s="4">
        <v>28.07</v>
      </c>
      <c r="C212" s="4">
        <v>28.07</v>
      </c>
      <c r="D212" s="4">
        <v>27.95</v>
      </c>
      <c r="E212" s="4">
        <v>27.98</v>
      </c>
      <c r="F212" s="4">
        <v>220100</v>
      </c>
      <c r="G212" s="4">
        <v>0</v>
      </c>
      <c r="H212" s="4">
        <v>0</v>
      </c>
      <c r="I212" s="5">
        <f t="shared" si="12"/>
        <v>34697</v>
      </c>
      <c r="J212" s="4">
        <f t="shared" si="13"/>
        <v>1994</v>
      </c>
      <c r="K212" s="4">
        <f t="shared" si="14"/>
        <v>12</v>
      </c>
      <c r="L212" s="4">
        <f t="shared" si="15"/>
        <v>29</v>
      </c>
    </row>
    <row r="213" spans="1:12" x14ac:dyDescent="0.55000000000000004">
      <c r="A213" s="2">
        <v>34698</v>
      </c>
      <c r="B213" s="4">
        <v>28.04</v>
      </c>
      <c r="C213" s="4">
        <v>28.07</v>
      </c>
      <c r="D213" s="4">
        <v>27.65</v>
      </c>
      <c r="E213" s="4">
        <v>27.65</v>
      </c>
      <c r="F213" s="4">
        <v>2209500</v>
      </c>
      <c r="G213" s="4">
        <v>0</v>
      </c>
      <c r="H213" s="4">
        <v>0</v>
      </c>
      <c r="I213" s="5">
        <f t="shared" si="12"/>
        <v>34698</v>
      </c>
      <c r="J213" s="4">
        <f t="shared" si="13"/>
        <v>1994</v>
      </c>
      <c r="K213" s="4">
        <f t="shared" si="14"/>
        <v>12</v>
      </c>
      <c r="L213" s="4">
        <f t="shared" si="15"/>
        <v>30</v>
      </c>
    </row>
    <row r="214" spans="1:12" x14ac:dyDescent="0.55000000000000004">
      <c r="A214" s="2">
        <v>34702</v>
      </c>
      <c r="B214" s="4">
        <v>27.74</v>
      </c>
      <c r="C214" s="4">
        <v>27.82</v>
      </c>
      <c r="D214" s="4">
        <v>27.73</v>
      </c>
      <c r="E214" s="4">
        <v>27.78</v>
      </c>
      <c r="F214" s="4">
        <v>324300</v>
      </c>
      <c r="G214" s="4">
        <v>0</v>
      </c>
      <c r="H214" s="4">
        <v>0</v>
      </c>
      <c r="I214" s="5">
        <f t="shared" si="12"/>
        <v>34702</v>
      </c>
      <c r="J214" s="4">
        <f t="shared" si="13"/>
        <v>1995</v>
      </c>
      <c r="K214" s="4">
        <f t="shared" si="14"/>
        <v>1</v>
      </c>
      <c r="L214" s="4">
        <f t="shared" si="15"/>
        <v>3</v>
      </c>
    </row>
    <row r="215" spans="1:12" x14ac:dyDescent="0.55000000000000004">
      <c r="A215" s="2">
        <v>34703</v>
      </c>
      <c r="B215" s="4">
        <v>27.91</v>
      </c>
      <c r="C215" s="4">
        <v>27.92</v>
      </c>
      <c r="D215" s="4">
        <v>27.76</v>
      </c>
      <c r="E215" s="4">
        <v>27.92</v>
      </c>
      <c r="F215" s="4">
        <v>351800</v>
      </c>
      <c r="G215" s="4">
        <v>0</v>
      </c>
      <c r="H215" s="4">
        <v>0</v>
      </c>
      <c r="I215" s="5">
        <f t="shared" si="12"/>
        <v>34703</v>
      </c>
      <c r="J215" s="4">
        <f t="shared" si="13"/>
        <v>1995</v>
      </c>
      <c r="K215" s="4">
        <f t="shared" si="14"/>
        <v>1</v>
      </c>
      <c r="L215" s="4">
        <f t="shared" si="15"/>
        <v>4</v>
      </c>
    </row>
    <row r="216" spans="1:12" x14ac:dyDescent="0.55000000000000004">
      <c r="A216" s="2">
        <v>34704</v>
      </c>
      <c r="B216" s="4">
        <v>27.93</v>
      </c>
      <c r="C216" s="4">
        <v>27.98</v>
      </c>
      <c r="D216" s="4">
        <v>27.89</v>
      </c>
      <c r="E216" s="4">
        <v>27.92</v>
      </c>
      <c r="F216" s="4">
        <v>89800</v>
      </c>
      <c r="G216" s="4">
        <v>0</v>
      </c>
      <c r="H216" s="4">
        <v>0</v>
      </c>
      <c r="I216" s="5">
        <f t="shared" si="12"/>
        <v>34704</v>
      </c>
      <c r="J216" s="4">
        <f t="shared" si="13"/>
        <v>1995</v>
      </c>
      <c r="K216" s="4">
        <f t="shared" si="14"/>
        <v>1</v>
      </c>
      <c r="L216" s="4">
        <f t="shared" si="15"/>
        <v>5</v>
      </c>
    </row>
    <row r="217" spans="1:12" x14ac:dyDescent="0.55000000000000004">
      <c r="A217" s="2">
        <v>34705</v>
      </c>
      <c r="B217" s="4">
        <v>27.97</v>
      </c>
      <c r="C217" s="4">
        <v>28.07</v>
      </c>
      <c r="D217" s="4">
        <v>27.86</v>
      </c>
      <c r="E217" s="4">
        <v>27.94</v>
      </c>
      <c r="F217" s="4">
        <v>448400</v>
      </c>
      <c r="G217" s="4">
        <v>0</v>
      </c>
      <c r="H217" s="4">
        <v>0</v>
      </c>
      <c r="I217" s="5">
        <f t="shared" si="12"/>
        <v>34705</v>
      </c>
      <c r="J217" s="4">
        <f t="shared" si="13"/>
        <v>1995</v>
      </c>
      <c r="K217" s="4">
        <f t="shared" si="14"/>
        <v>1</v>
      </c>
      <c r="L217" s="4">
        <f t="shared" si="15"/>
        <v>6</v>
      </c>
    </row>
    <row r="218" spans="1:12" x14ac:dyDescent="0.55000000000000004">
      <c r="A218" s="2">
        <v>34708</v>
      </c>
      <c r="B218" s="4">
        <v>27.93</v>
      </c>
      <c r="C218" s="4">
        <v>27.97</v>
      </c>
      <c r="D218" s="4">
        <v>27.92</v>
      </c>
      <c r="E218" s="4">
        <v>27.97</v>
      </c>
      <c r="F218" s="4">
        <v>36800</v>
      </c>
      <c r="G218" s="4">
        <v>0</v>
      </c>
      <c r="H218" s="4">
        <v>0</v>
      </c>
      <c r="I218" s="5">
        <f t="shared" si="12"/>
        <v>34708</v>
      </c>
      <c r="J218" s="4">
        <f t="shared" si="13"/>
        <v>1995</v>
      </c>
      <c r="K218" s="4">
        <f t="shared" si="14"/>
        <v>1</v>
      </c>
      <c r="L218" s="4">
        <f t="shared" si="15"/>
        <v>9</v>
      </c>
    </row>
    <row r="219" spans="1:12" x14ac:dyDescent="0.55000000000000004">
      <c r="A219" s="2">
        <v>34709</v>
      </c>
      <c r="B219" s="4">
        <v>28.04</v>
      </c>
      <c r="C219" s="4">
        <v>28.15</v>
      </c>
      <c r="D219" s="4">
        <v>28</v>
      </c>
      <c r="E219" s="4">
        <v>28</v>
      </c>
      <c r="F219" s="4">
        <v>229800</v>
      </c>
      <c r="G219" s="4">
        <v>0</v>
      </c>
      <c r="H219" s="4">
        <v>0</v>
      </c>
      <c r="I219" s="5">
        <f t="shared" si="12"/>
        <v>34709</v>
      </c>
      <c r="J219" s="4">
        <f t="shared" si="13"/>
        <v>1995</v>
      </c>
      <c r="K219" s="4">
        <f t="shared" si="14"/>
        <v>1</v>
      </c>
      <c r="L219" s="4">
        <f t="shared" si="15"/>
        <v>10</v>
      </c>
    </row>
    <row r="220" spans="1:12" x14ac:dyDescent="0.55000000000000004">
      <c r="A220" s="2">
        <v>34710</v>
      </c>
      <c r="B220" s="4">
        <v>28.1</v>
      </c>
      <c r="C220" s="4">
        <v>28.1</v>
      </c>
      <c r="D220" s="4">
        <v>27.8</v>
      </c>
      <c r="E220" s="4">
        <v>28.02</v>
      </c>
      <c r="F220" s="4">
        <v>222400</v>
      </c>
      <c r="G220" s="4">
        <v>0</v>
      </c>
      <c r="H220" s="4">
        <v>0</v>
      </c>
      <c r="I220" s="5">
        <f t="shared" si="12"/>
        <v>34710</v>
      </c>
      <c r="J220" s="4">
        <f t="shared" si="13"/>
        <v>1995</v>
      </c>
      <c r="K220" s="4">
        <f t="shared" si="14"/>
        <v>1</v>
      </c>
      <c r="L220" s="4">
        <f t="shared" si="15"/>
        <v>11</v>
      </c>
    </row>
    <row r="221" spans="1:12" x14ac:dyDescent="0.55000000000000004">
      <c r="A221" s="2">
        <v>34711</v>
      </c>
      <c r="B221" s="4">
        <v>27.99</v>
      </c>
      <c r="C221" s="4">
        <v>28.05</v>
      </c>
      <c r="D221" s="4">
        <v>27.93</v>
      </c>
      <c r="E221" s="4">
        <v>28.03</v>
      </c>
      <c r="F221" s="4">
        <v>40300</v>
      </c>
      <c r="G221" s="4">
        <v>0</v>
      </c>
      <c r="H221" s="4">
        <v>0</v>
      </c>
      <c r="I221" s="5">
        <f t="shared" si="12"/>
        <v>34711</v>
      </c>
      <c r="J221" s="4">
        <f t="shared" si="13"/>
        <v>1995</v>
      </c>
      <c r="K221" s="4">
        <f t="shared" si="14"/>
        <v>1</v>
      </c>
      <c r="L221" s="4">
        <f t="shared" si="15"/>
        <v>12</v>
      </c>
    </row>
    <row r="222" spans="1:12" x14ac:dyDescent="0.55000000000000004">
      <c r="A222" s="2">
        <v>34712</v>
      </c>
      <c r="B222" s="4">
        <v>28.18</v>
      </c>
      <c r="C222" s="4">
        <v>28.36</v>
      </c>
      <c r="D222" s="4">
        <v>28.14</v>
      </c>
      <c r="E222" s="4">
        <v>28.36</v>
      </c>
      <c r="F222" s="4">
        <v>170600</v>
      </c>
      <c r="G222" s="4">
        <v>0</v>
      </c>
      <c r="H222" s="4">
        <v>0</v>
      </c>
      <c r="I222" s="5">
        <f t="shared" si="12"/>
        <v>34712</v>
      </c>
      <c r="J222" s="4">
        <f t="shared" si="13"/>
        <v>1995</v>
      </c>
      <c r="K222" s="4">
        <f t="shared" si="14"/>
        <v>1</v>
      </c>
      <c r="L222" s="4">
        <f t="shared" si="15"/>
        <v>13</v>
      </c>
    </row>
    <row r="223" spans="1:12" x14ac:dyDescent="0.55000000000000004">
      <c r="A223" s="2">
        <v>34715</v>
      </c>
      <c r="B223" s="4">
        <v>28.35</v>
      </c>
      <c r="C223" s="4">
        <v>28.54</v>
      </c>
      <c r="D223" s="4">
        <v>28.35</v>
      </c>
      <c r="E223" s="4">
        <v>28.53</v>
      </c>
      <c r="F223" s="4">
        <v>105100</v>
      </c>
      <c r="G223" s="4">
        <v>0</v>
      </c>
      <c r="H223" s="4">
        <v>0</v>
      </c>
      <c r="I223" s="5">
        <f t="shared" si="12"/>
        <v>34715</v>
      </c>
      <c r="J223" s="4">
        <f t="shared" si="13"/>
        <v>1995</v>
      </c>
      <c r="K223" s="4">
        <f t="shared" si="14"/>
        <v>1</v>
      </c>
      <c r="L223" s="4">
        <f t="shared" si="15"/>
        <v>16</v>
      </c>
    </row>
    <row r="224" spans="1:12" x14ac:dyDescent="0.55000000000000004">
      <c r="A224" s="2">
        <v>34716</v>
      </c>
      <c r="B224" s="4">
        <v>28.47</v>
      </c>
      <c r="C224" s="4">
        <v>28.56</v>
      </c>
      <c r="D224" s="4">
        <v>28.44</v>
      </c>
      <c r="E224" s="4">
        <v>28.54</v>
      </c>
      <c r="F224" s="4">
        <v>89500</v>
      </c>
      <c r="G224" s="4">
        <v>0</v>
      </c>
      <c r="H224" s="4">
        <v>0</v>
      </c>
      <c r="I224" s="5">
        <f t="shared" si="12"/>
        <v>34716</v>
      </c>
      <c r="J224" s="4">
        <f t="shared" si="13"/>
        <v>1995</v>
      </c>
      <c r="K224" s="4">
        <f t="shared" si="14"/>
        <v>1</v>
      </c>
      <c r="L224" s="4">
        <f t="shared" si="15"/>
        <v>17</v>
      </c>
    </row>
    <row r="225" spans="1:12" x14ac:dyDescent="0.55000000000000004">
      <c r="A225" s="2">
        <v>34717</v>
      </c>
      <c r="B225" s="4">
        <v>28.52</v>
      </c>
      <c r="C225" s="4">
        <v>28.57</v>
      </c>
      <c r="D225" s="4">
        <v>28.45</v>
      </c>
      <c r="E225" s="4">
        <v>28.51</v>
      </c>
      <c r="F225" s="4">
        <v>84500</v>
      </c>
      <c r="G225" s="4">
        <v>0</v>
      </c>
      <c r="H225" s="4">
        <v>0</v>
      </c>
      <c r="I225" s="5">
        <f t="shared" si="12"/>
        <v>34717</v>
      </c>
      <c r="J225" s="4">
        <f t="shared" si="13"/>
        <v>1995</v>
      </c>
      <c r="K225" s="4">
        <f t="shared" si="14"/>
        <v>1</v>
      </c>
      <c r="L225" s="4">
        <f t="shared" si="15"/>
        <v>18</v>
      </c>
    </row>
    <row r="226" spans="1:12" x14ac:dyDescent="0.55000000000000004">
      <c r="A226" s="2">
        <v>34718</v>
      </c>
      <c r="B226" s="4">
        <v>28.42</v>
      </c>
      <c r="C226" s="4">
        <v>28.45</v>
      </c>
      <c r="D226" s="4">
        <v>28.33</v>
      </c>
      <c r="E226" s="4">
        <v>28.35</v>
      </c>
      <c r="F226" s="4">
        <v>139100</v>
      </c>
      <c r="G226" s="4">
        <v>0</v>
      </c>
      <c r="H226" s="4">
        <v>0</v>
      </c>
      <c r="I226" s="5">
        <f t="shared" si="12"/>
        <v>34718</v>
      </c>
      <c r="J226" s="4">
        <f t="shared" si="13"/>
        <v>1995</v>
      </c>
      <c r="K226" s="4">
        <f t="shared" si="14"/>
        <v>1</v>
      </c>
      <c r="L226" s="4">
        <f t="shared" si="15"/>
        <v>19</v>
      </c>
    </row>
    <row r="227" spans="1:12" x14ac:dyDescent="0.55000000000000004">
      <c r="A227" s="2">
        <v>34719</v>
      </c>
      <c r="B227" s="4">
        <v>28.31</v>
      </c>
      <c r="C227" s="4">
        <v>28.32</v>
      </c>
      <c r="D227" s="4">
        <v>28.19</v>
      </c>
      <c r="E227" s="4">
        <v>28.25</v>
      </c>
      <c r="F227" s="4">
        <v>78700</v>
      </c>
      <c r="G227" s="4">
        <v>0</v>
      </c>
      <c r="H227" s="4">
        <v>0</v>
      </c>
      <c r="I227" s="5">
        <f t="shared" si="12"/>
        <v>34719</v>
      </c>
      <c r="J227" s="4">
        <f t="shared" si="13"/>
        <v>1995</v>
      </c>
      <c r="K227" s="4">
        <f t="shared" si="14"/>
        <v>1</v>
      </c>
      <c r="L227" s="4">
        <f t="shared" si="15"/>
        <v>20</v>
      </c>
    </row>
    <row r="228" spans="1:12" x14ac:dyDescent="0.55000000000000004">
      <c r="A228" s="2">
        <v>34722</v>
      </c>
      <c r="B228" s="4">
        <v>28.06</v>
      </c>
      <c r="C228" s="4">
        <v>28.33</v>
      </c>
      <c r="D228" s="4">
        <v>28.04</v>
      </c>
      <c r="E228" s="4">
        <v>28.33</v>
      </c>
      <c r="F228" s="4">
        <v>53700</v>
      </c>
      <c r="G228" s="4">
        <v>0</v>
      </c>
      <c r="H228" s="4">
        <v>0</v>
      </c>
      <c r="I228" s="5">
        <f t="shared" si="12"/>
        <v>34722</v>
      </c>
      <c r="J228" s="4">
        <f t="shared" si="13"/>
        <v>1995</v>
      </c>
      <c r="K228" s="4">
        <f t="shared" si="14"/>
        <v>1</v>
      </c>
      <c r="L228" s="4">
        <f t="shared" si="15"/>
        <v>23</v>
      </c>
    </row>
    <row r="229" spans="1:12" x14ac:dyDescent="0.55000000000000004">
      <c r="A229" s="2">
        <v>34723</v>
      </c>
      <c r="B229" s="4">
        <v>28.32</v>
      </c>
      <c r="C229" s="4">
        <v>28.37</v>
      </c>
      <c r="D229" s="4">
        <v>28.3</v>
      </c>
      <c r="E229" s="4">
        <v>28.37</v>
      </c>
      <c r="F229" s="4">
        <v>32400</v>
      </c>
      <c r="G229" s="4">
        <v>0</v>
      </c>
      <c r="H229" s="4">
        <v>0</v>
      </c>
      <c r="I229" s="5">
        <f t="shared" si="12"/>
        <v>34723</v>
      </c>
      <c r="J229" s="4">
        <f t="shared" si="13"/>
        <v>1995</v>
      </c>
      <c r="K229" s="4">
        <f t="shared" si="14"/>
        <v>1</v>
      </c>
      <c r="L229" s="4">
        <f t="shared" si="15"/>
        <v>24</v>
      </c>
    </row>
    <row r="230" spans="1:12" x14ac:dyDescent="0.55000000000000004">
      <c r="A230" s="2">
        <v>34724</v>
      </c>
      <c r="B230" s="4">
        <v>28.23</v>
      </c>
      <c r="C230" s="4">
        <v>28.55</v>
      </c>
      <c r="D230" s="4">
        <v>28.23</v>
      </c>
      <c r="E230" s="4">
        <v>28.45</v>
      </c>
      <c r="F230" s="4">
        <v>15700</v>
      </c>
      <c r="G230" s="4">
        <v>0</v>
      </c>
      <c r="H230" s="4">
        <v>0</v>
      </c>
      <c r="I230" s="5">
        <f t="shared" si="12"/>
        <v>34724</v>
      </c>
      <c r="J230" s="4">
        <f t="shared" si="13"/>
        <v>1995</v>
      </c>
      <c r="K230" s="4">
        <f t="shared" si="14"/>
        <v>1</v>
      </c>
      <c r="L230" s="4">
        <f t="shared" si="15"/>
        <v>25</v>
      </c>
    </row>
    <row r="231" spans="1:12" x14ac:dyDescent="0.55000000000000004">
      <c r="A231" s="2">
        <v>34725</v>
      </c>
      <c r="B231" s="4">
        <v>28.43</v>
      </c>
      <c r="C231" s="4">
        <v>28.51</v>
      </c>
      <c r="D231" s="4">
        <v>28.37</v>
      </c>
      <c r="E231" s="4">
        <v>28.47</v>
      </c>
      <c r="F231" s="4">
        <v>9800</v>
      </c>
      <c r="G231" s="4">
        <v>0</v>
      </c>
      <c r="H231" s="4">
        <v>0</v>
      </c>
      <c r="I231" s="5">
        <f t="shared" si="12"/>
        <v>34725</v>
      </c>
      <c r="J231" s="4">
        <f t="shared" si="13"/>
        <v>1995</v>
      </c>
      <c r="K231" s="4">
        <f t="shared" si="14"/>
        <v>1</v>
      </c>
      <c r="L231" s="4">
        <f t="shared" si="15"/>
        <v>26</v>
      </c>
    </row>
    <row r="232" spans="1:12" x14ac:dyDescent="0.55000000000000004">
      <c r="A232" s="2">
        <v>34726</v>
      </c>
      <c r="B232" s="4">
        <v>28.66</v>
      </c>
      <c r="C232" s="4">
        <v>28.66</v>
      </c>
      <c r="D232" s="4">
        <v>28.47</v>
      </c>
      <c r="E232" s="4">
        <v>28.59</v>
      </c>
      <c r="F232" s="4">
        <v>91200</v>
      </c>
      <c r="G232" s="4">
        <v>0</v>
      </c>
      <c r="H232" s="4">
        <v>0</v>
      </c>
      <c r="I232" s="5">
        <f t="shared" si="12"/>
        <v>34726</v>
      </c>
      <c r="J232" s="4">
        <f t="shared" si="13"/>
        <v>1995</v>
      </c>
      <c r="K232" s="4">
        <f t="shared" si="14"/>
        <v>1</v>
      </c>
      <c r="L232" s="4">
        <f t="shared" si="15"/>
        <v>27</v>
      </c>
    </row>
    <row r="233" spans="1:12" x14ac:dyDescent="0.55000000000000004">
      <c r="A233" s="2">
        <v>34729</v>
      </c>
      <c r="B233" s="4">
        <v>28.53</v>
      </c>
      <c r="C233" s="4">
        <v>28.55</v>
      </c>
      <c r="D233" s="4">
        <v>28.43</v>
      </c>
      <c r="E233" s="4">
        <v>28.47</v>
      </c>
      <c r="F233" s="4">
        <v>26600</v>
      </c>
      <c r="G233" s="4">
        <v>0</v>
      </c>
      <c r="H233" s="4">
        <v>0</v>
      </c>
      <c r="I233" s="5">
        <f t="shared" si="12"/>
        <v>34729</v>
      </c>
      <c r="J233" s="4">
        <f t="shared" si="13"/>
        <v>1995</v>
      </c>
      <c r="K233" s="4">
        <f t="shared" si="14"/>
        <v>1</v>
      </c>
      <c r="L233" s="4">
        <f t="shared" si="15"/>
        <v>30</v>
      </c>
    </row>
    <row r="234" spans="1:12" x14ac:dyDescent="0.55000000000000004">
      <c r="A234" s="2">
        <v>34730</v>
      </c>
      <c r="B234" s="4">
        <v>28.52</v>
      </c>
      <c r="C234" s="4">
        <v>28.63</v>
      </c>
      <c r="D234" s="4">
        <v>28.47</v>
      </c>
      <c r="E234" s="4">
        <v>28.58</v>
      </c>
      <c r="F234" s="4">
        <v>127500</v>
      </c>
      <c r="G234" s="4">
        <v>0</v>
      </c>
      <c r="H234" s="4">
        <v>0</v>
      </c>
      <c r="I234" s="5">
        <f t="shared" si="12"/>
        <v>34730</v>
      </c>
      <c r="J234" s="4">
        <f t="shared" si="13"/>
        <v>1995</v>
      </c>
      <c r="K234" s="4">
        <f t="shared" si="14"/>
        <v>1</v>
      </c>
      <c r="L234" s="4">
        <f t="shared" si="15"/>
        <v>31</v>
      </c>
    </row>
    <row r="235" spans="1:12" x14ac:dyDescent="0.55000000000000004">
      <c r="A235" s="2">
        <v>34731</v>
      </c>
      <c r="B235" s="4">
        <v>28.62</v>
      </c>
      <c r="C235" s="4">
        <v>28.72</v>
      </c>
      <c r="D235" s="4">
        <v>28.52</v>
      </c>
      <c r="E235" s="4">
        <v>28.57</v>
      </c>
      <c r="F235" s="4">
        <v>380200</v>
      </c>
      <c r="G235" s="4">
        <v>0</v>
      </c>
      <c r="H235" s="4">
        <v>0</v>
      </c>
      <c r="I235" s="5">
        <f t="shared" si="12"/>
        <v>34731</v>
      </c>
      <c r="J235" s="4">
        <f t="shared" si="13"/>
        <v>1995</v>
      </c>
      <c r="K235" s="4">
        <f t="shared" si="14"/>
        <v>2</v>
      </c>
      <c r="L235" s="4">
        <f t="shared" si="15"/>
        <v>1</v>
      </c>
    </row>
    <row r="236" spans="1:12" x14ac:dyDescent="0.55000000000000004">
      <c r="A236" s="2">
        <v>34732</v>
      </c>
      <c r="B236" s="4">
        <v>28.56</v>
      </c>
      <c r="C236" s="4">
        <v>28.74</v>
      </c>
      <c r="D236" s="4">
        <v>28.56</v>
      </c>
      <c r="E236" s="4">
        <v>28.74</v>
      </c>
      <c r="F236" s="4">
        <v>131700</v>
      </c>
      <c r="G236" s="4">
        <v>0</v>
      </c>
      <c r="H236" s="4">
        <v>0</v>
      </c>
      <c r="I236" s="5">
        <f t="shared" si="12"/>
        <v>34732</v>
      </c>
      <c r="J236" s="4">
        <f t="shared" si="13"/>
        <v>1995</v>
      </c>
      <c r="K236" s="4">
        <f t="shared" si="14"/>
        <v>2</v>
      </c>
      <c r="L236" s="4">
        <f t="shared" si="15"/>
        <v>2</v>
      </c>
    </row>
    <row r="237" spans="1:12" x14ac:dyDescent="0.55000000000000004">
      <c r="A237" s="2">
        <v>34733</v>
      </c>
      <c r="B237" s="4">
        <v>28.92</v>
      </c>
      <c r="C237" s="4">
        <v>29.2</v>
      </c>
      <c r="D237" s="4">
        <v>28.87</v>
      </c>
      <c r="E237" s="4">
        <v>29.15</v>
      </c>
      <c r="F237" s="4">
        <v>405100</v>
      </c>
      <c r="G237" s="4">
        <v>0</v>
      </c>
      <c r="H237" s="4">
        <v>0</v>
      </c>
      <c r="I237" s="5">
        <f t="shared" si="12"/>
        <v>34733</v>
      </c>
      <c r="J237" s="4">
        <f t="shared" si="13"/>
        <v>1995</v>
      </c>
      <c r="K237" s="4">
        <f t="shared" si="14"/>
        <v>2</v>
      </c>
      <c r="L237" s="4">
        <f t="shared" si="15"/>
        <v>3</v>
      </c>
    </row>
    <row r="238" spans="1:12" x14ac:dyDescent="0.55000000000000004">
      <c r="A238" s="2">
        <v>34736</v>
      </c>
      <c r="B238" s="4">
        <v>29.14</v>
      </c>
      <c r="C238" s="4">
        <v>29.36</v>
      </c>
      <c r="D238" s="4">
        <v>29.11</v>
      </c>
      <c r="E238" s="4">
        <v>29.27</v>
      </c>
      <c r="F238" s="4">
        <v>405400</v>
      </c>
      <c r="G238" s="4">
        <v>0</v>
      </c>
      <c r="H238" s="4">
        <v>0</v>
      </c>
      <c r="I238" s="5">
        <f t="shared" si="12"/>
        <v>34736</v>
      </c>
      <c r="J238" s="4">
        <f t="shared" si="13"/>
        <v>1995</v>
      </c>
      <c r="K238" s="4">
        <f t="shared" si="14"/>
        <v>2</v>
      </c>
      <c r="L238" s="4">
        <f t="shared" si="15"/>
        <v>6</v>
      </c>
    </row>
    <row r="239" spans="1:12" x14ac:dyDescent="0.55000000000000004">
      <c r="A239" s="2">
        <v>34737</v>
      </c>
      <c r="B239" s="4">
        <v>29.32</v>
      </c>
      <c r="C239" s="4">
        <v>29.32</v>
      </c>
      <c r="D239" s="4">
        <v>29.21</v>
      </c>
      <c r="E239" s="4">
        <v>29.31</v>
      </c>
      <c r="F239" s="4">
        <v>702900</v>
      </c>
      <c r="G239" s="4">
        <v>0</v>
      </c>
      <c r="H239" s="4">
        <v>0</v>
      </c>
      <c r="I239" s="5">
        <f t="shared" si="12"/>
        <v>34737</v>
      </c>
      <c r="J239" s="4">
        <f t="shared" si="13"/>
        <v>1995</v>
      </c>
      <c r="K239" s="4">
        <f t="shared" si="14"/>
        <v>2</v>
      </c>
      <c r="L239" s="4">
        <f t="shared" si="15"/>
        <v>7</v>
      </c>
    </row>
    <row r="240" spans="1:12" x14ac:dyDescent="0.55000000000000004">
      <c r="A240" s="2">
        <v>34738</v>
      </c>
      <c r="B240" s="4">
        <v>29.27</v>
      </c>
      <c r="C240" s="4">
        <v>29.41</v>
      </c>
      <c r="D240" s="4">
        <v>29.25</v>
      </c>
      <c r="E240" s="4">
        <v>29.31</v>
      </c>
      <c r="F240" s="4">
        <v>521500</v>
      </c>
      <c r="G240" s="4">
        <v>0</v>
      </c>
      <c r="H240" s="4">
        <v>0</v>
      </c>
      <c r="I240" s="5">
        <f t="shared" si="12"/>
        <v>34738</v>
      </c>
      <c r="J240" s="4">
        <f t="shared" si="13"/>
        <v>1995</v>
      </c>
      <c r="K240" s="4">
        <f t="shared" si="14"/>
        <v>2</v>
      </c>
      <c r="L240" s="4">
        <f t="shared" si="15"/>
        <v>8</v>
      </c>
    </row>
    <row r="241" spans="1:12" x14ac:dyDescent="0.55000000000000004">
      <c r="A241" s="2">
        <v>34739</v>
      </c>
      <c r="B241" s="4">
        <v>29.26</v>
      </c>
      <c r="C241" s="4">
        <v>29.31</v>
      </c>
      <c r="D241" s="4">
        <v>29.2</v>
      </c>
      <c r="E241" s="4">
        <v>29.31</v>
      </c>
      <c r="F241" s="4">
        <v>390700</v>
      </c>
      <c r="G241" s="4">
        <v>0</v>
      </c>
      <c r="H241" s="4">
        <v>0</v>
      </c>
      <c r="I241" s="5">
        <f t="shared" si="12"/>
        <v>34739</v>
      </c>
      <c r="J241" s="4">
        <f t="shared" si="13"/>
        <v>1995</v>
      </c>
      <c r="K241" s="4">
        <f t="shared" si="14"/>
        <v>2</v>
      </c>
      <c r="L241" s="4">
        <f t="shared" si="15"/>
        <v>9</v>
      </c>
    </row>
    <row r="242" spans="1:12" x14ac:dyDescent="0.55000000000000004">
      <c r="A242" s="2">
        <v>34740</v>
      </c>
      <c r="B242" s="4">
        <v>29.27</v>
      </c>
      <c r="C242" s="4">
        <v>29.35</v>
      </c>
      <c r="D242" s="4">
        <v>29.19</v>
      </c>
      <c r="E242" s="4">
        <v>29.35</v>
      </c>
      <c r="F242" s="4">
        <v>148300</v>
      </c>
      <c r="G242" s="4">
        <v>0</v>
      </c>
      <c r="H242" s="4">
        <v>0</v>
      </c>
      <c r="I242" s="5">
        <f t="shared" si="12"/>
        <v>34740</v>
      </c>
      <c r="J242" s="4">
        <f t="shared" si="13"/>
        <v>1995</v>
      </c>
      <c r="K242" s="4">
        <f t="shared" si="14"/>
        <v>2</v>
      </c>
      <c r="L242" s="4">
        <f t="shared" si="15"/>
        <v>10</v>
      </c>
    </row>
    <row r="243" spans="1:12" x14ac:dyDescent="0.55000000000000004">
      <c r="A243" s="2">
        <v>34743</v>
      </c>
      <c r="B243" s="4">
        <v>29.33</v>
      </c>
      <c r="C243" s="4">
        <v>29.41</v>
      </c>
      <c r="D243" s="4">
        <v>29.33</v>
      </c>
      <c r="E243" s="4">
        <v>29.36</v>
      </c>
      <c r="F243" s="4">
        <v>79700</v>
      </c>
      <c r="G243" s="4">
        <v>0</v>
      </c>
      <c r="H243" s="4">
        <v>0</v>
      </c>
      <c r="I243" s="5">
        <f t="shared" si="12"/>
        <v>34743</v>
      </c>
      <c r="J243" s="4">
        <f t="shared" si="13"/>
        <v>1995</v>
      </c>
      <c r="K243" s="4">
        <f t="shared" si="14"/>
        <v>2</v>
      </c>
      <c r="L243" s="4">
        <f t="shared" si="15"/>
        <v>13</v>
      </c>
    </row>
    <row r="244" spans="1:12" x14ac:dyDescent="0.55000000000000004">
      <c r="A244" s="2">
        <v>34744</v>
      </c>
      <c r="B244" s="4">
        <v>29.45</v>
      </c>
      <c r="C244" s="4">
        <v>29.45</v>
      </c>
      <c r="D244" s="4">
        <v>29.28</v>
      </c>
      <c r="E244" s="4">
        <v>29.39</v>
      </c>
      <c r="F244" s="4">
        <v>170200</v>
      </c>
      <c r="G244" s="4">
        <v>0</v>
      </c>
      <c r="H244" s="4">
        <v>0</v>
      </c>
      <c r="I244" s="5">
        <f t="shared" si="12"/>
        <v>34744</v>
      </c>
      <c r="J244" s="4">
        <f t="shared" si="13"/>
        <v>1995</v>
      </c>
      <c r="K244" s="4">
        <f t="shared" si="14"/>
        <v>2</v>
      </c>
      <c r="L244" s="4">
        <f t="shared" si="15"/>
        <v>14</v>
      </c>
    </row>
    <row r="245" spans="1:12" x14ac:dyDescent="0.55000000000000004">
      <c r="A245" s="2">
        <v>34745</v>
      </c>
      <c r="B245" s="4">
        <v>29.39</v>
      </c>
      <c r="C245" s="4">
        <v>29.59</v>
      </c>
      <c r="D245" s="4">
        <v>29.37</v>
      </c>
      <c r="E245" s="4">
        <v>29.56</v>
      </c>
      <c r="F245" s="4">
        <v>431500</v>
      </c>
      <c r="G245" s="4">
        <v>0</v>
      </c>
      <c r="H245" s="4">
        <v>0</v>
      </c>
      <c r="I245" s="5">
        <f t="shared" si="12"/>
        <v>34745</v>
      </c>
      <c r="J245" s="4">
        <f t="shared" si="13"/>
        <v>1995</v>
      </c>
      <c r="K245" s="4">
        <f t="shared" si="14"/>
        <v>2</v>
      </c>
      <c r="L245" s="4">
        <f t="shared" si="15"/>
        <v>15</v>
      </c>
    </row>
    <row r="246" spans="1:12" x14ac:dyDescent="0.55000000000000004">
      <c r="A246" s="2">
        <v>34746</v>
      </c>
      <c r="B246" s="4">
        <v>29.52</v>
      </c>
      <c r="C246" s="4">
        <v>29.55</v>
      </c>
      <c r="D246" s="4">
        <v>29.43</v>
      </c>
      <c r="E246" s="4">
        <v>29.52</v>
      </c>
      <c r="F246" s="4">
        <v>99300</v>
      </c>
      <c r="G246" s="4">
        <v>0</v>
      </c>
      <c r="H246" s="4">
        <v>0</v>
      </c>
      <c r="I246" s="5">
        <f t="shared" si="12"/>
        <v>34746</v>
      </c>
      <c r="J246" s="4">
        <f t="shared" si="13"/>
        <v>1995</v>
      </c>
      <c r="K246" s="4">
        <f t="shared" si="14"/>
        <v>2</v>
      </c>
      <c r="L246" s="4">
        <f t="shared" si="15"/>
        <v>16</v>
      </c>
    </row>
    <row r="247" spans="1:12" x14ac:dyDescent="0.55000000000000004">
      <c r="A247" s="2">
        <v>34747</v>
      </c>
      <c r="B247" s="4">
        <v>29.49</v>
      </c>
      <c r="C247" s="4">
        <v>29.51</v>
      </c>
      <c r="D247" s="4">
        <v>29.39</v>
      </c>
      <c r="E247" s="4">
        <v>29.4</v>
      </c>
      <c r="F247" s="4">
        <v>49100</v>
      </c>
      <c r="G247" s="4">
        <v>0</v>
      </c>
      <c r="H247" s="4">
        <v>0</v>
      </c>
      <c r="I247" s="5">
        <f t="shared" si="12"/>
        <v>34747</v>
      </c>
      <c r="J247" s="4">
        <f t="shared" si="13"/>
        <v>1995</v>
      </c>
      <c r="K247" s="4">
        <f t="shared" si="14"/>
        <v>2</v>
      </c>
      <c r="L247" s="4">
        <f t="shared" si="15"/>
        <v>17</v>
      </c>
    </row>
    <row r="248" spans="1:12" x14ac:dyDescent="0.55000000000000004">
      <c r="A248" s="2">
        <v>34751</v>
      </c>
      <c r="B248" s="4">
        <v>29.4</v>
      </c>
      <c r="C248" s="4">
        <v>29.45</v>
      </c>
      <c r="D248" s="4">
        <v>29.39</v>
      </c>
      <c r="E248" s="4">
        <v>29.39</v>
      </c>
      <c r="F248" s="4">
        <v>168000</v>
      </c>
      <c r="G248" s="4">
        <v>0</v>
      </c>
      <c r="H248" s="4">
        <v>0</v>
      </c>
      <c r="I248" s="5">
        <f t="shared" si="12"/>
        <v>34751</v>
      </c>
      <c r="J248" s="4">
        <f t="shared" si="13"/>
        <v>1995</v>
      </c>
      <c r="K248" s="4">
        <f t="shared" si="14"/>
        <v>2</v>
      </c>
      <c r="L248" s="4">
        <f t="shared" si="15"/>
        <v>21</v>
      </c>
    </row>
    <row r="249" spans="1:12" x14ac:dyDescent="0.55000000000000004">
      <c r="A249" s="2">
        <v>34752</v>
      </c>
      <c r="B249" s="4">
        <v>29.42</v>
      </c>
      <c r="C249" s="4">
        <v>29.61</v>
      </c>
      <c r="D249" s="4">
        <v>29.4</v>
      </c>
      <c r="E249" s="4">
        <v>29.61</v>
      </c>
      <c r="F249" s="4">
        <v>386400</v>
      </c>
      <c r="G249" s="4">
        <v>0</v>
      </c>
      <c r="H249" s="4">
        <v>0</v>
      </c>
      <c r="I249" s="5">
        <f t="shared" si="12"/>
        <v>34752</v>
      </c>
      <c r="J249" s="4">
        <f t="shared" si="13"/>
        <v>1995</v>
      </c>
      <c r="K249" s="4">
        <f t="shared" si="14"/>
        <v>2</v>
      </c>
      <c r="L249" s="4">
        <f t="shared" si="15"/>
        <v>22</v>
      </c>
    </row>
    <row r="250" spans="1:12" x14ac:dyDescent="0.55000000000000004">
      <c r="A250" s="2">
        <v>34753</v>
      </c>
      <c r="B250" s="4">
        <v>29.73</v>
      </c>
      <c r="C250" s="4">
        <v>29.83</v>
      </c>
      <c r="D250" s="4">
        <v>29.65</v>
      </c>
      <c r="E250" s="4">
        <v>29.66</v>
      </c>
      <c r="F250" s="4">
        <v>402800</v>
      </c>
      <c r="G250" s="4">
        <v>0</v>
      </c>
      <c r="H250" s="4">
        <v>0</v>
      </c>
      <c r="I250" s="5">
        <f t="shared" si="12"/>
        <v>34753</v>
      </c>
      <c r="J250" s="4">
        <f t="shared" si="13"/>
        <v>1995</v>
      </c>
      <c r="K250" s="4">
        <f t="shared" si="14"/>
        <v>2</v>
      </c>
      <c r="L250" s="4">
        <f t="shared" si="15"/>
        <v>23</v>
      </c>
    </row>
    <row r="251" spans="1:12" x14ac:dyDescent="0.55000000000000004">
      <c r="A251" s="2">
        <v>34754</v>
      </c>
      <c r="B251" s="4">
        <v>29.7</v>
      </c>
      <c r="C251" s="4">
        <v>29.75</v>
      </c>
      <c r="D251" s="4">
        <v>29.62</v>
      </c>
      <c r="E251" s="4">
        <v>29.74</v>
      </c>
      <c r="F251" s="4">
        <v>307600</v>
      </c>
      <c r="G251" s="4">
        <v>0</v>
      </c>
      <c r="H251" s="4">
        <v>0</v>
      </c>
      <c r="I251" s="5">
        <f t="shared" si="12"/>
        <v>34754</v>
      </c>
      <c r="J251" s="4">
        <f t="shared" si="13"/>
        <v>1995</v>
      </c>
      <c r="K251" s="4">
        <f t="shared" si="14"/>
        <v>2</v>
      </c>
      <c r="L251" s="4">
        <f t="shared" si="15"/>
        <v>24</v>
      </c>
    </row>
    <row r="252" spans="1:12" x14ac:dyDescent="0.55000000000000004">
      <c r="A252" s="2">
        <v>34757</v>
      </c>
      <c r="B252" s="4">
        <v>29.65</v>
      </c>
      <c r="C252" s="4">
        <v>29.74</v>
      </c>
      <c r="D252" s="4">
        <v>29.45</v>
      </c>
      <c r="E252" s="4">
        <v>29.5</v>
      </c>
      <c r="F252" s="4">
        <v>280900</v>
      </c>
      <c r="G252" s="4">
        <v>0</v>
      </c>
      <c r="H252" s="4">
        <v>0</v>
      </c>
      <c r="I252" s="5">
        <f t="shared" si="12"/>
        <v>34757</v>
      </c>
      <c r="J252" s="4">
        <f t="shared" si="13"/>
        <v>1995</v>
      </c>
      <c r="K252" s="4">
        <f t="shared" si="14"/>
        <v>2</v>
      </c>
      <c r="L252" s="4">
        <f t="shared" si="15"/>
        <v>27</v>
      </c>
    </row>
    <row r="253" spans="1:12" x14ac:dyDescent="0.55000000000000004">
      <c r="A253" s="2">
        <v>34758</v>
      </c>
      <c r="B253" s="4">
        <v>29.47</v>
      </c>
      <c r="C253" s="4">
        <v>29.75</v>
      </c>
      <c r="D253" s="4">
        <v>29.47</v>
      </c>
      <c r="E253" s="4">
        <v>29.75</v>
      </c>
      <c r="F253" s="4">
        <v>493500</v>
      </c>
      <c r="G253" s="4">
        <v>0</v>
      </c>
      <c r="H253" s="4">
        <v>0</v>
      </c>
      <c r="I253" s="5">
        <f t="shared" si="12"/>
        <v>34758</v>
      </c>
      <c r="J253" s="4">
        <f t="shared" si="13"/>
        <v>1995</v>
      </c>
      <c r="K253" s="4">
        <f t="shared" si="14"/>
        <v>2</v>
      </c>
      <c r="L253" s="4">
        <f t="shared" si="15"/>
        <v>28</v>
      </c>
    </row>
    <row r="254" spans="1:12" x14ac:dyDescent="0.55000000000000004">
      <c r="A254" s="2">
        <v>34759</v>
      </c>
      <c r="B254" s="4">
        <v>29.72</v>
      </c>
      <c r="C254" s="4">
        <v>29.75</v>
      </c>
      <c r="D254" s="4">
        <v>29.53</v>
      </c>
      <c r="E254" s="4">
        <v>29.56</v>
      </c>
      <c r="F254" s="4">
        <v>242600</v>
      </c>
      <c r="G254" s="4">
        <v>0</v>
      </c>
      <c r="H254" s="4">
        <v>0</v>
      </c>
      <c r="I254" s="5">
        <f t="shared" si="12"/>
        <v>34759</v>
      </c>
      <c r="J254" s="4">
        <f t="shared" si="13"/>
        <v>1995</v>
      </c>
      <c r="K254" s="4">
        <f t="shared" si="14"/>
        <v>3</v>
      </c>
      <c r="L254" s="4">
        <f t="shared" si="15"/>
        <v>1</v>
      </c>
    </row>
    <row r="255" spans="1:12" x14ac:dyDescent="0.55000000000000004">
      <c r="A255" s="2">
        <v>34760</v>
      </c>
      <c r="B255" s="4">
        <v>29.55</v>
      </c>
      <c r="C255" s="4">
        <v>29.59</v>
      </c>
      <c r="D255" s="4">
        <v>29.46</v>
      </c>
      <c r="E255" s="4">
        <v>29.59</v>
      </c>
      <c r="F255" s="4">
        <v>488600</v>
      </c>
      <c r="G255" s="4">
        <v>0</v>
      </c>
      <c r="H255" s="4">
        <v>0</v>
      </c>
      <c r="I255" s="5">
        <f t="shared" si="12"/>
        <v>34760</v>
      </c>
      <c r="J255" s="4">
        <f t="shared" si="13"/>
        <v>1995</v>
      </c>
      <c r="K255" s="4">
        <f t="shared" si="14"/>
        <v>3</v>
      </c>
      <c r="L255" s="4">
        <f t="shared" si="15"/>
        <v>2</v>
      </c>
    </row>
    <row r="256" spans="1:12" x14ac:dyDescent="0.55000000000000004">
      <c r="A256" s="2">
        <v>34761</v>
      </c>
      <c r="B256" s="4">
        <v>29.5</v>
      </c>
      <c r="C256" s="4">
        <v>29.6</v>
      </c>
      <c r="D256" s="4">
        <v>29.42</v>
      </c>
      <c r="E256" s="4">
        <v>29.6</v>
      </c>
      <c r="F256" s="4">
        <v>290000</v>
      </c>
      <c r="G256" s="4">
        <v>0</v>
      </c>
      <c r="H256" s="4">
        <v>0</v>
      </c>
      <c r="I256" s="5">
        <f t="shared" si="12"/>
        <v>34761</v>
      </c>
      <c r="J256" s="4">
        <f t="shared" si="13"/>
        <v>1995</v>
      </c>
      <c r="K256" s="4">
        <f t="shared" si="14"/>
        <v>3</v>
      </c>
      <c r="L256" s="4">
        <f t="shared" si="15"/>
        <v>3</v>
      </c>
    </row>
    <row r="257" spans="1:12" x14ac:dyDescent="0.55000000000000004">
      <c r="A257" s="2">
        <v>34764</v>
      </c>
      <c r="B257" s="4">
        <v>29.4</v>
      </c>
      <c r="C257" s="4">
        <v>29.62</v>
      </c>
      <c r="D257" s="4">
        <v>29.37</v>
      </c>
      <c r="E257" s="4">
        <v>29.62</v>
      </c>
      <c r="F257" s="4">
        <v>85700</v>
      </c>
      <c r="G257" s="4">
        <v>0</v>
      </c>
      <c r="H257" s="4">
        <v>0</v>
      </c>
      <c r="I257" s="5">
        <f t="shared" si="12"/>
        <v>34764</v>
      </c>
      <c r="J257" s="4">
        <f t="shared" si="13"/>
        <v>1995</v>
      </c>
      <c r="K257" s="4">
        <f t="shared" si="14"/>
        <v>3</v>
      </c>
      <c r="L257" s="4">
        <f t="shared" si="15"/>
        <v>6</v>
      </c>
    </row>
    <row r="258" spans="1:12" x14ac:dyDescent="0.55000000000000004">
      <c r="A258" s="2">
        <v>34765</v>
      </c>
      <c r="B258" s="4">
        <v>29.52</v>
      </c>
      <c r="C258" s="4">
        <v>29.58</v>
      </c>
      <c r="D258" s="4">
        <v>29.26</v>
      </c>
      <c r="E258" s="4">
        <v>29.39</v>
      </c>
      <c r="F258" s="4">
        <v>180900</v>
      </c>
      <c r="G258" s="4">
        <v>0</v>
      </c>
      <c r="H258" s="4">
        <v>0</v>
      </c>
      <c r="I258" s="5">
        <f t="shared" si="12"/>
        <v>34765</v>
      </c>
      <c r="J258" s="4">
        <f t="shared" si="13"/>
        <v>1995</v>
      </c>
      <c r="K258" s="4">
        <f t="shared" si="14"/>
        <v>3</v>
      </c>
      <c r="L258" s="4">
        <f t="shared" si="15"/>
        <v>7</v>
      </c>
    </row>
    <row r="259" spans="1:12" x14ac:dyDescent="0.55000000000000004">
      <c r="A259" s="2">
        <v>34766</v>
      </c>
      <c r="B259" s="4">
        <v>29.44</v>
      </c>
      <c r="C259" s="4">
        <v>29.51</v>
      </c>
      <c r="D259" s="4">
        <v>29.34</v>
      </c>
      <c r="E259" s="4">
        <v>29.47</v>
      </c>
      <c r="F259" s="4">
        <v>155900</v>
      </c>
      <c r="G259" s="4">
        <v>0</v>
      </c>
      <c r="H259" s="4">
        <v>0</v>
      </c>
      <c r="I259" s="5">
        <f t="shared" ref="I259:I322" si="16">DATE(YEAR(A259),MONTH(A259),DAY(A259))</f>
        <v>34766</v>
      </c>
      <c r="J259" s="4">
        <f t="shared" ref="J259:J322" si="17">YEAR(A259)</f>
        <v>1995</v>
      </c>
      <c r="K259" s="4">
        <f t="shared" ref="K259:K322" si="18">MONTH(A259)</f>
        <v>3</v>
      </c>
      <c r="L259" s="4">
        <f t="shared" ref="L259:L322" si="19">DAY(A259)</f>
        <v>8</v>
      </c>
    </row>
    <row r="260" spans="1:12" x14ac:dyDescent="0.55000000000000004">
      <c r="A260" s="2">
        <v>34767</v>
      </c>
      <c r="B260" s="4">
        <v>29.46</v>
      </c>
      <c r="C260" s="4">
        <v>29.49</v>
      </c>
      <c r="D260" s="4">
        <v>29.39</v>
      </c>
      <c r="E260" s="4">
        <v>29.46</v>
      </c>
      <c r="F260" s="4">
        <v>63500</v>
      </c>
      <c r="G260" s="4">
        <v>0</v>
      </c>
      <c r="H260" s="4">
        <v>0</v>
      </c>
      <c r="I260" s="5">
        <f t="shared" si="16"/>
        <v>34767</v>
      </c>
      <c r="J260" s="4">
        <f t="shared" si="17"/>
        <v>1995</v>
      </c>
      <c r="K260" s="4">
        <f t="shared" si="18"/>
        <v>3</v>
      </c>
      <c r="L260" s="4">
        <f t="shared" si="19"/>
        <v>9</v>
      </c>
    </row>
    <row r="261" spans="1:12" x14ac:dyDescent="0.55000000000000004">
      <c r="A261" s="2">
        <v>34768</v>
      </c>
      <c r="B261" s="4">
        <v>29.49</v>
      </c>
      <c r="C261" s="4">
        <v>29.97</v>
      </c>
      <c r="D261" s="4">
        <v>29.45</v>
      </c>
      <c r="E261" s="4">
        <v>29.9</v>
      </c>
      <c r="F261" s="4">
        <v>192100</v>
      </c>
      <c r="G261" s="4">
        <v>0</v>
      </c>
      <c r="H261" s="4">
        <v>0</v>
      </c>
      <c r="I261" s="5">
        <f t="shared" si="16"/>
        <v>34768</v>
      </c>
      <c r="J261" s="4">
        <f t="shared" si="17"/>
        <v>1995</v>
      </c>
      <c r="K261" s="4">
        <f t="shared" si="18"/>
        <v>3</v>
      </c>
      <c r="L261" s="4">
        <f t="shared" si="19"/>
        <v>10</v>
      </c>
    </row>
    <row r="262" spans="1:12" x14ac:dyDescent="0.55000000000000004">
      <c r="A262" s="2">
        <v>34771</v>
      </c>
      <c r="B262" s="4">
        <v>29.88</v>
      </c>
      <c r="C262" s="4">
        <v>29.97</v>
      </c>
      <c r="D262" s="4">
        <v>29.84</v>
      </c>
      <c r="E262" s="4">
        <v>29.87</v>
      </c>
      <c r="F262" s="4">
        <v>261300</v>
      </c>
      <c r="G262" s="4">
        <v>0</v>
      </c>
      <c r="H262" s="4">
        <v>0</v>
      </c>
      <c r="I262" s="5">
        <f t="shared" si="16"/>
        <v>34771</v>
      </c>
      <c r="J262" s="4">
        <f t="shared" si="17"/>
        <v>1995</v>
      </c>
      <c r="K262" s="4">
        <f t="shared" si="18"/>
        <v>3</v>
      </c>
      <c r="L262" s="4">
        <f t="shared" si="19"/>
        <v>13</v>
      </c>
    </row>
    <row r="263" spans="1:12" x14ac:dyDescent="0.55000000000000004">
      <c r="A263" s="2">
        <v>34772</v>
      </c>
      <c r="B263" s="4">
        <v>29.95</v>
      </c>
      <c r="C263" s="4">
        <v>30.12</v>
      </c>
      <c r="D263" s="4">
        <v>29.95</v>
      </c>
      <c r="E263" s="4">
        <v>30.09</v>
      </c>
      <c r="F263" s="4">
        <v>223300</v>
      </c>
      <c r="G263" s="4">
        <v>0</v>
      </c>
      <c r="H263" s="4">
        <v>0</v>
      </c>
      <c r="I263" s="5">
        <f t="shared" si="16"/>
        <v>34772</v>
      </c>
      <c r="J263" s="4">
        <f t="shared" si="17"/>
        <v>1995</v>
      </c>
      <c r="K263" s="4">
        <f t="shared" si="18"/>
        <v>3</v>
      </c>
      <c r="L263" s="4">
        <f t="shared" si="19"/>
        <v>14</v>
      </c>
    </row>
    <row r="264" spans="1:12" x14ac:dyDescent="0.55000000000000004">
      <c r="A264" s="2">
        <v>34773</v>
      </c>
      <c r="B264" s="4">
        <v>30.04</v>
      </c>
      <c r="C264" s="4">
        <v>30.09</v>
      </c>
      <c r="D264" s="4">
        <v>29.92</v>
      </c>
      <c r="E264" s="4">
        <v>30.03</v>
      </c>
      <c r="F264" s="4">
        <v>278500</v>
      </c>
      <c r="G264" s="4">
        <v>0</v>
      </c>
      <c r="H264" s="4">
        <v>0</v>
      </c>
      <c r="I264" s="5">
        <f t="shared" si="16"/>
        <v>34773</v>
      </c>
      <c r="J264" s="4">
        <f t="shared" si="17"/>
        <v>1995</v>
      </c>
      <c r="K264" s="4">
        <f t="shared" si="18"/>
        <v>3</v>
      </c>
      <c r="L264" s="4">
        <f t="shared" si="19"/>
        <v>15</v>
      </c>
    </row>
    <row r="265" spans="1:12" x14ac:dyDescent="0.55000000000000004">
      <c r="A265" s="2">
        <v>34774</v>
      </c>
      <c r="B265" s="4">
        <v>30</v>
      </c>
      <c r="C265" s="4">
        <v>30.23</v>
      </c>
      <c r="D265" s="4">
        <v>30</v>
      </c>
      <c r="E265" s="4">
        <v>30.21</v>
      </c>
      <c r="F265" s="4">
        <v>20400</v>
      </c>
      <c r="G265" s="4">
        <v>0</v>
      </c>
      <c r="H265" s="4">
        <v>0</v>
      </c>
      <c r="I265" s="5">
        <f t="shared" si="16"/>
        <v>34774</v>
      </c>
      <c r="J265" s="4">
        <f t="shared" si="17"/>
        <v>1995</v>
      </c>
      <c r="K265" s="4">
        <f t="shared" si="18"/>
        <v>3</v>
      </c>
      <c r="L265" s="4">
        <f t="shared" si="19"/>
        <v>16</v>
      </c>
    </row>
    <row r="266" spans="1:12" x14ac:dyDescent="0.55000000000000004">
      <c r="A266" s="2">
        <v>34775</v>
      </c>
      <c r="B266" s="4">
        <v>30.16</v>
      </c>
      <c r="C266" s="4">
        <v>30.28</v>
      </c>
      <c r="D266" s="4">
        <v>30.14</v>
      </c>
      <c r="E266" s="4">
        <v>30.24</v>
      </c>
      <c r="F266" s="4">
        <v>89900</v>
      </c>
      <c r="G266" s="4">
        <v>0.26800000000000002</v>
      </c>
      <c r="H266" s="4">
        <v>0</v>
      </c>
      <c r="I266" s="5">
        <f t="shared" si="16"/>
        <v>34775</v>
      </c>
      <c r="J266" s="4">
        <f t="shared" si="17"/>
        <v>1995</v>
      </c>
      <c r="K266" s="4">
        <f t="shared" si="18"/>
        <v>3</v>
      </c>
      <c r="L266" s="4">
        <f t="shared" si="19"/>
        <v>17</v>
      </c>
    </row>
    <row r="267" spans="1:12" x14ac:dyDescent="0.55000000000000004">
      <c r="A267" s="2">
        <v>34778</v>
      </c>
      <c r="B267" s="4">
        <v>30.28</v>
      </c>
      <c r="C267" s="4">
        <v>30.28</v>
      </c>
      <c r="D267" s="4">
        <v>30.18</v>
      </c>
      <c r="E267" s="4">
        <v>30.24</v>
      </c>
      <c r="F267" s="4">
        <v>91700</v>
      </c>
      <c r="G267" s="4">
        <v>0</v>
      </c>
      <c r="H267" s="4">
        <v>0</v>
      </c>
      <c r="I267" s="5">
        <f t="shared" si="16"/>
        <v>34778</v>
      </c>
      <c r="J267" s="4">
        <f t="shared" si="17"/>
        <v>1995</v>
      </c>
      <c r="K267" s="4">
        <f t="shared" si="18"/>
        <v>3</v>
      </c>
      <c r="L267" s="4">
        <f t="shared" si="19"/>
        <v>20</v>
      </c>
    </row>
    <row r="268" spans="1:12" x14ac:dyDescent="0.55000000000000004">
      <c r="A268" s="2">
        <v>34779</v>
      </c>
      <c r="B268" s="4">
        <v>30.24</v>
      </c>
      <c r="C268" s="4">
        <v>30.43</v>
      </c>
      <c r="D268" s="4">
        <v>30.12</v>
      </c>
      <c r="E268" s="4">
        <v>30.16</v>
      </c>
      <c r="F268" s="4">
        <v>104400</v>
      </c>
      <c r="G268" s="4">
        <v>0</v>
      </c>
      <c r="H268" s="4">
        <v>0</v>
      </c>
      <c r="I268" s="5">
        <f t="shared" si="16"/>
        <v>34779</v>
      </c>
      <c r="J268" s="4">
        <f t="shared" si="17"/>
        <v>1995</v>
      </c>
      <c r="K268" s="4">
        <f t="shared" si="18"/>
        <v>3</v>
      </c>
      <c r="L268" s="4">
        <f t="shared" si="19"/>
        <v>21</v>
      </c>
    </row>
    <row r="269" spans="1:12" x14ac:dyDescent="0.55000000000000004">
      <c r="A269" s="2">
        <v>34780</v>
      </c>
      <c r="B269" s="4">
        <v>30.22</v>
      </c>
      <c r="C269" s="4">
        <v>30.22</v>
      </c>
      <c r="D269" s="4">
        <v>30.1</v>
      </c>
      <c r="E269" s="4">
        <v>30.19</v>
      </c>
      <c r="F269" s="4">
        <v>74900</v>
      </c>
      <c r="G269" s="4">
        <v>0</v>
      </c>
      <c r="H269" s="4">
        <v>0</v>
      </c>
      <c r="I269" s="5">
        <f t="shared" si="16"/>
        <v>34780</v>
      </c>
      <c r="J269" s="4">
        <f t="shared" si="17"/>
        <v>1995</v>
      </c>
      <c r="K269" s="4">
        <f t="shared" si="18"/>
        <v>3</v>
      </c>
      <c r="L269" s="4">
        <f t="shared" si="19"/>
        <v>22</v>
      </c>
    </row>
    <row r="270" spans="1:12" x14ac:dyDescent="0.55000000000000004">
      <c r="A270" s="2">
        <v>34781</v>
      </c>
      <c r="B270" s="4">
        <v>30.15</v>
      </c>
      <c r="C270" s="4">
        <v>30.3</v>
      </c>
      <c r="D270" s="4">
        <v>30.12</v>
      </c>
      <c r="E270" s="4">
        <v>30.21</v>
      </c>
      <c r="F270" s="4">
        <v>220500</v>
      </c>
      <c r="G270" s="4">
        <v>0</v>
      </c>
      <c r="H270" s="4">
        <v>0</v>
      </c>
      <c r="I270" s="5">
        <f t="shared" si="16"/>
        <v>34781</v>
      </c>
      <c r="J270" s="4">
        <f t="shared" si="17"/>
        <v>1995</v>
      </c>
      <c r="K270" s="4">
        <f t="shared" si="18"/>
        <v>3</v>
      </c>
      <c r="L270" s="4">
        <f t="shared" si="19"/>
        <v>23</v>
      </c>
    </row>
    <row r="271" spans="1:12" x14ac:dyDescent="0.55000000000000004">
      <c r="A271" s="2">
        <v>34782</v>
      </c>
      <c r="B271" s="4">
        <v>30.31</v>
      </c>
      <c r="C271" s="4">
        <v>30.64</v>
      </c>
      <c r="D271" s="4">
        <v>30.31</v>
      </c>
      <c r="E271" s="4">
        <v>30.64</v>
      </c>
      <c r="F271" s="4">
        <v>134000</v>
      </c>
      <c r="G271" s="4">
        <v>0</v>
      </c>
      <c r="H271" s="4">
        <v>0</v>
      </c>
      <c r="I271" s="5">
        <f t="shared" si="16"/>
        <v>34782</v>
      </c>
      <c r="J271" s="4">
        <f t="shared" si="17"/>
        <v>1995</v>
      </c>
      <c r="K271" s="4">
        <f t="shared" si="18"/>
        <v>3</v>
      </c>
      <c r="L271" s="4">
        <f t="shared" si="19"/>
        <v>24</v>
      </c>
    </row>
    <row r="272" spans="1:12" x14ac:dyDescent="0.55000000000000004">
      <c r="A272" s="2">
        <v>34785</v>
      </c>
      <c r="B272" s="4">
        <v>30.69</v>
      </c>
      <c r="C272" s="4">
        <v>30.76</v>
      </c>
      <c r="D272" s="4">
        <v>30.61</v>
      </c>
      <c r="E272" s="4">
        <v>30.76</v>
      </c>
      <c r="F272" s="4">
        <v>132100</v>
      </c>
      <c r="G272" s="4">
        <v>0</v>
      </c>
      <c r="H272" s="4">
        <v>0</v>
      </c>
      <c r="I272" s="5">
        <f t="shared" si="16"/>
        <v>34785</v>
      </c>
      <c r="J272" s="4">
        <f t="shared" si="17"/>
        <v>1995</v>
      </c>
      <c r="K272" s="4">
        <f t="shared" si="18"/>
        <v>3</v>
      </c>
      <c r="L272" s="4">
        <f t="shared" si="19"/>
        <v>27</v>
      </c>
    </row>
    <row r="273" spans="1:12" x14ac:dyDescent="0.55000000000000004">
      <c r="A273" s="2">
        <v>34786</v>
      </c>
      <c r="B273" s="4">
        <v>30.69</v>
      </c>
      <c r="C273" s="4">
        <v>30.76</v>
      </c>
      <c r="D273" s="4">
        <v>30.65</v>
      </c>
      <c r="E273" s="4">
        <v>30.76</v>
      </c>
      <c r="F273" s="4">
        <v>121900</v>
      </c>
      <c r="G273" s="4">
        <v>0</v>
      </c>
      <c r="H273" s="4">
        <v>0</v>
      </c>
      <c r="I273" s="5">
        <f t="shared" si="16"/>
        <v>34786</v>
      </c>
      <c r="J273" s="4">
        <f t="shared" si="17"/>
        <v>1995</v>
      </c>
      <c r="K273" s="4">
        <f t="shared" si="18"/>
        <v>3</v>
      </c>
      <c r="L273" s="4">
        <f t="shared" si="19"/>
        <v>28</v>
      </c>
    </row>
    <row r="274" spans="1:12" x14ac:dyDescent="0.55000000000000004">
      <c r="A274" s="2">
        <v>34787</v>
      </c>
      <c r="B274" s="4">
        <v>30.74</v>
      </c>
      <c r="C274" s="4">
        <v>31.05</v>
      </c>
      <c r="D274" s="4">
        <v>30.58</v>
      </c>
      <c r="E274" s="4">
        <v>30.75</v>
      </c>
      <c r="F274" s="4">
        <v>246100</v>
      </c>
      <c r="G274" s="4">
        <v>0</v>
      </c>
      <c r="H274" s="4">
        <v>0</v>
      </c>
      <c r="I274" s="5">
        <f t="shared" si="16"/>
        <v>34787</v>
      </c>
      <c r="J274" s="4">
        <f t="shared" si="17"/>
        <v>1995</v>
      </c>
      <c r="K274" s="4">
        <f t="shared" si="18"/>
        <v>3</v>
      </c>
      <c r="L274" s="4">
        <f t="shared" si="19"/>
        <v>29</v>
      </c>
    </row>
    <row r="275" spans="1:12" x14ac:dyDescent="0.55000000000000004">
      <c r="A275" s="2">
        <v>34788</v>
      </c>
      <c r="B275" s="4">
        <v>30.82</v>
      </c>
      <c r="C275" s="4">
        <v>30.82</v>
      </c>
      <c r="D275" s="4">
        <v>30.57</v>
      </c>
      <c r="E275" s="4">
        <v>30.7</v>
      </c>
      <c r="F275" s="4">
        <v>298400</v>
      </c>
      <c r="G275" s="4">
        <v>0</v>
      </c>
      <c r="H275" s="4">
        <v>0</v>
      </c>
      <c r="I275" s="5">
        <f t="shared" si="16"/>
        <v>34788</v>
      </c>
      <c r="J275" s="4">
        <f t="shared" si="17"/>
        <v>1995</v>
      </c>
      <c r="K275" s="4">
        <f t="shared" si="18"/>
        <v>3</v>
      </c>
      <c r="L275" s="4">
        <f t="shared" si="19"/>
        <v>30</v>
      </c>
    </row>
    <row r="276" spans="1:12" x14ac:dyDescent="0.55000000000000004">
      <c r="A276" s="2">
        <v>34789</v>
      </c>
      <c r="B276" s="4">
        <v>30.46</v>
      </c>
      <c r="C276" s="4">
        <v>30.61</v>
      </c>
      <c r="D276" s="4">
        <v>30.23</v>
      </c>
      <c r="E276" s="4">
        <v>30.57</v>
      </c>
      <c r="F276" s="4">
        <v>541300</v>
      </c>
      <c r="G276" s="4">
        <v>0</v>
      </c>
      <c r="H276" s="4">
        <v>0</v>
      </c>
      <c r="I276" s="5">
        <f t="shared" si="16"/>
        <v>34789</v>
      </c>
      <c r="J276" s="4">
        <f t="shared" si="17"/>
        <v>1995</v>
      </c>
      <c r="K276" s="4">
        <f t="shared" si="18"/>
        <v>3</v>
      </c>
      <c r="L276" s="4">
        <f t="shared" si="19"/>
        <v>31</v>
      </c>
    </row>
    <row r="277" spans="1:12" x14ac:dyDescent="0.55000000000000004">
      <c r="A277" s="2">
        <v>34792</v>
      </c>
      <c r="B277" s="4">
        <v>30.56</v>
      </c>
      <c r="C277" s="4">
        <v>30.65</v>
      </c>
      <c r="D277" s="4">
        <v>30.55</v>
      </c>
      <c r="E277" s="4">
        <v>30.65</v>
      </c>
      <c r="F277" s="4">
        <v>193300</v>
      </c>
      <c r="G277" s="4">
        <v>0</v>
      </c>
      <c r="H277" s="4">
        <v>0</v>
      </c>
      <c r="I277" s="5">
        <f t="shared" si="16"/>
        <v>34792</v>
      </c>
      <c r="J277" s="4">
        <f t="shared" si="17"/>
        <v>1995</v>
      </c>
      <c r="K277" s="4">
        <f t="shared" si="18"/>
        <v>4</v>
      </c>
      <c r="L277" s="4">
        <f t="shared" si="19"/>
        <v>3</v>
      </c>
    </row>
    <row r="278" spans="1:12" x14ac:dyDescent="0.55000000000000004">
      <c r="A278" s="2">
        <v>34793</v>
      </c>
      <c r="B278" s="4">
        <v>30.66</v>
      </c>
      <c r="C278" s="4">
        <v>30.85</v>
      </c>
      <c r="D278" s="4">
        <v>30.66</v>
      </c>
      <c r="E278" s="4">
        <v>30.85</v>
      </c>
      <c r="F278" s="4">
        <v>66900</v>
      </c>
      <c r="G278" s="4">
        <v>0</v>
      </c>
      <c r="H278" s="4">
        <v>0</v>
      </c>
      <c r="I278" s="5">
        <f t="shared" si="16"/>
        <v>34793</v>
      </c>
      <c r="J278" s="4">
        <f t="shared" si="17"/>
        <v>1995</v>
      </c>
      <c r="K278" s="4">
        <f t="shared" si="18"/>
        <v>4</v>
      </c>
      <c r="L278" s="4">
        <f t="shared" si="19"/>
        <v>4</v>
      </c>
    </row>
    <row r="279" spans="1:12" x14ac:dyDescent="0.55000000000000004">
      <c r="A279" s="2">
        <v>34794</v>
      </c>
      <c r="B279" s="4">
        <v>30.78</v>
      </c>
      <c r="C279" s="4">
        <v>30.88</v>
      </c>
      <c r="D279" s="4">
        <v>30.76</v>
      </c>
      <c r="E279" s="4">
        <v>30.85</v>
      </c>
      <c r="F279" s="4">
        <v>107200</v>
      </c>
      <c r="G279" s="4">
        <v>0</v>
      </c>
      <c r="H279" s="4">
        <v>0</v>
      </c>
      <c r="I279" s="5">
        <f t="shared" si="16"/>
        <v>34794</v>
      </c>
      <c r="J279" s="4">
        <f t="shared" si="17"/>
        <v>1995</v>
      </c>
      <c r="K279" s="4">
        <f t="shared" si="18"/>
        <v>4</v>
      </c>
      <c r="L279" s="4">
        <f t="shared" si="19"/>
        <v>5</v>
      </c>
    </row>
    <row r="280" spans="1:12" x14ac:dyDescent="0.55000000000000004">
      <c r="A280" s="2">
        <v>34795</v>
      </c>
      <c r="B280" s="4">
        <v>30.93</v>
      </c>
      <c r="C280" s="4">
        <v>30.99</v>
      </c>
      <c r="D280" s="4">
        <v>30.87</v>
      </c>
      <c r="E280" s="4">
        <v>30.96</v>
      </c>
      <c r="F280" s="4">
        <v>352500</v>
      </c>
      <c r="G280" s="4">
        <v>0</v>
      </c>
      <c r="H280" s="4">
        <v>0</v>
      </c>
      <c r="I280" s="5">
        <f t="shared" si="16"/>
        <v>34795</v>
      </c>
      <c r="J280" s="4">
        <f t="shared" si="17"/>
        <v>1995</v>
      </c>
      <c r="K280" s="4">
        <f t="shared" si="18"/>
        <v>4</v>
      </c>
      <c r="L280" s="4">
        <f t="shared" si="19"/>
        <v>6</v>
      </c>
    </row>
    <row r="281" spans="1:12" x14ac:dyDescent="0.55000000000000004">
      <c r="A281" s="2">
        <v>34796</v>
      </c>
      <c r="B281" s="4">
        <v>31.03</v>
      </c>
      <c r="C281" s="4">
        <v>31.03</v>
      </c>
      <c r="D281" s="4">
        <v>30.79</v>
      </c>
      <c r="E281" s="4">
        <v>30.94</v>
      </c>
      <c r="F281" s="4">
        <v>361400</v>
      </c>
      <c r="G281" s="4">
        <v>0</v>
      </c>
      <c r="H281" s="4">
        <v>0</v>
      </c>
      <c r="I281" s="5">
        <f t="shared" si="16"/>
        <v>34796</v>
      </c>
      <c r="J281" s="4">
        <f t="shared" si="17"/>
        <v>1995</v>
      </c>
      <c r="K281" s="4">
        <f t="shared" si="18"/>
        <v>4</v>
      </c>
      <c r="L281" s="4">
        <f t="shared" si="19"/>
        <v>7</v>
      </c>
    </row>
    <row r="282" spans="1:12" x14ac:dyDescent="0.55000000000000004">
      <c r="A282" s="2">
        <v>34799</v>
      </c>
      <c r="B282" s="4">
        <v>30.89</v>
      </c>
      <c r="C282" s="4">
        <v>30.99</v>
      </c>
      <c r="D282" s="4">
        <v>30.87</v>
      </c>
      <c r="E282" s="4">
        <v>30.99</v>
      </c>
      <c r="F282" s="4">
        <v>285400</v>
      </c>
      <c r="G282" s="4">
        <v>0</v>
      </c>
      <c r="H282" s="4">
        <v>0</v>
      </c>
      <c r="I282" s="5">
        <f t="shared" si="16"/>
        <v>34799</v>
      </c>
      <c r="J282" s="4">
        <f t="shared" si="17"/>
        <v>1995</v>
      </c>
      <c r="K282" s="4">
        <f t="shared" si="18"/>
        <v>4</v>
      </c>
      <c r="L282" s="4">
        <f t="shared" si="19"/>
        <v>10</v>
      </c>
    </row>
    <row r="283" spans="1:12" x14ac:dyDescent="0.55000000000000004">
      <c r="A283" s="2">
        <v>34800</v>
      </c>
      <c r="B283" s="4">
        <v>31.07</v>
      </c>
      <c r="C283" s="4">
        <v>31.08</v>
      </c>
      <c r="D283" s="4">
        <v>30.87</v>
      </c>
      <c r="E283" s="4">
        <v>30.89</v>
      </c>
      <c r="F283" s="4">
        <v>250300</v>
      </c>
      <c r="G283" s="4">
        <v>0</v>
      </c>
      <c r="H283" s="4">
        <v>0</v>
      </c>
      <c r="I283" s="5">
        <f t="shared" si="16"/>
        <v>34800</v>
      </c>
      <c r="J283" s="4">
        <f t="shared" si="17"/>
        <v>1995</v>
      </c>
      <c r="K283" s="4">
        <f t="shared" si="18"/>
        <v>4</v>
      </c>
      <c r="L283" s="4">
        <f t="shared" si="19"/>
        <v>11</v>
      </c>
    </row>
    <row r="284" spans="1:12" x14ac:dyDescent="0.55000000000000004">
      <c r="A284" s="2">
        <v>34801</v>
      </c>
      <c r="B284" s="4">
        <v>30.94</v>
      </c>
      <c r="C284" s="4">
        <v>30.99</v>
      </c>
      <c r="D284" s="4">
        <v>30.88</v>
      </c>
      <c r="E284" s="4">
        <v>30.99</v>
      </c>
      <c r="F284" s="4">
        <v>150900</v>
      </c>
      <c r="G284" s="4">
        <v>0</v>
      </c>
      <c r="H284" s="4">
        <v>0</v>
      </c>
      <c r="I284" s="5">
        <f t="shared" si="16"/>
        <v>34801</v>
      </c>
      <c r="J284" s="4">
        <f t="shared" si="17"/>
        <v>1995</v>
      </c>
      <c r="K284" s="4">
        <f t="shared" si="18"/>
        <v>4</v>
      </c>
      <c r="L284" s="4">
        <f t="shared" si="19"/>
        <v>12</v>
      </c>
    </row>
    <row r="285" spans="1:12" x14ac:dyDescent="0.55000000000000004">
      <c r="A285" s="2">
        <v>34802</v>
      </c>
      <c r="B285" s="4">
        <v>31.05</v>
      </c>
      <c r="C285" s="4">
        <v>31.17</v>
      </c>
      <c r="D285" s="4">
        <v>31.03</v>
      </c>
      <c r="E285" s="4">
        <v>31.16</v>
      </c>
      <c r="F285" s="4">
        <v>243400</v>
      </c>
      <c r="G285" s="4">
        <v>0</v>
      </c>
      <c r="H285" s="4">
        <v>0</v>
      </c>
      <c r="I285" s="5">
        <f t="shared" si="16"/>
        <v>34802</v>
      </c>
      <c r="J285" s="4">
        <f t="shared" si="17"/>
        <v>1995</v>
      </c>
      <c r="K285" s="4">
        <f t="shared" si="18"/>
        <v>4</v>
      </c>
      <c r="L285" s="4">
        <f t="shared" si="19"/>
        <v>13</v>
      </c>
    </row>
    <row r="286" spans="1:12" x14ac:dyDescent="0.55000000000000004">
      <c r="A286" s="2">
        <v>34806</v>
      </c>
      <c r="B286" s="4">
        <v>31.28</v>
      </c>
      <c r="C286" s="4">
        <v>31.31</v>
      </c>
      <c r="D286" s="4">
        <v>30.89</v>
      </c>
      <c r="E286" s="4">
        <v>30.98</v>
      </c>
      <c r="F286" s="4">
        <v>178900</v>
      </c>
      <c r="G286" s="4">
        <v>0</v>
      </c>
      <c r="H286" s="4">
        <v>0</v>
      </c>
      <c r="I286" s="5">
        <f t="shared" si="16"/>
        <v>34806</v>
      </c>
      <c r="J286" s="4">
        <f t="shared" si="17"/>
        <v>1995</v>
      </c>
      <c r="K286" s="4">
        <f t="shared" si="18"/>
        <v>4</v>
      </c>
      <c r="L286" s="4">
        <f t="shared" si="19"/>
        <v>17</v>
      </c>
    </row>
    <row r="287" spans="1:12" x14ac:dyDescent="0.55000000000000004">
      <c r="A287" s="2">
        <v>34807</v>
      </c>
      <c r="B287" s="4">
        <v>31.01</v>
      </c>
      <c r="C287" s="4">
        <v>31.01</v>
      </c>
      <c r="D287" s="4">
        <v>30.8</v>
      </c>
      <c r="E287" s="4">
        <v>30.88</v>
      </c>
      <c r="F287" s="4">
        <v>329500</v>
      </c>
      <c r="G287" s="4">
        <v>0</v>
      </c>
      <c r="H287" s="4">
        <v>0</v>
      </c>
      <c r="I287" s="5">
        <f t="shared" si="16"/>
        <v>34807</v>
      </c>
      <c r="J287" s="4">
        <f t="shared" si="17"/>
        <v>1995</v>
      </c>
      <c r="K287" s="4">
        <f t="shared" si="18"/>
        <v>4</v>
      </c>
      <c r="L287" s="4">
        <f t="shared" si="19"/>
        <v>18</v>
      </c>
    </row>
    <row r="288" spans="1:12" x14ac:dyDescent="0.55000000000000004">
      <c r="A288" s="2">
        <v>34808</v>
      </c>
      <c r="B288" s="4">
        <v>30.88</v>
      </c>
      <c r="C288" s="4">
        <v>30.95</v>
      </c>
      <c r="D288" s="4">
        <v>30.69</v>
      </c>
      <c r="E288" s="4">
        <v>30.85</v>
      </c>
      <c r="F288" s="4">
        <v>223000</v>
      </c>
      <c r="G288" s="4">
        <v>0</v>
      </c>
      <c r="H288" s="4">
        <v>0</v>
      </c>
      <c r="I288" s="5">
        <f t="shared" si="16"/>
        <v>34808</v>
      </c>
      <c r="J288" s="4">
        <f t="shared" si="17"/>
        <v>1995</v>
      </c>
      <c r="K288" s="4">
        <f t="shared" si="18"/>
        <v>4</v>
      </c>
      <c r="L288" s="4">
        <f t="shared" si="19"/>
        <v>19</v>
      </c>
    </row>
    <row r="289" spans="1:12" x14ac:dyDescent="0.55000000000000004">
      <c r="A289" s="2">
        <v>34809</v>
      </c>
      <c r="B289" s="4">
        <v>30.94</v>
      </c>
      <c r="C289" s="4">
        <v>30.98</v>
      </c>
      <c r="D289" s="4">
        <v>30.77</v>
      </c>
      <c r="E289" s="4">
        <v>30.9</v>
      </c>
      <c r="F289" s="4">
        <v>207900</v>
      </c>
      <c r="G289" s="4">
        <v>0</v>
      </c>
      <c r="H289" s="4">
        <v>0</v>
      </c>
      <c r="I289" s="5">
        <f t="shared" si="16"/>
        <v>34809</v>
      </c>
      <c r="J289" s="4">
        <f t="shared" si="17"/>
        <v>1995</v>
      </c>
      <c r="K289" s="4">
        <f t="shared" si="18"/>
        <v>4</v>
      </c>
      <c r="L289" s="4">
        <f t="shared" si="19"/>
        <v>20</v>
      </c>
    </row>
    <row r="290" spans="1:12" x14ac:dyDescent="0.55000000000000004">
      <c r="A290" s="2">
        <v>34810</v>
      </c>
      <c r="B290" s="4">
        <v>30.91</v>
      </c>
      <c r="C290" s="4">
        <v>31.06</v>
      </c>
      <c r="D290" s="4">
        <v>30.91</v>
      </c>
      <c r="E290" s="4">
        <v>31.05</v>
      </c>
      <c r="F290" s="4">
        <v>145000</v>
      </c>
      <c r="G290" s="4">
        <v>0</v>
      </c>
      <c r="H290" s="4">
        <v>0</v>
      </c>
      <c r="I290" s="5">
        <f t="shared" si="16"/>
        <v>34810</v>
      </c>
      <c r="J290" s="4">
        <f t="shared" si="17"/>
        <v>1995</v>
      </c>
      <c r="K290" s="4">
        <f t="shared" si="18"/>
        <v>4</v>
      </c>
      <c r="L290" s="4">
        <f t="shared" si="19"/>
        <v>21</v>
      </c>
    </row>
    <row r="291" spans="1:12" x14ac:dyDescent="0.55000000000000004">
      <c r="A291" s="2">
        <v>34813</v>
      </c>
      <c r="B291" s="4">
        <v>31.03</v>
      </c>
      <c r="C291" s="4">
        <v>31.41</v>
      </c>
      <c r="D291" s="4">
        <v>31.03</v>
      </c>
      <c r="E291" s="4">
        <v>31.41</v>
      </c>
      <c r="F291" s="4">
        <v>169000</v>
      </c>
      <c r="G291" s="4">
        <v>0</v>
      </c>
      <c r="H291" s="4">
        <v>0</v>
      </c>
      <c r="I291" s="5">
        <f t="shared" si="16"/>
        <v>34813</v>
      </c>
      <c r="J291" s="4">
        <f t="shared" si="17"/>
        <v>1995</v>
      </c>
      <c r="K291" s="4">
        <f t="shared" si="18"/>
        <v>4</v>
      </c>
      <c r="L291" s="4">
        <f t="shared" si="19"/>
        <v>24</v>
      </c>
    </row>
    <row r="292" spans="1:12" x14ac:dyDescent="0.55000000000000004">
      <c r="A292" s="2">
        <v>34814</v>
      </c>
      <c r="B292" s="4">
        <v>31.36</v>
      </c>
      <c r="C292" s="4">
        <v>31.41</v>
      </c>
      <c r="D292" s="4">
        <v>31.31</v>
      </c>
      <c r="E292" s="4">
        <v>31.33</v>
      </c>
      <c r="F292" s="4">
        <v>293200</v>
      </c>
      <c r="G292" s="4">
        <v>0</v>
      </c>
      <c r="H292" s="4">
        <v>0</v>
      </c>
      <c r="I292" s="5">
        <f t="shared" si="16"/>
        <v>34814</v>
      </c>
      <c r="J292" s="4">
        <f t="shared" si="17"/>
        <v>1995</v>
      </c>
      <c r="K292" s="4">
        <f t="shared" si="18"/>
        <v>4</v>
      </c>
      <c r="L292" s="4">
        <f t="shared" si="19"/>
        <v>25</v>
      </c>
    </row>
    <row r="293" spans="1:12" x14ac:dyDescent="0.55000000000000004">
      <c r="A293" s="2">
        <v>34815</v>
      </c>
      <c r="B293" s="4">
        <v>31.27</v>
      </c>
      <c r="C293" s="4">
        <v>31.37</v>
      </c>
      <c r="D293" s="4">
        <v>31.19</v>
      </c>
      <c r="E293" s="4">
        <v>31.36</v>
      </c>
      <c r="F293" s="4">
        <v>204400</v>
      </c>
      <c r="G293" s="4">
        <v>0</v>
      </c>
      <c r="H293" s="4">
        <v>0</v>
      </c>
      <c r="I293" s="5">
        <f t="shared" si="16"/>
        <v>34815</v>
      </c>
      <c r="J293" s="4">
        <f t="shared" si="17"/>
        <v>1995</v>
      </c>
      <c r="K293" s="4">
        <f t="shared" si="18"/>
        <v>4</v>
      </c>
      <c r="L293" s="4">
        <f t="shared" si="19"/>
        <v>26</v>
      </c>
    </row>
    <row r="294" spans="1:12" x14ac:dyDescent="0.55000000000000004">
      <c r="A294" s="2">
        <v>34816</v>
      </c>
      <c r="B294" s="4">
        <v>31.31</v>
      </c>
      <c r="C294" s="4">
        <v>31.45</v>
      </c>
      <c r="D294" s="4">
        <v>31.29</v>
      </c>
      <c r="E294" s="4">
        <v>31.43</v>
      </c>
      <c r="F294" s="4">
        <v>502200</v>
      </c>
      <c r="G294" s="4">
        <v>0</v>
      </c>
      <c r="H294" s="4">
        <v>0</v>
      </c>
      <c r="I294" s="5">
        <f t="shared" si="16"/>
        <v>34816</v>
      </c>
      <c r="J294" s="4">
        <f t="shared" si="17"/>
        <v>1995</v>
      </c>
      <c r="K294" s="4">
        <f t="shared" si="18"/>
        <v>4</v>
      </c>
      <c r="L294" s="4">
        <f t="shared" si="19"/>
        <v>27</v>
      </c>
    </row>
    <row r="295" spans="1:12" x14ac:dyDescent="0.55000000000000004">
      <c r="A295" s="2">
        <v>34817</v>
      </c>
      <c r="B295" s="4">
        <v>31.42</v>
      </c>
      <c r="C295" s="4">
        <v>31.53</v>
      </c>
      <c r="D295" s="4">
        <v>31.22</v>
      </c>
      <c r="E295" s="4">
        <v>31.48</v>
      </c>
      <c r="F295" s="4">
        <v>130800</v>
      </c>
      <c r="G295" s="4">
        <v>0</v>
      </c>
      <c r="H295" s="4">
        <v>0</v>
      </c>
      <c r="I295" s="5">
        <f t="shared" si="16"/>
        <v>34817</v>
      </c>
      <c r="J295" s="4">
        <f t="shared" si="17"/>
        <v>1995</v>
      </c>
      <c r="K295" s="4">
        <f t="shared" si="18"/>
        <v>4</v>
      </c>
      <c r="L295" s="4">
        <f t="shared" si="19"/>
        <v>28</v>
      </c>
    </row>
    <row r="296" spans="1:12" x14ac:dyDescent="0.55000000000000004">
      <c r="A296" s="2">
        <v>34820</v>
      </c>
      <c r="B296" s="4">
        <v>31.45</v>
      </c>
      <c r="C296" s="4">
        <v>31.52</v>
      </c>
      <c r="D296" s="4">
        <v>31.39</v>
      </c>
      <c r="E296" s="4">
        <v>31.39</v>
      </c>
      <c r="F296" s="4">
        <v>518700</v>
      </c>
      <c r="G296" s="4">
        <v>0</v>
      </c>
      <c r="H296" s="4">
        <v>0</v>
      </c>
      <c r="I296" s="5">
        <f t="shared" si="16"/>
        <v>34820</v>
      </c>
      <c r="J296" s="4">
        <f t="shared" si="17"/>
        <v>1995</v>
      </c>
      <c r="K296" s="4">
        <f t="shared" si="18"/>
        <v>5</v>
      </c>
      <c r="L296" s="4">
        <f t="shared" si="19"/>
        <v>1</v>
      </c>
    </row>
    <row r="297" spans="1:12" x14ac:dyDescent="0.55000000000000004">
      <c r="A297" s="2">
        <v>34821</v>
      </c>
      <c r="B297" s="4">
        <v>31.42</v>
      </c>
      <c r="C297" s="4">
        <v>31.51</v>
      </c>
      <c r="D297" s="4">
        <v>31.36</v>
      </c>
      <c r="E297" s="4">
        <v>31.46</v>
      </c>
      <c r="F297" s="4">
        <v>228400</v>
      </c>
      <c r="G297" s="4">
        <v>0</v>
      </c>
      <c r="H297" s="4">
        <v>0</v>
      </c>
      <c r="I297" s="5">
        <f t="shared" si="16"/>
        <v>34821</v>
      </c>
      <c r="J297" s="4">
        <f t="shared" si="17"/>
        <v>1995</v>
      </c>
      <c r="K297" s="4">
        <f t="shared" si="18"/>
        <v>5</v>
      </c>
      <c r="L297" s="4">
        <f t="shared" si="19"/>
        <v>2</v>
      </c>
    </row>
    <row r="298" spans="1:12" x14ac:dyDescent="0.55000000000000004">
      <c r="A298" s="2">
        <v>34822</v>
      </c>
      <c r="B298" s="4">
        <v>31.57</v>
      </c>
      <c r="C298" s="4">
        <v>31.9</v>
      </c>
      <c r="D298" s="4">
        <v>31.57</v>
      </c>
      <c r="E298" s="4">
        <v>31.9</v>
      </c>
      <c r="F298" s="4">
        <v>724700</v>
      </c>
      <c r="G298" s="4">
        <v>0</v>
      </c>
      <c r="H298" s="4">
        <v>0</v>
      </c>
      <c r="I298" s="5">
        <f t="shared" si="16"/>
        <v>34822</v>
      </c>
      <c r="J298" s="4">
        <f t="shared" si="17"/>
        <v>1995</v>
      </c>
      <c r="K298" s="4">
        <f t="shared" si="18"/>
        <v>5</v>
      </c>
      <c r="L298" s="4">
        <f t="shared" si="19"/>
        <v>3</v>
      </c>
    </row>
    <row r="299" spans="1:12" x14ac:dyDescent="0.55000000000000004">
      <c r="A299" s="2">
        <v>34823</v>
      </c>
      <c r="B299" s="4">
        <v>31.94</v>
      </c>
      <c r="C299" s="4">
        <v>32.15</v>
      </c>
      <c r="D299" s="4">
        <v>31.8</v>
      </c>
      <c r="E299" s="4">
        <v>31.88</v>
      </c>
      <c r="F299" s="4">
        <v>311400</v>
      </c>
      <c r="G299" s="4">
        <v>0</v>
      </c>
      <c r="H299" s="4">
        <v>0</v>
      </c>
      <c r="I299" s="5">
        <f t="shared" si="16"/>
        <v>34823</v>
      </c>
      <c r="J299" s="4">
        <f t="shared" si="17"/>
        <v>1995</v>
      </c>
      <c r="K299" s="4">
        <f t="shared" si="18"/>
        <v>5</v>
      </c>
      <c r="L299" s="4">
        <f t="shared" si="19"/>
        <v>4</v>
      </c>
    </row>
    <row r="300" spans="1:12" x14ac:dyDescent="0.55000000000000004">
      <c r="A300" s="2">
        <v>34824</v>
      </c>
      <c r="B300" s="4">
        <v>32.01</v>
      </c>
      <c r="C300" s="4">
        <v>32.01</v>
      </c>
      <c r="D300" s="4">
        <v>31.77</v>
      </c>
      <c r="E300" s="4">
        <v>31.84</v>
      </c>
      <c r="F300" s="4">
        <v>314900</v>
      </c>
      <c r="G300" s="4">
        <v>0</v>
      </c>
      <c r="H300" s="4">
        <v>0</v>
      </c>
      <c r="I300" s="5">
        <f t="shared" si="16"/>
        <v>34824</v>
      </c>
      <c r="J300" s="4">
        <f t="shared" si="17"/>
        <v>1995</v>
      </c>
      <c r="K300" s="4">
        <f t="shared" si="18"/>
        <v>5</v>
      </c>
      <c r="L300" s="4">
        <f t="shared" si="19"/>
        <v>5</v>
      </c>
    </row>
    <row r="301" spans="1:12" x14ac:dyDescent="0.55000000000000004">
      <c r="A301" s="2">
        <v>34827</v>
      </c>
      <c r="B301" s="4">
        <v>31.81</v>
      </c>
      <c r="C301" s="4">
        <v>32.18</v>
      </c>
      <c r="D301" s="4">
        <v>31.78</v>
      </c>
      <c r="E301" s="4">
        <v>32.07</v>
      </c>
      <c r="F301" s="4">
        <v>183100</v>
      </c>
      <c r="G301" s="4">
        <v>0</v>
      </c>
      <c r="H301" s="4">
        <v>0</v>
      </c>
      <c r="I301" s="5">
        <f t="shared" si="16"/>
        <v>34827</v>
      </c>
      <c r="J301" s="4">
        <f t="shared" si="17"/>
        <v>1995</v>
      </c>
      <c r="K301" s="4">
        <f t="shared" si="18"/>
        <v>5</v>
      </c>
      <c r="L301" s="4">
        <f t="shared" si="19"/>
        <v>8</v>
      </c>
    </row>
    <row r="302" spans="1:12" x14ac:dyDescent="0.55000000000000004">
      <c r="A302" s="2">
        <v>34828</v>
      </c>
      <c r="B302" s="4">
        <v>32.200000000000003</v>
      </c>
      <c r="C302" s="4">
        <v>32.24</v>
      </c>
      <c r="D302" s="4">
        <v>31.99</v>
      </c>
      <c r="E302" s="4">
        <v>32.04</v>
      </c>
      <c r="F302" s="4">
        <v>180600</v>
      </c>
      <c r="G302" s="4">
        <v>0</v>
      </c>
      <c r="H302" s="4">
        <v>0</v>
      </c>
      <c r="I302" s="5">
        <f t="shared" si="16"/>
        <v>34828</v>
      </c>
      <c r="J302" s="4">
        <f t="shared" si="17"/>
        <v>1995</v>
      </c>
      <c r="K302" s="4">
        <f t="shared" si="18"/>
        <v>5</v>
      </c>
      <c r="L302" s="4">
        <f t="shared" si="19"/>
        <v>9</v>
      </c>
    </row>
    <row r="303" spans="1:12" x14ac:dyDescent="0.55000000000000004">
      <c r="A303" s="2">
        <v>34829</v>
      </c>
      <c r="B303" s="4">
        <v>32.130000000000003</v>
      </c>
      <c r="C303" s="4">
        <v>32.14</v>
      </c>
      <c r="D303" s="4">
        <v>31.93</v>
      </c>
      <c r="E303" s="4">
        <v>32.08</v>
      </c>
      <c r="F303" s="4">
        <v>330300</v>
      </c>
      <c r="G303" s="4">
        <v>0</v>
      </c>
      <c r="H303" s="4">
        <v>0</v>
      </c>
      <c r="I303" s="5">
        <f t="shared" si="16"/>
        <v>34829</v>
      </c>
      <c r="J303" s="4">
        <f t="shared" si="17"/>
        <v>1995</v>
      </c>
      <c r="K303" s="4">
        <f t="shared" si="18"/>
        <v>5</v>
      </c>
      <c r="L303" s="4">
        <f t="shared" si="19"/>
        <v>10</v>
      </c>
    </row>
    <row r="304" spans="1:12" x14ac:dyDescent="0.55000000000000004">
      <c r="A304" s="2">
        <v>34830</v>
      </c>
      <c r="B304" s="4">
        <v>32.130000000000003</v>
      </c>
      <c r="C304" s="4">
        <v>32.17</v>
      </c>
      <c r="D304" s="4">
        <v>32.020000000000003</v>
      </c>
      <c r="E304" s="4">
        <v>32.17</v>
      </c>
      <c r="F304" s="4">
        <v>351700</v>
      </c>
      <c r="G304" s="4">
        <v>0</v>
      </c>
      <c r="H304" s="4">
        <v>0</v>
      </c>
      <c r="I304" s="5">
        <f t="shared" si="16"/>
        <v>34830</v>
      </c>
      <c r="J304" s="4">
        <f t="shared" si="17"/>
        <v>1995</v>
      </c>
      <c r="K304" s="4">
        <f t="shared" si="18"/>
        <v>5</v>
      </c>
      <c r="L304" s="4">
        <f t="shared" si="19"/>
        <v>11</v>
      </c>
    </row>
    <row r="305" spans="1:12" x14ac:dyDescent="0.55000000000000004">
      <c r="A305" s="2">
        <v>34831</v>
      </c>
      <c r="B305" s="4">
        <v>32.04</v>
      </c>
      <c r="C305" s="4">
        <v>32.26</v>
      </c>
      <c r="D305" s="4">
        <v>32.03</v>
      </c>
      <c r="E305" s="4">
        <v>32.18</v>
      </c>
      <c r="F305" s="4">
        <v>94600</v>
      </c>
      <c r="G305" s="4">
        <v>0</v>
      </c>
      <c r="H305" s="4">
        <v>0</v>
      </c>
      <c r="I305" s="5">
        <f t="shared" si="16"/>
        <v>34831</v>
      </c>
      <c r="J305" s="4">
        <f t="shared" si="17"/>
        <v>1995</v>
      </c>
      <c r="K305" s="4">
        <f t="shared" si="18"/>
        <v>5</v>
      </c>
      <c r="L305" s="4">
        <f t="shared" si="19"/>
        <v>12</v>
      </c>
    </row>
    <row r="306" spans="1:12" x14ac:dyDescent="0.55000000000000004">
      <c r="A306" s="2">
        <v>34834</v>
      </c>
      <c r="B306" s="4">
        <v>32.270000000000003</v>
      </c>
      <c r="C306" s="4">
        <v>32.340000000000003</v>
      </c>
      <c r="D306" s="4">
        <v>32.200000000000003</v>
      </c>
      <c r="E306" s="4">
        <v>32.340000000000003</v>
      </c>
      <c r="F306" s="4">
        <v>147200</v>
      </c>
      <c r="G306" s="4">
        <v>0</v>
      </c>
      <c r="H306" s="4">
        <v>0</v>
      </c>
      <c r="I306" s="5">
        <f t="shared" si="16"/>
        <v>34834</v>
      </c>
      <c r="J306" s="4">
        <f t="shared" si="17"/>
        <v>1995</v>
      </c>
      <c r="K306" s="4">
        <f t="shared" si="18"/>
        <v>5</v>
      </c>
      <c r="L306" s="4">
        <f t="shared" si="19"/>
        <v>15</v>
      </c>
    </row>
    <row r="307" spans="1:12" x14ac:dyDescent="0.55000000000000004">
      <c r="A307" s="2">
        <v>34835</v>
      </c>
      <c r="B307" s="4">
        <v>32.33</v>
      </c>
      <c r="C307" s="4">
        <v>32.43</v>
      </c>
      <c r="D307" s="4">
        <v>32.270000000000003</v>
      </c>
      <c r="E307" s="4">
        <v>32.36</v>
      </c>
      <c r="F307" s="4">
        <v>221600</v>
      </c>
      <c r="G307" s="4">
        <v>0</v>
      </c>
      <c r="H307" s="4">
        <v>0</v>
      </c>
      <c r="I307" s="5">
        <f t="shared" si="16"/>
        <v>34835</v>
      </c>
      <c r="J307" s="4">
        <f t="shared" si="17"/>
        <v>1995</v>
      </c>
      <c r="K307" s="4">
        <f t="shared" si="18"/>
        <v>5</v>
      </c>
      <c r="L307" s="4">
        <f t="shared" si="19"/>
        <v>16</v>
      </c>
    </row>
    <row r="308" spans="1:12" x14ac:dyDescent="0.55000000000000004">
      <c r="A308" s="2">
        <v>34836</v>
      </c>
      <c r="B308" s="4">
        <v>32.36</v>
      </c>
      <c r="C308" s="4">
        <v>32.369999999999997</v>
      </c>
      <c r="D308" s="4">
        <v>32.200000000000003</v>
      </c>
      <c r="E308" s="4">
        <v>32.229999999999997</v>
      </c>
      <c r="F308" s="4">
        <v>189200</v>
      </c>
      <c r="G308" s="4">
        <v>0</v>
      </c>
      <c r="H308" s="4">
        <v>0</v>
      </c>
      <c r="I308" s="5">
        <f t="shared" si="16"/>
        <v>34836</v>
      </c>
      <c r="J308" s="4">
        <f t="shared" si="17"/>
        <v>1995</v>
      </c>
      <c r="K308" s="4">
        <f t="shared" si="18"/>
        <v>5</v>
      </c>
      <c r="L308" s="4">
        <f t="shared" si="19"/>
        <v>17</v>
      </c>
    </row>
    <row r="309" spans="1:12" x14ac:dyDescent="0.55000000000000004">
      <c r="A309" s="2">
        <v>34837</v>
      </c>
      <c r="B309" s="4">
        <v>32.18</v>
      </c>
      <c r="C309" s="4">
        <v>32.19</v>
      </c>
      <c r="D309" s="4">
        <v>31.77</v>
      </c>
      <c r="E309" s="4">
        <v>31.77</v>
      </c>
      <c r="F309" s="4">
        <v>577800</v>
      </c>
      <c r="G309" s="4">
        <v>0</v>
      </c>
      <c r="H309" s="4">
        <v>0</v>
      </c>
      <c r="I309" s="5">
        <f t="shared" si="16"/>
        <v>34837</v>
      </c>
      <c r="J309" s="4">
        <f t="shared" si="17"/>
        <v>1995</v>
      </c>
      <c r="K309" s="4">
        <f t="shared" si="18"/>
        <v>5</v>
      </c>
      <c r="L309" s="4">
        <f t="shared" si="19"/>
        <v>18</v>
      </c>
    </row>
    <row r="310" spans="1:12" x14ac:dyDescent="0.55000000000000004">
      <c r="A310" s="2">
        <v>34838</v>
      </c>
      <c r="B310" s="4">
        <v>31.72</v>
      </c>
      <c r="C310" s="4">
        <v>31.84</v>
      </c>
      <c r="D310" s="4">
        <v>31.67</v>
      </c>
      <c r="E310" s="4">
        <v>31.78</v>
      </c>
      <c r="F310" s="4">
        <v>363900</v>
      </c>
      <c r="G310" s="4">
        <v>0</v>
      </c>
      <c r="H310" s="4">
        <v>0</v>
      </c>
      <c r="I310" s="5">
        <f t="shared" si="16"/>
        <v>34838</v>
      </c>
      <c r="J310" s="4">
        <f t="shared" si="17"/>
        <v>1995</v>
      </c>
      <c r="K310" s="4">
        <f t="shared" si="18"/>
        <v>5</v>
      </c>
      <c r="L310" s="4">
        <f t="shared" si="19"/>
        <v>19</v>
      </c>
    </row>
    <row r="311" spans="1:12" x14ac:dyDescent="0.55000000000000004">
      <c r="A311" s="2">
        <v>34841</v>
      </c>
      <c r="B311" s="4">
        <v>31.89</v>
      </c>
      <c r="C311" s="4">
        <v>32.18</v>
      </c>
      <c r="D311" s="4">
        <v>31.87</v>
      </c>
      <c r="E311" s="4">
        <v>32.14</v>
      </c>
      <c r="F311" s="4">
        <v>216000</v>
      </c>
      <c r="G311" s="4">
        <v>0</v>
      </c>
      <c r="H311" s="4">
        <v>0</v>
      </c>
      <c r="I311" s="5">
        <f t="shared" si="16"/>
        <v>34841</v>
      </c>
      <c r="J311" s="4">
        <f t="shared" si="17"/>
        <v>1995</v>
      </c>
      <c r="K311" s="4">
        <f t="shared" si="18"/>
        <v>5</v>
      </c>
      <c r="L311" s="4">
        <f t="shared" si="19"/>
        <v>22</v>
      </c>
    </row>
    <row r="312" spans="1:12" x14ac:dyDescent="0.55000000000000004">
      <c r="A312" s="2">
        <v>34842</v>
      </c>
      <c r="B312" s="4">
        <v>32.19</v>
      </c>
      <c r="C312" s="4">
        <v>32.43</v>
      </c>
      <c r="D312" s="4">
        <v>32.1</v>
      </c>
      <c r="E312" s="4">
        <v>32.43</v>
      </c>
      <c r="F312" s="4">
        <v>136800</v>
      </c>
      <c r="G312" s="4">
        <v>0</v>
      </c>
      <c r="H312" s="4">
        <v>0</v>
      </c>
      <c r="I312" s="5">
        <f t="shared" si="16"/>
        <v>34842</v>
      </c>
      <c r="J312" s="4">
        <f t="shared" si="17"/>
        <v>1995</v>
      </c>
      <c r="K312" s="4">
        <f t="shared" si="18"/>
        <v>5</v>
      </c>
      <c r="L312" s="4">
        <f t="shared" si="19"/>
        <v>23</v>
      </c>
    </row>
    <row r="313" spans="1:12" x14ac:dyDescent="0.55000000000000004">
      <c r="A313" s="2">
        <v>34843</v>
      </c>
      <c r="B313" s="4">
        <v>32.49</v>
      </c>
      <c r="C313" s="4">
        <v>32.590000000000003</v>
      </c>
      <c r="D313" s="4">
        <v>32.21</v>
      </c>
      <c r="E313" s="4">
        <v>32.409999999999997</v>
      </c>
      <c r="F313" s="4">
        <v>370800</v>
      </c>
      <c r="G313" s="4">
        <v>0</v>
      </c>
      <c r="H313" s="4">
        <v>0</v>
      </c>
      <c r="I313" s="5">
        <f t="shared" si="16"/>
        <v>34843</v>
      </c>
      <c r="J313" s="4">
        <f t="shared" si="17"/>
        <v>1995</v>
      </c>
      <c r="K313" s="4">
        <f t="shared" si="18"/>
        <v>5</v>
      </c>
      <c r="L313" s="4">
        <f t="shared" si="19"/>
        <v>24</v>
      </c>
    </row>
    <row r="314" spans="1:12" x14ac:dyDescent="0.55000000000000004">
      <c r="A314" s="2">
        <v>34844</v>
      </c>
      <c r="B314" s="4">
        <v>32.32</v>
      </c>
      <c r="C314" s="4">
        <v>32.47</v>
      </c>
      <c r="D314" s="4">
        <v>32.17</v>
      </c>
      <c r="E314" s="4">
        <v>32.44</v>
      </c>
      <c r="F314" s="4">
        <v>379900</v>
      </c>
      <c r="G314" s="4">
        <v>0</v>
      </c>
      <c r="H314" s="4">
        <v>0</v>
      </c>
      <c r="I314" s="5">
        <f t="shared" si="16"/>
        <v>34844</v>
      </c>
      <c r="J314" s="4">
        <f t="shared" si="17"/>
        <v>1995</v>
      </c>
      <c r="K314" s="4">
        <f t="shared" si="18"/>
        <v>5</v>
      </c>
      <c r="L314" s="4">
        <f t="shared" si="19"/>
        <v>25</v>
      </c>
    </row>
    <row r="315" spans="1:12" x14ac:dyDescent="0.55000000000000004">
      <c r="A315" s="2">
        <v>34845</v>
      </c>
      <c r="B315" s="4">
        <v>32.32</v>
      </c>
      <c r="C315" s="4">
        <v>32.33</v>
      </c>
      <c r="D315" s="4">
        <v>31.95</v>
      </c>
      <c r="E315" s="4">
        <v>32.07</v>
      </c>
      <c r="F315" s="4">
        <v>518600</v>
      </c>
      <c r="G315" s="4">
        <v>0</v>
      </c>
      <c r="H315" s="4">
        <v>0</v>
      </c>
      <c r="I315" s="5">
        <f t="shared" si="16"/>
        <v>34845</v>
      </c>
      <c r="J315" s="4">
        <f t="shared" si="17"/>
        <v>1995</v>
      </c>
      <c r="K315" s="4">
        <f t="shared" si="18"/>
        <v>5</v>
      </c>
      <c r="L315" s="4">
        <f t="shared" si="19"/>
        <v>26</v>
      </c>
    </row>
    <row r="316" spans="1:12" x14ac:dyDescent="0.55000000000000004">
      <c r="A316" s="2">
        <v>34849</v>
      </c>
      <c r="B316" s="4">
        <v>32.15</v>
      </c>
      <c r="C316" s="4">
        <v>32.229999999999997</v>
      </c>
      <c r="D316" s="4">
        <v>31.96</v>
      </c>
      <c r="E316" s="4">
        <v>32.06</v>
      </c>
      <c r="F316" s="4">
        <v>61500</v>
      </c>
      <c r="G316" s="4">
        <v>0</v>
      </c>
      <c r="H316" s="4">
        <v>0</v>
      </c>
      <c r="I316" s="5">
        <f t="shared" si="16"/>
        <v>34849</v>
      </c>
      <c r="J316" s="4">
        <f t="shared" si="17"/>
        <v>1995</v>
      </c>
      <c r="K316" s="4">
        <f t="shared" si="18"/>
        <v>5</v>
      </c>
      <c r="L316" s="4">
        <f t="shared" si="19"/>
        <v>30</v>
      </c>
    </row>
    <row r="317" spans="1:12" x14ac:dyDescent="0.55000000000000004">
      <c r="A317" s="2">
        <v>34850</v>
      </c>
      <c r="B317" s="4">
        <v>32</v>
      </c>
      <c r="C317" s="4">
        <v>32.729999999999997</v>
      </c>
      <c r="D317" s="4">
        <v>32</v>
      </c>
      <c r="E317" s="4">
        <v>32.729999999999997</v>
      </c>
      <c r="F317" s="4">
        <v>564500</v>
      </c>
      <c r="G317" s="4">
        <v>0</v>
      </c>
      <c r="H317" s="4">
        <v>0</v>
      </c>
      <c r="I317" s="5">
        <f t="shared" si="16"/>
        <v>34850</v>
      </c>
      <c r="J317" s="4">
        <f t="shared" si="17"/>
        <v>1995</v>
      </c>
      <c r="K317" s="4">
        <f t="shared" si="18"/>
        <v>5</v>
      </c>
      <c r="L317" s="4">
        <f t="shared" si="19"/>
        <v>31</v>
      </c>
    </row>
    <row r="318" spans="1:12" x14ac:dyDescent="0.55000000000000004">
      <c r="A318" s="2">
        <v>34851</v>
      </c>
      <c r="B318" s="4">
        <v>32.590000000000003</v>
      </c>
      <c r="C318" s="4">
        <v>32.89</v>
      </c>
      <c r="D318" s="4">
        <v>32.49</v>
      </c>
      <c r="E318" s="4">
        <v>32.64</v>
      </c>
      <c r="F318" s="4">
        <v>810100</v>
      </c>
      <c r="G318" s="4">
        <v>0</v>
      </c>
      <c r="H318" s="4">
        <v>0</v>
      </c>
      <c r="I318" s="5">
        <f t="shared" si="16"/>
        <v>34851</v>
      </c>
      <c r="J318" s="4">
        <f t="shared" si="17"/>
        <v>1995</v>
      </c>
      <c r="K318" s="4">
        <f t="shared" si="18"/>
        <v>6</v>
      </c>
      <c r="L318" s="4">
        <f t="shared" si="19"/>
        <v>1</v>
      </c>
    </row>
    <row r="319" spans="1:12" x14ac:dyDescent="0.55000000000000004">
      <c r="A319" s="2">
        <v>34852</v>
      </c>
      <c r="B319" s="4">
        <v>32.51</v>
      </c>
      <c r="C319" s="4">
        <v>32.9</v>
      </c>
      <c r="D319" s="4">
        <v>32.39</v>
      </c>
      <c r="E319" s="4">
        <v>32.67</v>
      </c>
      <c r="F319" s="4">
        <v>112900</v>
      </c>
      <c r="G319" s="4">
        <v>0</v>
      </c>
      <c r="H319" s="4">
        <v>0</v>
      </c>
      <c r="I319" s="5">
        <f t="shared" si="16"/>
        <v>34852</v>
      </c>
      <c r="J319" s="4">
        <f t="shared" si="17"/>
        <v>1995</v>
      </c>
      <c r="K319" s="4">
        <f t="shared" si="18"/>
        <v>6</v>
      </c>
      <c r="L319" s="4">
        <f t="shared" si="19"/>
        <v>2</v>
      </c>
    </row>
    <row r="320" spans="1:12" x14ac:dyDescent="0.55000000000000004">
      <c r="A320" s="2">
        <v>34855</v>
      </c>
      <c r="B320" s="4">
        <v>32.67</v>
      </c>
      <c r="C320" s="4">
        <v>32.979999999999997</v>
      </c>
      <c r="D320" s="4">
        <v>32.64</v>
      </c>
      <c r="E320" s="4">
        <v>32.869999999999997</v>
      </c>
      <c r="F320" s="4">
        <v>257200</v>
      </c>
      <c r="G320" s="4">
        <v>0</v>
      </c>
      <c r="H320" s="4">
        <v>0</v>
      </c>
      <c r="I320" s="5">
        <f t="shared" si="16"/>
        <v>34855</v>
      </c>
      <c r="J320" s="4">
        <f t="shared" si="17"/>
        <v>1995</v>
      </c>
      <c r="K320" s="4">
        <f t="shared" si="18"/>
        <v>6</v>
      </c>
      <c r="L320" s="4">
        <f t="shared" si="19"/>
        <v>5</v>
      </c>
    </row>
    <row r="321" spans="1:12" x14ac:dyDescent="0.55000000000000004">
      <c r="A321" s="2">
        <v>34856</v>
      </c>
      <c r="B321" s="4">
        <v>32.840000000000003</v>
      </c>
      <c r="C321" s="4">
        <v>32.96</v>
      </c>
      <c r="D321" s="4">
        <v>32.81</v>
      </c>
      <c r="E321" s="4">
        <v>32.81</v>
      </c>
      <c r="F321" s="4">
        <v>165800</v>
      </c>
      <c r="G321" s="4">
        <v>0</v>
      </c>
      <c r="H321" s="4">
        <v>0</v>
      </c>
      <c r="I321" s="5">
        <f t="shared" si="16"/>
        <v>34856</v>
      </c>
      <c r="J321" s="4">
        <f t="shared" si="17"/>
        <v>1995</v>
      </c>
      <c r="K321" s="4">
        <f t="shared" si="18"/>
        <v>6</v>
      </c>
      <c r="L321" s="4">
        <f t="shared" si="19"/>
        <v>6</v>
      </c>
    </row>
    <row r="322" spans="1:12" x14ac:dyDescent="0.55000000000000004">
      <c r="A322" s="2">
        <v>34857</v>
      </c>
      <c r="B322" s="4">
        <v>32.75</v>
      </c>
      <c r="C322" s="4">
        <v>32.770000000000003</v>
      </c>
      <c r="D322" s="4">
        <v>32.6</v>
      </c>
      <c r="E322" s="4">
        <v>32.64</v>
      </c>
      <c r="F322" s="4">
        <v>41900</v>
      </c>
      <c r="G322" s="4">
        <v>0</v>
      </c>
      <c r="H322" s="4">
        <v>0</v>
      </c>
      <c r="I322" s="5">
        <f t="shared" si="16"/>
        <v>34857</v>
      </c>
      <c r="J322" s="4">
        <f t="shared" si="17"/>
        <v>1995</v>
      </c>
      <c r="K322" s="4">
        <f t="shared" si="18"/>
        <v>6</v>
      </c>
      <c r="L322" s="4">
        <f t="shared" si="19"/>
        <v>7</v>
      </c>
    </row>
    <row r="323" spans="1:12" x14ac:dyDescent="0.55000000000000004">
      <c r="A323" s="2">
        <v>34858</v>
      </c>
      <c r="B323" s="4">
        <v>32.630000000000003</v>
      </c>
      <c r="C323" s="4">
        <v>32.729999999999997</v>
      </c>
      <c r="D323" s="4">
        <v>32.57</v>
      </c>
      <c r="E323" s="4">
        <v>32.57</v>
      </c>
      <c r="F323" s="4">
        <v>141100</v>
      </c>
      <c r="G323" s="4">
        <v>0</v>
      </c>
      <c r="H323" s="4">
        <v>0</v>
      </c>
      <c r="I323" s="5">
        <f t="shared" ref="I323:I386" si="20">DATE(YEAR(A323),MONTH(A323),DAY(A323))</f>
        <v>34858</v>
      </c>
      <c r="J323" s="4">
        <f t="shared" ref="J323:J386" si="21">YEAR(A323)</f>
        <v>1995</v>
      </c>
      <c r="K323" s="4">
        <f t="shared" ref="K323:K386" si="22">MONTH(A323)</f>
        <v>6</v>
      </c>
      <c r="L323" s="4">
        <f t="shared" ref="L323:L386" si="23">DAY(A323)</f>
        <v>8</v>
      </c>
    </row>
    <row r="324" spans="1:12" x14ac:dyDescent="0.55000000000000004">
      <c r="A324" s="2">
        <v>34859</v>
      </c>
      <c r="B324" s="4">
        <v>32.5</v>
      </c>
      <c r="C324" s="4">
        <v>32.54</v>
      </c>
      <c r="D324" s="4">
        <v>32.18</v>
      </c>
      <c r="E324" s="4">
        <v>32.380000000000003</v>
      </c>
      <c r="F324" s="4">
        <v>304900</v>
      </c>
      <c r="G324" s="4">
        <v>0</v>
      </c>
      <c r="H324" s="4">
        <v>0</v>
      </c>
      <c r="I324" s="5">
        <f t="shared" si="20"/>
        <v>34859</v>
      </c>
      <c r="J324" s="4">
        <f t="shared" si="21"/>
        <v>1995</v>
      </c>
      <c r="K324" s="4">
        <f t="shared" si="22"/>
        <v>6</v>
      </c>
      <c r="L324" s="4">
        <f t="shared" si="23"/>
        <v>9</v>
      </c>
    </row>
    <row r="325" spans="1:12" x14ac:dyDescent="0.55000000000000004">
      <c r="A325" s="2">
        <v>34862</v>
      </c>
      <c r="B325" s="4">
        <v>32.479999999999997</v>
      </c>
      <c r="C325" s="4">
        <v>32.69</v>
      </c>
      <c r="D325" s="4">
        <v>32.46</v>
      </c>
      <c r="E325" s="4">
        <v>32.56</v>
      </c>
      <c r="F325" s="4">
        <v>378500</v>
      </c>
      <c r="G325" s="4">
        <v>0</v>
      </c>
      <c r="H325" s="4">
        <v>0</v>
      </c>
      <c r="I325" s="5">
        <f t="shared" si="20"/>
        <v>34862</v>
      </c>
      <c r="J325" s="4">
        <f t="shared" si="21"/>
        <v>1995</v>
      </c>
      <c r="K325" s="4">
        <f t="shared" si="22"/>
        <v>6</v>
      </c>
      <c r="L325" s="4">
        <f t="shared" si="23"/>
        <v>12</v>
      </c>
    </row>
    <row r="326" spans="1:12" x14ac:dyDescent="0.55000000000000004">
      <c r="A326" s="2">
        <v>34863</v>
      </c>
      <c r="B326" s="4">
        <v>32.71</v>
      </c>
      <c r="C326" s="4">
        <v>32.93</v>
      </c>
      <c r="D326" s="4">
        <v>32.68</v>
      </c>
      <c r="E326" s="4">
        <v>32.909999999999997</v>
      </c>
      <c r="F326" s="4">
        <v>120000</v>
      </c>
      <c r="G326" s="4">
        <v>0</v>
      </c>
      <c r="H326" s="4">
        <v>0</v>
      </c>
      <c r="I326" s="5">
        <f t="shared" si="20"/>
        <v>34863</v>
      </c>
      <c r="J326" s="4">
        <f t="shared" si="21"/>
        <v>1995</v>
      </c>
      <c r="K326" s="4">
        <f t="shared" si="22"/>
        <v>6</v>
      </c>
      <c r="L326" s="4">
        <f t="shared" si="23"/>
        <v>13</v>
      </c>
    </row>
    <row r="327" spans="1:12" x14ac:dyDescent="0.55000000000000004">
      <c r="A327" s="2">
        <v>34864</v>
      </c>
      <c r="B327" s="4">
        <v>32.86</v>
      </c>
      <c r="C327" s="4">
        <v>32.92</v>
      </c>
      <c r="D327" s="4">
        <v>32.76</v>
      </c>
      <c r="E327" s="4">
        <v>32.880000000000003</v>
      </c>
      <c r="F327" s="4">
        <v>389400</v>
      </c>
      <c r="G327" s="4">
        <v>0</v>
      </c>
      <c r="H327" s="4">
        <v>0</v>
      </c>
      <c r="I327" s="5">
        <f t="shared" si="20"/>
        <v>34864</v>
      </c>
      <c r="J327" s="4">
        <f t="shared" si="21"/>
        <v>1995</v>
      </c>
      <c r="K327" s="4">
        <f t="shared" si="22"/>
        <v>6</v>
      </c>
      <c r="L327" s="4">
        <f t="shared" si="23"/>
        <v>14</v>
      </c>
    </row>
    <row r="328" spans="1:12" x14ac:dyDescent="0.55000000000000004">
      <c r="A328" s="2">
        <v>34865</v>
      </c>
      <c r="B328" s="4">
        <v>32.93</v>
      </c>
      <c r="C328" s="4">
        <v>33.090000000000003</v>
      </c>
      <c r="D328" s="4">
        <v>32.869999999999997</v>
      </c>
      <c r="E328" s="4">
        <v>33.020000000000003</v>
      </c>
      <c r="F328" s="4">
        <v>274500</v>
      </c>
      <c r="G328" s="4">
        <v>0</v>
      </c>
      <c r="H328" s="4">
        <v>0</v>
      </c>
      <c r="I328" s="5">
        <f t="shared" si="20"/>
        <v>34865</v>
      </c>
      <c r="J328" s="4">
        <f t="shared" si="21"/>
        <v>1995</v>
      </c>
      <c r="K328" s="4">
        <f t="shared" si="22"/>
        <v>6</v>
      </c>
      <c r="L328" s="4">
        <f t="shared" si="23"/>
        <v>15</v>
      </c>
    </row>
    <row r="329" spans="1:12" x14ac:dyDescent="0.55000000000000004">
      <c r="A329" s="2">
        <v>34866</v>
      </c>
      <c r="B329" s="4">
        <v>32.96</v>
      </c>
      <c r="C329" s="4">
        <v>33.119999999999997</v>
      </c>
      <c r="D329" s="4">
        <v>32.96</v>
      </c>
      <c r="E329" s="4">
        <v>33.119999999999997</v>
      </c>
      <c r="F329" s="4">
        <v>325100</v>
      </c>
      <c r="G329" s="4">
        <v>0.316</v>
      </c>
      <c r="H329" s="4">
        <v>0</v>
      </c>
      <c r="I329" s="5">
        <f t="shared" si="20"/>
        <v>34866</v>
      </c>
      <c r="J329" s="4">
        <f t="shared" si="21"/>
        <v>1995</v>
      </c>
      <c r="K329" s="4">
        <f t="shared" si="22"/>
        <v>6</v>
      </c>
      <c r="L329" s="4">
        <f t="shared" si="23"/>
        <v>16</v>
      </c>
    </row>
    <row r="330" spans="1:12" x14ac:dyDescent="0.55000000000000004">
      <c r="A330" s="2">
        <v>34869</v>
      </c>
      <c r="B330" s="4">
        <v>33.22</v>
      </c>
      <c r="C330" s="4">
        <v>33.520000000000003</v>
      </c>
      <c r="D330" s="4">
        <v>33.200000000000003</v>
      </c>
      <c r="E330" s="4">
        <v>33.5</v>
      </c>
      <c r="F330" s="4">
        <v>134600</v>
      </c>
      <c r="G330" s="4">
        <v>0</v>
      </c>
      <c r="H330" s="4">
        <v>0</v>
      </c>
      <c r="I330" s="5">
        <f t="shared" si="20"/>
        <v>34869</v>
      </c>
      <c r="J330" s="4">
        <f t="shared" si="21"/>
        <v>1995</v>
      </c>
      <c r="K330" s="4">
        <f t="shared" si="22"/>
        <v>6</v>
      </c>
      <c r="L330" s="4">
        <f t="shared" si="23"/>
        <v>19</v>
      </c>
    </row>
    <row r="331" spans="1:12" x14ac:dyDescent="0.55000000000000004">
      <c r="A331" s="2">
        <v>34870</v>
      </c>
      <c r="B331" s="4">
        <v>33.4</v>
      </c>
      <c r="C331" s="4">
        <v>33.520000000000003</v>
      </c>
      <c r="D331" s="4">
        <v>33.380000000000003</v>
      </c>
      <c r="E331" s="4">
        <v>33.409999999999997</v>
      </c>
      <c r="F331" s="4">
        <v>287800</v>
      </c>
      <c r="G331" s="4">
        <v>0</v>
      </c>
      <c r="H331" s="4">
        <v>0</v>
      </c>
      <c r="I331" s="5">
        <f t="shared" si="20"/>
        <v>34870</v>
      </c>
      <c r="J331" s="4">
        <f t="shared" si="21"/>
        <v>1995</v>
      </c>
      <c r="K331" s="4">
        <f t="shared" si="22"/>
        <v>6</v>
      </c>
      <c r="L331" s="4">
        <f t="shared" si="23"/>
        <v>20</v>
      </c>
    </row>
    <row r="332" spans="1:12" x14ac:dyDescent="0.55000000000000004">
      <c r="A332" s="2">
        <v>34871</v>
      </c>
      <c r="B332" s="4">
        <v>33.520000000000003</v>
      </c>
      <c r="C332" s="4">
        <v>33.54</v>
      </c>
      <c r="D332" s="4">
        <v>33.39</v>
      </c>
      <c r="E332" s="4">
        <v>33.39</v>
      </c>
      <c r="F332" s="4">
        <v>158200</v>
      </c>
      <c r="G332" s="4">
        <v>0</v>
      </c>
      <c r="H332" s="4">
        <v>0</v>
      </c>
      <c r="I332" s="5">
        <f t="shared" si="20"/>
        <v>34871</v>
      </c>
      <c r="J332" s="4">
        <f t="shared" si="21"/>
        <v>1995</v>
      </c>
      <c r="K332" s="4">
        <f t="shared" si="22"/>
        <v>6</v>
      </c>
      <c r="L332" s="4">
        <f t="shared" si="23"/>
        <v>21</v>
      </c>
    </row>
    <row r="333" spans="1:12" x14ac:dyDescent="0.55000000000000004">
      <c r="A333" s="2">
        <v>34872</v>
      </c>
      <c r="B333" s="4">
        <v>33.53</v>
      </c>
      <c r="C333" s="4">
        <v>33.85</v>
      </c>
      <c r="D333" s="4">
        <v>33.53</v>
      </c>
      <c r="E333" s="4">
        <v>33.83</v>
      </c>
      <c r="F333" s="4">
        <v>297000</v>
      </c>
      <c r="G333" s="4">
        <v>0</v>
      </c>
      <c r="H333" s="4">
        <v>0</v>
      </c>
      <c r="I333" s="5">
        <f t="shared" si="20"/>
        <v>34872</v>
      </c>
      <c r="J333" s="4">
        <f t="shared" si="21"/>
        <v>1995</v>
      </c>
      <c r="K333" s="4">
        <f t="shared" si="22"/>
        <v>6</v>
      </c>
      <c r="L333" s="4">
        <f t="shared" si="23"/>
        <v>22</v>
      </c>
    </row>
    <row r="334" spans="1:12" x14ac:dyDescent="0.55000000000000004">
      <c r="A334" s="2">
        <v>34873</v>
      </c>
      <c r="B334" s="4">
        <v>33.75</v>
      </c>
      <c r="C334" s="4">
        <v>33.770000000000003</v>
      </c>
      <c r="D334" s="4">
        <v>33.659999999999997</v>
      </c>
      <c r="E334" s="4">
        <v>33.76</v>
      </c>
      <c r="F334" s="4">
        <v>315400</v>
      </c>
      <c r="G334" s="4">
        <v>0</v>
      </c>
      <c r="H334" s="4">
        <v>0</v>
      </c>
      <c r="I334" s="5">
        <f t="shared" si="20"/>
        <v>34873</v>
      </c>
      <c r="J334" s="4">
        <f t="shared" si="21"/>
        <v>1995</v>
      </c>
      <c r="K334" s="4">
        <f t="shared" si="22"/>
        <v>6</v>
      </c>
      <c r="L334" s="4">
        <f t="shared" si="23"/>
        <v>23</v>
      </c>
    </row>
    <row r="335" spans="1:12" x14ac:dyDescent="0.55000000000000004">
      <c r="A335" s="2">
        <v>34876</v>
      </c>
      <c r="B335" s="4">
        <v>33.67</v>
      </c>
      <c r="C335" s="4">
        <v>33.729999999999997</v>
      </c>
      <c r="D335" s="4">
        <v>33.36</v>
      </c>
      <c r="E335" s="4">
        <v>33.36</v>
      </c>
      <c r="F335" s="4">
        <v>132900</v>
      </c>
      <c r="G335" s="4">
        <v>0</v>
      </c>
      <c r="H335" s="4">
        <v>0</v>
      </c>
      <c r="I335" s="5">
        <f t="shared" si="20"/>
        <v>34876</v>
      </c>
      <c r="J335" s="4">
        <f t="shared" si="21"/>
        <v>1995</v>
      </c>
      <c r="K335" s="4">
        <f t="shared" si="22"/>
        <v>6</v>
      </c>
      <c r="L335" s="4">
        <f t="shared" si="23"/>
        <v>26</v>
      </c>
    </row>
    <row r="336" spans="1:12" x14ac:dyDescent="0.55000000000000004">
      <c r="A336" s="2">
        <v>34877</v>
      </c>
      <c r="B336" s="4">
        <v>33.35</v>
      </c>
      <c r="C336" s="4">
        <v>33.57</v>
      </c>
      <c r="D336" s="4">
        <v>33.28</v>
      </c>
      <c r="E336" s="4">
        <v>33.29</v>
      </c>
      <c r="F336" s="4">
        <v>127700</v>
      </c>
      <c r="G336" s="4">
        <v>0</v>
      </c>
      <c r="H336" s="4">
        <v>0</v>
      </c>
      <c r="I336" s="5">
        <f t="shared" si="20"/>
        <v>34877</v>
      </c>
      <c r="J336" s="4">
        <f t="shared" si="21"/>
        <v>1995</v>
      </c>
      <c r="K336" s="4">
        <f t="shared" si="22"/>
        <v>6</v>
      </c>
      <c r="L336" s="4">
        <f t="shared" si="23"/>
        <v>27</v>
      </c>
    </row>
    <row r="337" spans="1:12" x14ac:dyDescent="0.55000000000000004">
      <c r="A337" s="2">
        <v>34878</v>
      </c>
      <c r="B337" s="4">
        <v>33.29</v>
      </c>
      <c r="C337" s="4">
        <v>33.6</v>
      </c>
      <c r="D337" s="4">
        <v>33.19</v>
      </c>
      <c r="E337" s="4">
        <v>33.47</v>
      </c>
      <c r="F337" s="4">
        <v>212600</v>
      </c>
      <c r="G337" s="4">
        <v>0</v>
      </c>
      <c r="H337" s="4">
        <v>0</v>
      </c>
      <c r="I337" s="5">
        <f t="shared" si="20"/>
        <v>34878</v>
      </c>
      <c r="J337" s="4">
        <f t="shared" si="21"/>
        <v>1995</v>
      </c>
      <c r="K337" s="4">
        <f t="shared" si="22"/>
        <v>6</v>
      </c>
      <c r="L337" s="4">
        <f t="shared" si="23"/>
        <v>28</v>
      </c>
    </row>
    <row r="338" spans="1:12" x14ac:dyDescent="0.55000000000000004">
      <c r="A338" s="2">
        <v>34879</v>
      </c>
      <c r="B338" s="4">
        <v>33.47</v>
      </c>
      <c r="C338" s="4">
        <v>33.549999999999997</v>
      </c>
      <c r="D338" s="4">
        <v>33.18</v>
      </c>
      <c r="E338" s="4">
        <v>33.409999999999997</v>
      </c>
      <c r="F338" s="4">
        <v>89200</v>
      </c>
      <c r="G338" s="4">
        <v>0</v>
      </c>
      <c r="H338" s="4">
        <v>0</v>
      </c>
      <c r="I338" s="5">
        <f t="shared" si="20"/>
        <v>34879</v>
      </c>
      <c r="J338" s="4">
        <f t="shared" si="21"/>
        <v>1995</v>
      </c>
      <c r="K338" s="4">
        <f t="shared" si="22"/>
        <v>6</v>
      </c>
      <c r="L338" s="4">
        <f t="shared" si="23"/>
        <v>29</v>
      </c>
    </row>
    <row r="339" spans="1:12" x14ac:dyDescent="0.55000000000000004">
      <c r="A339" s="2">
        <v>34880</v>
      </c>
      <c r="B339" s="4">
        <v>33.479999999999997</v>
      </c>
      <c r="C339" s="4">
        <v>33.590000000000003</v>
      </c>
      <c r="D339" s="4">
        <v>33.32</v>
      </c>
      <c r="E339" s="4">
        <v>33.39</v>
      </c>
      <c r="F339" s="4">
        <v>714100</v>
      </c>
      <c r="G339" s="4">
        <v>0</v>
      </c>
      <c r="H339" s="4">
        <v>0</v>
      </c>
      <c r="I339" s="5">
        <f t="shared" si="20"/>
        <v>34880</v>
      </c>
      <c r="J339" s="4">
        <f t="shared" si="21"/>
        <v>1995</v>
      </c>
      <c r="K339" s="4">
        <f t="shared" si="22"/>
        <v>6</v>
      </c>
      <c r="L339" s="4">
        <f t="shared" si="23"/>
        <v>30</v>
      </c>
    </row>
    <row r="340" spans="1:12" x14ac:dyDescent="0.55000000000000004">
      <c r="A340" s="2">
        <v>34883</v>
      </c>
      <c r="B340" s="4">
        <v>33.43</v>
      </c>
      <c r="C340" s="4">
        <v>33.520000000000003</v>
      </c>
      <c r="D340" s="4">
        <v>33.43</v>
      </c>
      <c r="E340" s="4">
        <v>33.520000000000003</v>
      </c>
      <c r="F340" s="4">
        <v>9500</v>
      </c>
      <c r="G340" s="4">
        <v>0</v>
      </c>
      <c r="H340" s="4">
        <v>0</v>
      </c>
      <c r="I340" s="5">
        <f t="shared" si="20"/>
        <v>34883</v>
      </c>
      <c r="J340" s="4">
        <f t="shared" si="21"/>
        <v>1995</v>
      </c>
      <c r="K340" s="4">
        <f t="shared" si="22"/>
        <v>7</v>
      </c>
      <c r="L340" s="4">
        <f t="shared" si="23"/>
        <v>3</v>
      </c>
    </row>
    <row r="341" spans="1:12" x14ac:dyDescent="0.55000000000000004">
      <c r="A341" s="2">
        <v>34885</v>
      </c>
      <c r="B341" s="4">
        <v>33.61</v>
      </c>
      <c r="C341" s="4">
        <v>33.79</v>
      </c>
      <c r="D341" s="4">
        <v>33.53</v>
      </c>
      <c r="E341" s="4">
        <v>33.64</v>
      </c>
      <c r="F341" s="4">
        <v>409300</v>
      </c>
      <c r="G341" s="4">
        <v>0</v>
      </c>
      <c r="H341" s="4">
        <v>0</v>
      </c>
      <c r="I341" s="5">
        <f t="shared" si="20"/>
        <v>34885</v>
      </c>
      <c r="J341" s="4">
        <f t="shared" si="21"/>
        <v>1995</v>
      </c>
      <c r="K341" s="4">
        <f t="shared" si="22"/>
        <v>7</v>
      </c>
      <c r="L341" s="4">
        <f t="shared" si="23"/>
        <v>5</v>
      </c>
    </row>
    <row r="342" spans="1:12" x14ac:dyDescent="0.55000000000000004">
      <c r="A342" s="2">
        <v>34886</v>
      </c>
      <c r="B342" s="4">
        <v>33.65</v>
      </c>
      <c r="C342" s="4">
        <v>34.07</v>
      </c>
      <c r="D342" s="4">
        <v>33.58</v>
      </c>
      <c r="E342" s="4">
        <v>34.07</v>
      </c>
      <c r="F342" s="4">
        <v>202500</v>
      </c>
      <c r="G342" s="4">
        <v>0</v>
      </c>
      <c r="H342" s="4">
        <v>0</v>
      </c>
      <c r="I342" s="5">
        <f t="shared" si="20"/>
        <v>34886</v>
      </c>
      <c r="J342" s="4">
        <f t="shared" si="21"/>
        <v>1995</v>
      </c>
      <c r="K342" s="4">
        <f t="shared" si="22"/>
        <v>7</v>
      </c>
      <c r="L342" s="4">
        <f t="shared" si="23"/>
        <v>6</v>
      </c>
    </row>
    <row r="343" spans="1:12" x14ac:dyDescent="0.55000000000000004">
      <c r="A343" s="2">
        <v>34887</v>
      </c>
      <c r="B343" s="4">
        <v>34</v>
      </c>
      <c r="C343" s="4">
        <v>34.229999999999997</v>
      </c>
      <c r="D343" s="4">
        <v>33.979999999999997</v>
      </c>
      <c r="E343" s="4">
        <v>34.22</v>
      </c>
      <c r="F343" s="4">
        <v>481700</v>
      </c>
      <c r="G343" s="4">
        <v>0</v>
      </c>
      <c r="H343" s="4">
        <v>0</v>
      </c>
      <c r="I343" s="5">
        <f t="shared" si="20"/>
        <v>34887</v>
      </c>
      <c r="J343" s="4">
        <f t="shared" si="21"/>
        <v>1995</v>
      </c>
      <c r="K343" s="4">
        <f t="shared" si="22"/>
        <v>7</v>
      </c>
      <c r="L343" s="4">
        <f t="shared" si="23"/>
        <v>7</v>
      </c>
    </row>
    <row r="344" spans="1:12" x14ac:dyDescent="0.55000000000000004">
      <c r="A344" s="2">
        <v>34890</v>
      </c>
      <c r="B344" s="4">
        <v>34.25</v>
      </c>
      <c r="C344" s="4">
        <v>34.340000000000003</v>
      </c>
      <c r="D344" s="4">
        <v>34.19</v>
      </c>
      <c r="E344" s="4">
        <v>34.24</v>
      </c>
      <c r="F344" s="4">
        <v>400400</v>
      </c>
      <c r="G344" s="4">
        <v>0</v>
      </c>
      <c r="H344" s="4">
        <v>0</v>
      </c>
      <c r="I344" s="5">
        <f t="shared" si="20"/>
        <v>34890</v>
      </c>
      <c r="J344" s="4">
        <f t="shared" si="21"/>
        <v>1995</v>
      </c>
      <c r="K344" s="4">
        <f t="shared" si="22"/>
        <v>7</v>
      </c>
      <c r="L344" s="4">
        <f t="shared" si="23"/>
        <v>10</v>
      </c>
    </row>
    <row r="345" spans="1:12" x14ac:dyDescent="0.55000000000000004">
      <c r="A345" s="2">
        <v>34891</v>
      </c>
      <c r="B345" s="4">
        <v>34.22</v>
      </c>
      <c r="C345" s="4">
        <v>34.24</v>
      </c>
      <c r="D345" s="4">
        <v>34.03</v>
      </c>
      <c r="E345" s="4">
        <v>34.08</v>
      </c>
      <c r="F345" s="4">
        <v>420500</v>
      </c>
      <c r="G345" s="4">
        <v>0</v>
      </c>
      <c r="H345" s="4">
        <v>0</v>
      </c>
      <c r="I345" s="5">
        <f t="shared" si="20"/>
        <v>34891</v>
      </c>
      <c r="J345" s="4">
        <f t="shared" si="21"/>
        <v>1995</v>
      </c>
      <c r="K345" s="4">
        <f t="shared" si="22"/>
        <v>7</v>
      </c>
      <c r="L345" s="4">
        <f t="shared" si="23"/>
        <v>11</v>
      </c>
    </row>
    <row r="346" spans="1:12" x14ac:dyDescent="0.55000000000000004">
      <c r="A346" s="2">
        <v>34892</v>
      </c>
      <c r="B346" s="4">
        <v>34.15</v>
      </c>
      <c r="C346" s="4">
        <v>34.56</v>
      </c>
      <c r="D346" s="4">
        <v>34.08</v>
      </c>
      <c r="E346" s="4">
        <v>34.5</v>
      </c>
      <c r="F346" s="4">
        <v>203400</v>
      </c>
      <c r="G346" s="4">
        <v>0</v>
      </c>
      <c r="H346" s="4">
        <v>0</v>
      </c>
      <c r="I346" s="5">
        <f t="shared" si="20"/>
        <v>34892</v>
      </c>
      <c r="J346" s="4">
        <f t="shared" si="21"/>
        <v>1995</v>
      </c>
      <c r="K346" s="4">
        <f t="shared" si="22"/>
        <v>7</v>
      </c>
      <c r="L346" s="4">
        <f t="shared" si="23"/>
        <v>12</v>
      </c>
    </row>
    <row r="347" spans="1:12" x14ac:dyDescent="0.55000000000000004">
      <c r="A347" s="2">
        <v>34893</v>
      </c>
      <c r="B347" s="4">
        <v>34.450000000000003</v>
      </c>
      <c r="C347" s="4">
        <v>34.53</v>
      </c>
      <c r="D347" s="4">
        <v>34.39</v>
      </c>
      <c r="E347" s="4">
        <v>34.43</v>
      </c>
      <c r="F347" s="4">
        <v>215600</v>
      </c>
      <c r="G347" s="4">
        <v>0</v>
      </c>
      <c r="H347" s="4">
        <v>0</v>
      </c>
      <c r="I347" s="5">
        <f t="shared" si="20"/>
        <v>34893</v>
      </c>
      <c r="J347" s="4">
        <f t="shared" si="21"/>
        <v>1995</v>
      </c>
      <c r="K347" s="4">
        <f t="shared" si="22"/>
        <v>7</v>
      </c>
      <c r="L347" s="4">
        <f t="shared" si="23"/>
        <v>13</v>
      </c>
    </row>
    <row r="348" spans="1:12" x14ac:dyDescent="0.55000000000000004">
      <c r="A348" s="2">
        <v>34894</v>
      </c>
      <c r="B348" s="4">
        <v>34.24</v>
      </c>
      <c r="C348" s="4">
        <v>34.43</v>
      </c>
      <c r="D348" s="4">
        <v>34.22</v>
      </c>
      <c r="E348" s="4">
        <v>34.4</v>
      </c>
      <c r="F348" s="4">
        <v>543700</v>
      </c>
      <c r="G348" s="4">
        <v>0</v>
      </c>
      <c r="H348" s="4">
        <v>0</v>
      </c>
      <c r="I348" s="5">
        <f t="shared" si="20"/>
        <v>34894</v>
      </c>
      <c r="J348" s="4">
        <f t="shared" si="21"/>
        <v>1995</v>
      </c>
      <c r="K348" s="4">
        <f t="shared" si="22"/>
        <v>7</v>
      </c>
      <c r="L348" s="4">
        <f t="shared" si="23"/>
        <v>14</v>
      </c>
    </row>
    <row r="349" spans="1:12" x14ac:dyDescent="0.55000000000000004">
      <c r="A349" s="2">
        <v>34897</v>
      </c>
      <c r="B349" s="4">
        <v>34.450000000000003</v>
      </c>
      <c r="C349" s="4">
        <v>34.630000000000003</v>
      </c>
      <c r="D349" s="4">
        <v>34.42</v>
      </c>
      <c r="E349" s="4">
        <v>34.590000000000003</v>
      </c>
      <c r="F349" s="4">
        <v>171500</v>
      </c>
      <c r="G349" s="4">
        <v>0</v>
      </c>
      <c r="H349" s="4">
        <v>0</v>
      </c>
      <c r="I349" s="5">
        <f t="shared" si="20"/>
        <v>34897</v>
      </c>
      <c r="J349" s="4">
        <f t="shared" si="21"/>
        <v>1995</v>
      </c>
      <c r="K349" s="4">
        <f t="shared" si="22"/>
        <v>7</v>
      </c>
      <c r="L349" s="4">
        <f t="shared" si="23"/>
        <v>17</v>
      </c>
    </row>
    <row r="350" spans="1:12" x14ac:dyDescent="0.55000000000000004">
      <c r="A350" s="2">
        <v>34898</v>
      </c>
      <c r="B350" s="4">
        <v>34.53</v>
      </c>
      <c r="C350" s="4">
        <v>34.53</v>
      </c>
      <c r="D350" s="4">
        <v>34.26</v>
      </c>
      <c r="E350" s="4">
        <v>34.29</v>
      </c>
      <c r="F350" s="4">
        <v>221200</v>
      </c>
      <c r="G350" s="4">
        <v>0</v>
      </c>
      <c r="H350" s="4">
        <v>0</v>
      </c>
      <c r="I350" s="5">
        <f t="shared" si="20"/>
        <v>34898</v>
      </c>
      <c r="J350" s="4">
        <f t="shared" si="21"/>
        <v>1995</v>
      </c>
      <c r="K350" s="4">
        <f t="shared" si="22"/>
        <v>7</v>
      </c>
      <c r="L350" s="4">
        <f t="shared" si="23"/>
        <v>18</v>
      </c>
    </row>
    <row r="351" spans="1:12" x14ac:dyDescent="0.55000000000000004">
      <c r="A351" s="2">
        <v>34899</v>
      </c>
      <c r="B351" s="4">
        <v>34.159999999999997</v>
      </c>
      <c r="C351" s="4">
        <v>34.200000000000003</v>
      </c>
      <c r="D351" s="4">
        <v>33.270000000000003</v>
      </c>
      <c r="E351" s="4">
        <v>33.92</v>
      </c>
      <c r="F351" s="4">
        <v>486600</v>
      </c>
      <c r="G351" s="4">
        <v>0</v>
      </c>
      <c r="H351" s="4">
        <v>0</v>
      </c>
      <c r="I351" s="5">
        <f t="shared" si="20"/>
        <v>34899</v>
      </c>
      <c r="J351" s="4">
        <f t="shared" si="21"/>
        <v>1995</v>
      </c>
      <c r="K351" s="4">
        <f t="shared" si="22"/>
        <v>7</v>
      </c>
      <c r="L351" s="4">
        <f t="shared" si="23"/>
        <v>19</v>
      </c>
    </row>
    <row r="352" spans="1:12" x14ac:dyDescent="0.55000000000000004">
      <c r="A352" s="2">
        <v>34900</v>
      </c>
      <c r="B352" s="4">
        <v>33.96</v>
      </c>
      <c r="C352" s="4">
        <v>34.11</v>
      </c>
      <c r="D352" s="4">
        <v>33.770000000000003</v>
      </c>
      <c r="E352" s="4">
        <v>34.04</v>
      </c>
      <c r="F352" s="4">
        <v>318900</v>
      </c>
      <c r="G352" s="4">
        <v>0</v>
      </c>
      <c r="H352" s="4">
        <v>0</v>
      </c>
      <c r="I352" s="5">
        <f t="shared" si="20"/>
        <v>34900</v>
      </c>
      <c r="J352" s="4">
        <f t="shared" si="21"/>
        <v>1995</v>
      </c>
      <c r="K352" s="4">
        <f t="shared" si="22"/>
        <v>7</v>
      </c>
      <c r="L352" s="4">
        <f t="shared" si="23"/>
        <v>20</v>
      </c>
    </row>
    <row r="353" spans="1:12" x14ac:dyDescent="0.55000000000000004">
      <c r="A353" s="2">
        <v>34901</v>
      </c>
      <c r="B353" s="4">
        <v>34.01</v>
      </c>
      <c r="C353" s="4">
        <v>34.14</v>
      </c>
      <c r="D353" s="4">
        <v>33.869999999999997</v>
      </c>
      <c r="E353" s="4">
        <v>34</v>
      </c>
      <c r="F353" s="4">
        <v>94000</v>
      </c>
      <c r="G353" s="4">
        <v>0</v>
      </c>
      <c r="H353" s="4">
        <v>0</v>
      </c>
      <c r="I353" s="5">
        <f t="shared" si="20"/>
        <v>34901</v>
      </c>
      <c r="J353" s="4">
        <f t="shared" si="21"/>
        <v>1995</v>
      </c>
      <c r="K353" s="4">
        <f t="shared" si="22"/>
        <v>7</v>
      </c>
      <c r="L353" s="4">
        <f t="shared" si="23"/>
        <v>21</v>
      </c>
    </row>
    <row r="354" spans="1:12" x14ac:dyDescent="0.55000000000000004">
      <c r="A354" s="2">
        <v>34904</v>
      </c>
      <c r="B354" s="4">
        <v>34.049999999999997</v>
      </c>
      <c r="C354" s="4">
        <v>34.29</v>
      </c>
      <c r="D354" s="4">
        <v>34.049999999999997</v>
      </c>
      <c r="E354" s="4">
        <v>34.25</v>
      </c>
      <c r="F354" s="4">
        <v>108400</v>
      </c>
      <c r="G354" s="4">
        <v>0</v>
      </c>
      <c r="H354" s="4">
        <v>0</v>
      </c>
      <c r="I354" s="5">
        <f t="shared" si="20"/>
        <v>34904</v>
      </c>
      <c r="J354" s="4">
        <f t="shared" si="21"/>
        <v>1995</v>
      </c>
      <c r="K354" s="4">
        <f t="shared" si="22"/>
        <v>7</v>
      </c>
      <c r="L354" s="4">
        <f t="shared" si="23"/>
        <v>24</v>
      </c>
    </row>
    <row r="355" spans="1:12" x14ac:dyDescent="0.55000000000000004">
      <c r="A355" s="2">
        <v>34905</v>
      </c>
      <c r="B355" s="4">
        <v>34.29</v>
      </c>
      <c r="C355" s="4">
        <v>34.56</v>
      </c>
      <c r="D355" s="4">
        <v>34.19</v>
      </c>
      <c r="E355" s="4">
        <v>34.51</v>
      </c>
      <c r="F355" s="4">
        <v>107400</v>
      </c>
      <c r="G355" s="4">
        <v>0</v>
      </c>
      <c r="H355" s="4">
        <v>0</v>
      </c>
      <c r="I355" s="5">
        <f t="shared" si="20"/>
        <v>34905</v>
      </c>
      <c r="J355" s="4">
        <f t="shared" si="21"/>
        <v>1995</v>
      </c>
      <c r="K355" s="4">
        <f t="shared" si="22"/>
        <v>7</v>
      </c>
      <c r="L355" s="4">
        <f t="shared" si="23"/>
        <v>25</v>
      </c>
    </row>
    <row r="356" spans="1:12" x14ac:dyDescent="0.55000000000000004">
      <c r="A356" s="2">
        <v>34906</v>
      </c>
      <c r="B356" s="4">
        <v>34.49</v>
      </c>
      <c r="C356" s="4">
        <v>34.659999999999997</v>
      </c>
      <c r="D356" s="4">
        <v>34.47</v>
      </c>
      <c r="E356" s="4">
        <v>34.479999999999997</v>
      </c>
      <c r="F356" s="4">
        <v>167800</v>
      </c>
      <c r="G356" s="4">
        <v>0</v>
      </c>
      <c r="H356" s="4">
        <v>0</v>
      </c>
      <c r="I356" s="5">
        <f t="shared" si="20"/>
        <v>34906</v>
      </c>
      <c r="J356" s="4">
        <f t="shared" si="21"/>
        <v>1995</v>
      </c>
      <c r="K356" s="4">
        <f t="shared" si="22"/>
        <v>7</v>
      </c>
      <c r="L356" s="4">
        <f t="shared" si="23"/>
        <v>26</v>
      </c>
    </row>
    <row r="357" spans="1:12" x14ac:dyDescent="0.55000000000000004">
      <c r="A357" s="2">
        <v>34907</v>
      </c>
      <c r="B357" s="4">
        <v>34.65</v>
      </c>
      <c r="C357" s="4">
        <v>34.799999999999997</v>
      </c>
      <c r="D357" s="4">
        <v>34.65</v>
      </c>
      <c r="E357" s="4">
        <v>34.770000000000003</v>
      </c>
      <c r="F357" s="4">
        <v>187700</v>
      </c>
      <c r="G357" s="4">
        <v>0</v>
      </c>
      <c r="H357" s="4">
        <v>0</v>
      </c>
      <c r="I357" s="5">
        <f t="shared" si="20"/>
        <v>34907</v>
      </c>
      <c r="J357" s="4">
        <f t="shared" si="21"/>
        <v>1995</v>
      </c>
      <c r="K357" s="4">
        <f t="shared" si="22"/>
        <v>7</v>
      </c>
      <c r="L357" s="4">
        <f t="shared" si="23"/>
        <v>27</v>
      </c>
    </row>
    <row r="358" spans="1:12" x14ac:dyDescent="0.55000000000000004">
      <c r="A358" s="2">
        <v>34908</v>
      </c>
      <c r="B358" s="4">
        <v>34.799999999999997</v>
      </c>
      <c r="C358" s="4">
        <v>34.799999999999997</v>
      </c>
      <c r="D358" s="4">
        <v>34.520000000000003</v>
      </c>
      <c r="E358" s="4">
        <v>34.549999999999997</v>
      </c>
      <c r="F358" s="4">
        <v>415600</v>
      </c>
      <c r="G358" s="4">
        <v>0</v>
      </c>
      <c r="H358" s="4">
        <v>0</v>
      </c>
      <c r="I358" s="5">
        <f t="shared" si="20"/>
        <v>34908</v>
      </c>
      <c r="J358" s="4">
        <f t="shared" si="21"/>
        <v>1995</v>
      </c>
      <c r="K358" s="4">
        <f t="shared" si="22"/>
        <v>7</v>
      </c>
      <c r="L358" s="4">
        <f t="shared" si="23"/>
        <v>28</v>
      </c>
    </row>
    <row r="359" spans="1:12" x14ac:dyDescent="0.55000000000000004">
      <c r="A359" s="2">
        <v>34911</v>
      </c>
      <c r="B359" s="4">
        <v>34.58</v>
      </c>
      <c r="C359" s="4">
        <v>34.61</v>
      </c>
      <c r="D359" s="4">
        <v>34.39</v>
      </c>
      <c r="E359" s="4">
        <v>34.46</v>
      </c>
      <c r="F359" s="4">
        <v>342500</v>
      </c>
      <c r="G359" s="4">
        <v>0</v>
      </c>
      <c r="H359" s="4">
        <v>0</v>
      </c>
      <c r="I359" s="5">
        <f t="shared" si="20"/>
        <v>34911</v>
      </c>
      <c r="J359" s="4">
        <f t="shared" si="21"/>
        <v>1995</v>
      </c>
      <c r="K359" s="4">
        <f t="shared" si="22"/>
        <v>7</v>
      </c>
      <c r="L359" s="4">
        <f t="shared" si="23"/>
        <v>31</v>
      </c>
    </row>
    <row r="360" spans="1:12" x14ac:dyDescent="0.55000000000000004">
      <c r="A360" s="2">
        <v>34912</v>
      </c>
      <c r="B360" s="4">
        <v>34.51</v>
      </c>
      <c r="C360" s="4">
        <v>34.51</v>
      </c>
      <c r="D360" s="4">
        <v>34.22</v>
      </c>
      <c r="E360" s="4">
        <v>34.409999999999997</v>
      </c>
      <c r="F360" s="4">
        <v>141000</v>
      </c>
      <c r="G360" s="4">
        <v>0</v>
      </c>
      <c r="H360" s="4">
        <v>0</v>
      </c>
      <c r="I360" s="5">
        <f t="shared" si="20"/>
        <v>34912</v>
      </c>
      <c r="J360" s="4">
        <f t="shared" si="21"/>
        <v>1995</v>
      </c>
      <c r="K360" s="4">
        <f t="shared" si="22"/>
        <v>8</v>
      </c>
      <c r="L360" s="4">
        <f t="shared" si="23"/>
        <v>1</v>
      </c>
    </row>
    <row r="361" spans="1:12" x14ac:dyDescent="0.55000000000000004">
      <c r="A361" s="2">
        <v>34913</v>
      </c>
      <c r="B361" s="4">
        <v>34.61</v>
      </c>
      <c r="C361" s="4">
        <v>34.86</v>
      </c>
      <c r="D361" s="4">
        <v>34.270000000000003</v>
      </c>
      <c r="E361" s="4">
        <v>34.33</v>
      </c>
      <c r="F361" s="4">
        <v>240400</v>
      </c>
      <c r="G361" s="4">
        <v>0</v>
      </c>
      <c r="H361" s="4">
        <v>0</v>
      </c>
      <c r="I361" s="5">
        <f t="shared" si="20"/>
        <v>34913</v>
      </c>
      <c r="J361" s="4">
        <f t="shared" si="21"/>
        <v>1995</v>
      </c>
      <c r="K361" s="4">
        <f t="shared" si="22"/>
        <v>8</v>
      </c>
      <c r="L361" s="4">
        <f t="shared" si="23"/>
        <v>2</v>
      </c>
    </row>
    <row r="362" spans="1:12" x14ac:dyDescent="0.55000000000000004">
      <c r="A362" s="2">
        <v>34914</v>
      </c>
      <c r="B362" s="4">
        <v>34.090000000000003</v>
      </c>
      <c r="C362" s="4">
        <v>34.340000000000003</v>
      </c>
      <c r="D362" s="4">
        <v>34.03</v>
      </c>
      <c r="E362" s="4">
        <v>34.32</v>
      </c>
      <c r="F362" s="4">
        <v>1193600</v>
      </c>
      <c r="G362" s="4">
        <v>0</v>
      </c>
      <c r="H362" s="4">
        <v>0</v>
      </c>
      <c r="I362" s="5">
        <f t="shared" si="20"/>
        <v>34914</v>
      </c>
      <c r="J362" s="4">
        <f t="shared" si="21"/>
        <v>1995</v>
      </c>
      <c r="K362" s="4">
        <f t="shared" si="22"/>
        <v>8</v>
      </c>
      <c r="L362" s="4">
        <f t="shared" si="23"/>
        <v>3</v>
      </c>
    </row>
    <row r="363" spans="1:12" x14ac:dyDescent="0.55000000000000004">
      <c r="A363" s="2">
        <v>34915</v>
      </c>
      <c r="B363" s="4">
        <v>34.39</v>
      </c>
      <c r="C363" s="4">
        <v>34.42</v>
      </c>
      <c r="D363" s="4">
        <v>34.32</v>
      </c>
      <c r="E363" s="4">
        <v>34.36</v>
      </c>
      <c r="F363" s="4">
        <v>240500</v>
      </c>
      <c r="G363" s="4">
        <v>0</v>
      </c>
      <c r="H363" s="4">
        <v>0</v>
      </c>
      <c r="I363" s="5">
        <f t="shared" si="20"/>
        <v>34915</v>
      </c>
      <c r="J363" s="4">
        <f t="shared" si="21"/>
        <v>1995</v>
      </c>
      <c r="K363" s="4">
        <f t="shared" si="22"/>
        <v>8</v>
      </c>
      <c r="L363" s="4">
        <f t="shared" si="23"/>
        <v>4</v>
      </c>
    </row>
    <row r="364" spans="1:12" x14ac:dyDescent="0.55000000000000004">
      <c r="A364" s="2">
        <v>34918</v>
      </c>
      <c r="B364" s="4">
        <v>34.44</v>
      </c>
      <c r="C364" s="4">
        <v>34.54</v>
      </c>
      <c r="D364" s="4">
        <v>34.42</v>
      </c>
      <c r="E364" s="4">
        <v>34.44</v>
      </c>
      <c r="F364" s="4">
        <v>193100</v>
      </c>
      <c r="G364" s="4">
        <v>0</v>
      </c>
      <c r="H364" s="4">
        <v>0</v>
      </c>
      <c r="I364" s="5">
        <f t="shared" si="20"/>
        <v>34918</v>
      </c>
      <c r="J364" s="4">
        <f t="shared" si="21"/>
        <v>1995</v>
      </c>
      <c r="K364" s="4">
        <f t="shared" si="22"/>
        <v>8</v>
      </c>
      <c r="L364" s="4">
        <f t="shared" si="23"/>
        <v>7</v>
      </c>
    </row>
    <row r="365" spans="1:12" x14ac:dyDescent="0.55000000000000004">
      <c r="A365" s="2">
        <v>34919</v>
      </c>
      <c r="B365" s="4">
        <v>34.450000000000003</v>
      </c>
      <c r="C365" s="4">
        <v>34.56</v>
      </c>
      <c r="D365" s="4">
        <v>34.33</v>
      </c>
      <c r="E365" s="4">
        <v>34.44</v>
      </c>
      <c r="F365" s="4">
        <v>951900</v>
      </c>
      <c r="G365" s="4">
        <v>0</v>
      </c>
      <c r="H365" s="4">
        <v>0</v>
      </c>
      <c r="I365" s="5">
        <f t="shared" si="20"/>
        <v>34919</v>
      </c>
      <c r="J365" s="4">
        <f t="shared" si="21"/>
        <v>1995</v>
      </c>
      <c r="K365" s="4">
        <f t="shared" si="22"/>
        <v>8</v>
      </c>
      <c r="L365" s="4">
        <f t="shared" si="23"/>
        <v>8</v>
      </c>
    </row>
    <row r="366" spans="1:12" x14ac:dyDescent="0.55000000000000004">
      <c r="A366" s="2">
        <v>34920</v>
      </c>
      <c r="B366" s="4">
        <v>34.549999999999997</v>
      </c>
      <c r="C366" s="4">
        <v>34.549999999999997</v>
      </c>
      <c r="D366" s="4">
        <v>34.4</v>
      </c>
      <c r="E366" s="4">
        <v>34.43</v>
      </c>
      <c r="F366" s="4">
        <v>107100</v>
      </c>
      <c r="G366" s="4">
        <v>0</v>
      </c>
      <c r="H366" s="4">
        <v>0</v>
      </c>
      <c r="I366" s="5">
        <f t="shared" si="20"/>
        <v>34920</v>
      </c>
      <c r="J366" s="4">
        <f t="shared" si="21"/>
        <v>1995</v>
      </c>
      <c r="K366" s="4">
        <f t="shared" si="22"/>
        <v>8</v>
      </c>
      <c r="L366" s="4">
        <f t="shared" si="23"/>
        <v>9</v>
      </c>
    </row>
    <row r="367" spans="1:12" x14ac:dyDescent="0.55000000000000004">
      <c r="A367" s="2">
        <v>34921</v>
      </c>
      <c r="B367" s="4">
        <v>34.46</v>
      </c>
      <c r="C367" s="4">
        <v>34.54</v>
      </c>
      <c r="D367" s="4">
        <v>34.21</v>
      </c>
      <c r="E367" s="4">
        <v>34.35</v>
      </c>
      <c r="F367" s="4">
        <v>280800</v>
      </c>
      <c r="G367" s="4">
        <v>0</v>
      </c>
      <c r="H367" s="4">
        <v>0</v>
      </c>
      <c r="I367" s="5">
        <f t="shared" si="20"/>
        <v>34921</v>
      </c>
      <c r="J367" s="4">
        <f t="shared" si="21"/>
        <v>1995</v>
      </c>
      <c r="K367" s="4">
        <f t="shared" si="22"/>
        <v>8</v>
      </c>
      <c r="L367" s="4">
        <f t="shared" si="23"/>
        <v>10</v>
      </c>
    </row>
    <row r="368" spans="1:12" x14ac:dyDescent="0.55000000000000004">
      <c r="A368" s="2">
        <v>34922</v>
      </c>
      <c r="B368" s="4">
        <v>34.32</v>
      </c>
      <c r="C368" s="4">
        <v>34.36</v>
      </c>
      <c r="D368" s="4">
        <v>34.01</v>
      </c>
      <c r="E368" s="4">
        <v>34.159999999999997</v>
      </c>
      <c r="F368" s="4">
        <v>257200</v>
      </c>
      <c r="G368" s="4">
        <v>0</v>
      </c>
      <c r="H368" s="4">
        <v>0</v>
      </c>
      <c r="I368" s="5">
        <f t="shared" si="20"/>
        <v>34922</v>
      </c>
      <c r="J368" s="4">
        <f t="shared" si="21"/>
        <v>1995</v>
      </c>
      <c r="K368" s="4">
        <f t="shared" si="22"/>
        <v>8</v>
      </c>
      <c r="L368" s="4">
        <f t="shared" si="23"/>
        <v>11</v>
      </c>
    </row>
    <row r="369" spans="1:12" x14ac:dyDescent="0.55000000000000004">
      <c r="A369" s="2">
        <v>34925</v>
      </c>
      <c r="B369" s="4">
        <v>34.24</v>
      </c>
      <c r="C369" s="4">
        <v>34.46</v>
      </c>
      <c r="D369" s="4">
        <v>34.17</v>
      </c>
      <c r="E369" s="4">
        <v>34.46</v>
      </c>
      <c r="F369" s="4">
        <v>254800</v>
      </c>
      <c r="G369" s="4">
        <v>0</v>
      </c>
      <c r="H369" s="4">
        <v>0</v>
      </c>
      <c r="I369" s="5">
        <f t="shared" si="20"/>
        <v>34925</v>
      </c>
      <c r="J369" s="4">
        <f t="shared" si="21"/>
        <v>1995</v>
      </c>
      <c r="K369" s="4">
        <f t="shared" si="22"/>
        <v>8</v>
      </c>
      <c r="L369" s="4">
        <f t="shared" si="23"/>
        <v>14</v>
      </c>
    </row>
    <row r="370" spans="1:12" x14ac:dyDescent="0.55000000000000004">
      <c r="A370" s="2">
        <v>34926</v>
      </c>
      <c r="B370" s="4">
        <v>34.450000000000003</v>
      </c>
      <c r="C370" s="4">
        <v>34.450000000000003</v>
      </c>
      <c r="D370" s="4">
        <v>34.159999999999997</v>
      </c>
      <c r="E370" s="4">
        <v>34.4</v>
      </c>
      <c r="F370" s="4">
        <v>44400</v>
      </c>
      <c r="G370" s="4">
        <v>0</v>
      </c>
      <c r="H370" s="4">
        <v>0</v>
      </c>
      <c r="I370" s="5">
        <f t="shared" si="20"/>
        <v>34926</v>
      </c>
      <c r="J370" s="4">
        <f t="shared" si="21"/>
        <v>1995</v>
      </c>
      <c r="K370" s="4">
        <f t="shared" si="22"/>
        <v>8</v>
      </c>
      <c r="L370" s="4">
        <f t="shared" si="23"/>
        <v>15</v>
      </c>
    </row>
    <row r="371" spans="1:12" x14ac:dyDescent="0.55000000000000004">
      <c r="A371" s="2">
        <v>34927</v>
      </c>
      <c r="B371" s="4">
        <v>34.369999999999997</v>
      </c>
      <c r="C371" s="4">
        <v>34.49</v>
      </c>
      <c r="D371" s="4">
        <v>34.33</v>
      </c>
      <c r="E371" s="4">
        <v>34.49</v>
      </c>
      <c r="F371" s="4">
        <v>374900</v>
      </c>
      <c r="G371" s="4">
        <v>0</v>
      </c>
      <c r="H371" s="4">
        <v>0</v>
      </c>
      <c r="I371" s="5">
        <f t="shared" si="20"/>
        <v>34927</v>
      </c>
      <c r="J371" s="4">
        <f t="shared" si="21"/>
        <v>1995</v>
      </c>
      <c r="K371" s="4">
        <f t="shared" si="22"/>
        <v>8</v>
      </c>
      <c r="L371" s="4">
        <f t="shared" si="23"/>
        <v>16</v>
      </c>
    </row>
    <row r="372" spans="1:12" x14ac:dyDescent="0.55000000000000004">
      <c r="A372" s="2">
        <v>34928</v>
      </c>
      <c r="B372" s="4">
        <v>34.51</v>
      </c>
      <c r="C372" s="4">
        <v>34.51</v>
      </c>
      <c r="D372" s="4">
        <v>34.31</v>
      </c>
      <c r="E372" s="4">
        <v>34.44</v>
      </c>
      <c r="F372" s="4">
        <v>353800</v>
      </c>
      <c r="G372" s="4">
        <v>0</v>
      </c>
      <c r="H372" s="4">
        <v>0</v>
      </c>
      <c r="I372" s="5">
        <f t="shared" si="20"/>
        <v>34928</v>
      </c>
      <c r="J372" s="4">
        <f t="shared" si="21"/>
        <v>1995</v>
      </c>
      <c r="K372" s="4">
        <f t="shared" si="22"/>
        <v>8</v>
      </c>
      <c r="L372" s="4">
        <f t="shared" si="23"/>
        <v>17</v>
      </c>
    </row>
    <row r="373" spans="1:12" x14ac:dyDescent="0.55000000000000004">
      <c r="A373" s="2">
        <v>34929</v>
      </c>
      <c r="B373" s="4">
        <v>34.61</v>
      </c>
      <c r="C373" s="4">
        <v>34.619999999999997</v>
      </c>
      <c r="D373" s="4">
        <v>34.450000000000003</v>
      </c>
      <c r="E373" s="4">
        <v>34.47</v>
      </c>
      <c r="F373" s="4">
        <v>85400</v>
      </c>
      <c r="G373" s="4">
        <v>0</v>
      </c>
      <c r="H373" s="4">
        <v>0</v>
      </c>
      <c r="I373" s="5">
        <f t="shared" si="20"/>
        <v>34929</v>
      </c>
      <c r="J373" s="4">
        <f t="shared" si="21"/>
        <v>1995</v>
      </c>
      <c r="K373" s="4">
        <f t="shared" si="22"/>
        <v>8</v>
      </c>
      <c r="L373" s="4">
        <f t="shared" si="23"/>
        <v>18</v>
      </c>
    </row>
    <row r="374" spans="1:12" x14ac:dyDescent="0.55000000000000004">
      <c r="A374" s="2">
        <v>34932</v>
      </c>
      <c r="B374" s="4">
        <v>34.619999999999997</v>
      </c>
      <c r="C374" s="4">
        <v>34.76</v>
      </c>
      <c r="D374" s="4">
        <v>34.369999999999997</v>
      </c>
      <c r="E374" s="4">
        <v>34.380000000000003</v>
      </c>
      <c r="F374" s="4">
        <v>266700</v>
      </c>
      <c r="G374" s="4">
        <v>0</v>
      </c>
      <c r="H374" s="4">
        <v>0</v>
      </c>
      <c r="I374" s="5">
        <f t="shared" si="20"/>
        <v>34932</v>
      </c>
      <c r="J374" s="4">
        <f t="shared" si="21"/>
        <v>1995</v>
      </c>
      <c r="K374" s="4">
        <f t="shared" si="22"/>
        <v>8</v>
      </c>
      <c r="L374" s="4">
        <f t="shared" si="23"/>
        <v>21</v>
      </c>
    </row>
    <row r="375" spans="1:12" x14ac:dyDescent="0.55000000000000004">
      <c r="A375" s="2">
        <v>34933</v>
      </c>
      <c r="B375" s="4">
        <v>34.43</v>
      </c>
      <c r="C375" s="4">
        <v>34.5</v>
      </c>
      <c r="D375" s="4">
        <v>34.25</v>
      </c>
      <c r="E375" s="4">
        <v>34.450000000000003</v>
      </c>
      <c r="F375" s="4">
        <v>220200</v>
      </c>
      <c r="G375" s="4">
        <v>0</v>
      </c>
      <c r="H375" s="4">
        <v>0</v>
      </c>
      <c r="I375" s="5">
        <f t="shared" si="20"/>
        <v>34933</v>
      </c>
      <c r="J375" s="4">
        <f t="shared" si="21"/>
        <v>1995</v>
      </c>
      <c r="K375" s="4">
        <f t="shared" si="22"/>
        <v>8</v>
      </c>
      <c r="L375" s="4">
        <f t="shared" si="23"/>
        <v>22</v>
      </c>
    </row>
    <row r="376" spans="1:12" x14ac:dyDescent="0.55000000000000004">
      <c r="A376" s="2">
        <v>34934</v>
      </c>
      <c r="B376" s="4">
        <v>34.47</v>
      </c>
      <c r="C376" s="4">
        <v>34.49</v>
      </c>
      <c r="D376" s="4">
        <v>34.32</v>
      </c>
      <c r="E376" s="4">
        <v>34.32</v>
      </c>
      <c r="F376" s="4">
        <v>176500</v>
      </c>
      <c r="G376" s="4">
        <v>0</v>
      </c>
      <c r="H376" s="4">
        <v>0</v>
      </c>
      <c r="I376" s="5">
        <f t="shared" si="20"/>
        <v>34934</v>
      </c>
      <c r="J376" s="4">
        <f t="shared" si="21"/>
        <v>1995</v>
      </c>
      <c r="K376" s="4">
        <f t="shared" si="22"/>
        <v>8</v>
      </c>
      <c r="L376" s="4">
        <f t="shared" si="23"/>
        <v>23</v>
      </c>
    </row>
    <row r="377" spans="1:12" x14ac:dyDescent="0.55000000000000004">
      <c r="A377" s="2">
        <v>34935</v>
      </c>
      <c r="B377" s="4">
        <v>34.33</v>
      </c>
      <c r="C377" s="4">
        <v>34.43</v>
      </c>
      <c r="D377" s="4">
        <v>34.22</v>
      </c>
      <c r="E377" s="4">
        <v>34.36</v>
      </c>
      <c r="F377" s="4">
        <v>167400</v>
      </c>
      <c r="G377" s="4">
        <v>0</v>
      </c>
      <c r="H377" s="4">
        <v>0</v>
      </c>
      <c r="I377" s="5">
        <f t="shared" si="20"/>
        <v>34935</v>
      </c>
      <c r="J377" s="4">
        <f t="shared" si="21"/>
        <v>1995</v>
      </c>
      <c r="K377" s="4">
        <f t="shared" si="22"/>
        <v>8</v>
      </c>
      <c r="L377" s="4">
        <f t="shared" si="23"/>
        <v>24</v>
      </c>
    </row>
    <row r="378" spans="1:12" x14ac:dyDescent="0.55000000000000004">
      <c r="A378" s="2">
        <v>34936</v>
      </c>
      <c r="B378" s="4">
        <v>34.42</v>
      </c>
      <c r="C378" s="4">
        <v>34.61</v>
      </c>
      <c r="D378" s="4">
        <v>34.42</v>
      </c>
      <c r="E378" s="4">
        <v>34.549999999999997</v>
      </c>
      <c r="F378" s="4">
        <v>195000</v>
      </c>
      <c r="G378" s="4">
        <v>0</v>
      </c>
      <c r="H378" s="4">
        <v>0</v>
      </c>
      <c r="I378" s="5">
        <f t="shared" si="20"/>
        <v>34936</v>
      </c>
      <c r="J378" s="4">
        <f t="shared" si="21"/>
        <v>1995</v>
      </c>
      <c r="K378" s="4">
        <f t="shared" si="22"/>
        <v>8</v>
      </c>
      <c r="L378" s="4">
        <f t="shared" si="23"/>
        <v>25</v>
      </c>
    </row>
    <row r="379" spans="1:12" x14ac:dyDescent="0.55000000000000004">
      <c r="A379" s="2">
        <v>34939</v>
      </c>
      <c r="B379" s="4">
        <v>34.65</v>
      </c>
      <c r="C379" s="4">
        <v>34.65</v>
      </c>
      <c r="D379" s="4">
        <v>34.369999999999997</v>
      </c>
      <c r="E379" s="4">
        <v>34.43</v>
      </c>
      <c r="F379" s="4">
        <v>293000</v>
      </c>
      <c r="G379" s="4">
        <v>0</v>
      </c>
      <c r="H379" s="4">
        <v>0</v>
      </c>
      <c r="I379" s="5">
        <f t="shared" si="20"/>
        <v>34939</v>
      </c>
      <c r="J379" s="4">
        <f t="shared" si="21"/>
        <v>1995</v>
      </c>
      <c r="K379" s="4">
        <f t="shared" si="22"/>
        <v>8</v>
      </c>
      <c r="L379" s="4">
        <f t="shared" si="23"/>
        <v>28</v>
      </c>
    </row>
    <row r="380" spans="1:12" x14ac:dyDescent="0.55000000000000004">
      <c r="A380" s="2">
        <v>34940</v>
      </c>
      <c r="B380" s="4">
        <v>34.46</v>
      </c>
      <c r="C380" s="4">
        <v>34.520000000000003</v>
      </c>
      <c r="D380" s="4">
        <v>34.22</v>
      </c>
      <c r="E380" s="4">
        <v>34.51</v>
      </c>
      <c r="F380" s="4">
        <v>1133100</v>
      </c>
      <c r="G380" s="4">
        <v>0</v>
      </c>
      <c r="H380" s="4">
        <v>0</v>
      </c>
      <c r="I380" s="5">
        <f t="shared" si="20"/>
        <v>34940</v>
      </c>
      <c r="J380" s="4">
        <f t="shared" si="21"/>
        <v>1995</v>
      </c>
      <c r="K380" s="4">
        <f t="shared" si="22"/>
        <v>8</v>
      </c>
      <c r="L380" s="4">
        <f t="shared" si="23"/>
        <v>29</v>
      </c>
    </row>
    <row r="381" spans="1:12" x14ac:dyDescent="0.55000000000000004">
      <c r="A381" s="2">
        <v>34941</v>
      </c>
      <c r="B381" s="4">
        <v>34.54</v>
      </c>
      <c r="C381" s="4">
        <v>34.630000000000003</v>
      </c>
      <c r="D381" s="4">
        <v>34.5</v>
      </c>
      <c r="E381" s="4">
        <v>34.590000000000003</v>
      </c>
      <c r="F381" s="4">
        <v>437400</v>
      </c>
      <c r="G381" s="4">
        <v>0</v>
      </c>
      <c r="H381" s="4">
        <v>0</v>
      </c>
      <c r="I381" s="5">
        <f t="shared" si="20"/>
        <v>34941</v>
      </c>
      <c r="J381" s="4">
        <f t="shared" si="21"/>
        <v>1995</v>
      </c>
      <c r="K381" s="4">
        <f t="shared" si="22"/>
        <v>8</v>
      </c>
      <c r="L381" s="4">
        <f t="shared" si="23"/>
        <v>30</v>
      </c>
    </row>
    <row r="382" spans="1:12" x14ac:dyDescent="0.55000000000000004">
      <c r="A382" s="2">
        <v>34942</v>
      </c>
      <c r="B382" s="4">
        <v>34.58</v>
      </c>
      <c r="C382" s="4">
        <v>34.68</v>
      </c>
      <c r="D382" s="4">
        <v>34.549999999999997</v>
      </c>
      <c r="E382" s="4">
        <v>34.619999999999997</v>
      </c>
      <c r="F382" s="4">
        <v>491900</v>
      </c>
      <c r="G382" s="4">
        <v>0</v>
      </c>
      <c r="H382" s="4">
        <v>0</v>
      </c>
      <c r="I382" s="5">
        <f t="shared" si="20"/>
        <v>34942</v>
      </c>
      <c r="J382" s="4">
        <f t="shared" si="21"/>
        <v>1995</v>
      </c>
      <c r="K382" s="4">
        <f t="shared" si="22"/>
        <v>8</v>
      </c>
      <c r="L382" s="4">
        <f t="shared" si="23"/>
        <v>31</v>
      </c>
    </row>
    <row r="383" spans="1:12" x14ac:dyDescent="0.55000000000000004">
      <c r="A383" s="2">
        <v>34943</v>
      </c>
      <c r="B383" s="4">
        <v>34.61</v>
      </c>
      <c r="C383" s="4">
        <v>34.83</v>
      </c>
      <c r="D383" s="4">
        <v>34.58</v>
      </c>
      <c r="E383" s="4">
        <v>34.770000000000003</v>
      </c>
      <c r="F383" s="4">
        <v>629900</v>
      </c>
      <c r="G383" s="4">
        <v>0</v>
      </c>
      <c r="H383" s="4">
        <v>0</v>
      </c>
      <c r="I383" s="5">
        <f t="shared" si="20"/>
        <v>34943</v>
      </c>
      <c r="J383" s="4">
        <f t="shared" si="21"/>
        <v>1995</v>
      </c>
      <c r="K383" s="4">
        <f t="shared" si="22"/>
        <v>9</v>
      </c>
      <c r="L383" s="4">
        <f t="shared" si="23"/>
        <v>1</v>
      </c>
    </row>
    <row r="384" spans="1:12" x14ac:dyDescent="0.55000000000000004">
      <c r="A384" s="2">
        <v>34947</v>
      </c>
      <c r="B384" s="4">
        <v>34.880000000000003</v>
      </c>
      <c r="C384" s="4">
        <v>35.119999999999997</v>
      </c>
      <c r="D384" s="4">
        <v>34.82</v>
      </c>
      <c r="E384" s="4">
        <v>35.1</v>
      </c>
      <c r="F384" s="4">
        <v>272200</v>
      </c>
      <c r="G384" s="4">
        <v>0</v>
      </c>
      <c r="H384" s="4">
        <v>0</v>
      </c>
      <c r="I384" s="5">
        <f t="shared" si="20"/>
        <v>34947</v>
      </c>
      <c r="J384" s="4">
        <f t="shared" si="21"/>
        <v>1995</v>
      </c>
      <c r="K384" s="4">
        <f t="shared" si="22"/>
        <v>9</v>
      </c>
      <c r="L384" s="4">
        <f t="shared" si="23"/>
        <v>5</v>
      </c>
    </row>
    <row r="385" spans="1:12" x14ac:dyDescent="0.55000000000000004">
      <c r="A385" s="2">
        <v>34948</v>
      </c>
      <c r="B385" s="4">
        <v>35.130000000000003</v>
      </c>
      <c r="C385" s="4">
        <v>35.200000000000003</v>
      </c>
      <c r="D385" s="4">
        <v>35.119999999999997</v>
      </c>
      <c r="E385" s="4">
        <v>35.159999999999997</v>
      </c>
      <c r="F385" s="4">
        <v>214500</v>
      </c>
      <c r="G385" s="4">
        <v>0</v>
      </c>
      <c r="H385" s="4">
        <v>0</v>
      </c>
      <c r="I385" s="5">
        <f t="shared" si="20"/>
        <v>34948</v>
      </c>
      <c r="J385" s="4">
        <f t="shared" si="21"/>
        <v>1995</v>
      </c>
      <c r="K385" s="4">
        <f t="shared" si="22"/>
        <v>9</v>
      </c>
      <c r="L385" s="4">
        <f t="shared" si="23"/>
        <v>6</v>
      </c>
    </row>
    <row r="386" spans="1:12" x14ac:dyDescent="0.55000000000000004">
      <c r="A386" s="2">
        <v>34949</v>
      </c>
      <c r="B386" s="4">
        <v>35.200000000000003</v>
      </c>
      <c r="C386" s="4">
        <v>35.22</v>
      </c>
      <c r="D386" s="4">
        <v>35.14</v>
      </c>
      <c r="E386" s="4">
        <v>35.18</v>
      </c>
      <c r="F386" s="4">
        <v>258800</v>
      </c>
      <c r="G386" s="4">
        <v>0</v>
      </c>
      <c r="H386" s="4">
        <v>0</v>
      </c>
      <c r="I386" s="5">
        <f t="shared" si="20"/>
        <v>34949</v>
      </c>
      <c r="J386" s="4">
        <f t="shared" si="21"/>
        <v>1995</v>
      </c>
      <c r="K386" s="4">
        <f t="shared" si="22"/>
        <v>9</v>
      </c>
      <c r="L386" s="4">
        <f t="shared" si="23"/>
        <v>7</v>
      </c>
    </row>
    <row r="387" spans="1:12" x14ac:dyDescent="0.55000000000000004">
      <c r="A387" s="2">
        <v>34950</v>
      </c>
      <c r="B387" s="4">
        <v>35.32</v>
      </c>
      <c r="C387" s="4">
        <v>35.32</v>
      </c>
      <c r="D387" s="4">
        <v>35.090000000000003</v>
      </c>
      <c r="E387" s="4">
        <v>35.32</v>
      </c>
      <c r="F387" s="4">
        <v>107300</v>
      </c>
      <c r="G387" s="4">
        <v>0</v>
      </c>
      <c r="H387" s="4">
        <v>0</v>
      </c>
      <c r="I387" s="5">
        <f t="shared" ref="I387:I450" si="24">DATE(YEAR(A387),MONTH(A387),DAY(A387))</f>
        <v>34950</v>
      </c>
      <c r="J387" s="4">
        <f t="shared" ref="J387:J450" si="25">YEAR(A387)</f>
        <v>1995</v>
      </c>
      <c r="K387" s="4">
        <f t="shared" ref="K387:K450" si="26">MONTH(A387)</f>
        <v>9</v>
      </c>
      <c r="L387" s="4">
        <f t="shared" ref="L387:L450" si="27">DAY(A387)</f>
        <v>8</v>
      </c>
    </row>
    <row r="388" spans="1:12" x14ac:dyDescent="0.55000000000000004">
      <c r="A388" s="2">
        <v>34953</v>
      </c>
      <c r="B388" s="4">
        <v>35.380000000000003</v>
      </c>
      <c r="C388" s="4">
        <v>35.479999999999997</v>
      </c>
      <c r="D388" s="4">
        <v>35.380000000000003</v>
      </c>
      <c r="E388" s="4">
        <v>35.409999999999997</v>
      </c>
      <c r="F388" s="4">
        <v>260700</v>
      </c>
      <c r="G388" s="4">
        <v>0</v>
      </c>
      <c r="H388" s="4">
        <v>0</v>
      </c>
      <c r="I388" s="5">
        <f t="shared" si="24"/>
        <v>34953</v>
      </c>
      <c r="J388" s="4">
        <f t="shared" si="25"/>
        <v>1995</v>
      </c>
      <c r="K388" s="4">
        <f t="shared" si="26"/>
        <v>9</v>
      </c>
      <c r="L388" s="4">
        <f t="shared" si="27"/>
        <v>11</v>
      </c>
    </row>
    <row r="389" spans="1:12" x14ac:dyDescent="0.55000000000000004">
      <c r="A389" s="2">
        <v>34954</v>
      </c>
      <c r="B389" s="4">
        <v>35.42</v>
      </c>
      <c r="C389" s="4">
        <v>35.58</v>
      </c>
      <c r="D389" s="4">
        <v>35.340000000000003</v>
      </c>
      <c r="E389" s="4">
        <v>35.58</v>
      </c>
      <c r="F389" s="4">
        <v>139500</v>
      </c>
      <c r="G389" s="4">
        <v>0</v>
      </c>
      <c r="H389" s="4">
        <v>0</v>
      </c>
      <c r="I389" s="5">
        <f t="shared" si="24"/>
        <v>34954</v>
      </c>
      <c r="J389" s="4">
        <f t="shared" si="25"/>
        <v>1995</v>
      </c>
      <c r="K389" s="4">
        <f t="shared" si="26"/>
        <v>9</v>
      </c>
      <c r="L389" s="4">
        <f t="shared" si="27"/>
        <v>12</v>
      </c>
    </row>
    <row r="390" spans="1:12" x14ac:dyDescent="0.55000000000000004">
      <c r="A390" s="2">
        <v>34955</v>
      </c>
      <c r="B390" s="4">
        <v>35.54</v>
      </c>
      <c r="C390" s="4">
        <v>35.79</v>
      </c>
      <c r="D390" s="4">
        <v>35.53</v>
      </c>
      <c r="E390" s="4">
        <v>35.74</v>
      </c>
      <c r="F390" s="4">
        <v>239800</v>
      </c>
      <c r="G390" s="4">
        <v>0</v>
      </c>
      <c r="H390" s="4">
        <v>0</v>
      </c>
      <c r="I390" s="5">
        <f t="shared" si="24"/>
        <v>34955</v>
      </c>
      <c r="J390" s="4">
        <f t="shared" si="25"/>
        <v>1995</v>
      </c>
      <c r="K390" s="4">
        <f t="shared" si="26"/>
        <v>9</v>
      </c>
      <c r="L390" s="4">
        <f t="shared" si="27"/>
        <v>13</v>
      </c>
    </row>
    <row r="391" spans="1:12" x14ac:dyDescent="0.55000000000000004">
      <c r="A391" s="2">
        <v>34956</v>
      </c>
      <c r="B391" s="4">
        <v>35.86</v>
      </c>
      <c r="C391" s="4">
        <v>36.090000000000003</v>
      </c>
      <c r="D391" s="4">
        <v>35.770000000000003</v>
      </c>
      <c r="E391" s="4">
        <v>36.07</v>
      </c>
      <c r="F391" s="4">
        <v>457600</v>
      </c>
      <c r="G391" s="4">
        <v>0</v>
      </c>
      <c r="H391" s="4">
        <v>0</v>
      </c>
      <c r="I391" s="5">
        <f t="shared" si="24"/>
        <v>34956</v>
      </c>
      <c r="J391" s="4">
        <f t="shared" si="25"/>
        <v>1995</v>
      </c>
      <c r="K391" s="4">
        <f t="shared" si="26"/>
        <v>9</v>
      </c>
      <c r="L391" s="4">
        <f t="shared" si="27"/>
        <v>14</v>
      </c>
    </row>
    <row r="392" spans="1:12" x14ac:dyDescent="0.55000000000000004">
      <c r="A392" s="2">
        <v>34957</v>
      </c>
      <c r="B392" s="4">
        <v>36.04</v>
      </c>
      <c r="C392" s="4">
        <v>36.14</v>
      </c>
      <c r="D392" s="4">
        <v>35.909999999999997</v>
      </c>
      <c r="E392" s="4">
        <v>36.06</v>
      </c>
      <c r="F392" s="4">
        <v>431200</v>
      </c>
      <c r="G392" s="4">
        <v>0.312</v>
      </c>
      <c r="H392" s="4">
        <v>0</v>
      </c>
      <c r="I392" s="5">
        <f t="shared" si="24"/>
        <v>34957</v>
      </c>
      <c r="J392" s="4">
        <f t="shared" si="25"/>
        <v>1995</v>
      </c>
      <c r="K392" s="4">
        <f t="shared" si="26"/>
        <v>9</v>
      </c>
      <c r="L392" s="4">
        <f t="shared" si="27"/>
        <v>15</v>
      </c>
    </row>
    <row r="393" spans="1:12" x14ac:dyDescent="0.55000000000000004">
      <c r="A393" s="2">
        <v>34960</v>
      </c>
      <c r="B393" s="4">
        <v>35.93</v>
      </c>
      <c r="C393" s="4">
        <v>35.950000000000003</v>
      </c>
      <c r="D393" s="4">
        <v>35.75</v>
      </c>
      <c r="E393" s="4">
        <v>35.92</v>
      </c>
      <c r="F393" s="4">
        <v>307500</v>
      </c>
      <c r="G393" s="4">
        <v>0</v>
      </c>
      <c r="H393" s="4">
        <v>0</v>
      </c>
      <c r="I393" s="5">
        <f t="shared" si="24"/>
        <v>34960</v>
      </c>
      <c r="J393" s="4">
        <f t="shared" si="25"/>
        <v>1995</v>
      </c>
      <c r="K393" s="4">
        <f t="shared" si="26"/>
        <v>9</v>
      </c>
      <c r="L393" s="4">
        <f t="shared" si="27"/>
        <v>18</v>
      </c>
    </row>
    <row r="394" spans="1:12" x14ac:dyDescent="0.55000000000000004">
      <c r="A394" s="2">
        <v>34961</v>
      </c>
      <c r="B394" s="4">
        <v>35.99</v>
      </c>
      <c r="C394" s="4">
        <v>36.11</v>
      </c>
      <c r="D394" s="4">
        <v>35.86</v>
      </c>
      <c r="E394" s="4">
        <v>36.090000000000003</v>
      </c>
      <c r="F394" s="4">
        <v>549600</v>
      </c>
      <c r="G394" s="4">
        <v>0</v>
      </c>
      <c r="H394" s="4">
        <v>0</v>
      </c>
      <c r="I394" s="5">
        <f t="shared" si="24"/>
        <v>34961</v>
      </c>
      <c r="J394" s="4">
        <f t="shared" si="25"/>
        <v>1995</v>
      </c>
      <c r="K394" s="4">
        <f t="shared" si="26"/>
        <v>9</v>
      </c>
      <c r="L394" s="4">
        <f t="shared" si="27"/>
        <v>19</v>
      </c>
    </row>
    <row r="395" spans="1:12" x14ac:dyDescent="0.55000000000000004">
      <c r="A395" s="2">
        <v>34962</v>
      </c>
      <c r="B395" s="4">
        <v>36.15</v>
      </c>
      <c r="C395" s="4">
        <v>36.270000000000003</v>
      </c>
      <c r="D395" s="4">
        <v>36.119999999999997</v>
      </c>
      <c r="E395" s="4">
        <v>36.270000000000003</v>
      </c>
      <c r="F395" s="4">
        <v>290800</v>
      </c>
      <c r="G395" s="4">
        <v>0</v>
      </c>
      <c r="H395" s="4">
        <v>0</v>
      </c>
      <c r="I395" s="5">
        <f t="shared" si="24"/>
        <v>34962</v>
      </c>
      <c r="J395" s="4">
        <f t="shared" si="25"/>
        <v>1995</v>
      </c>
      <c r="K395" s="4">
        <f t="shared" si="26"/>
        <v>9</v>
      </c>
      <c r="L395" s="4">
        <f t="shared" si="27"/>
        <v>20</v>
      </c>
    </row>
    <row r="396" spans="1:12" x14ac:dyDescent="0.55000000000000004">
      <c r="A396" s="2">
        <v>34963</v>
      </c>
      <c r="B396" s="4">
        <v>36.22</v>
      </c>
      <c r="C396" s="4">
        <v>36.25</v>
      </c>
      <c r="D396" s="4">
        <v>35.82</v>
      </c>
      <c r="E396" s="4">
        <v>35.97</v>
      </c>
      <c r="F396" s="4">
        <v>508500</v>
      </c>
      <c r="G396" s="4">
        <v>0</v>
      </c>
      <c r="H396" s="4">
        <v>0</v>
      </c>
      <c r="I396" s="5">
        <f t="shared" si="24"/>
        <v>34963</v>
      </c>
      <c r="J396" s="4">
        <f t="shared" si="25"/>
        <v>1995</v>
      </c>
      <c r="K396" s="4">
        <f t="shared" si="26"/>
        <v>9</v>
      </c>
      <c r="L396" s="4">
        <f t="shared" si="27"/>
        <v>21</v>
      </c>
    </row>
    <row r="397" spans="1:12" x14ac:dyDescent="0.55000000000000004">
      <c r="A397" s="2">
        <v>34964</v>
      </c>
      <c r="B397" s="4">
        <v>35.68</v>
      </c>
      <c r="C397" s="4">
        <v>36.020000000000003</v>
      </c>
      <c r="D397" s="4">
        <v>35.65</v>
      </c>
      <c r="E397" s="4">
        <v>35.979999999999997</v>
      </c>
      <c r="F397" s="4">
        <v>449900</v>
      </c>
      <c r="G397" s="4">
        <v>0</v>
      </c>
      <c r="H397" s="4">
        <v>0</v>
      </c>
      <c r="I397" s="5">
        <f t="shared" si="24"/>
        <v>34964</v>
      </c>
      <c r="J397" s="4">
        <f t="shared" si="25"/>
        <v>1995</v>
      </c>
      <c r="K397" s="4">
        <f t="shared" si="26"/>
        <v>9</v>
      </c>
      <c r="L397" s="4">
        <f t="shared" si="27"/>
        <v>22</v>
      </c>
    </row>
    <row r="398" spans="1:12" x14ac:dyDescent="0.55000000000000004">
      <c r="A398" s="2">
        <v>34967</v>
      </c>
      <c r="B398" s="4">
        <v>36.020000000000003</v>
      </c>
      <c r="C398" s="4">
        <v>36.020000000000003</v>
      </c>
      <c r="D398" s="4">
        <v>35.799999999999997</v>
      </c>
      <c r="E398" s="4">
        <v>35.92</v>
      </c>
      <c r="F398" s="4">
        <v>130000</v>
      </c>
      <c r="G398" s="4">
        <v>0</v>
      </c>
      <c r="H398" s="4">
        <v>0</v>
      </c>
      <c r="I398" s="5">
        <f t="shared" si="24"/>
        <v>34967</v>
      </c>
      <c r="J398" s="4">
        <f t="shared" si="25"/>
        <v>1995</v>
      </c>
      <c r="K398" s="4">
        <f t="shared" si="26"/>
        <v>9</v>
      </c>
      <c r="L398" s="4">
        <f t="shared" si="27"/>
        <v>25</v>
      </c>
    </row>
    <row r="399" spans="1:12" x14ac:dyDescent="0.55000000000000004">
      <c r="A399" s="2">
        <v>34968</v>
      </c>
      <c r="B399" s="4">
        <v>36.03</v>
      </c>
      <c r="C399" s="4">
        <v>36.11</v>
      </c>
      <c r="D399" s="4">
        <v>35.82</v>
      </c>
      <c r="E399" s="4">
        <v>35.909999999999997</v>
      </c>
      <c r="F399" s="4">
        <v>466600</v>
      </c>
      <c r="G399" s="4">
        <v>0</v>
      </c>
      <c r="H399" s="4">
        <v>0</v>
      </c>
      <c r="I399" s="5">
        <f t="shared" si="24"/>
        <v>34968</v>
      </c>
      <c r="J399" s="4">
        <f t="shared" si="25"/>
        <v>1995</v>
      </c>
      <c r="K399" s="4">
        <f t="shared" si="26"/>
        <v>9</v>
      </c>
      <c r="L399" s="4">
        <f t="shared" si="27"/>
        <v>26</v>
      </c>
    </row>
    <row r="400" spans="1:12" x14ac:dyDescent="0.55000000000000004">
      <c r="A400" s="2">
        <v>34969</v>
      </c>
      <c r="B400" s="4">
        <v>35.76</v>
      </c>
      <c r="C400" s="4">
        <v>35.9</v>
      </c>
      <c r="D400" s="4">
        <v>35.54</v>
      </c>
      <c r="E400" s="4">
        <v>35.880000000000003</v>
      </c>
      <c r="F400" s="4">
        <v>654400</v>
      </c>
      <c r="G400" s="4">
        <v>0</v>
      </c>
      <c r="H400" s="4">
        <v>0</v>
      </c>
      <c r="I400" s="5">
        <f t="shared" si="24"/>
        <v>34969</v>
      </c>
      <c r="J400" s="4">
        <f t="shared" si="25"/>
        <v>1995</v>
      </c>
      <c r="K400" s="4">
        <f t="shared" si="26"/>
        <v>9</v>
      </c>
      <c r="L400" s="4">
        <f t="shared" si="27"/>
        <v>27</v>
      </c>
    </row>
    <row r="401" spans="1:12" x14ac:dyDescent="0.55000000000000004">
      <c r="A401" s="2">
        <v>34970</v>
      </c>
      <c r="B401" s="4">
        <v>35.909999999999997</v>
      </c>
      <c r="C401" s="4">
        <v>36.15</v>
      </c>
      <c r="D401" s="4">
        <v>35.880000000000003</v>
      </c>
      <c r="E401" s="4">
        <v>36.15</v>
      </c>
      <c r="F401" s="4">
        <v>456200</v>
      </c>
      <c r="G401" s="4">
        <v>0</v>
      </c>
      <c r="H401" s="4">
        <v>0</v>
      </c>
      <c r="I401" s="5">
        <f t="shared" si="24"/>
        <v>34970</v>
      </c>
      <c r="J401" s="4">
        <f t="shared" si="25"/>
        <v>1995</v>
      </c>
      <c r="K401" s="4">
        <f t="shared" si="26"/>
        <v>9</v>
      </c>
      <c r="L401" s="4">
        <f t="shared" si="27"/>
        <v>28</v>
      </c>
    </row>
    <row r="402" spans="1:12" x14ac:dyDescent="0.55000000000000004">
      <c r="A402" s="2">
        <v>34971</v>
      </c>
      <c r="B402" s="4">
        <v>36.119999999999997</v>
      </c>
      <c r="C402" s="4">
        <v>36.35</v>
      </c>
      <c r="D402" s="4">
        <v>36.04</v>
      </c>
      <c r="E402" s="4">
        <v>36.08</v>
      </c>
      <c r="F402" s="4">
        <v>606600</v>
      </c>
      <c r="G402" s="4">
        <v>0</v>
      </c>
      <c r="H402" s="4">
        <v>0</v>
      </c>
      <c r="I402" s="5">
        <f t="shared" si="24"/>
        <v>34971</v>
      </c>
      <c r="J402" s="4">
        <f t="shared" si="25"/>
        <v>1995</v>
      </c>
      <c r="K402" s="4">
        <f t="shared" si="26"/>
        <v>9</v>
      </c>
      <c r="L402" s="4">
        <f t="shared" si="27"/>
        <v>29</v>
      </c>
    </row>
    <row r="403" spans="1:12" x14ac:dyDescent="0.55000000000000004">
      <c r="A403" s="2">
        <v>34974</v>
      </c>
      <c r="B403" s="4">
        <v>36.08</v>
      </c>
      <c r="C403" s="4">
        <v>36.17</v>
      </c>
      <c r="D403" s="4">
        <v>35.81</v>
      </c>
      <c r="E403" s="4">
        <v>35.9</v>
      </c>
      <c r="F403" s="4">
        <v>293100</v>
      </c>
      <c r="G403" s="4">
        <v>0</v>
      </c>
      <c r="H403" s="4">
        <v>0</v>
      </c>
      <c r="I403" s="5">
        <f t="shared" si="24"/>
        <v>34974</v>
      </c>
      <c r="J403" s="4">
        <f t="shared" si="25"/>
        <v>1995</v>
      </c>
      <c r="K403" s="4">
        <f t="shared" si="26"/>
        <v>10</v>
      </c>
      <c r="L403" s="4">
        <f t="shared" si="27"/>
        <v>2</v>
      </c>
    </row>
    <row r="404" spans="1:12" x14ac:dyDescent="0.55000000000000004">
      <c r="A404" s="2">
        <v>34975</v>
      </c>
      <c r="B404" s="4">
        <v>35.9</v>
      </c>
      <c r="C404" s="4">
        <v>36</v>
      </c>
      <c r="D404" s="4">
        <v>35.76</v>
      </c>
      <c r="E404" s="4">
        <v>35.94</v>
      </c>
      <c r="F404" s="4">
        <v>839700</v>
      </c>
      <c r="G404" s="4">
        <v>0</v>
      </c>
      <c r="H404" s="4">
        <v>0</v>
      </c>
      <c r="I404" s="5">
        <f t="shared" si="24"/>
        <v>34975</v>
      </c>
      <c r="J404" s="4">
        <f t="shared" si="25"/>
        <v>1995</v>
      </c>
      <c r="K404" s="4">
        <f t="shared" si="26"/>
        <v>10</v>
      </c>
      <c r="L404" s="4">
        <f t="shared" si="27"/>
        <v>3</v>
      </c>
    </row>
    <row r="405" spans="1:12" x14ac:dyDescent="0.55000000000000004">
      <c r="A405" s="2">
        <v>34976</v>
      </c>
      <c r="B405" s="4">
        <v>35.96</v>
      </c>
      <c r="C405" s="4">
        <v>35.96</v>
      </c>
      <c r="D405" s="4">
        <v>35.85</v>
      </c>
      <c r="E405" s="4">
        <v>35.9</v>
      </c>
      <c r="F405" s="4">
        <v>248800</v>
      </c>
      <c r="G405" s="4">
        <v>0</v>
      </c>
      <c r="H405" s="4">
        <v>0</v>
      </c>
      <c r="I405" s="5">
        <f t="shared" si="24"/>
        <v>34976</v>
      </c>
      <c r="J405" s="4">
        <f t="shared" si="25"/>
        <v>1995</v>
      </c>
      <c r="K405" s="4">
        <f t="shared" si="26"/>
        <v>10</v>
      </c>
      <c r="L405" s="4">
        <f t="shared" si="27"/>
        <v>4</v>
      </c>
    </row>
    <row r="406" spans="1:12" x14ac:dyDescent="0.55000000000000004">
      <c r="A406" s="2">
        <v>34977</v>
      </c>
      <c r="B406" s="4">
        <v>35.94</v>
      </c>
      <c r="C406" s="4">
        <v>36.01</v>
      </c>
      <c r="D406" s="4">
        <v>35.840000000000003</v>
      </c>
      <c r="E406" s="4">
        <v>36.01</v>
      </c>
      <c r="F406" s="4">
        <v>268800</v>
      </c>
      <c r="G406" s="4">
        <v>0</v>
      </c>
      <c r="H406" s="4">
        <v>0</v>
      </c>
      <c r="I406" s="5">
        <f t="shared" si="24"/>
        <v>34977</v>
      </c>
      <c r="J406" s="4">
        <f t="shared" si="25"/>
        <v>1995</v>
      </c>
      <c r="K406" s="4">
        <f t="shared" si="26"/>
        <v>10</v>
      </c>
      <c r="L406" s="4">
        <f t="shared" si="27"/>
        <v>5</v>
      </c>
    </row>
    <row r="407" spans="1:12" x14ac:dyDescent="0.55000000000000004">
      <c r="A407" s="2">
        <v>34978</v>
      </c>
      <c r="B407" s="4">
        <v>36.03</v>
      </c>
      <c r="C407" s="4">
        <v>36.14</v>
      </c>
      <c r="D407" s="4">
        <v>36.03</v>
      </c>
      <c r="E407" s="4">
        <v>36.04</v>
      </c>
      <c r="F407" s="4">
        <v>75300</v>
      </c>
      <c r="G407" s="4">
        <v>0</v>
      </c>
      <c r="H407" s="4">
        <v>0</v>
      </c>
      <c r="I407" s="5">
        <f t="shared" si="24"/>
        <v>34978</v>
      </c>
      <c r="J407" s="4">
        <f t="shared" si="25"/>
        <v>1995</v>
      </c>
      <c r="K407" s="4">
        <f t="shared" si="26"/>
        <v>10</v>
      </c>
      <c r="L407" s="4">
        <f t="shared" si="27"/>
        <v>6</v>
      </c>
    </row>
    <row r="408" spans="1:12" x14ac:dyDescent="0.55000000000000004">
      <c r="A408" s="2">
        <v>34981</v>
      </c>
      <c r="B408" s="4">
        <v>35.9</v>
      </c>
      <c r="C408" s="4">
        <v>35.92</v>
      </c>
      <c r="D408" s="4">
        <v>35.67</v>
      </c>
      <c r="E408" s="4">
        <v>35.74</v>
      </c>
      <c r="F408" s="4">
        <v>358200</v>
      </c>
      <c r="G408" s="4">
        <v>0</v>
      </c>
      <c r="H408" s="4">
        <v>0</v>
      </c>
      <c r="I408" s="5">
        <f t="shared" si="24"/>
        <v>34981</v>
      </c>
      <c r="J408" s="4">
        <f t="shared" si="25"/>
        <v>1995</v>
      </c>
      <c r="K408" s="4">
        <f t="shared" si="26"/>
        <v>10</v>
      </c>
      <c r="L408" s="4">
        <f t="shared" si="27"/>
        <v>9</v>
      </c>
    </row>
    <row r="409" spans="1:12" x14ac:dyDescent="0.55000000000000004">
      <c r="A409" s="2">
        <v>34982</v>
      </c>
      <c r="B409" s="4">
        <v>35.369999999999997</v>
      </c>
      <c r="C409" s="4">
        <v>35.72</v>
      </c>
      <c r="D409" s="4">
        <v>35.33</v>
      </c>
      <c r="E409" s="4">
        <v>35.72</v>
      </c>
      <c r="F409" s="4">
        <v>360800</v>
      </c>
      <c r="G409" s="4">
        <v>0</v>
      </c>
      <c r="H409" s="4">
        <v>0</v>
      </c>
      <c r="I409" s="5">
        <f t="shared" si="24"/>
        <v>34982</v>
      </c>
      <c r="J409" s="4">
        <f t="shared" si="25"/>
        <v>1995</v>
      </c>
      <c r="K409" s="4">
        <f t="shared" si="26"/>
        <v>10</v>
      </c>
      <c r="L409" s="4">
        <f t="shared" si="27"/>
        <v>10</v>
      </c>
    </row>
    <row r="410" spans="1:12" x14ac:dyDescent="0.55000000000000004">
      <c r="A410" s="2">
        <v>34983</v>
      </c>
      <c r="B410" s="4">
        <v>35.840000000000003</v>
      </c>
      <c r="C410" s="4">
        <v>35.840000000000003</v>
      </c>
      <c r="D410" s="4">
        <v>35.71</v>
      </c>
      <c r="E410" s="4">
        <v>35.83</v>
      </c>
      <c r="F410" s="4">
        <v>228100</v>
      </c>
      <c r="G410" s="4">
        <v>0</v>
      </c>
      <c r="H410" s="4">
        <v>0</v>
      </c>
      <c r="I410" s="5">
        <f t="shared" si="24"/>
        <v>34983</v>
      </c>
      <c r="J410" s="4">
        <f t="shared" si="25"/>
        <v>1995</v>
      </c>
      <c r="K410" s="4">
        <f t="shared" si="26"/>
        <v>10</v>
      </c>
      <c r="L410" s="4">
        <f t="shared" si="27"/>
        <v>11</v>
      </c>
    </row>
    <row r="411" spans="1:12" x14ac:dyDescent="0.55000000000000004">
      <c r="A411" s="2">
        <v>34984</v>
      </c>
      <c r="B411" s="4">
        <v>35.86</v>
      </c>
      <c r="C411" s="4">
        <v>36.08</v>
      </c>
      <c r="D411" s="4">
        <v>35.86</v>
      </c>
      <c r="E411" s="4">
        <v>36.06</v>
      </c>
      <c r="F411" s="4">
        <v>199800</v>
      </c>
      <c r="G411" s="4">
        <v>0</v>
      </c>
      <c r="H411" s="4">
        <v>0</v>
      </c>
      <c r="I411" s="5">
        <f t="shared" si="24"/>
        <v>34984</v>
      </c>
      <c r="J411" s="4">
        <f t="shared" si="25"/>
        <v>1995</v>
      </c>
      <c r="K411" s="4">
        <f t="shared" si="26"/>
        <v>10</v>
      </c>
      <c r="L411" s="4">
        <f t="shared" si="27"/>
        <v>12</v>
      </c>
    </row>
    <row r="412" spans="1:12" x14ac:dyDescent="0.55000000000000004">
      <c r="A412" s="2">
        <v>34985</v>
      </c>
      <c r="B412" s="4">
        <v>36.22</v>
      </c>
      <c r="C412" s="4">
        <v>36.32</v>
      </c>
      <c r="D412" s="4">
        <v>36.17</v>
      </c>
      <c r="E412" s="4">
        <v>36.17</v>
      </c>
      <c r="F412" s="4">
        <v>488100</v>
      </c>
      <c r="G412" s="4">
        <v>0</v>
      </c>
      <c r="H412" s="4">
        <v>0</v>
      </c>
      <c r="I412" s="5">
        <f t="shared" si="24"/>
        <v>34985</v>
      </c>
      <c r="J412" s="4">
        <f t="shared" si="25"/>
        <v>1995</v>
      </c>
      <c r="K412" s="4">
        <f t="shared" si="26"/>
        <v>10</v>
      </c>
      <c r="L412" s="4">
        <f t="shared" si="27"/>
        <v>13</v>
      </c>
    </row>
    <row r="413" spans="1:12" x14ac:dyDescent="0.55000000000000004">
      <c r="A413" s="2">
        <v>34988</v>
      </c>
      <c r="B413" s="4">
        <v>36.07</v>
      </c>
      <c r="C413" s="4">
        <v>36.130000000000003</v>
      </c>
      <c r="D413" s="4">
        <v>36</v>
      </c>
      <c r="E413" s="4">
        <v>36</v>
      </c>
      <c r="F413" s="4">
        <v>443600</v>
      </c>
      <c r="G413" s="4">
        <v>0</v>
      </c>
      <c r="H413" s="4">
        <v>0</v>
      </c>
      <c r="I413" s="5">
        <f t="shared" si="24"/>
        <v>34988</v>
      </c>
      <c r="J413" s="4">
        <f t="shared" si="25"/>
        <v>1995</v>
      </c>
      <c r="K413" s="4">
        <f t="shared" si="26"/>
        <v>10</v>
      </c>
      <c r="L413" s="4">
        <f t="shared" si="27"/>
        <v>16</v>
      </c>
    </row>
    <row r="414" spans="1:12" x14ac:dyDescent="0.55000000000000004">
      <c r="A414" s="2">
        <v>34989</v>
      </c>
      <c r="B414" s="4">
        <v>36.04</v>
      </c>
      <c r="C414" s="4">
        <v>36.28</v>
      </c>
      <c r="D414" s="4">
        <v>35.97</v>
      </c>
      <c r="E414" s="4">
        <v>36.24</v>
      </c>
      <c r="F414" s="4">
        <v>146000</v>
      </c>
      <c r="G414" s="4">
        <v>0</v>
      </c>
      <c r="H414" s="4">
        <v>0</v>
      </c>
      <c r="I414" s="5">
        <f t="shared" si="24"/>
        <v>34989</v>
      </c>
      <c r="J414" s="4">
        <f t="shared" si="25"/>
        <v>1995</v>
      </c>
      <c r="K414" s="4">
        <f t="shared" si="26"/>
        <v>10</v>
      </c>
      <c r="L414" s="4">
        <f t="shared" si="27"/>
        <v>17</v>
      </c>
    </row>
    <row r="415" spans="1:12" x14ac:dyDescent="0.55000000000000004">
      <c r="A415" s="2">
        <v>34990</v>
      </c>
      <c r="B415" s="4">
        <v>36.409999999999997</v>
      </c>
      <c r="C415" s="4">
        <v>36.46</v>
      </c>
      <c r="D415" s="4">
        <v>36.229999999999997</v>
      </c>
      <c r="E415" s="4">
        <v>36.35</v>
      </c>
      <c r="F415" s="4">
        <v>228100</v>
      </c>
      <c r="G415" s="4">
        <v>0</v>
      </c>
      <c r="H415" s="4">
        <v>0</v>
      </c>
      <c r="I415" s="5">
        <f t="shared" si="24"/>
        <v>34990</v>
      </c>
      <c r="J415" s="4">
        <f t="shared" si="25"/>
        <v>1995</v>
      </c>
      <c r="K415" s="4">
        <f t="shared" si="26"/>
        <v>10</v>
      </c>
      <c r="L415" s="4">
        <f t="shared" si="27"/>
        <v>18</v>
      </c>
    </row>
    <row r="416" spans="1:12" x14ac:dyDescent="0.55000000000000004">
      <c r="A416" s="2">
        <v>34991</v>
      </c>
      <c r="B416" s="4">
        <v>36.33</v>
      </c>
      <c r="C416" s="4">
        <v>36.520000000000003</v>
      </c>
      <c r="D416" s="4">
        <v>36.28</v>
      </c>
      <c r="E416" s="4">
        <v>36.520000000000003</v>
      </c>
      <c r="F416" s="4">
        <v>500600</v>
      </c>
      <c r="G416" s="4">
        <v>0</v>
      </c>
      <c r="H416" s="4">
        <v>0</v>
      </c>
      <c r="I416" s="5">
        <f t="shared" si="24"/>
        <v>34991</v>
      </c>
      <c r="J416" s="4">
        <f t="shared" si="25"/>
        <v>1995</v>
      </c>
      <c r="K416" s="4">
        <f t="shared" si="26"/>
        <v>10</v>
      </c>
      <c r="L416" s="4">
        <f t="shared" si="27"/>
        <v>19</v>
      </c>
    </row>
    <row r="417" spans="1:12" x14ac:dyDescent="0.55000000000000004">
      <c r="A417" s="2">
        <v>34992</v>
      </c>
      <c r="B417" s="4">
        <v>36.49</v>
      </c>
      <c r="C417" s="4">
        <v>36.520000000000003</v>
      </c>
      <c r="D417" s="4">
        <v>36.299999999999997</v>
      </c>
      <c r="E417" s="4">
        <v>36.299999999999997</v>
      </c>
      <c r="F417" s="4">
        <v>748400</v>
      </c>
      <c r="G417" s="4">
        <v>0</v>
      </c>
      <c r="H417" s="4">
        <v>0</v>
      </c>
      <c r="I417" s="5">
        <f t="shared" si="24"/>
        <v>34992</v>
      </c>
      <c r="J417" s="4">
        <f t="shared" si="25"/>
        <v>1995</v>
      </c>
      <c r="K417" s="4">
        <f t="shared" si="26"/>
        <v>10</v>
      </c>
      <c r="L417" s="4">
        <f t="shared" si="27"/>
        <v>20</v>
      </c>
    </row>
    <row r="418" spans="1:12" x14ac:dyDescent="0.55000000000000004">
      <c r="A418" s="2">
        <v>34995</v>
      </c>
      <c r="B418" s="4">
        <v>36.119999999999997</v>
      </c>
      <c r="C418" s="4">
        <v>36.29</v>
      </c>
      <c r="D418" s="4">
        <v>36.119999999999997</v>
      </c>
      <c r="E418" s="4">
        <v>36.22</v>
      </c>
      <c r="F418" s="4">
        <v>533000</v>
      </c>
      <c r="G418" s="4">
        <v>0</v>
      </c>
      <c r="H418" s="4">
        <v>0</v>
      </c>
      <c r="I418" s="5">
        <f t="shared" si="24"/>
        <v>34995</v>
      </c>
      <c r="J418" s="4">
        <f t="shared" si="25"/>
        <v>1995</v>
      </c>
      <c r="K418" s="4">
        <f t="shared" si="26"/>
        <v>10</v>
      </c>
      <c r="L418" s="4">
        <f t="shared" si="27"/>
        <v>23</v>
      </c>
    </row>
    <row r="419" spans="1:12" x14ac:dyDescent="0.55000000000000004">
      <c r="A419" s="2">
        <v>34996</v>
      </c>
      <c r="B419" s="4">
        <v>36.270000000000003</v>
      </c>
      <c r="C419" s="4">
        <v>36.31</v>
      </c>
      <c r="D419" s="4">
        <v>36.17</v>
      </c>
      <c r="E419" s="4">
        <v>36.26</v>
      </c>
      <c r="F419" s="4">
        <v>172200</v>
      </c>
      <c r="G419" s="4">
        <v>0</v>
      </c>
      <c r="H419" s="4">
        <v>0</v>
      </c>
      <c r="I419" s="5">
        <f t="shared" si="24"/>
        <v>34996</v>
      </c>
      <c r="J419" s="4">
        <f t="shared" si="25"/>
        <v>1995</v>
      </c>
      <c r="K419" s="4">
        <f t="shared" si="26"/>
        <v>10</v>
      </c>
      <c r="L419" s="4">
        <f t="shared" si="27"/>
        <v>24</v>
      </c>
    </row>
    <row r="420" spans="1:12" x14ac:dyDescent="0.55000000000000004">
      <c r="A420" s="2">
        <v>34997</v>
      </c>
      <c r="B420" s="4">
        <v>36.29</v>
      </c>
      <c r="C420" s="4">
        <v>36.340000000000003</v>
      </c>
      <c r="D420" s="4">
        <v>35.96</v>
      </c>
      <c r="E420" s="4">
        <v>35.96</v>
      </c>
      <c r="F420" s="4">
        <v>302700</v>
      </c>
      <c r="G420" s="4">
        <v>0</v>
      </c>
      <c r="H420" s="4">
        <v>0</v>
      </c>
      <c r="I420" s="5">
        <f t="shared" si="24"/>
        <v>34997</v>
      </c>
      <c r="J420" s="4">
        <f t="shared" si="25"/>
        <v>1995</v>
      </c>
      <c r="K420" s="4">
        <f t="shared" si="26"/>
        <v>10</v>
      </c>
      <c r="L420" s="4">
        <f t="shared" si="27"/>
        <v>25</v>
      </c>
    </row>
    <row r="421" spans="1:12" x14ac:dyDescent="0.55000000000000004">
      <c r="A421" s="2">
        <v>34998</v>
      </c>
      <c r="B421" s="4">
        <v>36.020000000000003</v>
      </c>
      <c r="C421" s="4">
        <v>36.049999999999997</v>
      </c>
      <c r="D421" s="4">
        <v>35.340000000000003</v>
      </c>
      <c r="E421" s="4">
        <v>35.630000000000003</v>
      </c>
      <c r="F421" s="4">
        <v>606800</v>
      </c>
      <c r="G421" s="4">
        <v>0</v>
      </c>
      <c r="H421" s="4">
        <v>0</v>
      </c>
      <c r="I421" s="5">
        <f t="shared" si="24"/>
        <v>34998</v>
      </c>
      <c r="J421" s="4">
        <f t="shared" si="25"/>
        <v>1995</v>
      </c>
      <c r="K421" s="4">
        <f t="shared" si="26"/>
        <v>10</v>
      </c>
      <c r="L421" s="4">
        <f t="shared" si="27"/>
        <v>26</v>
      </c>
    </row>
    <row r="422" spans="1:12" x14ac:dyDescent="0.55000000000000004">
      <c r="A422" s="2">
        <v>34999</v>
      </c>
      <c r="B422" s="4">
        <v>35.590000000000003</v>
      </c>
      <c r="C422" s="4">
        <v>35.9</v>
      </c>
      <c r="D422" s="4">
        <v>35.43</v>
      </c>
      <c r="E422" s="4">
        <v>35.9</v>
      </c>
      <c r="F422" s="4">
        <v>905800</v>
      </c>
      <c r="G422" s="4">
        <v>0</v>
      </c>
      <c r="H422" s="4">
        <v>0</v>
      </c>
      <c r="I422" s="5">
        <f t="shared" si="24"/>
        <v>34999</v>
      </c>
      <c r="J422" s="4">
        <f t="shared" si="25"/>
        <v>1995</v>
      </c>
      <c r="K422" s="4">
        <f t="shared" si="26"/>
        <v>10</v>
      </c>
      <c r="L422" s="4">
        <f t="shared" si="27"/>
        <v>27</v>
      </c>
    </row>
    <row r="423" spans="1:12" x14ac:dyDescent="0.55000000000000004">
      <c r="A423" s="2">
        <v>35002</v>
      </c>
      <c r="B423" s="4">
        <v>35.99</v>
      </c>
      <c r="C423" s="4">
        <v>36.15</v>
      </c>
      <c r="D423" s="4">
        <v>35.99</v>
      </c>
      <c r="E423" s="4">
        <v>36.130000000000003</v>
      </c>
      <c r="F423" s="4">
        <v>488700</v>
      </c>
      <c r="G423" s="4">
        <v>0</v>
      </c>
      <c r="H423" s="4">
        <v>0</v>
      </c>
      <c r="I423" s="5">
        <f t="shared" si="24"/>
        <v>35002</v>
      </c>
      <c r="J423" s="4">
        <f t="shared" si="25"/>
        <v>1995</v>
      </c>
      <c r="K423" s="4">
        <f t="shared" si="26"/>
        <v>10</v>
      </c>
      <c r="L423" s="4">
        <f t="shared" si="27"/>
        <v>30</v>
      </c>
    </row>
    <row r="424" spans="1:12" x14ac:dyDescent="0.55000000000000004">
      <c r="A424" s="2">
        <v>35003</v>
      </c>
      <c r="B424" s="4">
        <v>36.229999999999997</v>
      </c>
      <c r="C424" s="4">
        <v>36.31</v>
      </c>
      <c r="D424" s="4">
        <v>35.979999999999997</v>
      </c>
      <c r="E424" s="4">
        <v>35.979999999999997</v>
      </c>
      <c r="F424" s="4">
        <v>508200</v>
      </c>
      <c r="G424" s="4">
        <v>0</v>
      </c>
      <c r="H424" s="4">
        <v>0</v>
      </c>
      <c r="I424" s="5">
        <f t="shared" si="24"/>
        <v>35003</v>
      </c>
      <c r="J424" s="4">
        <f t="shared" si="25"/>
        <v>1995</v>
      </c>
      <c r="K424" s="4">
        <f t="shared" si="26"/>
        <v>10</v>
      </c>
      <c r="L424" s="4">
        <f t="shared" si="27"/>
        <v>31</v>
      </c>
    </row>
    <row r="425" spans="1:12" x14ac:dyDescent="0.55000000000000004">
      <c r="A425" s="2">
        <v>35004</v>
      </c>
      <c r="B425" s="4">
        <v>35.96</v>
      </c>
      <c r="C425" s="4">
        <v>36.270000000000003</v>
      </c>
      <c r="D425" s="4">
        <v>35.93</v>
      </c>
      <c r="E425" s="4">
        <v>36.270000000000003</v>
      </c>
      <c r="F425" s="4">
        <v>415700</v>
      </c>
      <c r="G425" s="4">
        <v>0</v>
      </c>
      <c r="H425" s="4">
        <v>0</v>
      </c>
      <c r="I425" s="5">
        <f t="shared" si="24"/>
        <v>35004</v>
      </c>
      <c r="J425" s="4">
        <f t="shared" si="25"/>
        <v>1995</v>
      </c>
      <c r="K425" s="4">
        <f t="shared" si="26"/>
        <v>11</v>
      </c>
      <c r="L425" s="4">
        <f t="shared" si="27"/>
        <v>1</v>
      </c>
    </row>
    <row r="426" spans="1:12" x14ac:dyDescent="0.55000000000000004">
      <c r="A426" s="2">
        <v>35005</v>
      </c>
      <c r="B426" s="4">
        <v>36.21</v>
      </c>
      <c r="C426" s="4">
        <v>36.5</v>
      </c>
      <c r="D426" s="4">
        <v>36.21</v>
      </c>
      <c r="E426" s="4">
        <v>36.5</v>
      </c>
      <c r="F426" s="4">
        <v>326000</v>
      </c>
      <c r="G426" s="4">
        <v>0</v>
      </c>
      <c r="H426" s="4">
        <v>0</v>
      </c>
      <c r="I426" s="5">
        <f t="shared" si="24"/>
        <v>35005</v>
      </c>
      <c r="J426" s="4">
        <f t="shared" si="25"/>
        <v>1995</v>
      </c>
      <c r="K426" s="4">
        <f t="shared" si="26"/>
        <v>11</v>
      </c>
      <c r="L426" s="4">
        <f t="shared" si="27"/>
        <v>2</v>
      </c>
    </row>
    <row r="427" spans="1:12" x14ac:dyDescent="0.55000000000000004">
      <c r="A427" s="2">
        <v>35006</v>
      </c>
      <c r="B427" s="4">
        <v>36.549999999999997</v>
      </c>
      <c r="C427" s="4">
        <v>36.56</v>
      </c>
      <c r="D427" s="4">
        <v>36.44</v>
      </c>
      <c r="E427" s="4">
        <v>36.549999999999997</v>
      </c>
      <c r="F427" s="4">
        <v>615000</v>
      </c>
      <c r="G427" s="4">
        <v>0</v>
      </c>
      <c r="H427" s="4">
        <v>0</v>
      </c>
      <c r="I427" s="5">
        <f t="shared" si="24"/>
        <v>35006</v>
      </c>
      <c r="J427" s="4">
        <f t="shared" si="25"/>
        <v>1995</v>
      </c>
      <c r="K427" s="4">
        <f t="shared" si="26"/>
        <v>11</v>
      </c>
      <c r="L427" s="4">
        <f t="shared" si="27"/>
        <v>3</v>
      </c>
    </row>
    <row r="428" spans="1:12" x14ac:dyDescent="0.55000000000000004">
      <c r="A428" s="2">
        <v>35009</v>
      </c>
      <c r="B428" s="4">
        <v>36.54</v>
      </c>
      <c r="C428" s="4">
        <v>36.54</v>
      </c>
      <c r="D428" s="4">
        <v>36.409999999999997</v>
      </c>
      <c r="E428" s="4">
        <v>36.42</v>
      </c>
      <c r="F428" s="4">
        <v>311200</v>
      </c>
      <c r="G428" s="4">
        <v>0</v>
      </c>
      <c r="H428" s="4">
        <v>0</v>
      </c>
      <c r="I428" s="5">
        <f t="shared" si="24"/>
        <v>35009</v>
      </c>
      <c r="J428" s="4">
        <f t="shared" si="25"/>
        <v>1995</v>
      </c>
      <c r="K428" s="4">
        <f t="shared" si="26"/>
        <v>11</v>
      </c>
      <c r="L428" s="4">
        <f t="shared" si="27"/>
        <v>6</v>
      </c>
    </row>
    <row r="429" spans="1:12" x14ac:dyDescent="0.55000000000000004">
      <c r="A429" s="2">
        <v>35010</v>
      </c>
      <c r="B429" s="4">
        <v>36.4</v>
      </c>
      <c r="C429" s="4">
        <v>36.4</v>
      </c>
      <c r="D429" s="4">
        <v>36.17</v>
      </c>
      <c r="E429" s="4">
        <v>36.29</v>
      </c>
      <c r="F429" s="4">
        <v>358200</v>
      </c>
      <c r="G429" s="4">
        <v>0</v>
      </c>
      <c r="H429" s="4">
        <v>0</v>
      </c>
      <c r="I429" s="5">
        <f t="shared" si="24"/>
        <v>35010</v>
      </c>
      <c r="J429" s="4">
        <f t="shared" si="25"/>
        <v>1995</v>
      </c>
      <c r="K429" s="4">
        <f t="shared" si="26"/>
        <v>11</v>
      </c>
      <c r="L429" s="4">
        <f t="shared" si="27"/>
        <v>7</v>
      </c>
    </row>
    <row r="430" spans="1:12" x14ac:dyDescent="0.55000000000000004">
      <c r="A430" s="2">
        <v>35011</v>
      </c>
      <c r="B430" s="4">
        <v>36.340000000000003</v>
      </c>
      <c r="C430" s="4">
        <v>36.630000000000003</v>
      </c>
      <c r="D430" s="4">
        <v>36.340000000000003</v>
      </c>
      <c r="E430" s="4">
        <v>36.619999999999997</v>
      </c>
      <c r="F430" s="4">
        <v>357200</v>
      </c>
      <c r="G430" s="4">
        <v>0</v>
      </c>
      <c r="H430" s="4">
        <v>0</v>
      </c>
      <c r="I430" s="5">
        <f t="shared" si="24"/>
        <v>35011</v>
      </c>
      <c r="J430" s="4">
        <f t="shared" si="25"/>
        <v>1995</v>
      </c>
      <c r="K430" s="4">
        <f t="shared" si="26"/>
        <v>11</v>
      </c>
      <c r="L430" s="4">
        <f t="shared" si="27"/>
        <v>8</v>
      </c>
    </row>
    <row r="431" spans="1:12" x14ac:dyDescent="0.55000000000000004">
      <c r="A431" s="2">
        <v>35012</v>
      </c>
      <c r="B431" s="4">
        <v>36.76</v>
      </c>
      <c r="C431" s="4">
        <v>36.76</v>
      </c>
      <c r="D431" s="4">
        <v>36.58</v>
      </c>
      <c r="E431" s="4">
        <v>36.75</v>
      </c>
      <c r="F431" s="4">
        <v>503700</v>
      </c>
      <c r="G431" s="4">
        <v>0</v>
      </c>
      <c r="H431" s="4">
        <v>0</v>
      </c>
      <c r="I431" s="5">
        <f t="shared" si="24"/>
        <v>35012</v>
      </c>
      <c r="J431" s="4">
        <f t="shared" si="25"/>
        <v>1995</v>
      </c>
      <c r="K431" s="4">
        <f t="shared" si="26"/>
        <v>11</v>
      </c>
      <c r="L431" s="4">
        <f t="shared" si="27"/>
        <v>9</v>
      </c>
    </row>
    <row r="432" spans="1:12" x14ac:dyDescent="0.55000000000000004">
      <c r="A432" s="2">
        <v>35013</v>
      </c>
      <c r="B432" s="4">
        <v>36.549999999999997</v>
      </c>
      <c r="C432" s="4">
        <v>36.78</v>
      </c>
      <c r="D432" s="4">
        <v>36.54</v>
      </c>
      <c r="E432" s="4">
        <v>36.729999999999997</v>
      </c>
      <c r="F432" s="4">
        <v>795600</v>
      </c>
      <c r="G432" s="4">
        <v>0</v>
      </c>
      <c r="H432" s="4">
        <v>0</v>
      </c>
      <c r="I432" s="5">
        <f t="shared" si="24"/>
        <v>35013</v>
      </c>
      <c r="J432" s="4">
        <f t="shared" si="25"/>
        <v>1995</v>
      </c>
      <c r="K432" s="4">
        <f t="shared" si="26"/>
        <v>11</v>
      </c>
      <c r="L432" s="4">
        <f t="shared" si="27"/>
        <v>10</v>
      </c>
    </row>
    <row r="433" spans="1:12" x14ac:dyDescent="0.55000000000000004">
      <c r="A433" s="2">
        <v>35016</v>
      </c>
      <c r="B433" s="4">
        <v>36.659999999999997</v>
      </c>
      <c r="C433" s="4">
        <v>36.81</v>
      </c>
      <c r="D433" s="4">
        <v>36.6</v>
      </c>
      <c r="E433" s="4">
        <v>36.69</v>
      </c>
      <c r="F433" s="4">
        <v>818500</v>
      </c>
      <c r="G433" s="4">
        <v>0</v>
      </c>
      <c r="H433" s="4">
        <v>0</v>
      </c>
      <c r="I433" s="5">
        <f t="shared" si="24"/>
        <v>35016</v>
      </c>
      <c r="J433" s="4">
        <f t="shared" si="25"/>
        <v>1995</v>
      </c>
      <c r="K433" s="4">
        <f t="shared" si="26"/>
        <v>11</v>
      </c>
      <c r="L433" s="4">
        <f t="shared" si="27"/>
        <v>13</v>
      </c>
    </row>
    <row r="434" spans="1:12" x14ac:dyDescent="0.55000000000000004">
      <c r="A434" s="2">
        <v>35017</v>
      </c>
      <c r="B434" s="4">
        <v>36.619999999999997</v>
      </c>
      <c r="C434" s="4">
        <v>36.700000000000003</v>
      </c>
      <c r="D434" s="4">
        <v>36.450000000000003</v>
      </c>
      <c r="E434" s="4">
        <v>36.450000000000003</v>
      </c>
      <c r="F434" s="4">
        <v>341800</v>
      </c>
      <c r="G434" s="4">
        <v>0</v>
      </c>
      <c r="H434" s="4">
        <v>0</v>
      </c>
      <c r="I434" s="5">
        <f t="shared" si="24"/>
        <v>35017</v>
      </c>
      <c r="J434" s="4">
        <f t="shared" si="25"/>
        <v>1995</v>
      </c>
      <c r="K434" s="4">
        <f t="shared" si="26"/>
        <v>11</v>
      </c>
      <c r="L434" s="4">
        <f t="shared" si="27"/>
        <v>14</v>
      </c>
    </row>
    <row r="435" spans="1:12" x14ac:dyDescent="0.55000000000000004">
      <c r="A435" s="2">
        <v>35018</v>
      </c>
      <c r="B435" s="4">
        <v>36.49</v>
      </c>
      <c r="C435" s="4">
        <v>36.83</v>
      </c>
      <c r="D435" s="4">
        <v>36.47</v>
      </c>
      <c r="E435" s="4">
        <v>36.82</v>
      </c>
      <c r="F435" s="4">
        <v>584700</v>
      </c>
      <c r="G435" s="4">
        <v>0</v>
      </c>
      <c r="H435" s="4">
        <v>0</v>
      </c>
      <c r="I435" s="5">
        <f t="shared" si="24"/>
        <v>35018</v>
      </c>
      <c r="J435" s="4">
        <f t="shared" si="25"/>
        <v>1995</v>
      </c>
      <c r="K435" s="4">
        <f t="shared" si="26"/>
        <v>11</v>
      </c>
      <c r="L435" s="4">
        <f t="shared" si="27"/>
        <v>15</v>
      </c>
    </row>
    <row r="436" spans="1:12" x14ac:dyDescent="0.55000000000000004">
      <c r="A436" s="2">
        <v>35019</v>
      </c>
      <c r="B436" s="4">
        <v>36.82</v>
      </c>
      <c r="C436" s="4">
        <v>37.06</v>
      </c>
      <c r="D436" s="4">
        <v>36.81</v>
      </c>
      <c r="E436" s="4">
        <v>37.020000000000003</v>
      </c>
      <c r="F436" s="4">
        <v>577700</v>
      </c>
      <c r="G436" s="4">
        <v>0</v>
      </c>
      <c r="H436" s="4">
        <v>0</v>
      </c>
      <c r="I436" s="5">
        <f t="shared" si="24"/>
        <v>35019</v>
      </c>
      <c r="J436" s="4">
        <f t="shared" si="25"/>
        <v>1995</v>
      </c>
      <c r="K436" s="4">
        <f t="shared" si="26"/>
        <v>11</v>
      </c>
      <c r="L436" s="4">
        <f t="shared" si="27"/>
        <v>16</v>
      </c>
    </row>
    <row r="437" spans="1:12" x14ac:dyDescent="0.55000000000000004">
      <c r="A437" s="2">
        <v>35020</v>
      </c>
      <c r="B437" s="4">
        <v>37.08</v>
      </c>
      <c r="C437" s="4">
        <v>37.15</v>
      </c>
      <c r="D437" s="4">
        <v>37.03</v>
      </c>
      <c r="E437" s="4">
        <v>37.14</v>
      </c>
      <c r="F437" s="4">
        <v>267000</v>
      </c>
      <c r="G437" s="4">
        <v>0</v>
      </c>
      <c r="H437" s="4">
        <v>0</v>
      </c>
      <c r="I437" s="5">
        <f t="shared" si="24"/>
        <v>35020</v>
      </c>
      <c r="J437" s="4">
        <f t="shared" si="25"/>
        <v>1995</v>
      </c>
      <c r="K437" s="4">
        <f t="shared" si="26"/>
        <v>11</v>
      </c>
      <c r="L437" s="4">
        <f t="shared" si="27"/>
        <v>17</v>
      </c>
    </row>
    <row r="438" spans="1:12" x14ac:dyDescent="0.55000000000000004">
      <c r="A438" s="2">
        <v>35023</v>
      </c>
      <c r="B438" s="4">
        <v>37.19</v>
      </c>
      <c r="C438" s="4">
        <v>37.200000000000003</v>
      </c>
      <c r="D438" s="4">
        <v>36.93</v>
      </c>
      <c r="E438" s="4">
        <v>36.94</v>
      </c>
      <c r="F438" s="4">
        <v>448800</v>
      </c>
      <c r="G438" s="4">
        <v>0</v>
      </c>
      <c r="H438" s="4">
        <v>0</v>
      </c>
      <c r="I438" s="5">
        <f t="shared" si="24"/>
        <v>35023</v>
      </c>
      <c r="J438" s="4">
        <f t="shared" si="25"/>
        <v>1995</v>
      </c>
      <c r="K438" s="4">
        <f t="shared" si="26"/>
        <v>11</v>
      </c>
      <c r="L438" s="4">
        <f t="shared" si="27"/>
        <v>20</v>
      </c>
    </row>
    <row r="439" spans="1:12" x14ac:dyDescent="0.55000000000000004">
      <c r="A439" s="2">
        <v>35024</v>
      </c>
      <c r="B439" s="4">
        <v>36.979999999999997</v>
      </c>
      <c r="C439" s="4">
        <v>37.24</v>
      </c>
      <c r="D439" s="4">
        <v>36.97</v>
      </c>
      <c r="E439" s="4">
        <v>37.24</v>
      </c>
      <c r="F439" s="4">
        <v>119200</v>
      </c>
      <c r="G439" s="4">
        <v>0</v>
      </c>
      <c r="H439" s="4">
        <v>0</v>
      </c>
      <c r="I439" s="5">
        <f t="shared" si="24"/>
        <v>35024</v>
      </c>
      <c r="J439" s="4">
        <f t="shared" si="25"/>
        <v>1995</v>
      </c>
      <c r="K439" s="4">
        <f t="shared" si="26"/>
        <v>11</v>
      </c>
      <c r="L439" s="4">
        <f t="shared" si="27"/>
        <v>21</v>
      </c>
    </row>
    <row r="440" spans="1:12" x14ac:dyDescent="0.55000000000000004">
      <c r="A440" s="2">
        <v>35025</v>
      </c>
      <c r="B440" s="4">
        <v>37.21</v>
      </c>
      <c r="C440" s="4">
        <v>37.25</v>
      </c>
      <c r="D440" s="4">
        <v>37.130000000000003</v>
      </c>
      <c r="E440" s="4">
        <v>37.130000000000003</v>
      </c>
      <c r="F440" s="4">
        <v>351600</v>
      </c>
      <c r="G440" s="4">
        <v>0</v>
      </c>
      <c r="H440" s="4">
        <v>0</v>
      </c>
      <c r="I440" s="5">
        <f t="shared" si="24"/>
        <v>35025</v>
      </c>
      <c r="J440" s="4">
        <f t="shared" si="25"/>
        <v>1995</v>
      </c>
      <c r="K440" s="4">
        <f t="shared" si="26"/>
        <v>11</v>
      </c>
      <c r="L440" s="4">
        <f t="shared" si="27"/>
        <v>22</v>
      </c>
    </row>
    <row r="441" spans="1:12" x14ac:dyDescent="0.55000000000000004">
      <c r="A441" s="2">
        <v>35027</v>
      </c>
      <c r="B441" s="4">
        <v>37.159999999999997</v>
      </c>
      <c r="C441" s="4">
        <v>37.22</v>
      </c>
      <c r="D441" s="4">
        <v>37.14</v>
      </c>
      <c r="E441" s="4">
        <v>37.22</v>
      </c>
      <c r="F441" s="4">
        <v>62400</v>
      </c>
      <c r="G441" s="4">
        <v>0</v>
      </c>
      <c r="H441" s="4">
        <v>0</v>
      </c>
      <c r="I441" s="5">
        <f t="shared" si="24"/>
        <v>35027</v>
      </c>
      <c r="J441" s="4">
        <f t="shared" si="25"/>
        <v>1995</v>
      </c>
      <c r="K441" s="4">
        <f t="shared" si="26"/>
        <v>11</v>
      </c>
      <c r="L441" s="4">
        <f t="shared" si="27"/>
        <v>24</v>
      </c>
    </row>
    <row r="442" spans="1:12" x14ac:dyDescent="0.55000000000000004">
      <c r="A442" s="2">
        <v>35030</v>
      </c>
      <c r="B442" s="4">
        <v>37.299999999999997</v>
      </c>
      <c r="C442" s="4">
        <v>37.42</v>
      </c>
      <c r="D442" s="4">
        <v>37.229999999999997</v>
      </c>
      <c r="E442" s="4">
        <v>37.229999999999997</v>
      </c>
      <c r="F442" s="4">
        <v>273000</v>
      </c>
      <c r="G442" s="4">
        <v>0</v>
      </c>
      <c r="H442" s="4">
        <v>0</v>
      </c>
      <c r="I442" s="5">
        <f t="shared" si="24"/>
        <v>35030</v>
      </c>
      <c r="J442" s="4">
        <f t="shared" si="25"/>
        <v>1995</v>
      </c>
      <c r="K442" s="4">
        <f t="shared" si="26"/>
        <v>11</v>
      </c>
      <c r="L442" s="4">
        <f t="shared" si="27"/>
        <v>27</v>
      </c>
    </row>
    <row r="443" spans="1:12" x14ac:dyDescent="0.55000000000000004">
      <c r="A443" s="2">
        <v>35031</v>
      </c>
      <c r="B443" s="4">
        <v>37.200000000000003</v>
      </c>
      <c r="C443" s="4">
        <v>37.630000000000003</v>
      </c>
      <c r="D443" s="4">
        <v>37.119999999999997</v>
      </c>
      <c r="E443" s="4">
        <v>37.630000000000003</v>
      </c>
      <c r="F443" s="4">
        <v>479000</v>
      </c>
      <c r="G443" s="4">
        <v>0</v>
      </c>
      <c r="H443" s="4">
        <v>0</v>
      </c>
      <c r="I443" s="5">
        <f t="shared" si="24"/>
        <v>35031</v>
      </c>
      <c r="J443" s="4">
        <f t="shared" si="25"/>
        <v>1995</v>
      </c>
      <c r="K443" s="4">
        <f t="shared" si="26"/>
        <v>11</v>
      </c>
      <c r="L443" s="4">
        <f t="shared" si="27"/>
        <v>28</v>
      </c>
    </row>
    <row r="444" spans="1:12" x14ac:dyDescent="0.55000000000000004">
      <c r="A444" s="2">
        <v>35032</v>
      </c>
      <c r="B444" s="4">
        <v>37.69</v>
      </c>
      <c r="C444" s="4">
        <v>37.69</v>
      </c>
      <c r="D444" s="4">
        <v>37.54</v>
      </c>
      <c r="E444" s="4">
        <v>37.67</v>
      </c>
      <c r="F444" s="4">
        <v>549200</v>
      </c>
      <c r="G444" s="4">
        <v>0</v>
      </c>
      <c r="H444" s="4">
        <v>0</v>
      </c>
      <c r="I444" s="5">
        <f t="shared" si="24"/>
        <v>35032</v>
      </c>
      <c r="J444" s="4">
        <f t="shared" si="25"/>
        <v>1995</v>
      </c>
      <c r="K444" s="4">
        <f t="shared" si="26"/>
        <v>11</v>
      </c>
      <c r="L444" s="4">
        <f t="shared" si="27"/>
        <v>29</v>
      </c>
    </row>
    <row r="445" spans="1:12" x14ac:dyDescent="0.55000000000000004">
      <c r="A445" s="2">
        <v>35033</v>
      </c>
      <c r="B445" s="4">
        <v>37.67</v>
      </c>
      <c r="C445" s="4">
        <v>37.76</v>
      </c>
      <c r="D445" s="4">
        <v>37.54</v>
      </c>
      <c r="E445" s="4">
        <v>37.58</v>
      </c>
      <c r="F445" s="4">
        <v>286200</v>
      </c>
      <c r="G445" s="4">
        <v>0</v>
      </c>
      <c r="H445" s="4">
        <v>0</v>
      </c>
      <c r="I445" s="5">
        <f t="shared" si="24"/>
        <v>35033</v>
      </c>
      <c r="J445" s="4">
        <f t="shared" si="25"/>
        <v>1995</v>
      </c>
      <c r="K445" s="4">
        <f t="shared" si="26"/>
        <v>11</v>
      </c>
      <c r="L445" s="4">
        <f t="shared" si="27"/>
        <v>30</v>
      </c>
    </row>
    <row r="446" spans="1:12" x14ac:dyDescent="0.55000000000000004">
      <c r="A446" s="2">
        <v>35034</v>
      </c>
      <c r="B446" s="4">
        <v>37.630000000000003</v>
      </c>
      <c r="C446" s="4">
        <v>37.69</v>
      </c>
      <c r="D446" s="4">
        <v>37.54</v>
      </c>
      <c r="E446" s="4">
        <v>37.630000000000003</v>
      </c>
      <c r="F446" s="4">
        <v>465200</v>
      </c>
      <c r="G446" s="4">
        <v>0</v>
      </c>
      <c r="H446" s="4">
        <v>0</v>
      </c>
      <c r="I446" s="5">
        <f t="shared" si="24"/>
        <v>35034</v>
      </c>
      <c r="J446" s="4">
        <f t="shared" si="25"/>
        <v>1995</v>
      </c>
      <c r="K446" s="4">
        <f t="shared" si="26"/>
        <v>12</v>
      </c>
      <c r="L446" s="4">
        <f t="shared" si="27"/>
        <v>1</v>
      </c>
    </row>
    <row r="447" spans="1:12" x14ac:dyDescent="0.55000000000000004">
      <c r="A447" s="2">
        <v>35037</v>
      </c>
      <c r="B447" s="4">
        <v>37.71</v>
      </c>
      <c r="C447" s="4">
        <v>38.090000000000003</v>
      </c>
      <c r="D447" s="4">
        <v>37.67</v>
      </c>
      <c r="E447" s="4">
        <v>38.090000000000003</v>
      </c>
      <c r="F447" s="4">
        <v>631700</v>
      </c>
      <c r="G447" s="4">
        <v>0</v>
      </c>
      <c r="H447" s="4">
        <v>0</v>
      </c>
      <c r="I447" s="5">
        <f t="shared" si="24"/>
        <v>35037</v>
      </c>
      <c r="J447" s="4">
        <f t="shared" si="25"/>
        <v>1995</v>
      </c>
      <c r="K447" s="4">
        <f t="shared" si="26"/>
        <v>12</v>
      </c>
      <c r="L447" s="4">
        <f t="shared" si="27"/>
        <v>4</v>
      </c>
    </row>
    <row r="448" spans="1:12" x14ac:dyDescent="0.55000000000000004">
      <c r="A448" s="2">
        <v>35038</v>
      </c>
      <c r="B448" s="4">
        <v>38.049999999999997</v>
      </c>
      <c r="C448" s="4">
        <v>38.380000000000003</v>
      </c>
      <c r="D448" s="4">
        <v>38.020000000000003</v>
      </c>
      <c r="E448" s="4">
        <v>38.340000000000003</v>
      </c>
      <c r="F448" s="4">
        <v>567700</v>
      </c>
      <c r="G448" s="4">
        <v>0</v>
      </c>
      <c r="H448" s="4">
        <v>0</v>
      </c>
      <c r="I448" s="5">
        <f t="shared" si="24"/>
        <v>35038</v>
      </c>
      <c r="J448" s="4">
        <f t="shared" si="25"/>
        <v>1995</v>
      </c>
      <c r="K448" s="4">
        <f t="shared" si="26"/>
        <v>12</v>
      </c>
      <c r="L448" s="4">
        <f t="shared" si="27"/>
        <v>5</v>
      </c>
    </row>
    <row r="449" spans="1:12" x14ac:dyDescent="0.55000000000000004">
      <c r="A449" s="2">
        <v>35039</v>
      </c>
      <c r="B449" s="4">
        <v>38.44</v>
      </c>
      <c r="C449" s="4">
        <v>38.58</v>
      </c>
      <c r="D449" s="4">
        <v>38.25</v>
      </c>
      <c r="E449" s="4">
        <v>38.43</v>
      </c>
      <c r="F449" s="4">
        <v>272800</v>
      </c>
      <c r="G449" s="4">
        <v>0</v>
      </c>
      <c r="H449" s="4">
        <v>0</v>
      </c>
      <c r="I449" s="5">
        <f t="shared" si="24"/>
        <v>35039</v>
      </c>
      <c r="J449" s="4">
        <f t="shared" si="25"/>
        <v>1995</v>
      </c>
      <c r="K449" s="4">
        <f t="shared" si="26"/>
        <v>12</v>
      </c>
      <c r="L449" s="4">
        <f t="shared" si="27"/>
        <v>6</v>
      </c>
    </row>
    <row r="450" spans="1:12" x14ac:dyDescent="0.55000000000000004">
      <c r="A450" s="2">
        <v>35040</v>
      </c>
      <c r="B450" s="4">
        <v>38.380000000000003</v>
      </c>
      <c r="C450" s="4">
        <v>38.43</v>
      </c>
      <c r="D450" s="4">
        <v>38.200000000000003</v>
      </c>
      <c r="E450" s="4">
        <v>38.22</v>
      </c>
      <c r="F450" s="4">
        <v>289700</v>
      </c>
      <c r="G450" s="4">
        <v>0</v>
      </c>
      <c r="H450" s="4">
        <v>0</v>
      </c>
      <c r="I450" s="5">
        <f t="shared" si="24"/>
        <v>35040</v>
      </c>
      <c r="J450" s="4">
        <f t="shared" si="25"/>
        <v>1995</v>
      </c>
      <c r="K450" s="4">
        <f t="shared" si="26"/>
        <v>12</v>
      </c>
      <c r="L450" s="4">
        <f t="shared" si="27"/>
        <v>7</v>
      </c>
    </row>
    <row r="451" spans="1:12" x14ac:dyDescent="0.55000000000000004">
      <c r="A451" s="2">
        <v>35041</v>
      </c>
      <c r="B451" s="4">
        <v>38.39</v>
      </c>
      <c r="C451" s="4">
        <v>38.4</v>
      </c>
      <c r="D451" s="4">
        <v>38.11</v>
      </c>
      <c r="E451" s="4">
        <v>38.35</v>
      </c>
      <c r="F451" s="4">
        <v>296900</v>
      </c>
      <c r="G451" s="4">
        <v>0</v>
      </c>
      <c r="H451" s="4">
        <v>0</v>
      </c>
      <c r="I451" s="5">
        <f t="shared" ref="I451:I514" si="28">DATE(YEAR(A451),MONTH(A451),DAY(A451))</f>
        <v>35041</v>
      </c>
      <c r="J451" s="4">
        <f t="shared" ref="J451:J514" si="29">YEAR(A451)</f>
        <v>1995</v>
      </c>
      <c r="K451" s="4">
        <f t="shared" ref="K451:K514" si="30">MONTH(A451)</f>
        <v>12</v>
      </c>
      <c r="L451" s="4">
        <f t="shared" ref="L451:L514" si="31">DAY(A451)</f>
        <v>8</v>
      </c>
    </row>
    <row r="452" spans="1:12" x14ac:dyDescent="0.55000000000000004">
      <c r="A452" s="2">
        <v>35044</v>
      </c>
      <c r="B452" s="4">
        <v>38.43</v>
      </c>
      <c r="C452" s="4">
        <v>38.590000000000003</v>
      </c>
      <c r="D452" s="4">
        <v>38.35</v>
      </c>
      <c r="E452" s="4">
        <v>38.51</v>
      </c>
      <c r="F452" s="4">
        <v>186500</v>
      </c>
      <c r="G452" s="4">
        <v>0</v>
      </c>
      <c r="H452" s="4">
        <v>0</v>
      </c>
      <c r="I452" s="5">
        <f t="shared" si="28"/>
        <v>35044</v>
      </c>
      <c r="J452" s="4">
        <f t="shared" si="29"/>
        <v>1995</v>
      </c>
      <c r="K452" s="4">
        <f t="shared" si="30"/>
        <v>12</v>
      </c>
      <c r="L452" s="4">
        <f t="shared" si="31"/>
        <v>11</v>
      </c>
    </row>
    <row r="453" spans="1:12" x14ac:dyDescent="0.55000000000000004">
      <c r="A453" s="2">
        <v>35045</v>
      </c>
      <c r="B453" s="4">
        <v>38.340000000000003</v>
      </c>
      <c r="C453" s="4">
        <v>38.479999999999997</v>
      </c>
      <c r="D453" s="4">
        <v>38.340000000000003</v>
      </c>
      <c r="E453" s="4">
        <v>38.4</v>
      </c>
      <c r="F453" s="4">
        <v>299400</v>
      </c>
      <c r="G453" s="4">
        <v>0</v>
      </c>
      <c r="H453" s="4">
        <v>0</v>
      </c>
      <c r="I453" s="5">
        <f t="shared" si="28"/>
        <v>35045</v>
      </c>
      <c r="J453" s="4">
        <f t="shared" si="29"/>
        <v>1995</v>
      </c>
      <c r="K453" s="4">
        <f t="shared" si="30"/>
        <v>12</v>
      </c>
      <c r="L453" s="4">
        <f t="shared" si="31"/>
        <v>12</v>
      </c>
    </row>
    <row r="454" spans="1:12" x14ac:dyDescent="0.55000000000000004">
      <c r="A454" s="2">
        <v>35046</v>
      </c>
      <c r="B454" s="4">
        <v>38.450000000000003</v>
      </c>
      <c r="C454" s="4">
        <v>38.69</v>
      </c>
      <c r="D454" s="4">
        <v>38.450000000000003</v>
      </c>
      <c r="E454" s="4">
        <v>38.64</v>
      </c>
      <c r="F454" s="4">
        <v>390700</v>
      </c>
      <c r="G454" s="4">
        <v>0</v>
      </c>
      <c r="H454" s="4">
        <v>0</v>
      </c>
      <c r="I454" s="5">
        <f t="shared" si="28"/>
        <v>35046</v>
      </c>
      <c r="J454" s="4">
        <f t="shared" si="29"/>
        <v>1995</v>
      </c>
      <c r="K454" s="4">
        <f t="shared" si="30"/>
        <v>12</v>
      </c>
      <c r="L454" s="4">
        <f t="shared" si="31"/>
        <v>13</v>
      </c>
    </row>
    <row r="455" spans="1:12" x14ac:dyDescent="0.55000000000000004">
      <c r="A455" s="2">
        <v>35047</v>
      </c>
      <c r="B455" s="4">
        <v>38.68</v>
      </c>
      <c r="C455" s="4">
        <v>38.75</v>
      </c>
      <c r="D455" s="4">
        <v>38.26</v>
      </c>
      <c r="E455" s="4">
        <v>38.36</v>
      </c>
      <c r="F455" s="4">
        <v>395000</v>
      </c>
      <c r="G455" s="4">
        <v>0</v>
      </c>
      <c r="H455" s="4">
        <v>0</v>
      </c>
      <c r="I455" s="5">
        <f t="shared" si="28"/>
        <v>35047</v>
      </c>
      <c r="J455" s="4">
        <f t="shared" si="29"/>
        <v>1995</v>
      </c>
      <c r="K455" s="4">
        <f t="shared" si="30"/>
        <v>12</v>
      </c>
      <c r="L455" s="4">
        <f t="shared" si="31"/>
        <v>14</v>
      </c>
    </row>
    <row r="456" spans="1:12" x14ac:dyDescent="0.55000000000000004">
      <c r="A456" s="2">
        <v>35048</v>
      </c>
      <c r="B456" s="4">
        <v>38.409999999999997</v>
      </c>
      <c r="C456" s="4">
        <v>38.409999999999997</v>
      </c>
      <c r="D456" s="4">
        <v>38.24</v>
      </c>
      <c r="E456" s="4">
        <v>38.369999999999997</v>
      </c>
      <c r="F456" s="4">
        <v>416700</v>
      </c>
      <c r="G456" s="4">
        <v>0.38200000000000001</v>
      </c>
      <c r="H456" s="4">
        <v>0</v>
      </c>
      <c r="I456" s="5">
        <f t="shared" si="28"/>
        <v>35048</v>
      </c>
      <c r="J456" s="4">
        <f t="shared" si="29"/>
        <v>1995</v>
      </c>
      <c r="K456" s="4">
        <f t="shared" si="30"/>
        <v>12</v>
      </c>
      <c r="L456" s="4">
        <f t="shared" si="31"/>
        <v>15</v>
      </c>
    </row>
    <row r="457" spans="1:12" x14ac:dyDescent="0.55000000000000004">
      <c r="A457" s="2">
        <v>35051</v>
      </c>
      <c r="B457" s="4">
        <v>38.03</v>
      </c>
      <c r="C457" s="4">
        <v>38.03</v>
      </c>
      <c r="D457" s="4">
        <v>37.630000000000003</v>
      </c>
      <c r="E457" s="4">
        <v>37.64</v>
      </c>
      <c r="F457" s="4">
        <v>862300</v>
      </c>
      <c r="G457" s="4">
        <v>0</v>
      </c>
      <c r="H457" s="4">
        <v>0</v>
      </c>
      <c r="I457" s="5">
        <f t="shared" si="28"/>
        <v>35051</v>
      </c>
      <c r="J457" s="4">
        <f t="shared" si="29"/>
        <v>1995</v>
      </c>
      <c r="K457" s="4">
        <f t="shared" si="30"/>
        <v>12</v>
      </c>
      <c r="L457" s="4">
        <f t="shared" si="31"/>
        <v>18</v>
      </c>
    </row>
    <row r="458" spans="1:12" x14ac:dyDescent="0.55000000000000004">
      <c r="A458" s="2">
        <v>35052</v>
      </c>
      <c r="B458" s="4">
        <v>37.659999999999997</v>
      </c>
      <c r="C458" s="4">
        <v>38.08</v>
      </c>
      <c r="D458" s="4">
        <v>37.61</v>
      </c>
      <c r="E458" s="4">
        <v>38.03</v>
      </c>
      <c r="F458" s="4">
        <v>1022600</v>
      </c>
      <c r="G458" s="4">
        <v>0</v>
      </c>
      <c r="H458" s="4">
        <v>0</v>
      </c>
      <c r="I458" s="5">
        <f t="shared" si="28"/>
        <v>35052</v>
      </c>
      <c r="J458" s="4">
        <f t="shared" si="29"/>
        <v>1995</v>
      </c>
      <c r="K458" s="4">
        <f t="shared" si="30"/>
        <v>12</v>
      </c>
      <c r="L458" s="4">
        <f t="shared" si="31"/>
        <v>19</v>
      </c>
    </row>
    <row r="459" spans="1:12" x14ac:dyDescent="0.55000000000000004">
      <c r="A459" s="2">
        <v>35053</v>
      </c>
      <c r="B459" s="4">
        <v>38.15</v>
      </c>
      <c r="C459" s="4">
        <v>38.19</v>
      </c>
      <c r="D459" s="4">
        <v>37.67</v>
      </c>
      <c r="E459" s="4">
        <v>37.67</v>
      </c>
      <c r="F459" s="4">
        <v>1349800</v>
      </c>
      <c r="G459" s="4">
        <v>0</v>
      </c>
      <c r="H459" s="4">
        <v>0</v>
      </c>
      <c r="I459" s="5">
        <f t="shared" si="28"/>
        <v>35053</v>
      </c>
      <c r="J459" s="4">
        <f t="shared" si="29"/>
        <v>1995</v>
      </c>
      <c r="K459" s="4">
        <f t="shared" si="30"/>
        <v>12</v>
      </c>
      <c r="L459" s="4">
        <f t="shared" si="31"/>
        <v>20</v>
      </c>
    </row>
    <row r="460" spans="1:12" x14ac:dyDescent="0.55000000000000004">
      <c r="A460" s="2">
        <v>35054</v>
      </c>
      <c r="B460" s="4">
        <v>37.89</v>
      </c>
      <c r="C460" s="4">
        <v>37.979999999999997</v>
      </c>
      <c r="D460" s="4">
        <v>37.71</v>
      </c>
      <c r="E460" s="4">
        <v>37.86</v>
      </c>
      <c r="F460" s="4">
        <v>857600</v>
      </c>
      <c r="G460" s="4">
        <v>0</v>
      </c>
      <c r="H460" s="4">
        <v>0</v>
      </c>
      <c r="I460" s="5">
        <f t="shared" si="28"/>
        <v>35054</v>
      </c>
      <c r="J460" s="4">
        <f t="shared" si="29"/>
        <v>1995</v>
      </c>
      <c r="K460" s="4">
        <f t="shared" si="30"/>
        <v>12</v>
      </c>
      <c r="L460" s="4">
        <f t="shared" si="31"/>
        <v>21</v>
      </c>
    </row>
    <row r="461" spans="1:12" x14ac:dyDescent="0.55000000000000004">
      <c r="A461" s="2">
        <v>35055</v>
      </c>
      <c r="B461" s="4">
        <v>38.06</v>
      </c>
      <c r="C461" s="4">
        <v>38.1</v>
      </c>
      <c r="D461" s="4">
        <v>37.96</v>
      </c>
      <c r="E461" s="4">
        <v>38</v>
      </c>
      <c r="F461" s="4">
        <v>332800</v>
      </c>
      <c r="G461" s="4">
        <v>0</v>
      </c>
      <c r="H461" s="4">
        <v>0</v>
      </c>
      <c r="I461" s="5">
        <f t="shared" si="28"/>
        <v>35055</v>
      </c>
      <c r="J461" s="4">
        <f t="shared" si="29"/>
        <v>1995</v>
      </c>
      <c r="K461" s="4">
        <f t="shared" si="30"/>
        <v>12</v>
      </c>
      <c r="L461" s="4">
        <f t="shared" si="31"/>
        <v>22</v>
      </c>
    </row>
    <row r="462" spans="1:12" x14ac:dyDescent="0.55000000000000004">
      <c r="A462" s="2">
        <v>35059</v>
      </c>
      <c r="B462" s="4">
        <v>38.15</v>
      </c>
      <c r="C462" s="4">
        <v>38.200000000000003</v>
      </c>
      <c r="D462" s="4">
        <v>38.07</v>
      </c>
      <c r="E462" s="4">
        <v>38.18</v>
      </c>
      <c r="F462" s="4">
        <v>432200</v>
      </c>
      <c r="G462" s="4">
        <v>0</v>
      </c>
      <c r="H462" s="4">
        <v>0</v>
      </c>
      <c r="I462" s="5">
        <f t="shared" si="28"/>
        <v>35059</v>
      </c>
      <c r="J462" s="4">
        <f t="shared" si="29"/>
        <v>1995</v>
      </c>
      <c r="K462" s="4">
        <f t="shared" si="30"/>
        <v>12</v>
      </c>
      <c r="L462" s="4">
        <f t="shared" si="31"/>
        <v>26</v>
      </c>
    </row>
    <row r="463" spans="1:12" x14ac:dyDescent="0.55000000000000004">
      <c r="A463" s="2">
        <v>35060</v>
      </c>
      <c r="B463" s="4">
        <v>38.28</v>
      </c>
      <c r="C463" s="4">
        <v>38.28</v>
      </c>
      <c r="D463" s="4">
        <v>38.090000000000003</v>
      </c>
      <c r="E463" s="4">
        <v>38.159999999999997</v>
      </c>
      <c r="F463" s="4">
        <v>151800</v>
      </c>
      <c r="G463" s="4">
        <v>0</v>
      </c>
      <c r="H463" s="4">
        <v>0</v>
      </c>
      <c r="I463" s="5">
        <f t="shared" si="28"/>
        <v>35060</v>
      </c>
      <c r="J463" s="4">
        <f t="shared" si="29"/>
        <v>1995</v>
      </c>
      <c r="K463" s="4">
        <f t="shared" si="30"/>
        <v>12</v>
      </c>
      <c r="L463" s="4">
        <f t="shared" si="31"/>
        <v>27</v>
      </c>
    </row>
    <row r="464" spans="1:12" x14ac:dyDescent="0.55000000000000004">
      <c r="A464" s="2">
        <v>35061</v>
      </c>
      <c r="B464" s="4">
        <v>38.08</v>
      </c>
      <c r="C464" s="4">
        <v>38.28</v>
      </c>
      <c r="D464" s="4">
        <v>38.020000000000003</v>
      </c>
      <c r="E464" s="4">
        <v>38.119999999999997</v>
      </c>
      <c r="F464" s="4">
        <v>256200</v>
      </c>
      <c r="G464" s="4">
        <v>0</v>
      </c>
      <c r="H464" s="4">
        <v>0</v>
      </c>
      <c r="I464" s="5">
        <f t="shared" si="28"/>
        <v>35061</v>
      </c>
      <c r="J464" s="4">
        <f t="shared" si="29"/>
        <v>1995</v>
      </c>
      <c r="K464" s="4">
        <f t="shared" si="30"/>
        <v>12</v>
      </c>
      <c r="L464" s="4">
        <f t="shared" si="31"/>
        <v>28</v>
      </c>
    </row>
    <row r="465" spans="1:12" x14ac:dyDescent="0.55000000000000004">
      <c r="A465" s="2">
        <v>35062</v>
      </c>
      <c r="B465" s="4">
        <v>38.159999999999997</v>
      </c>
      <c r="C465" s="4">
        <v>38.200000000000003</v>
      </c>
      <c r="D465" s="4">
        <v>38.020000000000003</v>
      </c>
      <c r="E465" s="4">
        <v>38.17</v>
      </c>
      <c r="F465" s="4">
        <v>339200</v>
      </c>
      <c r="G465" s="4">
        <v>0</v>
      </c>
      <c r="H465" s="4">
        <v>0</v>
      </c>
      <c r="I465" s="5">
        <f t="shared" si="28"/>
        <v>35062</v>
      </c>
      <c r="J465" s="4">
        <f t="shared" si="29"/>
        <v>1995</v>
      </c>
      <c r="K465" s="4">
        <f t="shared" si="30"/>
        <v>12</v>
      </c>
      <c r="L465" s="4">
        <f t="shared" si="31"/>
        <v>29</v>
      </c>
    </row>
    <row r="466" spans="1:12" x14ac:dyDescent="0.55000000000000004">
      <c r="A466" s="2">
        <v>35066</v>
      </c>
      <c r="B466" s="4">
        <v>38.119999999999997</v>
      </c>
      <c r="C466" s="4">
        <v>38.58</v>
      </c>
      <c r="D466" s="4">
        <v>38.08</v>
      </c>
      <c r="E466" s="4">
        <v>38.58</v>
      </c>
      <c r="F466" s="4">
        <v>514400</v>
      </c>
      <c r="G466" s="4">
        <v>0</v>
      </c>
      <c r="H466" s="4">
        <v>0</v>
      </c>
      <c r="I466" s="5">
        <f t="shared" si="28"/>
        <v>35066</v>
      </c>
      <c r="J466" s="4">
        <f t="shared" si="29"/>
        <v>1996</v>
      </c>
      <c r="K466" s="4">
        <f t="shared" si="30"/>
        <v>1</v>
      </c>
      <c r="L466" s="4">
        <f t="shared" si="31"/>
        <v>2</v>
      </c>
    </row>
    <row r="467" spans="1:12" x14ac:dyDescent="0.55000000000000004">
      <c r="A467" s="2">
        <v>35067</v>
      </c>
      <c r="B467" s="4">
        <v>38.700000000000003</v>
      </c>
      <c r="C467" s="4">
        <v>38.799999999999997</v>
      </c>
      <c r="D467" s="4">
        <v>38.49</v>
      </c>
      <c r="E467" s="4">
        <v>38.68</v>
      </c>
      <c r="F467" s="4">
        <v>610300</v>
      </c>
      <c r="G467" s="4">
        <v>0</v>
      </c>
      <c r="H467" s="4">
        <v>0</v>
      </c>
      <c r="I467" s="5">
        <f t="shared" si="28"/>
        <v>35067</v>
      </c>
      <c r="J467" s="4">
        <f t="shared" si="29"/>
        <v>1996</v>
      </c>
      <c r="K467" s="4">
        <f t="shared" si="30"/>
        <v>1</v>
      </c>
      <c r="L467" s="4">
        <f t="shared" si="31"/>
        <v>3</v>
      </c>
    </row>
    <row r="468" spans="1:12" x14ac:dyDescent="0.55000000000000004">
      <c r="A468" s="2">
        <v>35068</v>
      </c>
      <c r="B468" s="4">
        <v>38.729999999999997</v>
      </c>
      <c r="C468" s="4">
        <v>38.880000000000003</v>
      </c>
      <c r="D468" s="4">
        <v>38.01</v>
      </c>
      <c r="E468" s="4">
        <v>38.32</v>
      </c>
      <c r="F468" s="4">
        <v>1129700</v>
      </c>
      <c r="G468" s="4">
        <v>0</v>
      </c>
      <c r="H468" s="4">
        <v>0</v>
      </c>
      <c r="I468" s="5">
        <f t="shared" si="28"/>
        <v>35068</v>
      </c>
      <c r="J468" s="4">
        <f t="shared" si="29"/>
        <v>1996</v>
      </c>
      <c r="K468" s="4">
        <f t="shared" si="30"/>
        <v>1</v>
      </c>
      <c r="L468" s="4">
        <f t="shared" si="31"/>
        <v>4</v>
      </c>
    </row>
    <row r="469" spans="1:12" x14ac:dyDescent="0.55000000000000004">
      <c r="A469" s="2">
        <v>35069</v>
      </c>
      <c r="B469" s="4">
        <v>38.06</v>
      </c>
      <c r="C469" s="4">
        <v>38.340000000000003</v>
      </c>
      <c r="D469" s="4">
        <v>37.979999999999997</v>
      </c>
      <c r="E469" s="4">
        <v>38.24</v>
      </c>
      <c r="F469" s="4">
        <v>302400</v>
      </c>
      <c r="G469" s="4">
        <v>0</v>
      </c>
      <c r="H469" s="4">
        <v>0</v>
      </c>
      <c r="I469" s="5">
        <f t="shared" si="28"/>
        <v>35069</v>
      </c>
      <c r="J469" s="4">
        <f t="shared" si="29"/>
        <v>1996</v>
      </c>
      <c r="K469" s="4">
        <f t="shared" si="30"/>
        <v>1</v>
      </c>
      <c r="L469" s="4">
        <f t="shared" si="31"/>
        <v>5</v>
      </c>
    </row>
    <row r="470" spans="1:12" x14ac:dyDescent="0.55000000000000004">
      <c r="A470" s="2">
        <v>35072</v>
      </c>
      <c r="B470" s="4">
        <v>38.369999999999997</v>
      </c>
      <c r="C470" s="4">
        <v>38.43</v>
      </c>
      <c r="D470" s="4">
        <v>38.33</v>
      </c>
      <c r="E470" s="4">
        <v>38.380000000000003</v>
      </c>
      <c r="F470" s="4">
        <v>179900</v>
      </c>
      <c r="G470" s="4">
        <v>0</v>
      </c>
      <c r="H470" s="4">
        <v>0</v>
      </c>
      <c r="I470" s="5">
        <f t="shared" si="28"/>
        <v>35072</v>
      </c>
      <c r="J470" s="4">
        <f t="shared" si="29"/>
        <v>1996</v>
      </c>
      <c r="K470" s="4">
        <f t="shared" si="30"/>
        <v>1</v>
      </c>
      <c r="L470" s="4">
        <f t="shared" si="31"/>
        <v>8</v>
      </c>
    </row>
    <row r="471" spans="1:12" x14ac:dyDescent="0.55000000000000004">
      <c r="A471" s="2">
        <v>35073</v>
      </c>
      <c r="B471" s="4">
        <v>38.5</v>
      </c>
      <c r="C471" s="4">
        <v>38.53</v>
      </c>
      <c r="D471" s="4">
        <v>37.64</v>
      </c>
      <c r="E471" s="4">
        <v>37.72</v>
      </c>
      <c r="F471" s="4">
        <v>415500</v>
      </c>
      <c r="G471" s="4">
        <v>0</v>
      </c>
      <c r="H471" s="4">
        <v>0</v>
      </c>
      <c r="I471" s="5">
        <f t="shared" si="28"/>
        <v>35073</v>
      </c>
      <c r="J471" s="4">
        <f t="shared" si="29"/>
        <v>1996</v>
      </c>
      <c r="K471" s="4">
        <f t="shared" si="30"/>
        <v>1</v>
      </c>
      <c r="L471" s="4">
        <f t="shared" si="31"/>
        <v>9</v>
      </c>
    </row>
    <row r="472" spans="1:12" x14ac:dyDescent="0.55000000000000004">
      <c r="A472" s="2">
        <v>35074</v>
      </c>
      <c r="B472" s="4">
        <v>37.68</v>
      </c>
      <c r="C472" s="4">
        <v>37.75</v>
      </c>
      <c r="D472" s="4">
        <v>37.03</v>
      </c>
      <c r="E472" s="4">
        <v>37.229999999999997</v>
      </c>
      <c r="F472" s="4">
        <v>787700</v>
      </c>
      <c r="G472" s="4">
        <v>0</v>
      </c>
      <c r="H472" s="4">
        <v>0</v>
      </c>
      <c r="I472" s="5">
        <f t="shared" si="28"/>
        <v>35074</v>
      </c>
      <c r="J472" s="4">
        <f t="shared" si="29"/>
        <v>1996</v>
      </c>
      <c r="K472" s="4">
        <f t="shared" si="30"/>
        <v>1</v>
      </c>
      <c r="L472" s="4">
        <f t="shared" si="31"/>
        <v>10</v>
      </c>
    </row>
    <row r="473" spans="1:12" x14ac:dyDescent="0.55000000000000004">
      <c r="A473" s="2">
        <v>35075</v>
      </c>
      <c r="B473" s="4">
        <v>37.29</v>
      </c>
      <c r="C473" s="4">
        <v>37.450000000000003</v>
      </c>
      <c r="D473" s="4">
        <v>37.11</v>
      </c>
      <c r="E473" s="4">
        <v>37.450000000000003</v>
      </c>
      <c r="F473" s="4">
        <v>513200</v>
      </c>
      <c r="G473" s="4">
        <v>0</v>
      </c>
      <c r="H473" s="4">
        <v>0</v>
      </c>
      <c r="I473" s="5">
        <f t="shared" si="28"/>
        <v>35075</v>
      </c>
      <c r="J473" s="4">
        <f t="shared" si="29"/>
        <v>1996</v>
      </c>
      <c r="K473" s="4">
        <f t="shared" si="30"/>
        <v>1</v>
      </c>
      <c r="L473" s="4">
        <f t="shared" si="31"/>
        <v>11</v>
      </c>
    </row>
    <row r="474" spans="1:12" x14ac:dyDescent="0.55000000000000004">
      <c r="A474" s="2">
        <v>35076</v>
      </c>
      <c r="B474" s="4">
        <v>37.549999999999997</v>
      </c>
      <c r="C474" s="4">
        <v>37.56</v>
      </c>
      <c r="D474" s="4">
        <v>37.049999999999997</v>
      </c>
      <c r="E474" s="4">
        <v>37.39</v>
      </c>
      <c r="F474" s="4">
        <v>390400</v>
      </c>
      <c r="G474" s="4">
        <v>0</v>
      </c>
      <c r="H474" s="4">
        <v>0</v>
      </c>
      <c r="I474" s="5">
        <f t="shared" si="28"/>
        <v>35076</v>
      </c>
      <c r="J474" s="4">
        <f t="shared" si="29"/>
        <v>1996</v>
      </c>
      <c r="K474" s="4">
        <f t="shared" si="30"/>
        <v>1</v>
      </c>
      <c r="L474" s="4">
        <f t="shared" si="31"/>
        <v>12</v>
      </c>
    </row>
    <row r="475" spans="1:12" x14ac:dyDescent="0.55000000000000004">
      <c r="A475" s="2">
        <v>35079</v>
      </c>
      <c r="B475" s="4">
        <v>37.4</v>
      </c>
      <c r="C475" s="4">
        <v>37.53</v>
      </c>
      <c r="D475" s="4">
        <v>37.159999999999997</v>
      </c>
      <c r="E475" s="4">
        <v>37.32</v>
      </c>
      <c r="F475" s="4">
        <v>154200</v>
      </c>
      <c r="G475" s="4">
        <v>0</v>
      </c>
      <c r="H475" s="4">
        <v>0</v>
      </c>
      <c r="I475" s="5">
        <f t="shared" si="28"/>
        <v>35079</v>
      </c>
      <c r="J475" s="4">
        <f t="shared" si="29"/>
        <v>1996</v>
      </c>
      <c r="K475" s="4">
        <f t="shared" si="30"/>
        <v>1</v>
      </c>
      <c r="L475" s="4">
        <f t="shared" si="31"/>
        <v>15</v>
      </c>
    </row>
    <row r="476" spans="1:12" x14ac:dyDescent="0.55000000000000004">
      <c r="A476" s="2">
        <v>35080</v>
      </c>
      <c r="B476" s="4">
        <v>37.5</v>
      </c>
      <c r="C476" s="4">
        <v>37.799999999999997</v>
      </c>
      <c r="D476" s="4">
        <v>37.18</v>
      </c>
      <c r="E476" s="4">
        <v>37.770000000000003</v>
      </c>
      <c r="F476" s="4">
        <v>454600</v>
      </c>
      <c r="G476" s="4">
        <v>0</v>
      </c>
      <c r="H476" s="4">
        <v>0</v>
      </c>
      <c r="I476" s="5">
        <f t="shared" si="28"/>
        <v>35080</v>
      </c>
      <c r="J476" s="4">
        <f t="shared" si="29"/>
        <v>1996</v>
      </c>
      <c r="K476" s="4">
        <f t="shared" si="30"/>
        <v>1</v>
      </c>
      <c r="L476" s="4">
        <f t="shared" si="31"/>
        <v>16</v>
      </c>
    </row>
    <row r="477" spans="1:12" x14ac:dyDescent="0.55000000000000004">
      <c r="A477" s="2">
        <v>35081</v>
      </c>
      <c r="B477" s="4">
        <v>37.69</v>
      </c>
      <c r="C477" s="4">
        <v>37.950000000000003</v>
      </c>
      <c r="D477" s="4">
        <v>37.53</v>
      </c>
      <c r="E477" s="4">
        <v>37.659999999999997</v>
      </c>
      <c r="F477" s="4">
        <v>407600</v>
      </c>
      <c r="G477" s="4">
        <v>0</v>
      </c>
      <c r="H477" s="4">
        <v>0</v>
      </c>
      <c r="I477" s="5">
        <f t="shared" si="28"/>
        <v>35081</v>
      </c>
      <c r="J477" s="4">
        <f t="shared" si="29"/>
        <v>1996</v>
      </c>
      <c r="K477" s="4">
        <f t="shared" si="30"/>
        <v>1</v>
      </c>
      <c r="L477" s="4">
        <f t="shared" si="31"/>
        <v>17</v>
      </c>
    </row>
    <row r="478" spans="1:12" x14ac:dyDescent="0.55000000000000004">
      <c r="A478" s="2">
        <v>35082</v>
      </c>
      <c r="B478" s="4">
        <v>37.799999999999997</v>
      </c>
      <c r="C478" s="4">
        <v>37.81</v>
      </c>
      <c r="D478" s="4">
        <v>37.479999999999997</v>
      </c>
      <c r="E478" s="4">
        <v>37.78</v>
      </c>
      <c r="F478" s="4">
        <v>425600</v>
      </c>
      <c r="G478" s="4">
        <v>0</v>
      </c>
      <c r="H478" s="4">
        <v>0</v>
      </c>
      <c r="I478" s="5">
        <f t="shared" si="28"/>
        <v>35082</v>
      </c>
      <c r="J478" s="4">
        <f t="shared" si="29"/>
        <v>1996</v>
      </c>
      <c r="K478" s="4">
        <f t="shared" si="30"/>
        <v>1</v>
      </c>
      <c r="L478" s="4">
        <f t="shared" si="31"/>
        <v>18</v>
      </c>
    </row>
    <row r="479" spans="1:12" x14ac:dyDescent="0.55000000000000004">
      <c r="A479" s="2">
        <v>35083</v>
      </c>
      <c r="B479" s="4">
        <v>37.78</v>
      </c>
      <c r="C479" s="4">
        <v>38.130000000000003</v>
      </c>
      <c r="D479" s="4">
        <v>37.74</v>
      </c>
      <c r="E479" s="4">
        <v>38.03</v>
      </c>
      <c r="F479" s="4">
        <v>169800</v>
      </c>
      <c r="G479" s="4">
        <v>0</v>
      </c>
      <c r="H479" s="4">
        <v>0</v>
      </c>
      <c r="I479" s="5">
        <f t="shared" si="28"/>
        <v>35083</v>
      </c>
      <c r="J479" s="4">
        <f t="shared" si="29"/>
        <v>1996</v>
      </c>
      <c r="K479" s="4">
        <f t="shared" si="30"/>
        <v>1</v>
      </c>
      <c r="L479" s="4">
        <f t="shared" si="31"/>
        <v>19</v>
      </c>
    </row>
    <row r="480" spans="1:12" x14ac:dyDescent="0.55000000000000004">
      <c r="A480" s="2">
        <v>35086</v>
      </c>
      <c r="B480" s="4">
        <v>38.01</v>
      </c>
      <c r="C480" s="4">
        <v>38.130000000000003</v>
      </c>
      <c r="D480" s="4">
        <v>37.94</v>
      </c>
      <c r="E480" s="4">
        <v>38.04</v>
      </c>
      <c r="F480" s="4">
        <v>288200</v>
      </c>
      <c r="G480" s="4">
        <v>0</v>
      </c>
      <c r="H480" s="4">
        <v>0</v>
      </c>
      <c r="I480" s="5">
        <f t="shared" si="28"/>
        <v>35086</v>
      </c>
      <c r="J480" s="4">
        <f t="shared" si="29"/>
        <v>1996</v>
      </c>
      <c r="K480" s="4">
        <f t="shared" si="30"/>
        <v>1</v>
      </c>
      <c r="L480" s="4">
        <f t="shared" si="31"/>
        <v>22</v>
      </c>
    </row>
    <row r="481" spans="1:12" x14ac:dyDescent="0.55000000000000004">
      <c r="A481" s="2">
        <v>35087</v>
      </c>
      <c r="B481" s="4">
        <v>38.020000000000003</v>
      </c>
      <c r="C481" s="4">
        <v>38.130000000000003</v>
      </c>
      <c r="D481" s="4">
        <v>37.950000000000003</v>
      </c>
      <c r="E481" s="4">
        <v>38.130000000000003</v>
      </c>
      <c r="F481" s="4">
        <v>362200</v>
      </c>
      <c r="G481" s="4">
        <v>0</v>
      </c>
      <c r="H481" s="4">
        <v>0</v>
      </c>
      <c r="I481" s="5">
        <f t="shared" si="28"/>
        <v>35087</v>
      </c>
      <c r="J481" s="4">
        <f t="shared" si="29"/>
        <v>1996</v>
      </c>
      <c r="K481" s="4">
        <f t="shared" si="30"/>
        <v>1</v>
      </c>
      <c r="L481" s="4">
        <f t="shared" si="31"/>
        <v>23</v>
      </c>
    </row>
    <row r="482" spans="1:12" x14ac:dyDescent="0.55000000000000004">
      <c r="A482" s="2">
        <v>35088</v>
      </c>
      <c r="B482" s="4">
        <v>38.19</v>
      </c>
      <c r="C482" s="4">
        <v>38.520000000000003</v>
      </c>
      <c r="D482" s="4">
        <v>38.17</v>
      </c>
      <c r="E482" s="4">
        <v>38.44</v>
      </c>
      <c r="F482" s="4">
        <v>1506500</v>
      </c>
      <c r="G482" s="4">
        <v>0</v>
      </c>
      <c r="H482" s="4">
        <v>0</v>
      </c>
      <c r="I482" s="5">
        <f t="shared" si="28"/>
        <v>35088</v>
      </c>
      <c r="J482" s="4">
        <f t="shared" si="29"/>
        <v>1996</v>
      </c>
      <c r="K482" s="4">
        <f t="shared" si="30"/>
        <v>1</v>
      </c>
      <c r="L482" s="4">
        <f t="shared" si="31"/>
        <v>24</v>
      </c>
    </row>
    <row r="483" spans="1:12" x14ac:dyDescent="0.55000000000000004">
      <c r="A483" s="2">
        <v>35089</v>
      </c>
      <c r="B483" s="4">
        <v>38.47</v>
      </c>
      <c r="C483" s="4">
        <v>38.49</v>
      </c>
      <c r="D483" s="4">
        <v>38.26</v>
      </c>
      <c r="E483" s="4">
        <v>38.31</v>
      </c>
      <c r="F483" s="4">
        <v>298400</v>
      </c>
      <c r="G483" s="4">
        <v>0</v>
      </c>
      <c r="H483" s="4">
        <v>0</v>
      </c>
      <c r="I483" s="5">
        <f t="shared" si="28"/>
        <v>35089</v>
      </c>
      <c r="J483" s="4">
        <f t="shared" si="29"/>
        <v>1996</v>
      </c>
      <c r="K483" s="4">
        <f t="shared" si="30"/>
        <v>1</v>
      </c>
      <c r="L483" s="4">
        <f t="shared" si="31"/>
        <v>25</v>
      </c>
    </row>
    <row r="484" spans="1:12" x14ac:dyDescent="0.55000000000000004">
      <c r="A484" s="2">
        <v>35090</v>
      </c>
      <c r="B484" s="4">
        <v>38.28</v>
      </c>
      <c r="C484" s="4">
        <v>38.659999999999997</v>
      </c>
      <c r="D484" s="4">
        <v>38.229999999999997</v>
      </c>
      <c r="E484" s="4">
        <v>38.64</v>
      </c>
      <c r="F484" s="4">
        <v>726300</v>
      </c>
      <c r="G484" s="4">
        <v>0</v>
      </c>
      <c r="H484" s="4">
        <v>0</v>
      </c>
      <c r="I484" s="5">
        <f t="shared" si="28"/>
        <v>35090</v>
      </c>
      <c r="J484" s="4">
        <f t="shared" si="29"/>
        <v>1996</v>
      </c>
      <c r="K484" s="4">
        <f t="shared" si="30"/>
        <v>1</v>
      </c>
      <c r="L484" s="4">
        <f t="shared" si="31"/>
        <v>26</v>
      </c>
    </row>
    <row r="485" spans="1:12" x14ac:dyDescent="0.55000000000000004">
      <c r="A485" s="2">
        <v>35093</v>
      </c>
      <c r="B485" s="4">
        <v>38.61</v>
      </c>
      <c r="C485" s="4">
        <v>38.79</v>
      </c>
      <c r="D485" s="4">
        <v>38.58</v>
      </c>
      <c r="E485" s="4">
        <v>38.79</v>
      </c>
      <c r="F485" s="4">
        <v>254800</v>
      </c>
      <c r="G485" s="4">
        <v>0</v>
      </c>
      <c r="H485" s="4">
        <v>0</v>
      </c>
      <c r="I485" s="5">
        <f t="shared" si="28"/>
        <v>35093</v>
      </c>
      <c r="J485" s="4">
        <f t="shared" si="29"/>
        <v>1996</v>
      </c>
      <c r="K485" s="4">
        <f t="shared" si="30"/>
        <v>1</v>
      </c>
      <c r="L485" s="4">
        <f t="shared" si="31"/>
        <v>29</v>
      </c>
    </row>
    <row r="486" spans="1:12" x14ac:dyDescent="0.55000000000000004">
      <c r="A486" s="2">
        <v>35094</v>
      </c>
      <c r="B486" s="4">
        <v>38.869999999999997</v>
      </c>
      <c r="C486" s="4">
        <v>39.200000000000003</v>
      </c>
      <c r="D486" s="4">
        <v>38.82</v>
      </c>
      <c r="E486" s="4">
        <v>39.119999999999997</v>
      </c>
      <c r="F486" s="4">
        <v>272100</v>
      </c>
      <c r="G486" s="4">
        <v>0</v>
      </c>
      <c r="H486" s="4">
        <v>0</v>
      </c>
      <c r="I486" s="5">
        <f t="shared" si="28"/>
        <v>35094</v>
      </c>
      <c r="J486" s="4">
        <f t="shared" si="29"/>
        <v>1996</v>
      </c>
      <c r="K486" s="4">
        <f t="shared" si="30"/>
        <v>1</v>
      </c>
      <c r="L486" s="4">
        <f t="shared" si="31"/>
        <v>30</v>
      </c>
    </row>
    <row r="487" spans="1:12" x14ac:dyDescent="0.55000000000000004">
      <c r="A487" s="2">
        <v>35095</v>
      </c>
      <c r="B487" s="4">
        <v>39.11</v>
      </c>
      <c r="C487" s="4">
        <v>39.54</v>
      </c>
      <c r="D487" s="4">
        <v>39.090000000000003</v>
      </c>
      <c r="E487" s="4">
        <v>39.53</v>
      </c>
      <c r="F487" s="4">
        <v>498000</v>
      </c>
      <c r="G487" s="4">
        <v>0</v>
      </c>
      <c r="H487" s="4">
        <v>0</v>
      </c>
      <c r="I487" s="5">
        <f t="shared" si="28"/>
        <v>35095</v>
      </c>
      <c r="J487" s="4">
        <f t="shared" si="29"/>
        <v>1996</v>
      </c>
      <c r="K487" s="4">
        <f t="shared" si="30"/>
        <v>1</v>
      </c>
      <c r="L487" s="4">
        <f t="shared" si="31"/>
        <v>31</v>
      </c>
    </row>
    <row r="488" spans="1:12" x14ac:dyDescent="0.55000000000000004">
      <c r="A488" s="2">
        <v>35096</v>
      </c>
      <c r="B488" s="4">
        <v>39.49</v>
      </c>
      <c r="C488" s="4">
        <v>39.67</v>
      </c>
      <c r="D488" s="4">
        <v>39.46</v>
      </c>
      <c r="E488" s="4">
        <v>39.67</v>
      </c>
      <c r="F488" s="4">
        <v>373900</v>
      </c>
      <c r="G488" s="4">
        <v>0</v>
      </c>
      <c r="H488" s="4">
        <v>0</v>
      </c>
      <c r="I488" s="5">
        <f t="shared" si="28"/>
        <v>35096</v>
      </c>
      <c r="J488" s="4">
        <f t="shared" si="29"/>
        <v>1996</v>
      </c>
      <c r="K488" s="4">
        <f t="shared" si="30"/>
        <v>2</v>
      </c>
      <c r="L488" s="4">
        <f t="shared" si="31"/>
        <v>1</v>
      </c>
    </row>
    <row r="489" spans="1:12" x14ac:dyDescent="0.55000000000000004">
      <c r="A489" s="2">
        <v>35097</v>
      </c>
      <c r="B489" s="4">
        <v>39.65</v>
      </c>
      <c r="C489" s="4">
        <v>39.74</v>
      </c>
      <c r="D489" s="4">
        <v>39.42</v>
      </c>
      <c r="E489" s="4">
        <v>39.51</v>
      </c>
      <c r="F489" s="4">
        <v>496200</v>
      </c>
      <c r="G489" s="4">
        <v>0</v>
      </c>
      <c r="H489" s="4">
        <v>0</v>
      </c>
      <c r="I489" s="5">
        <f t="shared" si="28"/>
        <v>35097</v>
      </c>
      <c r="J489" s="4">
        <f t="shared" si="29"/>
        <v>1996</v>
      </c>
      <c r="K489" s="4">
        <f t="shared" si="30"/>
        <v>2</v>
      </c>
      <c r="L489" s="4">
        <f t="shared" si="31"/>
        <v>2</v>
      </c>
    </row>
    <row r="490" spans="1:12" x14ac:dyDescent="0.55000000000000004">
      <c r="A490" s="2">
        <v>35100</v>
      </c>
      <c r="B490" s="4">
        <v>39.44</v>
      </c>
      <c r="C490" s="4">
        <v>39.89</v>
      </c>
      <c r="D490" s="4">
        <v>39.380000000000003</v>
      </c>
      <c r="E490" s="4">
        <v>39.83</v>
      </c>
      <c r="F490" s="4">
        <v>295300</v>
      </c>
      <c r="G490" s="4">
        <v>0</v>
      </c>
      <c r="H490" s="4">
        <v>0</v>
      </c>
      <c r="I490" s="5">
        <f t="shared" si="28"/>
        <v>35100</v>
      </c>
      <c r="J490" s="4">
        <f t="shared" si="29"/>
        <v>1996</v>
      </c>
      <c r="K490" s="4">
        <f t="shared" si="30"/>
        <v>2</v>
      </c>
      <c r="L490" s="4">
        <f t="shared" si="31"/>
        <v>5</v>
      </c>
    </row>
    <row r="491" spans="1:12" x14ac:dyDescent="0.55000000000000004">
      <c r="A491" s="2">
        <v>35101</v>
      </c>
      <c r="B491" s="4">
        <v>39.85</v>
      </c>
      <c r="C491" s="4">
        <v>40.25</v>
      </c>
      <c r="D491" s="4">
        <v>39.79</v>
      </c>
      <c r="E491" s="4">
        <v>40.21</v>
      </c>
      <c r="F491" s="4">
        <v>301600</v>
      </c>
      <c r="G491" s="4">
        <v>0</v>
      </c>
      <c r="H491" s="4">
        <v>0</v>
      </c>
      <c r="I491" s="5">
        <f t="shared" si="28"/>
        <v>35101</v>
      </c>
      <c r="J491" s="4">
        <f t="shared" si="29"/>
        <v>1996</v>
      </c>
      <c r="K491" s="4">
        <f t="shared" si="30"/>
        <v>2</v>
      </c>
      <c r="L491" s="4">
        <f t="shared" si="31"/>
        <v>6</v>
      </c>
    </row>
    <row r="492" spans="1:12" x14ac:dyDescent="0.55000000000000004">
      <c r="A492" s="2">
        <v>35102</v>
      </c>
      <c r="B492" s="4">
        <v>40.200000000000003</v>
      </c>
      <c r="C492" s="4">
        <v>40.44</v>
      </c>
      <c r="D492" s="4">
        <v>40.159999999999997</v>
      </c>
      <c r="E492" s="4">
        <v>40.44</v>
      </c>
      <c r="F492" s="4">
        <v>585100</v>
      </c>
      <c r="G492" s="4">
        <v>0</v>
      </c>
      <c r="H492" s="4">
        <v>0</v>
      </c>
      <c r="I492" s="5">
        <f t="shared" si="28"/>
        <v>35102</v>
      </c>
      <c r="J492" s="4">
        <f t="shared" si="29"/>
        <v>1996</v>
      </c>
      <c r="K492" s="4">
        <f t="shared" si="30"/>
        <v>2</v>
      </c>
      <c r="L492" s="4">
        <f t="shared" si="31"/>
        <v>7</v>
      </c>
    </row>
    <row r="493" spans="1:12" x14ac:dyDescent="0.55000000000000004">
      <c r="A493" s="2">
        <v>35103</v>
      </c>
      <c r="B493" s="4">
        <v>40.380000000000003</v>
      </c>
      <c r="C493" s="4">
        <v>40.92</v>
      </c>
      <c r="D493" s="4">
        <v>40.299999999999997</v>
      </c>
      <c r="E493" s="4">
        <v>40.880000000000003</v>
      </c>
      <c r="F493" s="4">
        <v>1526600</v>
      </c>
      <c r="G493" s="4">
        <v>0</v>
      </c>
      <c r="H493" s="4">
        <v>0</v>
      </c>
      <c r="I493" s="5">
        <f t="shared" si="28"/>
        <v>35103</v>
      </c>
      <c r="J493" s="4">
        <f t="shared" si="29"/>
        <v>1996</v>
      </c>
      <c r="K493" s="4">
        <f t="shared" si="30"/>
        <v>2</v>
      </c>
      <c r="L493" s="4">
        <f t="shared" si="31"/>
        <v>8</v>
      </c>
    </row>
    <row r="494" spans="1:12" x14ac:dyDescent="0.55000000000000004">
      <c r="A494" s="2">
        <v>35104</v>
      </c>
      <c r="B494" s="4">
        <v>40.86</v>
      </c>
      <c r="C494" s="4">
        <v>41.21</v>
      </c>
      <c r="D494" s="4">
        <v>40.67</v>
      </c>
      <c r="E494" s="4">
        <v>40.869999999999997</v>
      </c>
      <c r="F494" s="4">
        <v>804600</v>
      </c>
      <c r="G494" s="4">
        <v>0</v>
      </c>
      <c r="H494" s="4">
        <v>0</v>
      </c>
      <c r="I494" s="5">
        <f t="shared" si="28"/>
        <v>35104</v>
      </c>
      <c r="J494" s="4">
        <f t="shared" si="29"/>
        <v>1996</v>
      </c>
      <c r="K494" s="4">
        <f t="shared" si="30"/>
        <v>2</v>
      </c>
      <c r="L494" s="4">
        <f t="shared" si="31"/>
        <v>9</v>
      </c>
    </row>
    <row r="495" spans="1:12" x14ac:dyDescent="0.55000000000000004">
      <c r="A495" s="2">
        <v>35107</v>
      </c>
      <c r="B495" s="4">
        <v>40.94</v>
      </c>
      <c r="C495" s="4">
        <v>41.36</v>
      </c>
      <c r="D495" s="4">
        <v>40.909999999999997</v>
      </c>
      <c r="E495" s="4">
        <v>41.18</v>
      </c>
      <c r="F495" s="4">
        <v>626500</v>
      </c>
      <c r="G495" s="4">
        <v>0</v>
      </c>
      <c r="H495" s="4">
        <v>0</v>
      </c>
      <c r="I495" s="5">
        <f t="shared" si="28"/>
        <v>35107</v>
      </c>
      <c r="J495" s="4">
        <f t="shared" si="29"/>
        <v>1996</v>
      </c>
      <c r="K495" s="4">
        <f t="shared" si="30"/>
        <v>2</v>
      </c>
      <c r="L495" s="4">
        <f t="shared" si="31"/>
        <v>12</v>
      </c>
    </row>
    <row r="496" spans="1:12" x14ac:dyDescent="0.55000000000000004">
      <c r="A496" s="2">
        <v>35108</v>
      </c>
      <c r="B496" s="4">
        <v>41</v>
      </c>
      <c r="C496" s="4">
        <v>41.4</v>
      </c>
      <c r="D496" s="4">
        <v>40.97</v>
      </c>
      <c r="E496" s="4">
        <v>41.09</v>
      </c>
      <c r="F496" s="4">
        <v>1045900</v>
      </c>
      <c r="G496" s="4">
        <v>0</v>
      </c>
      <c r="H496" s="4">
        <v>0</v>
      </c>
      <c r="I496" s="5">
        <f t="shared" si="28"/>
        <v>35108</v>
      </c>
      <c r="J496" s="4">
        <f t="shared" si="29"/>
        <v>1996</v>
      </c>
      <c r="K496" s="4">
        <f t="shared" si="30"/>
        <v>2</v>
      </c>
      <c r="L496" s="4">
        <f t="shared" si="31"/>
        <v>13</v>
      </c>
    </row>
    <row r="497" spans="1:12" x14ac:dyDescent="0.55000000000000004">
      <c r="A497" s="2">
        <v>35109</v>
      </c>
      <c r="B497" s="4">
        <v>41.06</v>
      </c>
      <c r="C497" s="4">
        <v>41.2</v>
      </c>
      <c r="D497" s="4">
        <v>40.71</v>
      </c>
      <c r="E497" s="4">
        <v>40.729999999999997</v>
      </c>
      <c r="F497" s="4">
        <v>431400</v>
      </c>
      <c r="G497" s="4">
        <v>0</v>
      </c>
      <c r="H497" s="4">
        <v>0</v>
      </c>
      <c r="I497" s="5">
        <f t="shared" si="28"/>
        <v>35109</v>
      </c>
      <c r="J497" s="4">
        <f t="shared" si="29"/>
        <v>1996</v>
      </c>
      <c r="K497" s="4">
        <f t="shared" si="30"/>
        <v>2</v>
      </c>
      <c r="L497" s="4">
        <f t="shared" si="31"/>
        <v>14</v>
      </c>
    </row>
    <row r="498" spans="1:12" x14ac:dyDescent="0.55000000000000004">
      <c r="A498" s="2">
        <v>35110</v>
      </c>
      <c r="B498" s="4">
        <v>40.64</v>
      </c>
      <c r="C498" s="4">
        <v>40.92</v>
      </c>
      <c r="D498" s="4">
        <v>40.43</v>
      </c>
      <c r="E498" s="4">
        <v>40.479999999999997</v>
      </c>
      <c r="F498" s="4">
        <v>889500</v>
      </c>
      <c r="G498" s="4">
        <v>0</v>
      </c>
      <c r="H498" s="4">
        <v>0</v>
      </c>
      <c r="I498" s="5">
        <f t="shared" si="28"/>
        <v>35110</v>
      </c>
      <c r="J498" s="4">
        <f t="shared" si="29"/>
        <v>1996</v>
      </c>
      <c r="K498" s="4">
        <f t="shared" si="30"/>
        <v>2</v>
      </c>
      <c r="L498" s="4">
        <f t="shared" si="31"/>
        <v>15</v>
      </c>
    </row>
    <row r="499" spans="1:12" x14ac:dyDescent="0.55000000000000004">
      <c r="A499" s="2">
        <v>35111</v>
      </c>
      <c r="B499" s="4">
        <v>40.4</v>
      </c>
      <c r="C499" s="4">
        <v>40.5</v>
      </c>
      <c r="D499" s="4">
        <v>40.19</v>
      </c>
      <c r="E499" s="4">
        <v>40.31</v>
      </c>
      <c r="F499" s="4">
        <v>606100</v>
      </c>
      <c r="G499" s="4">
        <v>0</v>
      </c>
      <c r="H499" s="4">
        <v>0</v>
      </c>
      <c r="I499" s="5">
        <f t="shared" si="28"/>
        <v>35111</v>
      </c>
      <c r="J499" s="4">
        <f t="shared" si="29"/>
        <v>1996</v>
      </c>
      <c r="K499" s="4">
        <f t="shared" si="30"/>
        <v>2</v>
      </c>
      <c r="L499" s="4">
        <f t="shared" si="31"/>
        <v>16</v>
      </c>
    </row>
    <row r="500" spans="1:12" x14ac:dyDescent="0.55000000000000004">
      <c r="A500" s="2">
        <v>35115</v>
      </c>
      <c r="B500" s="4">
        <v>40</v>
      </c>
      <c r="C500" s="4">
        <v>40.119999999999997</v>
      </c>
      <c r="D500" s="4">
        <v>39.65</v>
      </c>
      <c r="E500" s="4">
        <v>39.92</v>
      </c>
      <c r="F500" s="4">
        <v>492300</v>
      </c>
      <c r="G500" s="4">
        <v>0</v>
      </c>
      <c r="H500" s="4">
        <v>0</v>
      </c>
      <c r="I500" s="5">
        <f t="shared" si="28"/>
        <v>35115</v>
      </c>
      <c r="J500" s="4">
        <f t="shared" si="29"/>
        <v>1996</v>
      </c>
      <c r="K500" s="4">
        <f t="shared" si="30"/>
        <v>2</v>
      </c>
      <c r="L500" s="4">
        <f t="shared" si="31"/>
        <v>20</v>
      </c>
    </row>
    <row r="501" spans="1:12" x14ac:dyDescent="0.55000000000000004">
      <c r="A501" s="2">
        <v>35116</v>
      </c>
      <c r="B501" s="4">
        <v>39.99</v>
      </c>
      <c r="C501" s="4">
        <v>40.44</v>
      </c>
      <c r="D501" s="4">
        <v>39.99</v>
      </c>
      <c r="E501" s="4">
        <v>40.409999999999997</v>
      </c>
      <c r="F501" s="4">
        <v>434000</v>
      </c>
      <c r="G501" s="4">
        <v>0</v>
      </c>
      <c r="H501" s="4">
        <v>0</v>
      </c>
      <c r="I501" s="5">
        <f t="shared" si="28"/>
        <v>35116</v>
      </c>
      <c r="J501" s="4">
        <f t="shared" si="29"/>
        <v>1996</v>
      </c>
      <c r="K501" s="4">
        <f t="shared" si="30"/>
        <v>2</v>
      </c>
      <c r="L501" s="4">
        <f t="shared" si="31"/>
        <v>21</v>
      </c>
    </row>
    <row r="502" spans="1:12" x14ac:dyDescent="0.55000000000000004">
      <c r="A502" s="2">
        <v>35117</v>
      </c>
      <c r="B502" s="4">
        <v>40.630000000000003</v>
      </c>
      <c r="C502" s="4">
        <v>41.18</v>
      </c>
      <c r="D502" s="4">
        <v>40.61</v>
      </c>
      <c r="E502" s="4">
        <v>41.05</v>
      </c>
      <c r="F502" s="4">
        <v>721400</v>
      </c>
      <c r="G502" s="4">
        <v>0</v>
      </c>
      <c r="H502" s="4">
        <v>0</v>
      </c>
      <c r="I502" s="5">
        <f t="shared" si="28"/>
        <v>35117</v>
      </c>
      <c r="J502" s="4">
        <f t="shared" si="29"/>
        <v>1996</v>
      </c>
      <c r="K502" s="4">
        <f t="shared" si="30"/>
        <v>2</v>
      </c>
      <c r="L502" s="4">
        <f t="shared" si="31"/>
        <v>22</v>
      </c>
    </row>
    <row r="503" spans="1:12" x14ac:dyDescent="0.55000000000000004">
      <c r="A503" s="2">
        <v>35118</v>
      </c>
      <c r="B503" s="4">
        <v>41.28</v>
      </c>
      <c r="C503" s="4">
        <v>41.35</v>
      </c>
      <c r="D503" s="4">
        <v>40.56</v>
      </c>
      <c r="E503" s="4">
        <v>40.93</v>
      </c>
      <c r="F503" s="4">
        <v>1430400</v>
      </c>
      <c r="G503" s="4">
        <v>0</v>
      </c>
      <c r="H503" s="4">
        <v>0</v>
      </c>
      <c r="I503" s="5">
        <f t="shared" si="28"/>
        <v>35118</v>
      </c>
      <c r="J503" s="4">
        <f t="shared" si="29"/>
        <v>1996</v>
      </c>
      <c r="K503" s="4">
        <f t="shared" si="30"/>
        <v>2</v>
      </c>
      <c r="L503" s="4">
        <f t="shared" si="31"/>
        <v>23</v>
      </c>
    </row>
    <row r="504" spans="1:12" x14ac:dyDescent="0.55000000000000004">
      <c r="A504" s="2">
        <v>35121</v>
      </c>
      <c r="B504" s="4">
        <v>40.82</v>
      </c>
      <c r="C504" s="4">
        <v>40.909999999999997</v>
      </c>
      <c r="D504" s="4">
        <v>40.33</v>
      </c>
      <c r="E504" s="4">
        <v>40.35</v>
      </c>
      <c r="F504" s="4">
        <v>1408400</v>
      </c>
      <c r="G504" s="4">
        <v>0</v>
      </c>
      <c r="H504" s="4">
        <v>0</v>
      </c>
      <c r="I504" s="5">
        <f t="shared" si="28"/>
        <v>35121</v>
      </c>
      <c r="J504" s="4">
        <f t="shared" si="29"/>
        <v>1996</v>
      </c>
      <c r="K504" s="4">
        <f t="shared" si="30"/>
        <v>2</v>
      </c>
      <c r="L504" s="4">
        <f t="shared" si="31"/>
        <v>26</v>
      </c>
    </row>
    <row r="505" spans="1:12" x14ac:dyDescent="0.55000000000000004">
      <c r="A505" s="2">
        <v>35122</v>
      </c>
      <c r="B505" s="4">
        <v>40.450000000000003</v>
      </c>
      <c r="C505" s="4">
        <v>40.46</v>
      </c>
      <c r="D505" s="4">
        <v>40.04</v>
      </c>
      <c r="E505" s="4">
        <v>40.229999999999997</v>
      </c>
      <c r="F505" s="4">
        <v>601000</v>
      </c>
      <c r="G505" s="4">
        <v>0</v>
      </c>
      <c r="H505" s="4">
        <v>0</v>
      </c>
      <c r="I505" s="5">
        <f t="shared" si="28"/>
        <v>35122</v>
      </c>
      <c r="J505" s="4">
        <f t="shared" si="29"/>
        <v>1996</v>
      </c>
      <c r="K505" s="4">
        <f t="shared" si="30"/>
        <v>2</v>
      </c>
      <c r="L505" s="4">
        <f t="shared" si="31"/>
        <v>27</v>
      </c>
    </row>
    <row r="506" spans="1:12" x14ac:dyDescent="0.55000000000000004">
      <c r="A506" s="2">
        <v>35123</v>
      </c>
      <c r="B506" s="4">
        <v>40.549999999999997</v>
      </c>
      <c r="C506" s="4">
        <v>40.81</v>
      </c>
      <c r="D506" s="4">
        <v>40.04</v>
      </c>
      <c r="E506" s="4">
        <v>40.04</v>
      </c>
      <c r="F506" s="4">
        <v>865900</v>
      </c>
      <c r="G506" s="4">
        <v>0</v>
      </c>
      <c r="H506" s="4">
        <v>0</v>
      </c>
      <c r="I506" s="5">
        <f t="shared" si="28"/>
        <v>35123</v>
      </c>
      <c r="J506" s="4">
        <f t="shared" si="29"/>
        <v>1996</v>
      </c>
      <c r="K506" s="4">
        <f t="shared" si="30"/>
        <v>2</v>
      </c>
      <c r="L506" s="4">
        <f t="shared" si="31"/>
        <v>28</v>
      </c>
    </row>
    <row r="507" spans="1:12" x14ac:dyDescent="0.55000000000000004">
      <c r="A507" s="2">
        <v>35124</v>
      </c>
      <c r="B507" s="4">
        <v>39.81</v>
      </c>
      <c r="C507" s="4">
        <v>40.32</v>
      </c>
      <c r="D507" s="4">
        <v>39.65</v>
      </c>
      <c r="E507" s="4">
        <v>39.65</v>
      </c>
      <c r="F507" s="4">
        <v>914300</v>
      </c>
      <c r="G507" s="4">
        <v>0</v>
      </c>
      <c r="H507" s="4">
        <v>0</v>
      </c>
      <c r="I507" s="5">
        <f t="shared" si="28"/>
        <v>35124</v>
      </c>
      <c r="J507" s="4">
        <f t="shared" si="29"/>
        <v>1996</v>
      </c>
      <c r="K507" s="4">
        <f t="shared" si="30"/>
        <v>2</v>
      </c>
      <c r="L507" s="4">
        <f t="shared" si="31"/>
        <v>29</v>
      </c>
    </row>
    <row r="508" spans="1:12" x14ac:dyDescent="0.55000000000000004">
      <c r="A508" s="2">
        <v>35125</v>
      </c>
      <c r="B508" s="4">
        <v>40.130000000000003</v>
      </c>
      <c r="C508" s="4">
        <v>40.28</v>
      </c>
      <c r="D508" s="4">
        <v>39.49</v>
      </c>
      <c r="E508" s="4">
        <v>40.28</v>
      </c>
      <c r="F508" s="4">
        <v>1452600</v>
      </c>
      <c r="G508" s="4">
        <v>0</v>
      </c>
      <c r="H508" s="4">
        <v>0</v>
      </c>
      <c r="I508" s="5">
        <f t="shared" si="28"/>
        <v>35125</v>
      </c>
      <c r="J508" s="4">
        <f t="shared" si="29"/>
        <v>1996</v>
      </c>
      <c r="K508" s="4">
        <f t="shared" si="30"/>
        <v>3</v>
      </c>
      <c r="L508" s="4">
        <f t="shared" si="31"/>
        <v>1</v>
      </c>
    </row>
    <row r="509" spans="1:12" x14ac:dyDescent="0.55000000000000004">
      <c r="A509" s="2">
        <v>35128</v>
      </c>
      <c r="B509" s="4">
        <v>40.369999999999997</v>
      </c>
      <c r="C509" s="4">
        <v>40.76</v>
      </c>
      <c r="D509" s="4">
        <v>40.24</v>
      </c>
      <c r="E509" s="4">
        <v>40.520000000000003</v>
      </c>
      <c r="F509" s="4">
        <v>652600</v>
      </c>
      <c r="G509" s="4">
        <v>0</v>
      </c>
      <c r="H509" s="4">
        <v>0</v>
      </c>
      <c r="I509" s="5">
        <f t="shared" si="28"/>
        <v>35128</v>
      </c>
      <c r="J509" s="4">
        <f t="shared" si="29"/>
        <v>1996</v>
      </c>
      <c r="K509" s="4">
        <f t="shared" si="30"/>
        <v>3</v>
      </c>
      <c r="L509" s="4">
        <f t="shared" si="31"/>
        <v>4</v>
      </c>
    </row>
    <row r="510" spans="1:12" x14ac:dyDescent="0.55000000000000004">
      <c r="A510" s="2">
        <v>35129</v>
      </c>
      <c r="B510" s="4">
        <v>40.42</v>
      </c>
      <c r="C510" s="4">
        <v>40.9</v>
      </c>
      <c r="D510" s="4">
        <v>40.4</v>
      </c>
      <c r="E510" s="4">
        <v>40.9</v>
      </c>
      <c r="F510" s="4">
        <v>402000</v>
      </c>
      <c r="G510" s="4">
        <v>0</v>
      </c>
      <c r="H510" s="4">
        <v>0</v>
      </c>
      <c r="I510" s="5">
        <f t="shared" si="28"/>
        <v>35129</v>
      </c>
      <c r="J510" s="4">
        <f t="shared" si="29"/>
        <v>1996</v>
      </c>
      <c r="K510" s="4">
        <f t="shared" si="30"/>
        <v>3</v>
      </c>
      <c r="L510" s="4">
        <f t="shared" si="31"/>
        <v>5</v>
      </c>
    </row>
    <row r="511" spans="1:12" x14ac:dyDescent="0.55000000000000004">
      <c r="A511" s="2">
        <v>35130</v>
      </c>
      <c r="B511" s="4">
        <v>40.840000000000003</v>
      </c>
      <c r="C511" s="4">
        <v>40.950000000000003</v>
      </c>
      <c r="D511" s="4">
        <v>40.54</v>
      </c>
      <c r="E511" s="4">
        <v>40.54</v>
      </c>
      <c r="F511" s="4">
        <v>624700</v>
      </c>
      <c r="G511" s="4">
        <v>0</v>
      </c>
      <c r="H511" s="4">
        <v>0</v>
      </c>
      <c r="I511" s="5">
        <f t="shared" si="28"/>
        <v>35130</v>
      </c>
      <c r="J511" s="4">
        <f t="shared" si="29"/>
        <v>1996</v>
      </c>
      <c r="K511" s="4">
        <f t="shared" si="30"/>
        <v>3</v>
      </c>
      <c r="L511" s="4">
        <f t="shared" si="31"/>
        <v>6</v>
      </c>
    </row>
    <row r="512" spans="1:12" x14ac:dyDescent="0.55000000000000004">
      <c r="A512" s="2">
        <v>35131</v>
      </c>
      <c r="B512" s="4">
        <v>40.61</v>
      </c>
      <c r="C512" s="4">
        <v>40.76</v>
      </c>
      <c r="D512" s="4">
        <v>40.5</v>
      </c>
      <c r="E512" s="4">
        <v>40.74</v>
      </c>
      <c r="F512" s="4">
        <v>534200</v>
      </c>
      <c r="G512" s="4">
        <v>0</v>
      </c>
      <c r="H512" s="4">
        <v>0</v>
      </c>
      <c r="I512" s="5">
        <f t="shared" si="28"/>
        <v>35131</v>
      </c>
      <c r="J512" s="4">
        <f t="shared" si="29"/>
        <v>1996</v>
      </c>
      <c r="K512" s="4">
        <f t="shared" si="30"/>
        <v>3</v>
      </c>
      <c r="L512" s="4">
        <f t="shared" si="31"/>
        <v>7</v>
      </c>
    </row>
    <row r="513" spans="1:12" x14ac:dyDescent="0.55000000000000004">
      <c r="A513" s="2">
        <v>35132</v>
      </c>
      <c r="B513" s="4">
        <v>39.85</v>
      </c>
      <c r="C513" s="4">
        <v>40.28</v>
      </c>
      <c r="D513" s="4">
        <v>38.49</v>
      </c>
      <c r="E513" s="4">
        <v>39.42</v>
      </c>
      <c r="F513" s="4">
        <v>2289900</v>
      </c>
      <c r="G513" s="4">
        <v>0</v>
      </c>
      <c r="H513" s="4">
        <v>0</v>
      </c>
      <c r="I513" s="5">
        <f t="shared" si="28"/>
        <v>35132</v>
      </c>
      <c r="J513" s="4">
        <f t="shared" si="29"/>
        <v>1996</v>
      </c>
      <c r="K513" s="4">
        <f t="shared" si="30"/>
        <v>3</v>
      </c>
      <c r="L513" s="4">
        <f t="shared" si="31"/>
        <v>8</v>
      </c>
    </row>
    <row r="514" spans="1:12" x14ac:dyDescent="0.55000000000000004">
      <c r="A514" s="2">
        <v>35135</v>
      </c>
      <c r="B514" s="4">
        <v>39.270000000000003</v>
      </c>
      <c r="C514" s="4">
        <v>39.94</v>
      </c>
      <c r="D514" s="4">
        <v>39.15</v>
      </c>
      <c r="E514" s="4">
        <v>39.880000000000003</v>
      </c>
      <c r="F514" s="4">
        <v>1511400</v>
      </c>
      <c r="G514" s="4">
        <v>0</v>
      </c>
      <c r="H514" s="4">
        <v>0</v>
      </c>
      <c r="I514" s="5">
        <f t="shared" si="28"/>
        <v>35135</v>
      </c>
      <c r="J514" s="4">
        <f t="shared" si="29"/>
        <v>1996</v>
      </c>
      <c r="K514" s="4">
        <f t="shared" si="30"/>
        <v>3</v>
      </c>
      <c r="L514" s="4">
        <f t="shared" si="31"/>
        <v>11</v>
      </c>
    </row>
    <row r="515" spans="1:12" x14ac:dyDescent="0.55000000000000004">
      <c r="A515" s="2">
        <v>35136</v>
      </c>
      <c r="B515" s="4">
        <v>39.619999999999997</v>
      </c>
      <c r="C515" s="4">
        <v>39.76</v>
      </c>
      <c r="D515" s="4">
        <v>39.049999999999997</v>
      </c>
      <c r="E515" s="4">
        <v>39.57</v>
      </c>
      <c r="F515" s="4">
        <v>1385300</v>
      </c>
      <c r="G515" s="4">
        <v>0</v>
      </c>
      <c r="H515" s="4">
        <v>0</v>
      </c>
      <c r="I515" s="5">
        <f t="shared" ref="I515:I578" si="32">DATE(YEAR(A515),MONTH(A515),DAY(A515))</f>
        <v>35136</v>
      </c>
      <c r="J515" s="4">
        <f t="shared" ref="J515:J578" si="33">YEAR(A515)</f>
        <v>1996</v>
      </c>
      <c r="K515" s="4">
        <f t="shared" ref="K515:K578" si="34">MONTH(A515)</f>
        <v>3</v>
      </c>
      <c r="L515" s="4">
        <f t="shared" ref="L515:L578" si="35">DAY(A515)</f>
        <v>12</v>
      </c>
    </row>
    <row r="516" spans="1:12" x14ac:dyDescent="0.55000000000000004">
      <c r="A516" s="2">
        <v>35137</v>
      </c>
      <c r="B516" s="4">
        <v>39.83</v>
      </c>
      <c r="C516" s="4">
        <v>40</v>
      </c>
      <c r="D516" s="4">
        <v>39.61</v>
      </c>
      <c r="E516" s="4">
        <v>39.840000000000003</v>
      </c>
      <c r="F516" s="4">
        <v>1019300</v>
      </c>
      <c r="G516" s="4">
        <v>0</v>
      </c>
      <c r="H516" s="4">
        <v>0</v>
      </c>
      <c r="I516" s="5">
        <f t="shared" si="32"/>
        <v>35137</v>
      </c>
      <c r="J516" s="4">
        <f t="shared" si="33"/>
        <v>1996</v>
      </c>
      <c r="K516" s="4">
        <f t="shared" si="34"/>
        <v>3</v>
      </c>
      <c r="L516" s="4">
        <f t="shared" si="35"/>
        <v>13</v>
      </c>
    </row>
    <row r="517" spans="1:12" x14ac:dyDescent="0.55000000000000004">
      <c r="A517" s="2">
        <v>35138</v>
      </c>
      <c r="B517" s="4">
        <v>39.9</v>
      </c>
      <c r="C517" s="4">
        <v>40.24</v>
      </c>
      <c r="D517" s="4">
        <v>39.880000000000003</v>
      </c>
      <c r="E517" s="4">
        <v>40.01</v>
      </c>
      <c r="F517" s="4">
        <v>725600</v>
      </c>
      <c r="G517" s="4">
        <v>0</v>
      </c>
      <c r="H517" s="4">
        <v>0</v>
      </c>
      <c r="I517" s="5">
        <f t="shared" si="32"/>
        <v>35138</v>
      </c>
      <c r="J517" s="4">
        <f t="shared" si="33"/>
        <v>1996</v>
      </c>
      <c r="K517" s="4">
        <f t="shared" si="34"/>
        <v>3</v>
      </c>
      <c r="L517" s="4">
        <f t="shared" si="35"/>
        <v>14</v>
      </c>
    </row>
    <row r="518" spans="1:12" x14ac:dyDescent="0.55000000000000004">
      <c r="A518" s="2">
        <v>35139</v>
      </c>
      <c r="B518" s="4">
        <v>39.950000000000003</v>
      </c>
      <c r="C518" s="4">
        <v>40.11</v>
      </c>
      <c r="D518" s="4">
        <v>39.75</v>
      </c>
      <c r="E518" s="4">
        <v>39.99</v>
      </c>
      <c r="F518" s="4">
        <v>869200</v>
      </c>
      <c r="G518" s="4">
        <v>0.28499999999999998</v>
      </c>
      <c r="H518" s="4">
        <v>0</v>
      </c>
      <c r="I518" s="5">
        <f t="shared" si="32"/>
        <v>35139</v>
      </c>
      <c r="J518" s="4">
        <f t="shared" si="33"/>
        <v>1996</v>
      </c>
      <c r="K518" s="4">
        <f t="shared" si="34"/>
        <v>3</v>
      </c>
      <c r="L518" s="4">
        <f t="shared" si="35"/>
        <v>15</v>
      </c>
    </row>
    <row r="519" spans="1:12" x14ac:dyDescent="0.55000000000000004">
      <c r="A519" s="2">
        <v>35142</v>
      </c>
      <c r="B519" s="4">
        <v>40.36</v>
      </c>
      <c r="C519" s="4">
        <v>40.76</v>
      </c>
      <c r="D519" s="4">
        <v>40.270000000000003</v>
      </c>
      <c r="E519" s="4">
        <v>40.76</v>
      </c>
      <c r="F519" s="4">
        <v>917600</v>
      </c>
      <c r="G519" s="4">
        <v>0</v>
      </c>
      <c r="H519" s="4">
        <v>0</v>
      </c>
      <c r="I519" s="5">
        <f t="shared" si="32"/>
        <v>35142</v>
      </c>
      <c r="J519" s="4">
        <f t="shared" si="33"/>
        <v>1996</v>
      </c>
      <c r="K519" s="4">
        <f t="shared" si="34"/>
        <v>3</v>
      </c>
      <c r="L519" s="4">
        <f t="shared" si="35"/>
        <v>18</v>
      </c>
    </row>
    <row r="520" spans="1:12" x14ac:dyDescent="0.55000000000000004">
      <c r="A520" s="2">
        <v>35143</v>
      </c>
      <c r="B520" s="4">
        <v>41.12</v>
      </c>
      <c r="C520" s="4">
        <v>41.12</v>
      </c>
      <c r="D520" s="4">
        <v>40.53</v>
      </c>
      <c r="E520" s="4">
        <v>40.67</v>
      </c>
      <c r="F520" s="4">
        <v>858300</v>
      </c>
      <c r="G520" s="4">
        <v>0</v>
      </c>
      <c r="H520" s="4">
        <v>0</v>
      </c>
      <c r="I520" s="5">
        <f t="shared" si="32"/>
        <v>35143</v>
      </c>
      <c r="J520" s="4">
        <f t="shared" si="33"/>
        <v>1996</v>
      </c>
      <c r="K520" s="4">
        <f t="shared" si="34"/>
        <v>3</v>
      </c>
      <c r="L520" s="4">
        <f t="shared" si="35"/>
        <v>19</v>
      </c>
    </row>
    <row r="521" spans="1:12" x14ac:dyDescent="0.55000000000000004">
      <c r="A521" s="2">
        <v>35144</v>
      </c>
      <c r="B521" s="4">
        <v>40.86</v>
      </c>
      <c r="C521" s="4">
        <v>40.86</v>
      </c>
      <c r="D521" s="4">
        <v>40.31</v>
      </c>
      <c r="E521" s="4">
        <v>40.619999999999997</v>
      </c>
      <c r="F521" s="4">
        <v>744300</v>
      </c>
      <c r="G521" s="4">
        <v>0</v>
      </c>
      <c r="H521" s="4">
        <v>0</v>
      </c>
      <c r="I521" s="5">
        <f t="shared" si="32"/>
        <v>35144</v>
      </c>
      <c r="J521" s="4">
        <f t="shared" si="33"/>
        <v>1996</v>
      </c>
      <c r="K521" s="4">
        <f t="shared" si="34"/>
        <v>3</v>
      </c>
      <c r="L521" s="4">
        <f t="shared" si="35"/>
        <v>20</v>
      </c>
    </row>
    <row r="522" spans="1:12" x14ac:dyDescent="0.55000000000000004">
      <c r="A522" s="2">
        <v>35145</v>
      </c>
      <c r="B522" s="4">
        <v>40.67</v>
      </c>
      <c r="C522" s="4">
        <v>40.69</v>
      </c>
      <c r="D522" s="4">
        <v>40.39</v>
      </c>
      <c r="E522" s="4">
        <v>40.520000000000003</v>
      </c>
      <c r="F522" s="4">
        <v>650800</v>
      </c>
      <c r="G522" s="4">
        <v>0</v>
      </c>
      <c r="H522" s="4">
        <v>0</v>
      </c>
      <c r="I522" s="5">
        <f t="shared" si="32"/>
        <v>35145</v>
      </c>
      <c r="J522" s="4">
        <f t="shared" si="33"/>
        <v>1996</v>
      </c>
      <c r="K522" s="4">
        <f t="shared" si="34"/>
        <v>3</v>
      </c>
      <c r="L522" s="4">
        <f t="shared" si="35"/>
        <v>21</v>
      </c>
    </row>
    <row r="523" spans="1:12" x14ac:dyDescent="0.55000000000000004">
      <c r="A523" s="2">
        <v>35146</v>
      </c>
      <c r="B523" s="4">
        <v>40.54</v>
      </c>
      <c r="C523" s="4">
        <v>40.74</v>
      </c>
      <c r="D523" s="4">
        <v>40.49</v>
      </c>
      <c r="E523" s="4">
        <v>40.630000000000003</v>
      </c>
      <c r="F523" s="4">
        <v>344500</v>
      </c>
      <c r="G523" s="4">
        <v>0</v>
      </c>
      <c r="H523" s="4">
        <v>0</v>
      </c>
      <c r="I523" s="5">
        <f t="shared" si="32"/>
        <v>35146</v>
      </c>
      <c r="J523" s="4">
        <f t="shared" si="33"/>
        <v>1996</v>
      </c>
      <c r="K523" s="4">
        <f t="shared" si="34"/>
        <v>3</v>
      </c>
      <c r="L523" s="4">
        <f t="shared" si="35"/>
        <v>22</v>
      </c>
    </row>
    <row r="524" spans="1:12" x14ac:dyDescent="0.55000000000000004">
      <c r="A524" s="2">
        <v>35149</v>
      </c>
      <c r="B524" s="4">
        <v>41</v>
      </c>
      <c r="C524" s="4">
        <v>41.04</v>
      </c>
      <c r="D524" s="4">
        <v>40.44</v>
      </c>
      <c r="E524" s="4">
        <v>40.549999999999997</v>
      </c>
      <c r="F524" s="4">
        <v>802400</v>
      </c>
      <c r="G524" s="4">
        <v>0</v>
      </c>
      <c r="H524" s="4">
        <v>0</v>
      </c>
      <c r="I524" s="5">
        <f t="shared" si="32"/>
        <v>35149</v>
      </c>
      <c r="J524" s="4">
        <f t="shared" si="33"/>
        <v>1996</v>
      </c>
      <c r="K524" s="4">
        <f t="shared" si="34"/>
        <v>3</v>
      </c>
      <c r="L524" s="4">
        <f t="shared" si="35"/>
        <v>25</v>
      </c>
    </row>
    <row r="525" spans="1:12" x14ac:dyDescent="0.55000000000000004">
      <c r="A525" s="2">
        <v>35150</v>
      </c>
      <c r="B525" s="4">
        <v>40.479999999999997</v>
      </c>
      <c r="C525" s="4">
        <v>40.85</v>
      </c>
      <c r="D525" s="4">
        <v>40.44</v>
      </c>
      <c r="E525" s="4">
        <v>40.75</v>
      </c>
      <c r="F525" s="4">
        <v>969400</v>
      </c>
      <c r="G525" s="4">
        <v>0</v>
      </c>
      <c r="H525" s="4">
        <v>0</v>
      </c>
      <c r="I525" s="5">
        <f t="shared" si="32"/>
        <v>35150</v>
      </c>
      <c r="J525" s="4">
        <f t="shared" si="33"/>
        <v>1996</v>
      </c>
      <c r="K525" s="4">
        <f t="shared" si="34"/>
        <v>3</v>
      </c>
      <c r="L525" s="4">
        <f t="shared" si="35"/>
        <v>26</v>
      </c>
    </row>
    <row r="526" spans="1:12" x14ac:dyDescent="0.55000000000000004">
      <c r="A526" s="2">
        <v>35151</v>
      </c>
      <c r="B526" s="4">
        <v>40.799999999999997</v>
      </c>
      <c r="C526" s="4">
        <v>40.83</v>
      </c>
      <c r="D526" s="4">
        <v>40.340000000000003</v>
      </c>
      <c r="E526" s="4">
        <v>40.380000000000003</v>
      </c>
      <c r="F526" s="4">
        <v>809600</v>
      </c>
      <c r="G526" s="4">
        <v>0</v>
      </c>
      <c r="H526" s="4">
        <v>0</v>
      </c>
      <c r="I526" s="5">
        <f t="shared" si="32"/>
        <v>35151</v>
      </c>
      <c r="J526" s="4">
        <f t="shared" si="33"/>
        <v>1996</v>
      </c>
      <c r="K526" s="4">
        <f t="shared" si="34"/>
        <v>3</v>
      </c>
      <c r="L526" s="4">
        <f t="shared" si="35"/>
        <v>27</v>
      </c>
    </row>
    <row r="527" spans="1:12" x14ac:dyDescent="0.55000000000000004">
      <c r="A527" s="2">
        <v>35152</v>
      </c>
      <c r="B527" s="4">
        <v>40.229999999999997</v>
      </c>
      <c r="C527" s="4">
        <v>40.549999999999997</v>
      </c>
      <c r="D527" s="4">
        <v>40.22</v>
      </c>
      <c r="E527" s="4">
        <v>40.53</v>
      </c>
      <c r="F527" s="4">
        <v>1001300</v>
      </c>
      <c r="G527" s="4">
        <v>0</v>
      </c>
      <c r="H527" s="4">
        <v>0</v>
      </c>
      <c r="I527" s="5">
        <f t="shared" si="32"/>
        <v>35152</v>
      </c>
      <c r="J527" s="4">
        <f t="shared" si="33"/>
        <v>1996</v>
      </c>
      <c r="K527" s="4">
        <f t="shared" si="34"/>
        <v>3</v>
      </c>
      <c r="L527" s="4">
        <f t="shared" si="35"/>
        <v>28</v>
      </c>
    </row>
    <row r="528" spans="1:12" x14ac:dyDescent="0.55000000000000004">
      <c r="A528" s="2">
        <v>35153</v>
      </c>
      <c r="B528" s="4">
        <v>40.65</v>
      </c>
      <c r="C528" s="4">
        <v>40.65</v>
      </c>
      <c r="D528" s="4">
        <v>40.14</v>
      </c>
      <c r="E528" s="4">
        <v>40.340000000000003</v>
      </c>
      <c r="F528" s="4">
        <v>457700</v>
      </c>
      <c r="G528" s="4">
        <v>0</v>
      </c>
      <c r="H528" s="4">
        <v>0</v>
      </c>
      <c r="I528" s="5">
        <f t="shared" si="32"/>
        <v>35153</v>
      </c>
      <c r="J528" s="4">
        <f t="shared" si="33"/>
        <v>1996</v>
      </c>
      <c r="K528" s="4">
        <f t="shared" si="34"/>
        <v>3</v>
      </c>
      <c r="L528" s="4">
        <f t="shared" si="35"/>
        <v>29</v>
      </c>
    </row>
    <row r="529" spans="1:12" x14ac:dyDescent="0.55000000000000004">
      <c r="A529" s="2">
        <v>35156</v>
      </c>
      <c r="B529" s="4">
        <v>40.53</v>
      </c>
      <c r="C529" s="4">
        <v>40.81</v>
      </c>
      <c r="D529" s="4">
        <v>40.409999999999997</v>
      </c>
      <c r="E529" s="4">
        <v>40.799999999999997</v>
      </c>
      <c r="F529" s="4">
        <v>773400</v>
      </c>
      <c r="G529" s="4">
        <v>0</v>
      </c>
      <c r="H529" s="4">
        <v>0</v>
      </c>
      <c r="I529" s="5">
        <f t="shared" si="32"/>
        <v>35156</v>
      </c>
      <c r="J529" s="4">
        <f t="shared" si="33"/>
        <v>1996</v>
      </c>
      <c r="K529" s="4">
        <f t="shared" si="34"/>
        <v>4</v>
      </c>
      <c r="L529" s="4">
        <f t="shared" si="35"/>
        <v>1</v>
      </c>
    </row>
    <row r="530" spans="1:12" x14ac:dyDescent="0.55000000000000004">
      <c r="A530" s="2">
        <v>35157</v>
      </c>
      <c r="B530" s="4">
        <v>40.85</v>
      </c>
      <c r="C530" s="4">
        <v>40.880000000000003</v>
      </c>
      <c r="D530" s="4">
        <v>40.72</v>
      </c>
      <c r="E530" s="4">
        <v>40.880000000000003</v>
      </c>
      <c r="F530" s="4">
        <v>638800</v>
      </c>
      <c r="G530" s="4">
        <v>0</v>
      </c>
      <c r="H530" s="4">
        <v>0</v>
      </c>
      <c r="I530" s="5">
        <f t="shared" si="32"/>
        <v>35157</v>
      </c>
      <c r="J530" s="4">
        <f t="shared" si="33"/>
        <v>1996</v>
      </c>
      <c r="K530" s="4">
        <f t="shared" si="34"/>
        <v>4</v>
      </c>
      <c r="L530" s="4">
        <f t="shared" si="35"/>
        <v>2</v>
      </c>
    </row>
    <row r="531" spans="1:12" x14ac:dyDescent="0.55000000000000004">
      <c r="A531" s="2">
        <v>35158</v>
      </c>
      <c r="B531" s="4">
        <v>40.74</v>
      </c>
      <c r="C531" s="4">
        <v>40.909999999999997</v>
      </c>
      <c r="D531" s="4">
        <v>40.64</v>
      </c>
      <c r="E531" s="4">
        <v>40.880000000000003</v>
      </c>
      <c r="F531" s="4">
        <v>288000</v>
      </c>
      <c r="G531" s="4">
        <v>0</v>
      </c>
      <c r="H531" s="4">
        <v>0</v>
      </c>
      <c r="I531" s="5">
        <f t="shared" si="32"/>
        <v>35158</v>
      </c>
      <c r="J531" s="4">
        <f t="shared" si="33"/>
        <v>1996</v>
      </c>
      <c r="K531" s="4">
        <f t="shared" si="34"/>
        <v>4</v>
      </c>
      <c r="L531" s="4">
        <f t="shared" si="35"/>
        <v>3</v>
      </c>
    </row>
    <row r="532" spans="1:12" x14ac:dyDescent="0.55000000000000004">
      <c r="A532" s="2">
        <v>35159</v>
      </c>
      <c r="B532" s="4">
        <v>40.880000000000003</v>
      </c>
      <c r="C532" s="4">
        <v>40.98</v>
      </c>
      <c r="D532" s="4">
        <v>40.840000000000003</v>
      </c>
      <c r="E532" s="4">
        <v>40.85</v>
      </c>
      <c r="F532" s="4">
        <v>934900</v>
      </c>
      <c r="G532" s="4">
        <v>0</v>
      </c>
      <c r="H532" s="4">
        <v>0</v>
      </c>
      <c r="I532" s="5">
        <f t="shared" si="32"/>
        <v>35159</v>
      </c>
      <c r="J532" s="4">
        <f t="shared" si="33"/>
        <v>1996</v>
      </c>
      <c r="K532" s="4">
        <f t="shared" si="34"/>
        <v>4</v>
      </c>
      <c r="L532" s="4">
        <f t="shared" si="35"/>
        <v>4</v>
      </c>
    </row>
    <row r="533" spans="1:12" x14ac:dyDescent="0.55000000000000004">
      <c r="A533" s="2">
        <v>35163</v>
      </c>
      <c r="B533" s="4">
        <v>39.83</v>
      </c>
      <c r="C533" s="4">
        <v>40.15</v>
      </c>
      <c r="D533" s="4">
        <v>39.659999999999997</v>
      </c>
      <c r="E533" s="4">
        <v>40.15</v>
      </c>
      <c r="F533" s="4">
        <v>2217200</v>
      </c>
      <c r="G533" s="4">
        <v>0</v>
      </c>
      <c r="H533" s="4">
        <v>0</v>
      </c>
      <c r="I533" s="5">
        <f t="shared" si="32"/>
        <v>35163</v>
      </c>
      <c r="J533" s="4">
        <f t="shared" si="33"/>
        <v>1996</v>
      </c>
      <c r="K533" s="4">
        <f t="shared" si="34"/>
        <v>4</v>
      </c>
      <c r="L533" s="4">
        <f t="shared" si="35"/>
        <v>8</v>
      </c>
    </row>
    <row r="534" spans="1:12" x14ac:dyDescent="0.55000000000000004">
      <c r="A534" s="2">
        <v>35164</v>
      </c>
      <c r="B534" s="4">
        <v>40.31</v>
      </c>
      <c r="C534" s="4">
        <v>40.31</v>
      </c>
      <c r="D534" s="4">
        <v>39.92</v>
      </c>
      <c r="E534" s="4">
        <v>40</v>
      </c>
      <c r="F534" s="4">
        <v>1180900</v>
      </c>
      <c r="G534" s="4">
        <v>0</v>
      </c>
      <c r="H534" s="4">
        <v>0</v>
      </c>
      <c r="I534" s="5">
        <f t="shared" si="32"/>
        <v>35164</v>
      </c>
      <c r="J534" s="4">
        <f t="shared" si="33"/>
        <v>1996</v>
      </c>
      <c r="K534" s="4">
        <f t="shared" si="34"/>
        <v>4</v>
      </c>
      <c r="L534" s="4">
        <f t="shared" si="35"/>
        <v>9</v>
      </c>
    </row>
    <row r="535" spans="1:12" x14ac:dyDescent="0.55000000000000004">
      <c r="A535" s="2">
        <v>35165</v>
      </c>
      <c r="B535" s="4">
        <v>39.93</v>
      </c>
      <c r="C535" s="4">
        <v>40.1</v>
      </c>
      <c r="D535" s="4">
        <v>39.130000000000003</v>
      </c>
      <c r="E535" s="4">
        <v>39.28</v>
      </c>
      <c r="F535" s="4">
        <v>939500</v>
      </c>
      <c r="G535" s="4">
        <v>0</v>
      </c>
      <c r="H535" s="4">
        <v>0</v>
      </c>
      <c r="I535" s="5">
        <f t="shared" si="32"/>
        <v>35165</v>
      </c>
      <c r="J535" s="4">
        <f t="shared" si="33"/>
        <v>1996</v>
      </c>
      <c r="K535" s="4">
        <f t="shared" si="34"/>
        <v>4</v>
      </c>
      <c r="L535" s="4">
        <f t="shared" si="35"/>
        <v>10</v>
      </c>
    </row>
    <row r="536" spans="1:12" x14ac:dyDescent="0.55000000000000004">
      <c r="A536" s="2">
        <v>35166</v>
      </c>
      <c r="B536" s="4">
        <v>39.380000000000003</v>
      </c>
      <c r="C536" s="4">
        <v>39.58</v>
      </c>
      <c r="D536" s="4">
        <v>38.74</v>
      </c>
      <c r="E536" s="4">
        <v>39.24</v>
      </c>
      <c r="F536" s="4">
        <v>1276000</v>
      </c>
      <c r="G536" s="4">
        <v>0</v>
      </c>
      <c r="H536" s="4">
        <v>0</v>
      </c>
      <c r="I536" s="5">
        <f t="shared" si="32"/>
        <v>35166</v>
      </c>
      <c r="J536" s="4">
        <f t="shared" si="33"/>
        <v>1996</v>
      </c>
      <c r="K536" s="4">
        <f t="shared" si="34"/>
        <v>4</v>
      </c>
      <c r="L536" s="4">
        <f t="shared" si="35"/>
        <v>11</v>
      </c>
    </row>
    <row r="537" spans="1:12" x14ac:dyDescent="0.55000000000000004">
      <c r="A537" s="2">
        <v>35167</v>
      </c>
      <c r="B537" s="4">
        <v>39.51</v>
      </c>
      <c r="C537" s="4">
        <v>39.79</v>
      </c>
      <c r="D537" s="4">
        <v>39.39</v>
      </c>
      <c r="E537" s="4">
        <v>39.729999999999997</v>
      </c>
      <c r="F537" s="4">
        <v>411300</v>
      </c>
      <c r="G537" s="4">
        <v>0</v>
      </c>
      <c r="H537" s="4">
        <v>0</v>
      </c>
      <c r="I537" s="5">
        <f t="shared" si="32"/>
        <v>35167</v>
      </c>
      <c r="J537" s="4">
        <f t="shared" si="33"/>
        <v>1996</v>
      </c>
      <c r="K537" s="4">
        <f t="shared" si="34"/>
        <v>4</v>
      </c>
      <c r="L537" s="4">
        <f t="shared" si="35"/>
        <v>12</v>
      </c>
    </row>
    <row r="538" spans="1:12" x14ac:dyDescent="0.55000000000000004">
      <c r="A538" s="2">
        <v>35170</v>
      </c>
      <c r="B538" s="4">
        <v>39.94</v>
      </c>
      <c r="C538" s="4">
        <v>40.11</v>
      </c>
      <c r="D538" s="4">
        <v>39.81</v>
      </c>
      <c r="E538" s="4">
        <v>40.06</v>
      </c>
      <c r="F538" s="4">
        <v>484200</v>
      </c>
      <c r="G538" s="4">
        <v>0</v>
      </c>
      <c r="H538" s="4">
        <v>0</v>
      </c>
      <c r="I538" s="5">
        <f t="shared" si="32"/>
        <v>35170</v>
      </c>
      <c r="J538" s="4">
        <f t="shared" si="33"/>
        <v>1996</v>
      </c>
      <c r="K538" s="4">
        <f t="shared" si="34"/>
        <v>4</v>
      </c>
      <c r="L538" s="4">
        <f t="shared" si="35"/>
        <v>15</v>
      </c>
    </row>
    <row r="539" spans="1:12" x14ac:dyDescent="0.55000000000000004">
      <c r="A539" s="2">
        <v>35171</v>
      </c>
      <c r="B539" s="4">
        <v>40.14</v>
      </c>
      <c r="C539" s="4">
        <v>40.32</v>
      </c>
      <c r="D539" s="4">
        <v>40.049999999999997</v>
      </c>
      <c r="E539" s="4">
        <v>40.18</v>
      </c>
      <c r="F539" s="4">
        <v>429700</v>
      </c>
      <c r="G539" s="4">
        <v>0</v>
      </c>
      <c r="H539" s="4">
        <v>0</v>
      </c>
      <c r="I539" s="5">
        <f t="shared" si="32"/>
        <v>35171</v>
      </c>
      <c r="J539" s="4">
        <f t="shared" si="33"/>
        <v>1996</v>
      </c>
      <c r="K539" s="4">
        <f t="shared" si="34"/>
        <v>4</v>
      </c>
      <c r="L539" s="4">
        <f t="shared" si="35"/>
        <v>16</v>
      </c>
    </row>
    <row r="540" spans="1:12" x14ac:dyDescent="0.55000000000000004">
      <c r="A540" s="2">
        <v>35172</v>
      </c>
      <c r="B540" s="4">
        <v>40.14</v>
      </c>
      <c r="C540" s="4">
        <v>40.26</v>
      </c>
      <c r="D540" s="4">
        <v>39.81</v>
      </c>
      <c r="E540" s="4">
        <v>40.08</v>
      </c>
      <c r="F540" s="4">
        <v>525300</v>
      </c>
      <c r="G540" s="4">
        <v>0</v>
      </c>
      <c r="H540" s="4">
        <v>0</v>
      </c>
      <c r="I540" s="5">
        <f t="shared" si="32"/>
        <v>35172</v>
      </c>
      <c r="J540" s="4">
        <f t="shared" si="33"/>
        <v>1996</v>
      </c>
      <c r="K540" s="4">
        <f t="shared" si="34"/>
        <v>4</v>
      </c>
      <c r="L540" s="4">
        <f t="shared" si="35"/>
        <v>17</v>
      </c>
    </row>
    <row r="541" spans="1:12" x14ac:dyDescent="0.55000000000000004">
      <c r="A541" s="2">
        <v>35173</v>
      </c>
      <c r="B541" s="4">
        <v>40.18</v>
      </c>
      <c r="C541" s="4">
        <v>40.270000000000003</v>
      </c>
      <c r="D541" s="4">
        <v>39.97</v>
      </c>
      <c r="E541" s="4">
        <v>40.14</v>
      </c>
      <c r="F541" s="4">
        <v>818600</v>
      </c>
      <c r="G541" s="4">
        <v>0</v>
      </c>
      <c r="H541" s="4">
        <v>0</v>
      </c>
      <c r="I541" s="5">
        <f t="shared" si="32"/>
        <v>35173</v>
      </c>
      <c r="J541" s="4">
        <f t="shared" si="33"/>
        <v>1996</v>
      </c>
      <c r="K541" s="4">
        <f t="shared" si="34"/>
        <v>4</v>
      </c>
      <c r="L541" s="4">
        <f t="shared" si="35"/>
        <v>18</v>
      </c>
    </row>
    <row r="542" spans="1:12" x14ac:dyDescent="0.55000000000000004">
      <c r="A542" s="2">
        <v>35174</v>
      </c>
      <c r="B542" s="4">
        <v>40.340000000000003</v>
      </c>
      <c r="C542" s="4">
        <v>40.44</v>
      </c>
      <c r="D542" s="4">
        <v>40.17</v>
      </c>
      <c r="E542" s="4">
        <v>40.24</v>
      </c>
      <c r="F542" s="4">
        <v>885100</v>
      </c>
      <c r="G542" s="4">
        <v>0</v>
      </c>
      <c r="H542" s="4">
        <v>0</v>
      </c>
      <c r="I542" s="5">
        <f t="shared" si="32"/>
        <v>35174</v>
      </c>
      <c r="J542" s="4">
        <f t="shared" si="33"/>
        <v>1996</v>
      </c>
      <c r="K542" s="4">
        <f t="shared" si="34"/>
        <v>4</v>
      </c>
      <c r="L542" s="4">
        <f t="shared" si="35"/>
        <v>19</v>
      </c>
    </row>
    <row r="543" spans="1:12" x14ac:dyDescent="0.55000000000000004">
      <c r="A543" s="2">
        <v>35177</v>
      </c>
      <c r="B543" s="4">
        <v>40.61</v>
      </c>
      <c r="C543" s="4">
        <v>40.71</v>
      </c>
      <c r="D543" s="4">
        <v>40.28</v>
      </c>
      <c r="E543" s="4">
        <v>40.549999999999997</v>
      </c>
      <c r="F543" s="4">
        <v>828900</v>
      </c>
      <c r="G543" s="4">
        <v>0</v>
      </c>
      <c r="H543" s="4">
        <v>0</v>
      </c>
      <c r="I543" s="5">
        <f t="shared" si="32"/>
        <v>35177</v>
      </c>
      <c r="J543" s="4">
        <f t="shared" si="33"/>
        <v>1996</v>
      </c>
      <c r="K543" s="4">
        <f t="shared" si="34"/>
        <v>4</v>
      </c>
      <c r="L543" s="4">
        <f t="shared" si="35"/>
        <v>22</v>
      </c>
    </row>
    <row r="544" spans="1:12" x14ac:dyDescent="0.55000000000000004">
      <c r="A544" s="2">
        <v>35178</v>
      </c>
      <c r="B544" s="4">
        <v>40.479999999999997</v>
      </c>
      <c r="C544" s="4">
        <v>40.71</v>
      </c>
      <c r="D544" s="4">
        <v>40.4</v>
      </c>
      <c r="E544" s="4">
        <v>40.68</v>
      </c>
      <c r="F544" s="4">
        <v>225400</v>
      </c>
      <c r="G544" s="4">
        <v>0</v>
      </c>
      <c r="H544" s="4">
        <v>0</v>
      </c>
      <c r="I544" s="5">
        <f t="shared" si="32"/>
        <v>35178</v>
      </c>
      <c r="J544" s="4">
        <f t="shared" si="33"/>
        <v>1996</v>
      </c>
      <c r="K544" s="4">
        <f t="shared" si="34"/>
        <v>4</v>
      </c>
      <c r="L544" s="4">
        <f t="shared" si="35"/>
        <v>23</v>
      </c>
    </row>
    <row r="545" spans="1:12" x14ac:dyDescent="0.55000000000000004">
      <c r="A545" s="2">
        <v>35179</v>
      </c>
      <c r="B545" s="4">
        <v>40.880000000000003</v>
      </c>
      <c r="C545" s="4">
        <v>40.880000000000003</v>
      </c>
      <c r="D545" s="4">
        <v>40.44</v>
      </c>
      <c r="E545" s="4">
        <v>40.53</v>
      </c>
      <c r="F545" s="4">
        <v>699000</v>
      </c>
      <c r="G545" s="4">
        <v>0</v>
      </c>
      <c r="H545" s="4">
        <v>0</v>
      </c>
      <c r="I545" s="5">
        <f t="shared" si="32"/>
        <v>35179</v>
      </c>
      <c r="J545" s="4">
        <f t="shared" si="33"/>
        <v>1996</v>
      </c>
      <c r="K545" s="4">
        <f t="shared" si="34"/>
        <v>4</v>
      </c>
      <c r="L545" s="4">
        <f t="shared" si="35"/>
        <v>24</v>
      </c>
    </row>
    <row r="546" spans="1:12" x14ac:dyDescent="0.55000000000000004">
      <c r="A546" s="2">
        <v>35180</v>
      </c>
      <c r="B546" s="4">
        <v>40.619999999999997</v>
      </c>
      <c r="C546" s="4">
        <v>40.880000000000003</v>
      </c>
      <c r="D546" s="4">
        <v>40.380000000000003</v>
      </c>
      <c r="E546" s="4">
        <v>40.72</v>
      </c>
      <c r="F546" s="4">
        <v>475500</v>
      </c>
      <c r="G546" s="4">
        <v>0</v>
      </c>
      <c r="H546" s="4">
        <v>0</v>
      </c>
      <c r="I546" s="5">
        <f t="shared" si="32"/>
        <v>35180</v>
      </c>
      <c r="J546" s="4">
        <f t="shared" si="33"/>
        <v>1996</v>
      </c>
      <c r="K546" s="4">
        <f t="shared" si="34"/>
        <v>4</v>
      </c>
      <c r="L546" s="4">
        <f t="shared" si="35"/>
        <v>25</v>
      </c>
    </row>
    <row r="547" spans="1:12" x14ac:dyDescent="0.55000000000000004">
      <c r="A547" s="2">
        <v>35181</v>
      </c>
      <c r="B547" s="4">
        <v>40.82</v>
      </c>
      <c r="C547" s="4">
        <v>41.04</v>
      </c>
      <c r="D547" s="4">
        <v>40.68</v>
      </c>
      <c r="E547" s="4">
        <v>40.799999999999997</v>
      </c>
      <c r="F547" s="4">
        <v>563300</v>
      </c>
      <c r="G547" s="4">
        <v>0</v>
      </c>
      <c r="H547" s="4">
        <v>0</v>
      </c>
      <c r="I547" s="5">
        <f t="shared" si="32"/>
        <v>35181</v>
      </c>
      <c r="J547" s="4">
        <f t="shared" si="33"/>
        <v>1996</v>
      </c>
      <c r="K547" s="4">
        <f t="shared" si="34"/>
        <v>4</v>
      </c>
      <c r="L547" s="4">
        <f t="shared" si="35"/>
        <v>26</v>
      </c>
    </row>
    <row r="548" spans="1:12" x14ac:dyDescent="0.55000000000000004">
      <c r="A548" s="2">
        <v>35184</v>
      </c>
      <c r="B548" s="4">
        <v>40.630000000000003</v>
      </c>
      <c r="C548" s="4">
        <v>40.880000000000003</v>
      </c>
      <c r="D548" s="4">
        <v>40.630000000000003</v>
      </c>
      <c r="E548" s="4">
        <v>40.799999999999997</v>
      </c>
      <c r="F548" s="4">
        <v>219900</v>
      </c>
      <c r="G548" s="4">
        <v>0</v>
      </c>
      <c r="H548" s="4">
        <v>0</v>
      </c>
      <c r="I548" s="5">
        <f t="shared" si="32"/>
        <v>35184</v>
      </c>
      <c r="J548" s="4">
        <f t="shared" si="33"/>
        <v>1996</v>
      </c>
      <c r="K548" s="4">
        <f t="shared" si="34"/>
        <v>4</v>
      </c>
      <c r="L548" s="4">
        <f t="shared" si="35"/>
        <v>29</v>
      </c>
    </row>
    <row r="549" spans="1:12" x14ac:dyDescent="0.55000000000000004">
      <c r="A549" s="2">
        <v>35185</v>
      </c>
      <c r="B549" s="4">
        <v>40.799999999999997</v>
      </c>
      <c r="C549" s="4">
        <v>40.880000000000003</v>
      </c>
      <c r="D549" s="4">
        <v>40.61</v>
      </c>
      <c r="E549" s="4">
        <v>40.78</v>
      </c>
      <c r="F549" s="4">
        <v>184400</v>
      </c>
      <c r="G549" s="4">
        <v>0</v>
      </c>
      <c r="H549" s="4">
        <v>0</v>
      </c>
      <c r="I549" s="5">
        <f t="shared" si="32"/>
        <v>35185</v>
      </c>
      <c r="J549" s="4">
        <f t="shared" si="33"/>
        <v>1996</v>
      </c>
      <c r="K549" s="4">
        <f t="shared" si="34"/>
        <v>4</v>
      </c>
      <c r="L549" s="4">
        <f t="shared" si="35"/>
        <v>30</v>
      </c>
    </row>
    <row r="550" spans="1:12" x14ac:dyDescent="0.55000000000000004">
      <c r="A550" s="2">
        <v>35186</v>
      </c>
      <c r="B550" s="4">
        <v>40.770000000000003</v>
      </c>
      <c r="C550" s="4">
        <v>41.03</v>
      </c>
      <c r="D550" s="4">
        <v>40.71</v>
      </c>
      <c r="E550" s="4">
        <v>40.86</v>
      </c>
      <c r="F550" s="4">
        <v>561900</v>
      </c>
      <c r="G550" s="4">
        <v>0</v>
      </c>
      <c r="H550" s="4">
        <v>0</v>
      </c>
      <c r="I550" s="5">
        <f t="shared" si="32"/>
        <v>35186</v>
      </c>
      <c r="J550" s="4">
        <f t="shared" si="33"/>
        <v>1996</v>
      </c>
      <c r="K550" s="4">
        <f t="shared" si="34"/>
        <v>5</v>
      </c>
      <c r="L550" s="4">
        <f t="shared" si="35"/>
        <v>1</v>
      </c>
    </row>
    <row r="551" spans="1:12" x14ac:dyDescent="0.55000000000000004">
      <c r="A551" s="2">
        <v>35187</v>
      </c>
      <c r="B551" s="4">
        <v>40.54</v>
      </c>
      <c r="C551" s="4">
        <v>40.770000000000003</v>
      </c>
      <c r="D551" s="4">
        <v>39.97</v>
      </c>
      <c r="E551" s="4">
        <v>40.159999999999997</v>
      </c>
      <c r="F551" s="4">
        <v>1299600</v>
      </c>
      <c r="G551" s="4">
        <v>0</v>
      </c>
      <c r="H551" s="4">
        <v>0</v>
      </c>
      <c r="I551" s="5">
        <f t="shared" si="32"/>
        <v>35187</v>
      </c>
      <c r="J551" s="4">
        <f t="shared" si="33"/>
        <v>1996</v>
      </c>
      <c r="K551" s="4">
        <f t="shared" si="34"/>
        <v>5</v>
      </c>
      <c r="L551" s="4">
        <f t="shared" si="35"/>
        <v>2</v>
      </c>
    </row>
    <row r="552" spans="1:12" x14ac:dyDescent="0.55000000000000004">
      <c r="A552" s="2">
        <v>35188</v>
      </c>
      <c r="B552" s="4">
        <v>40.4</v>
      </c>
      <c r="C552" s="4">
        <v>40.520000000000003</v>
      </c>
      <c r="D552" s="4">
        <v>39.75</v>
      </c>
      <c r="E552" s="4">
        <v>40.1</v>
      </c>
      <c r="F552" s="4">
        <v>1329300</v>
      </c>
      <c r="G552" s="4">
        <v>0</v>
      </c>
      <c r="H552" s="4">
        <v>0</v>
      </c>
      <c r="I552" s="5">
        <f t="shared" si="32"/>
        <v>35188</v>
      </c>
      <c r="J552" s="4">
        <f t="shared" si="33"/>
        <v>1996</v>
      </c>
      <c r="K552" s="4">
        <f t="shared" si="34"/>
        <v>5</v>
      </c>
      <c r="L552" s="4">
        <f t="shared" si="35"/>
        <v>3</v>
      </c>
    </row>
    <row r="553" spans="1:12" x14ac:dyDescent="0.55000000000000004">
      <c r="A553" s="2">
        <v>35191</v>
      </c>
      <c r="B553" s="4">
        <v>40.26</v>
      </c>
      <c r="C553" s="4">
        <v>40.26</v>
      </c>
      <c r="D553" s="4">
        <v>39.71</v>
      </c>
      <c r="E553" s="4">
        <v>40.06</v>
      </c>
      <c r="F553" s="4">
        <v>647500</v>
      </c>
      <c r="G553" s="4">
        <v>0</v>
      </c>
      <c r="H553" s="4">
        <v>0</v>
      </c>
      <c r="I553" s="5">
        <f t="shared" si="32"/>
        <v>35191</v>
      </c>
      <c r="J553" s="4">
        <f t="shared" si="33"/>
        <v>1996</v>
      </c>
      <c r="K553" s="4">
        <f t="shared" si="34"/>
        <v>5</v>
      </c>
      <c r="L553" s="4">
        <f t="shared" si="35"/>
        <v>6</v>
      </c>
    </row>
    <row r="554" spans="1:12" x14ac:dyDescent="0.55000000000000004">
      <c r="A554" s="2">
        <v>35192</v>
      </c>
      <c r="B554" s="4">
        <v>40.06</v>
      </c>
      <c r="C554" s="4">
        <v>40.06</v>
      </c>
      <c r="D554" s="4">
        <v>39.76</v>
      </c>
      <c r="E554" s="4">
        <v>39.9</v>
      </c>
      <c r="F554" s="4">
        <v>582100</v>
      </c>
      <c r="G554" s="4">
        <v>0</v>
      </c>
      <c r="H554" s="4">
        <v>0</v>
      </c>
      <c r="I554" s="5">
        <f t="shared" si="32"/>
        <v>35192</v>
      </c>
      <c r="J554" s="4">
        <f t="shared" si="33"/>
        <v>1996</v>
      </c>
      <c r="K554" s="4">
        <f t="shared" si="34"/>
        <v>5</v>
      </c>
      <c r="L554" s="4">
        <f t="shared" si="35"/>
        <v>7</v>
      </c>
    </row>
    <row r="555" spans="1:12" x14ac:dyDescent="0.55000000000000004">
      <c r="A555" s="2">
        <v>35193</v>
      </c>
      <c r="B555" s="4">
        <v>39.700000000000003</v>
      </c>
      <c r="C555" s="4">
        <v>40.4</v>
      </c>
      <c r="D555" s="4">
        <v>39.33</v>
      </c>
      <c r="E555" s="4">
        <v>40.4</v>
      </c>
      <c r="F555" s="4">
        <v>1694700</v>
      </c>
      <c r="G555" s="4">
        <v>0</v>
      </c>
      <c r="H555" s="4">
        <v>0</v>
      </c>
      <c r="I555" s="5">
        <f t="shared" si="32"/>
        <v>35193</v>
      </c>
      <c r="J555" s="4">
        <f t="shared" si="33"/>
        <v>1996</v>
      </c>
      <c r="K555" s="4">
        <f t="shared" si="34"/>
        <v>5</v>
      </c>
      <c r="L555" s="4">
        <f t="shared" si="35"/>
        <v>8</v>
      </c>
    </row>
    <row r="556" spans="1:12" x14ac:dyDescent="0.55000000000000004">
      <c r="A556" s="2">
        <v>35194</v>
      </c>
      <c r="B556" s="4">
        <v>40.26</v>
      </c>
      <c r="C556" s="4">
        <v>40.57</v>
      </c>
      <c r="D556" s="4">
        <v>40.22</v>
      </c>
      <c r="E556" s="4">
        <v>40.369999999999997</v>
      </c>
      <c r="F556" s="4">
        <v>593400</v>
      </c>
      <c r="G556" s="4">
        <v>0</v>
      </c>
      <c r="H556" s="4">
        <v>0</v>
      </c>
      <c r="I556" s="5">
        <f t="shared" si="32"/>
        <v>35194</v>
      </c>
      <c r="J556" s="4">
        <f t="shared" si="33"/>
        <v>1996</v>
      </c>
      <c r="K556" s="4">
        <f t="shared" si="34"/>
        <v>5</v>
      </c>
      <c r="L556" s="4">
        <f t="shared" si="35"/>
        <v>9</v>
      </c>
    </row>
    <row r="557" spans="1:12" x14ac:dyDescent="0.55000000000000004">
      <c r="A557" s="2">
        <v>35195</v>
      </c>
      <c r="B557" s="4">
        <v>40.770000000000003</v>
      </c>
      <c r="C557" s="4">
        <v>40.9</v>
      </c>
      <c r="D557" s="4">
        <v>40.57</v>
      </c>
      <c r="E557" s="4">
        <v>40.770000000000003</v>
      </c>
      <c r="F557" s="4">
        <v>925100</v>
      </c>
      <c r="G557" s="4">
        <v>0</v>
      </c>
      <c r="H557" s="4">
        <v>0</v>
      </c>
      <c r="I557" s="5">
        <f t="shared" si="32"/>
        <v>35195</v>
      </c>
      <c r="J557" s="4">
        <f t="shared" si="33"/>
        <v>1996</v>
      </c>
      <c r="K557" s="4">
        <f t="shared" si="34"/>
        <v>5</v>
      </c>
      <c r="L557" s="4">
        <f t="shared" si="35"/>
        <v>10</v>
      </c>
    </row>
    <row r="558" spans="1:12" x14ac:dyDescent="0.55000000000000004">
      <c r="A558" s="2">
        <v>35198</v>
      </c>
      <c r="B558" s="4">
        <v>40.86</v>
      </c>
      <c r="C558" s="4">
        <v>41.56</v>
      </c>
      <c r="D558" s="4">
        <v>40.82</v>
      </c>
      <c r="E558" s="4">
        <v>41.38</v>
      </c>
      <c r="F558" s="4">
        <v>867500</v>
      </c>
      <c r="G558" s="4">
        <v>0</v>
      </c>
      <c r="H558" s="4">
        <v>0</v>
      </c>
      <c r="I558" s="5">
        <f t="shared" si="32"/>
        <v>35198</v>
      </c>
      <c r="J558" s="4">
        <f t="shared" si="33"/>
        <v>1996</v>
      </c>
      <c r="K558" s="4">
        <f t="shared" si="34"/>
        <v>5</v>
      </c>
      <c r="L558" s="4">
        <f t="shared" si="35"/>
        <v>13</v>
      </c>
    </row>
    <row r="559" spans="1:12" x14ac:dyDescent="0.55000000000000004">
      <c r="A559" s="2">
        <v>35199</v>
      </c>
      <c r="B559" s="4">
        <v>41.55</v>
      </c>
      <c r="C559" s="4">
        <v>41.74</v>
      </c>
      <c r="D559" s="4">
        <v>41.51</v>
      </c>
      <c r="E559" s="4">
        <v>41.63</v>
      </c>
      <c r="F559" s="4">
        <v>632300</v>
      </c>
      <c r="G559" s="4">
        <v>0</v>
      </c>
      <c r="H559" s="4">
        <v>0</v>
      </c>
      <c r="I559" s="5">
        <f t="shared" si="32"/>
        <v>35199</v>
      </c>
      <c r="J559" s="4">
        <f t="shared" si="33"/>
        <v>1996</v>
      </c>
      <c r="K559" s="4">
        <f t="shared" si="34"/>
        <v>5</v>
      </c>
      <c r="L559" s="4">
        <f t="shared" si="35"/>
        <v>14</v>
      </c>
    </row>
    <row r="560" spans="1:12" x14ac:dyDescent="0.55000000000000004">
      <c r="A560" s="2">
        <v>35200</v>
      </c>
      <c r="B560" s="4">
        <v>41.64</v>
      </c>
      <c r="C560" s="4">
        <v>41.97</v>
      </c>
      <c r="D560" s="4">
        <v>41.56</v>
      </c>
      <c r="E560" s="4">
        <v>41.58</v>
      </c>
      <c r="F560" s="4">
        <v>466100</v>
      </c>
      <c r="G560" s="4">
        <v>0</v>
      </c>
      <c r="H560" s="4">
        <v>0</v>
      </c>
      <c r="I560" s="5">
        <f t="shared" si="32"/>
        <v>35200</v>
      </c>
      <c r="J560" s="4">
        <f t="shared" si="33"/>
        <v>1996</v>
      </c>
      <c r="K560" s="4">
        <f t="shared" si="34"/>
        <v>5</v>
      </c>
      <c r="L560" s="4">
        <f t="shared" si="35"/>
        <v>15</v>
      </c>
    </row>
    <row r="561" spans="1:12" x14ac:dyDescent="0.55000000000000004">
      <c r="A561" s="2">
        <v>35201</v>
      </c>
      <c r="B561" s="4">
        <v>41.35</v>
      </c>
      <c r="C561" s="4">
        <v>41.74</v>
      </c>
      <c r="D561" s="4">
        <v>41.33</v>
      </c>
      <c r="E561" s="4">
        <v>41.67</v>
      </c>
      <c r="F561" s="4">
        <v>514400</v>
      </c>
      <c r="G561" s="4">
        <v>0</v>
      </c>
      <c r="H561" s="4">
        <v>0</v>
      </c>
      <c r="I561" s="5">
        <f t="shared" si="32"/>
        <v>35201</v>
      </c>
      <c r="J561" s="4">
        <f t="shared" si="33"/>
        <v>1996</v>
      </c>
      <c r="K561" s="4">
        <f t="shared" si="34"/>
        <v>5</v>
      </c>
      <c r="L561" s="4">
        <f t="shared" si="35"/>
        <v>16</v>
      </c>
    </row>
    <row r="562" spans="1:12" x14ac:dyDescent="0.55000000000000004">
      <c r="A562" s="2">
        <v>35202</v>
      </c>
      <c r="B562" s="4">
        <v>41.78</v>
      </c>
      <c r="C562" s="4">
        <v>41.96</v>
      </c>
      <c r="D562" s="4">
        <v>41.78</v>
      </c>
      <c r="E562" s="4">
        <v>41.9</v>
      </c>
      <c r="F562" s="4">
        <v>427700</v>
      </c>
      <c r="G562" s="4">
        <v>0</v>
      </c>
      <c r="H562" s="4">
        <v>0</v>
      </c>
      <c r="I562" s="5">
        <f t="shared" si="32"/>
        <v>35202</v>
      </c>
      <c r="J562" s="4">
        <f t="shared" si="33"/>
        <v>1996</v>
      </c>
      <c r="K562" s="4">
        <f t="shared" si="34"/>
        <v>5</v>
      </c>
      <c r="L562" s="4">
        <f t="shared" si="35"/>
        <v>17</v>
      </c>
    </row>
    <row r="563" spans="1:12" x14ac:dyDescent="0.55000000000000004">
      <c r="A563" s="2">
        <v>35205</v>
      </c>
      <c r="B563" s="4">
        <v>42.19</v>
      </c>
      <c r="C563" s="4">
        <v>42.25</v>
      </c>
      <c r="D563" s="4">
        <v>41.77</v>
      </c>
      <c r="E563" s="4">
        <v>42.18</v>
      </c>
      <c r="F563" s="4">
        <v>788500</v>
      </c>
      <c r="G563" s="4">
        <v>0</v>
      </c>
      <c r="H563" s="4">
        <v>0</v>
      </c>
      <c r="I563" s="5">
        <f t="shared" si="32"/>
        <v>35205</v>
      </c>
      <c r="J563" s="4">
        <f t="shared" si="33"/>
        <v>1996</v>
      </c>
      <c r="K563" s="4">
        <f t="shared" si="34"/>
        <v>5</v>
      </c>
      <c r="L563" s="4">
        <f t="shared" si="35"/>
        <v>20</v>
      </c>
    </row>
    <row r="564" spans="1:12" x14ac:dyDescent="0.55000000000000004">
      <c r="A564" s="2">
        <v>35206</v>
      </c>
      <c r="B564" s="4">
        <v>42.25</v>
      </c>
      <c r="C564" s="4">
        <v>42.32</v>
      </c>
      <c r="D564" s="4">
        <v>42.09</v>
      </c>
      <c r="E564" s="4">
        <v>42.12</v>
      </c>
      <c r="F564" s="4">
        <v>352700</v>
      </c>
      <c r="G564" s="4">
        <v>0</v>
      </c>
      <c r="H564" s="4">
        <v>0</v>
      </c>
      <c r="I564" s="5">
        <f t="shared" si="32"/>
        <v>35206</v>
      </c>
      <c r="J564" s="4">
        <f t="shared" si="33"/>
        <v>1996</v>
      </c>
      <c r="K564" s="4">
        <f t="shared" si="34"/>
        <v>5</v>
      </c>
      <c r="L564" s="4">
        <f t="shared" si="35"/>
        <v>21</v>
      </c>
    </row>
    <row r="565" spans="1:12" x14ac:dyDescent="0.55000000000000004">
      <c r="A565" s="2">
        <v>35207</v>
      </c>
      <c r="B565" s="4">
        <v>42.17</v>
      </c>
      <c r="C565" s="4">
        <v>42.52</v>
      </c>
      <c r="D565" s="4">
        <v>42.02</v>
      </c>
      <c r="E565" s="4">
        <v>42.52</v>
      </c>
      <c r="F565" s="4">
        <v>1218100</v>
      </c>
      <c r="G565" s="4">
        <v>0</v>
      </c>
      <c r="H565" s="4">
        <v>0</v>
      </c>
      <c r="I565" s="5">
        <f t="shared" si="32"/>
        <v>35207</v>
      </c>
      <c r="J565" s="4">
        <f t="shared" si="33"/>
        <v>1996</v>
      </c>
      <c r="K565" s="4">
        <f t="shared" si="34"/>
        <v>5</v>
      </c>
      <c r="L565" s="4">
        <f t="shared" si="35"/>
        <v>22</v>
      </c>
    </row>
    <row r="566" spans="1:12" x14ac:dyDescent="0.55000000000000004">
      <c r="A566" s="2">
        <v>35208</v>
      </c>
      <c r="B566" s="4">
        <v>42.58</v>
      </c>
      <c r="C566" s="4">
        <v>42.68</v>
      </c>
      <c r="D566" s="4">
        <v>42.11</v>
      </c>
      <c r="E566" s="4">
        <v>42.34</v>
      </c>
      <c r="F566" s="4">
        <v>967900</v>
      </c>
      <c r="G566" s="4">
        <v>0</v>
      </c>
      <c r="H566" s="4">
        <v>0</v>
      </c>
      <c r="I566" s="5">
        <f t="shared" si="32"/>
        <v>35208</v>
      </c>
      <c r="J566" s="4">
        <f t="shared" si="33"/>
        <v>1996</v>
      </c>
      <c r="K566" s="4">
        <f t="shared" si="34"/>
        <v>5</v>
      </c>
      <c r="L566" s="4">
        <f t="shared" si="35"/>
        <v>23</v>
      </c>
    </row>
    <row r="567" spans="1:12" x14ac:dyDescent="0.55000000000000004">
      <c r="A567" s="2">
        <v>35209</v>
      </c>
      <c r="B567" s="4">
        <v>42.38</v>
      </c>
      <c r="C567" s="4">
        <v>42.61</v>
      </c>
      <c r="D567" s="4">
        <v>42.36</v>
      </c>
      <c r="E567" s="4">
        <v>42.51</v>
      </c>
      <c r="F567" s="4">
        <v>659100</v>
      </c>
      <c r="G567" s="4">
        <v>0</v>
      </c>
      <c r="H567" s="4">
        <v>0</v>
      </c>
      <c r="I567" s="5">
        <f t="shared" si="32"/>
        <v>35209</v>
      </c>
      <c r="J567" s="4">
        <f t="shared" si="33"/>
        <v>1996</v>
      </c>
      <c r="K567" s="4">
        <f t="shared" si="34"/>
        <v>5</v>
      </c>
      <c r="L567" s="4">
        <f t="shared" si="35"/>
        <v>24</v>
      </c>
    </row>
    <row r="568" spans="1:12" x14ac:dyDescent="0.55000000000000004">
      <c r="A568" s="2">
        <v>35213</v>
      </c>
      <c r="B568" s="4">
        <v>42.64</v>
      </c>
      <c r="C568" s="4">
        <v>42.64</v>
      </c>
      <c r="D568" s="4">
        <v>41.97</v>
      </c>
      <c r="E568" s="4">
        <v>42.08</v>
      </c>
      <c r="F568" s="4">
        <v>456400</v>
      </c>
      <c r="G568" s="4">
        <v>0</v>
      </c>
      <c r="H568" s="4">
        <v>0</v>
      </c>
      <c r="I568" s="5">
        <f t="shared" si="32"/>
        <v>35213</v>
      </c>
      <c r="J568" s="4">
        <f t="shared" si="33"/>
        <v>1996</v>
      </c>
      <c r="K568" s="4">
        <f t="shared" si="34"/>
        <v>5</v>
      </c>
      <c r="L568" s="4">
        <f t="shared" si="35"/>
        <v>28</v>
      </c>
    </row>
    <row r="569" spans="1:12" x14ac:dyDescent="0.55000000000000004">
      <c r="A569" s="2">
        <v>35214</v>
      </c>
      <c r="B569" s="4">
        <v>42.17</v>
      </c>
      <c r="C569" s="4">
        <v>42.21</v>
      </c>
      <c r="D569" s="4">
        <v>41.66</v>
      </c>
      <c r="E569" s="4">
        <v>41.8</v>
      </c>
      <c r="F569" s="4">
        <v>649600</v>
      </c>
      <c r="G569" s="4">
        <v>0</v>
      </c>
      <c r="H569" s="4">
        <v>0</v>
      </c>
      <c r="I569" s="5">
        <f t="shared" si="32"/>
        <v>35214</v>
      </c>
      <c r="J569" s="4">
        <f t="shared" si="33"/>
        <v>1996</v>
      </c>
      <c r="K569" s="4">
        <f t="shared" si="34"/>
        <v>5</v>
      </c>
      <c r="L569" s="4">
        <f t="shared" si="35"/>
        <v>29</v>
      </c>
    </row>
    <row r="570" spans="1:12" x14ac:dyDescent="0.55000000000000004">
      <c r="A570" s="2">
        <v>35215</v>
      </c>
      <c r="B570" s="4">
        <v>41.74</v>
      </c>
      <c r="C570" s="4">
        <v>42.23</v>
      </c>
      <c r="D570" s="4">
        <v>41.62</v>
      </c>
      <c r="E570" s="4">
        <v>42.01</v>
      </c>
      <c r="F570" s="4">
        <v>895800</v>
      </c>
      <c r="G570" s="4">
        <v>0</v>
      </c>
      <c r="H570" s="4">
        <v>0</v>
      </c>
      <c r="I570" s="5">
        <f t="shared" si="32"/>
        <v>35215</v>
      </c>
      <c r="J570" s="4">
        <f t="shared" si="33"/>
        <v>1996</v>
      </c>
      <c r="K570" s="4">
        <f t="shared" si="34"/>
        <v>5</v>
      </c>
      <c r="L570" s="4">
        <f t="shared" si="35"/>
        <v>30</v>
      </c>
    </row>
    <row r="571" spans="1:12" x14ac:dyDescent="0.55000000000000004">
      <c r="A571" s="2">
        <v>35216</v>
      </c>
      <c r="B571" s="4">
        <v>42</v>
      </c>
      <c r="C571" s="4">
        <v>42.18</v>
      </c>
      <c r="D571" s="4">
        <v>41.7</v>
      </c>
      <c r="E571" s="4">
        <v>41.7</v>
      </c>
      <c r="F571" s="4">
        <v>923500</v>
      </c>
      <c r="G571" s="4">
        <v>0</v>
      </c>
      <c r="H571" s="4">
        <v>0</v>
      </c>
      <c r="I571" s="5">
        <f t="shared" si="32"/>
        <v>35216</v>
      </c>
      <c r="J571" s="4">
        <f t="shared" si="33"/>
        <v>1996</v>
      </c>
      <c r="K571" s="4">
        <f t="shared" si="34"/>
        <v>5</v>
      </c>
      <c r="L571" s="4">
        <f t="shared" si="35"/>
        <v>31</v>
      </c>
    </row>
    <row r="572" spans="1:12" x14ac:dyDescent="0.55000000000000004">
      <c r="A572" s="2">
        <v>35219</v>
      </c>
      <c r="B572" s="4">
        <v>41.71</v>
      </c>
      <c r="C572" s="4">
        <v>41.85</v>
      </c>
      <c r="D572" s="4">
        <v>41.59</v>
      </c>
      <c r="E572" s="4">
        <v>41.82</v>
      </c>
      <c r="F572" s="4">
        <v>503100</v>
      </c>
      <c r="G572" s="4">
        <v>0</v>
      </c>
      <c r="H572" s="4">
        <v>0</v>
      </c>
      <c r="I572" s="5">
        <f t="shared" si="32"/>
        <v>35219</v>
      </c>
      <c r="J572" s="4">
        <f t="shared" si="33"/>
        <v>1996</v>
      </c>
      <c r="K572" s="4">
        <f t="shared" si="34"/>
        <v>6</v>
      </c>
      <c r="L572" s="4">
        <f t="shared" si="35"/>
        <v>3</v>
      </c>
    </row>
    <row r="573" spans="1:12" x14ac:dyDescent="0.55000000000000004">
      <c r="A573" s="2">
        <v>35220</v>
      </c>
      <c r="B573" s="4">
        <v>42.01</v>
      </c>
      <c r="C573" s="4">
        <v>42.15</v>
      </c>
      <c r="D573" s="4">
        <v>41.94</v>
      </c>
      <c r="E573" s="4">
        <v>42.11</v>
      </c>
      <c r="F573" s="4">
        <v>627100</v>
      </c>
      <c r="G573" s="4">
        <v>0</v>
      </c>
      <c r="H573" s="4">
        <v>0</v>
      </c>
      <c r="I573" s="5">
        <f t="shared" si="32"/>
        <v>35220</v>
      </c>
      <c r="J573" s="4">
        <f t="shared" si="33"/>
        <v>1996</v>
      </c>
      <c r="K573" s="4">
        <f t="shared" si="34"/>
        <v>6</v>
      </c>
      <c r="L573" s="4">
        <f t="shared" si="35"/>
        <v>4</v>
      </c>
    </row>
    <row r="574" spans="1:12" x14ac:dyDescent="0.55000000000000004">
      <c r="A574" s="2">
        <v>35221</v>
      </c>
      <c r="B574" s="4">
        <v>42.13</v>
      </c>
      <c r="C574" s="4">
        <v>42.53</v>
      </c>
      <c r="D574" s="4">
        <v>42.04</v>
      </c>
      <c r="E574" s="4">
        <v>42.48</v>
      </c>
      <c r="F574" s="4">
        <v>428000</v>
      </c>
      <c r="G574" s="4">
        <v>0</v>
      </c>
      <c r="H574" s="4">
        <v>0</v>
      </c>
      <c r="I574" s="5">
        <f t="shared" si="32"/>
        <v>35221</v>
      </c>
      <c r="J574" s="4">
        <f t="shared" si="33"/>
        <v>1996</v>
      </c>
      <c r="K574" s="4">
        <f t="shared" si="34"/>
        <v>6</v>
      </c>
      <c r="L574" s="4">
        <f t="shared" si="35"/>
        <v>5</v>
      </c>
    </row>
    <row r="575" spans="1:12" x14ac:dyDescent="0.55000000000000004">
      <c r="A575" s="2">
        <v>35222</v>
      </c>
      <c r="B575" s="4">
        <v>42.71</v>
      </c>
      <c r="C575" s="4">
        <v>42.71</v>
      </c>
      <c r="D575" s="4">
        <v>42.09</v>
      </c>
      <c r="E575" s="4">
        <v>42.17</v>
      </c>
      <c r="F575" s="4">
        <v>523300</v>
      </c>
      <c r="G575" s="4">
        <v>0</v>
      </c>
      <c r="H575" s="4">
        <v>0</v>
      </c>
      <c r="I575" s="5">
        <f t="shared" si="32"/>
        <v>35222</v>
      </c>
      <c r="J575" s="4">
        <f t="shared" si="33"/>
        <v>1996</v>
      </c>
      <c r="K575" s="4">
        <f t="shared" si="34"/>
        <v>6</v>
      </c>
      <c r="L575" s="4">
        <f t="shared" si="35"/>
        <v>6</v>
      </c>
    </row>
    <row r="576" spans="1:12" x14ac:dyDescent="0.55000000000000004">
      <c r="A576" s="2">
        <v>35223</v>
      </c>
      <c r="B576" s="4">
        <v>41.27</v>
      </c>
      <c r="C576" s="4">
        <v>42.18</v>
      </c>
      <c r="D576" s="4">
        <v>41.27</v>
      </c>
      <c r="E576" s="4">
        <v>42.17</v>
      </c>
      <c r="F576" s="4">
        <v>1422800</v>
      </c>
      <c r="G576" s="4">
        <v>0</v>
      </c>
      <c r="H576" s="4">
        <v>0</v>
      </c>
      <c r="I576" s="5">
        <f t="shared" si="32"/>
        <v>35223</v>
      </c>
      <c r="J576" s="4">
        <f t="shared" si="33"/>
        <v>1996</v>
      </c>
      <c r="K576" s="4">
        <f t="shared" si="34"/>
        <v>6</v>
      </c>
      <c r="L576" s="4">
        <f t="shared" si="35"/>
        <v>7</v>
      </c>
    </row>
    <row r="577" spans="1:12" x14ac:dyDescent="0.55000000000000004">
      <c r="A577" s="2">
        <v>35226</v>
      </c>
      <c r="B577" s="4">
        <v>42.11</v>
      </c>
      <c r="C577" s="4">
        <v>42.24</v>
      </c>
      <c r="D577" s="4">
        <v>41.96</v>
      </c>
      <c r="E577" s="4">
        <v>42.03</v>
      </c>
      <c r="F577" s="4">
        <v>548800</v>
      </c>
      <c r="G577" s="4">
        <v>0</v>
      </c>
      <c r="H577" s="4">
        <v>0</v>
      </c>
      <c r="I577" s="5">
        <f t="shared" si="32"/>
        <v>35226</v>
      </c>
      <c r="J577" s="4">
        <f t="shared" si="33"/>
        <v>1996</v>
      </c>
      <c r="K577" s="4">
        <f t="shared" si="34"/>
        <v>6</v>
      </c>
      <c r="L577" s="4">
        <f t="shared" si="35"/>
        <v>10</v>
      </c>
    </row>
    <row r="578" spans="1:12" x14ac:dyDescent="0.55000000000000004">
      <c r="A578" s="2">
        <v>35227</v>
      </c>
      <c r="B578" s="4">
        <v>42.19</v>
      </c>
      <c r="C578" s="4">
        <v>42.42</v>
      </c>
      <c r="D578" s="4">
        <v>41.99</v>
      </c>
      <c r="E578" s="4">
        <v>41.99</v>
      </c>
      <c r="F578" s="4">
        <v>688700</v>
      </c>
      <c r="G578" s="4">
        <v>0</v>
      </c>
      <c r="H578" s="4">
        <v>0</v>
      </c>
      <c r="I578" s="5">
        <f t="shared" si="32"/>
        <v>35227</v>
      </c>
      <c r="J578" s="4">
        <f t="shared" si="33"/>
        <v>1996</v>
      </c>
      <c r="K578" s="4">
        <f t="shared" si="34"/>
        <v>6</v>
      </c>
      <c r="L578" s="4">
        <f t="shared" si="35"/>
        <v>11</v>
      </c>
    </row>
    <row r="579" spans="1:12" x14ac:dyDescent="0.55000000000000004">
      <c r="A579" s="2">
        <v>35228</v>
      </c>
      <c r="B579" s="4">
        <v>42.13</v>
      </c>
      <c r="C579" s="4">
        <v>42.24</v>
      </c>
      <c r="D579" s="4">
        <v>41.85</v>
      </c>
      <c r="E579" s="4">
        <v>41.92</v>
      </c>
      <c r="F579" s="4">
        <v>1120600</v>
      </c>
      <c r="G579" s="4">
        <v>0</v>
      </c>
      <c r="H579" s="4">
        <v>0</v>
      </c>
      <c r="I579" s="5">
        <f t="shared" ref="I579:I642" si="36">DATE(YEAR(A579),MONTH(A579),DAY(A579))</f>
        <v>35228</v>
      </c>
      <c r="J579" s="4">
        <f t="shared" ref="J579:J642" si="37">YEAR(A579)</f>
        <v>1996</v>
      </c>
      <c r="K579" s="4">
        <f t="shared" ref="K579:K642" si="38">MONTH(A579)</f>
        <v>6</v>
      </c>
      <c r="L579" s="4">
        <f t="shared" ref="L579:L642" si="39">DAY(A579)</f>
        <v>12</v>
      </c>
    </row>
    <row r="580" spans="1:12" x14ac:dyDescent="0.55000000000000004">
      <c r="A580" s="2">
        <v>35229</v>
      </c>
      <c r="B580" s="4">
        <v>42.01</v>
      </c>
      <c r="C580" s="4">
        <v>42.07</v>
      </c>
      <c r="D580" s="4">
        <v>41.67</v>
      </c>
      <c r="E580" s="4">
        <v>41.92</v>
      </c>
      <c r="F580" s="4">
        <v>1502000</v>
      </c>
      <c r="G580" s="4">
        <v>0</v>
      </c>
      <c r="H580" s="4">
        <v>0</v>
      </c>
      <c r="I580" s="5">
        <f t="shared" si="36"/>
        <v>35229</v>
      </c>
      <c r="J580" s="4">
        <f t="shared" si="37"/>
        <v>1996</v>
      </c>
      <c r="K580" s="4">
        <f t="shared" si="38"/>
        <v>6</v>
      </c>
      <c r="L580" s="4">
        <f t="shared" si="39"/>
        <v>13</v>
      </c>
    </row>
    <row r="581" spans="1:12" x14ac:dyDescent="0.55000000000000004">
      <c r="A581" s="2">
        <v>35230</v>
      </c>
      <c r="B581" s="4">
        <v>41.94</v>
      </c>
      <c r="C581" s="4">
        <v>41.94</v>
      </c>
      <c r="D581" s="4">
        <v>41.6</v>
      </c>
      <c r="E581" s="4">
        <v>41.74</v>
      </c>
      <c r="F581" s="4">
        <v>1468200</v>
      </c>
      <c r="G581" s="4">
        <v>0</v>
      </c>
      <c r="H581" s="4">
        <v>0</v>
      </c>
      <c r="I581" s="5">
        <f t="shared" si="36"/>
        <v>35230</v>
      </c>
      <c r="J581" s="4">
        <f t="shared" si="37"/>
        <v>1996</v>
      </c>
      <c r="K581" s="4">
        <f t="shared" si="38"/>
        <v>6</v>
      </c>
      <c r="L581" s="4">
        <f t="shared" si="39"/>
        <v>14</v>
      </c>
    </row>
    <row r="582" spans="1:12" x14ac:dyDescent="0.55000000000000004">
      <c r="A582" s="2">
        <v>35233</v>
      </c>
      <c r="B582" s="4">
        <v>41.76</v>
      </c>
      <c r="C582" s="4">
        <v>41.92</v>
      </c>
      <c r="D582" s="4">
        <v>41.6</v>
      </c>
      <c r="E582" s="4">
        <v>41.71</v>
      </c>
      <c r="F582" s="4">
        <v>1101000</v>
      </c>
      <c r="G582" s="4">
        <v>0</v>
      </c>
      <c r="H582" s="4">
        <v>0</v>
      </c>
      <c r="I582" s="5">
        <f t="shared" si="36"/>
        <v>35233</v>
      </c>
      <c r="J582" s="4">
        <f t="shared" si="37"/>
        <v>1996</v>
      </c>
      <c r="K582" s="4">
        <f t="shared" si="38"/>
        <v>6</v>
      </c>
      <c r="L582" s="4">
        <f t="shared" si="39"/>
        <v>17</v>
      </c>
    </row>
    <row r="583" spans="1:12" x14ac:dyDescent="0.55000000000000004">
      <c r="A583" s="2">
        <v>35234</v>
      </c>
      <c r="B583" s="4">
        <v>41.68</v>
      </c>
      <c r="C583" s="4">
        <v>41.8</v>
      </c>
      <c r="D583" s="4">
        <v>41.36</v>
      </c>
      <c r="E583" s="4">
        <v>41.37</v>
      </c>
      <c r="F583" s="4">
        <v>718000</v>
      </c>
      <c r="G583" s="4">
        <v>0</v>
      </c>
      <c r="H583" s="4">
        <v>0</v>
      </c>
      <c r="I583" s="5">
        <f t="shared" si="36"/>
        <v>35234</v>
      </c>
      <c r="J583" s="4">
        <f t="shared" si="37"/>
        <v>1996</v>
      </c>
      <c r="K583" s="4">
        <f t="shared" si="38"/>
        <v>6</v>
      </c>
      <c r="L583" s="4">
        <f t="shared" si="39"/>
        <v>18</v>
      </c>
    </row>
    <row r="584" spans="1:12" x14ac:dyDescent="0.55000000000000004">
      <c r="A584" s="2">
        <v>35235</v>
      </c>
      <c r="B584" s="4">
        <v>41.56</v>
      </c>
      <c r="C584" s="4">
        <v>41.78</v>
      </c>
      <c r="D584" s="4">
        <v>41.42</v>
      </c>
      <c r="E584" s="4">
        <v>41.56</v>
      </c>
      <c r="F584" s="4">
        <v>552100</v>
      </c>
      <c r="G584" s="4">
        <v>0</v>
      </c>
      <c r="H584" s="4">
        <v>0</v>
      </c>
      <c r="I584" s="5">
        <f t="shared" si="36"/>
        <v>35235</v>
      </c>
      <c r="J584" s="4">
        <f t="shared" si="37"/>
        <v>1996</v>
      </c>
      <c r="K584" s="4">
        <f t="shared" si="38"/>
        <v>6</v>
      </c>
      <c r="L584" s="4">
        <f t="shared" si="39"/>
        <v>19</v>
      </c>
    </row>
    <row r="585" spans="1:12" x14ac:dyDescent="0.55000000000000004">
      <c r="A585" s="2">
        <v>35236</v>
      </c>
      <c r="B585" s="4">
        <v>41.59</v>
      </c>
      <c r="C585" s="4">
        <v>41.73</v>
      </c>
      <c r="D585" s="4">
        <v>41.27</v>
      </c>
      <c r="E585" s="4">
        <v>41.53</v>
      </c>
      <c r="F585" s="4">
        <v>1234400</v>
      </c>
      <c r="G585" s="4">
        <v>0</v>
      </c>
      <c r="H585" s="4">
        <v>0</v>
      </c>
      <c r="I585" s="5">
        <f t="shared" si="36"/>
        <v>35236</v>
      </c>
      <c r="J585" s="4">
        <f t="shared" si="37"/>
        <v>1996</v>
      </c>
      <c r="K585" s="4">
        <f t="shared" si="38"/>
        <v>6</v>
      </c>
      <c r="L585" s="4">
        <f t="shared" si="39"/>
        <v>20</v>
      </c>
    </row>
    <row r="586" spans="1:12" x14ac:dyDescent="0.55000000000000004">
      <c r="A586" s="2">
        <v>35237</v>
      </c>
      <c r="B586" s="4">
        <v>41.73</v>
      </c>
      <c r="C586" s="4">
        <v>41.88</v>
      </c>
      <c r="D586" s="4">
        <v>41.61</v>
      </c>
      <c r="E586" s="4">
        <v>41.88</v>
      </c>
      <c r="F586" s="4">
        <v>573300</v>
      </c>
      <c r="G586" s="4">
        <v>0.35099999999999998</v>
      </c>
      <c r="H586" s="4">
        <v>0</v>
      </c>
      <c r="I586" s="5">
        <f t="shared" si="36"/>
        <v>35237</v>
      </c>
      <c r="J586" s="4">
        <f t="shared" si="37"/>
        <v>1996</v>
      </c>
      <c r="K586" s="4">
        <f t="shared" si="38"/>
        <v>6</v>
      </c>
      <c r="L586" s="4">
        <f t="shared" si="39"/>
        <v>21</v>
      </c>
    </row>
    <row r="587" spans="1:12" x14ac:dyDescent="0.55000000000000004">
      <c r="A587" s="2">
        <v>35240</v>
      </c>
      <c r="B587" s="4">
        <v>41.98</v>
      </c>
      <c r="C587" s="4">
        <v>42.14</v>
      </c>
      <c r="D587" s="4">
        <v>41.9</v>
      </c>
      <c r="E587" s="4">
        <v>41.96</v>
      </c>
      <c r="F587" s="4">
        <v>416500</v>
      </c>
      <c r="G587" s="4">
        <v>0</v>
      </c>
      <c r="H587" s="4">
        <v>0</v>
      </c>
      <c r="I587" s="5">
        <f t="shared" si="36"/>
        <v>35240</v>
      </c>
      <c r="J587" s="4">
        <f t="shared" si="37"/>
        <v>1996</v>
      </c>
      <c r="K587" s="4">
        <f t="shared" si="38"/>
        <v>6</v>
      </c>
      <c r="L587" s="4">
        <f t="shared" si="39"/>
        <v>24</v>
      </c>
    </row>
    <row r="588" spans="1:12" x14ac:dyDescent="0.55000000000000004">
      <c r="A588" s="2">
        <v>35241</v>
      </c>
      <c r="B588" s="4">
        <v>42.08</v>
      </c>
      <c r="C588" s="4">
        <v>42.11</v>
      </c>
      <c r="D588" s="4">
        <v>41.86</v>
      </c>
      <c r="E588" s="4">
        <v>41.91</v>
      </c>
      <c r="F588" s="4">
        <v>454400</v>
      </c>
      <c r="G588" s="4">
        <v>0</v>
      </c>
      <c r="H588" s="4">
        <v>0</v>
      </c>
      <c r="I588" s="5">
        <f t="shared" si="36"/>
        <v>35241</v>
      </c>
      <c r="J588" s="4">
        <f t="shared" si="37"/>
        <v>1996</v>
      </c>
      <c r="K588" s="4">
        <f t="shared" si="38"/>
        <v>6</v>
      </c>
      <c r="L588" s="4">
        <f t="shared" si="39"/>
        <v>25</v>
      </c>
    </row>
    <row r="589" spans="1:12" x14ac:dyDescent="0.55000000000000004">
      <c r="A589" s="2">
        <v>35242</v>
      </c>
      <c r="B589" s="4">
        <v>41.86</v>
      </c>
      <c r="C589" s="4">
        <v>41.95</v>
      </c>
      <c r="D589" s="4">
        <v>41.62</v>
      </c>
      <c r="E589" s="4">
        <v>41.63</v>
      </c>
      <c r="F589" s="4">
        <v>838200</v>
      </c>
      <c r="G589" s="4">
        <v>0</v>
      </c>
      <c r="H589" s="4">
        <v>0</v>
      </c>
      <c r="I589" s="5">
        <f t="shared" si="36"/>
        <v>35242</v>
      </c>
      <c r="J589" s="4">
        <f t="shared" si="37"/>
        <v>1996</v>
      </c>
      <c r="K589" s="4">
        <f t="shared" si="38"/>
        <v>6</v>
      </c>
      <c r="L589" s="4">
        <f t="shared" si="39"/>
        <v>26</v>
      </c>
    </row>
    <row r="590" spans="1:12" x14ac:dyDescent="0.55000000000000004">
      <c r="A590" s="2">
        <v>35243</v>
      </c>
      <c r="B590" s="4">
        <v>41.63</v>
      </c>
      <c r="C590" s="4">
        <v>42.03</v>
      </c>
      <c r="D590" s="4">
        <v>41.47</v>
      </c>
      <c r="E590" s="4">
        <v>41.92</v>
      </c>
      <c r="F590" s="4">
        <v>1090500</v>
      </c>
      <c r="G590" s="4">
        <v>0</v>
      </c>
      <c r="H590" s="4">
        <v>0</v>
      </c>
      <c r="I590" s="5">
        <f t="shared" si="36"/>
        <v>35243</v>
      </c>
      <c r="J590" s="4">
        <f t="shared" si="37"/>
        <v>1996</v>
      </c>
      <c r="K590" s="4">
        <f t="shared" si="38"/>
        <v>6</v>
      </c>
      <c r="L590" s="4">
        <f t="shared" si="39"/>
        <v>27</v>
      </c>
    </row>
    <row r="591" spans="1:12" x14ac:dyDescent="0.55000000000000004">
      <c r="A591" s="2">
        <v>35244</v>
      </c>
      <c r="B591" s="4">
        <v>42.1</v>
      </c>
      <c r="C591" s="4">
        <v>42.31</v>
      </c>
      <c r="D591" s="4">
        <v>41.98</v>
      </c>
      <c r="E591" s="4">
        <v>42.07</v>
      </c>
      <c r="F591" s="4">
        <v>1060800</v>
      </c>
      <c r="G591" s="4">
        <v>0</v>
      </c>
      <c r="H591" s="4">
        <v>0</v>
      </c>
      <c r="I591" s="5">
        <f t="shared" si="36"/>
        <v>35244</v>
      </c>
      <c r="J591" s="4">
        <f t="shared" si="37"/>
        <v>1996</v>
      </c>
      <c r="K591" s="4">
        <f t="shared" si="38"/>
        <v>6</v>
      </c>
      <c r="L591" s="4">
        <f t="shared" si="39"/>
        <v>28</v>
      </c>
    </row>
    <row r="592" spans="1:12" x14ac:dyDescent="0.55000000000000004">
      <c r="A592" s="2">
        <v>35247</v>
      </c>
      <c r="B592" s="4">
        <v>42.18</v>
      </c>
      <c r="C592" s="4">
        <v>42.44</v>
      </c>
      <c r="D592" s="4">
        <v>42.12</v>
      </c>
      <c r="E592" s="4">
        <v>42.43</v>
      </c>
      <c r="F592" s="4">
        <v>471300</v>
      </c>
      <c r="G592" s="4">
        <v>0</v>
      </c>
      <c r="H592" s="4">
        <v>0</v>
      </c>
      <c r="I592" s="5">
        <f t="shared" si="36"/>
        <v>35247</v>
      </c>
      <c r="J592" s="4">
        <f t="shared" si="37"/>
        <v>1996</v>
      </c>
      <c r="K592" s="4">
        <f t="shared" si="38"/>
        <v>7</v>
      </c>
      <c r="L592" s="4">
        <f t="shared" si="39"/>
        <v>1</v>
      </c>
    </row>
    <row r="593" spans="1:12" x14ac:dyDescent="0.55000000000000004">
      <c r="A593" s="2">
        <v>35248</v>
      </c>
      <c r="B593" s="4">
        <v>42.39</v>
      </c>
      <c r="C593" s="4">
        <v>42.4</v>
      </c>
      <c r="D593" s="4">
        <v>42.21</v>
      </c>
      <c r="E593" s="4">
        <v>42.27</v>
      </c>
      <c r="F593" s="4">
        <v>389400</v>
      </c>
      <c r="G593" s="4">
        <v>0</v>
      </c>
      <c r="H593" s="4">
        <v>0</v>
      </c>
      <c r="I593" s="5">
        <f t="shared" si="36"/>
        <v>35248</v>
      </c>
      <c r="J593" s="4">
        <f t="shared" si="37"/>
        <v>1996</v>
      </c>
      <c r="K593" s="4">
        <f t="shared" si="38"/>
        <v>7</v>
      </c>
      <c r="L593" s="4">
        <f t="shared" si="39"/>
        <v>2</v>
      </c>
    </row>
    <row r="594" spans="1:12" x14ac:dyDescent="0.55000000000000004">
      <c r="A594" s="2">
        <v>35249</v>
      </c>
      <c r="B594" s="4">
        <v>42.26</v>
      </c>
      <c r="C594" s="4">
        <v>42.31</v>
      </c>
      <c r="D594" s="4">
        <v>42.04</v>
      </c>
      <c r="E594" s="4">
        <v>42.19</v>
      </c>
      <c r="F594" s="4">
        <v>308300</v>
      </c>
      <c r="G594" s="4">
        <v>0</v>
      </c>
      <c r="H594" s="4">
        <v>0</v>
      </c>
      <c r="I594" s="5">
        <f t="shared" si="36"/>
        <v>35249</v>
      </c>
      <c r="J594" s="4">
        <f t="shared" si="37"/>
        <v>1996</v>
      </c>
      <c r="K594" s="4">
        <f t="shared" si="38"/>
        <v>7</v>
      </c>
      <c r="L594" s="4">
        <f t="shared" si="39"/>
        <v>3</v>
      </c>
    </row>
    <row r="595" spans="1:12" x14ac:dyDescent="0.55000000000000004">
      <c r="A595" s="2">
        <v>35251</v>
      </c>
      <c r="B595" s="4">
        <v>41.45</v>
      </c>
      <c r="C595" s="4">
        <v>41.65</v>
      </c>
      <c r="D595" s="4">
        <v>40.98</v>
      </c>
      <c r="E595" s="4">
        <v>41.11</v>
      </c>
      <c r="F595" s="4">
        <v>842900</v>
      </c>
      <c r="G595" s="4">
        <v>0</v>
      </c>
      <c r="H595" s="4">
        <v>0</v>
      </c>
      <c r="I595" s="5">
        <f t="shared" si="36"/>
        <v>35251</v>
      </c>
      <c r="J595" s="4">
        <f t="shared" si="37"/>
        <v>1996</v>
      </c>
      <c r="K595" s="4">
        <f t="shared" si="38"/>
        <v>7</v>
      </c>
      <c r="L595" s="4">
        <f t="shared" si="39"/>
        <v>5</v>
      </c>
    </row>
    <row r="596" spans="1:12" x14ac:dyDescent="0.55000000000000004">
      <c r="A596" s="2">
        <v>35254</v>
      </c>
      <c r="B596" s="4">
        <v>41.14</v>
      </c>
      <c r="C596" s="4">
        <v>41.36</v>
      </c>
      <c r="D596" s="4">
        <v>40.83</v>
      </c>
      <c r="E596" s="4">
        <v>40.94</v>
      </c>
      <c r="F596" s="4">
        <v>942000</v>
      </c>
      <c r="G596" s="4">
        <v>0</v>
      </c>
      <c r="H596" s="4">
        <v>0</v>
      </c>
      <c r="I596" s="5">
        <f t="shared" si="36"/>
        <v>35254</v>
      </c>
      <c r="J596" s="4">
        <f t="shared" si="37"/>
        <v>1996</v>
      </c>
      <c r="K596" s="4">
        <f t="shared" si="38"/>
        <v>7</v>
      </c>
      <c r="L596" s="4">
        <f t="shared" si="39"/>
        <v>8</v>
      </c>
    </row>
    <row r="597" spans="1:12" x14ac:dyDescent="0.55000000000000004">
      <c r="A597" s="2">
        <v>35255</v>
      </c>
      <c r="B597" s="4">
        <v>41.13</v>
      </c>
      <c r="C597" s="4">
        <v>41.26</v>
      </c>
      <c r="D597" s="4">
        <v>40.98</v>
      </c>
      <c r="E597" s="4">
        <v>41.11</v>
      </c>
      <c r="F597" s="4">
        <v>716300</v>
      </c>
      <c r="G597" s="4">
        <v>0</v>
      </c>
      <c r="H597" s="4">
        <v>0</v>
      </c>
      <c r="I597" s="5">
        <f t="shared" si="36"/>
        <v>35255</v>
      </c>
      <c r="J597" s="4">
        <f t="shared" si="37"/>
        <v>1996</v>
      </c>
      <c r="K597" s="4">
        <f t="shared" si="38"/>
        <v>7</v>
      </c>
      <c r="L597" s="4">
        <f t="shared" si="39"/>
        <v>9</v>
      </c>
    </row>
    <row r="598" spans="1:12" x14ac:dyDescent="0.55000000000000004">
      <c r="A598" s="2">
        <v>35256</v>
      </c>
      <c r="B598" s="4">
        <v>41.1</v>
      </c>
      <c r="C598" s="4">
        <v>41.28</v>
      </c>
      <c r="D598" s="4">
        <v>40.700000000000003</v>
      </c>
      <c r="E598" s="4">
        <v>41.28</v>
      </c>
      <c r="F598" s="4">
        <v>1132300</v>
      </c>
      <c r="G598" s="4">
        <v>0</v>
      </c>
      <c r="H598" s="4">
        <v>0</v>
      </c>
      <c r="I598" s="5">
        <f t="shared" si="36"/>
        <v>35256</v>
      </c>
      <c r="J598" s="4">
        <f t="shared" si="37"/>
        <v>1996</v>
      </c>
      <c r="K598" s="4">
        <f t="shared" si="38"/>
        <v>7</v>
      </c>
      <c r="L598" s="4">
        <f t="shared" si="39"/>
        <v>10</v>
      </c>
    </row>
    <row r="599" spans="1:12" x14ac:dyDescent="0.55000000000000004">
      <c r="A599" s="2">
        <v>35257</v>
      </c>
      <c r="B599" s="4">
        <v>41.1</v>
      </c>
      <c r="C599" s="4">
        <v>41.18</v>
      </c>
      <c r="D599" s="4">
        <v>40.04</v>
      </c>
      <c r="E599" s="4">
        <v>40.44</v>
      </c>
      <c r="F599" s="4">
        <v>1587400</v>
      </c>
      <c r="G599" s="4">
        <v>0</v>
      </c>
      <c r="H599" s="4">
        <v>0</v>
      </c>
      <c r="I599" s="5">
        <f t="shared" si="36"/>
        <v>35257</v>
      </c>
      <c r="J599" s="4">
        <f t="shared" si="37"/>
        <v>1996</v>
      </c>
      <c r="K599" s="4">
        <f t="shared" si="38"/>
        <v>7</v>
      </c>
      <c r="L599" s="4">
        <f t="shared" si="39"/>
        <v>11</v>
      </c>
    </row>
    <row r="600" spans="1:12" x14ac:dyDescent="0.55000000000000004">
      <c r="A600" s="2">
        <v>35258</v>
      </c>
      <c r="B600" s="4">
        <v>40.51</v>
      </c>
      <c r="C600" s="4">
        <v>40.69</v>
      </c>
      <c r="D600" s="4">
        <v>40.17</v>
      </c>
      <c r="E600" s="4">
        <v>40.47</v>
      </c>
      <c r="F600" s="4">
        <v>1312000</v>
      </c>
      <c r="G600" s="4">
        <v>0</v>
      </c>
      <c r="H600" s="4">
        <v>0</v>
      </c>
      <c r="I600" s="5">
        <f t="shared" si="36"/>
        <v>35258</v>
      </c>
      <c r="J600" s="4">
        <f t="shared" si="37"/>
        <v>1996</v>
      </c>
      <c r="K600" s="4">
        <f t="shared" si="38"/>
        <v>7</v>
      </c>
      <c r="L600" s="4">
        <f t="shared" si="39"/>
        <v>12</v>
      </c>
    </row>
    <row r="601" spans="1:12" x14ac:dyDescent="0.55000000000000004">
      <c r="A601" s="2">
        <v>35261</v>
      </c>
      <c r="B601" s="4">
        <v>40.57</v>
      </c>
      <c r="C601" s="4">
        <v>40.57</v>
      </c>
      <c r="D601" s="4">
        <v>39.28</v>
      </c>
      <c r="E601" s="4">
        <v>39.28</v>
      </c>
      <c r="F601" s="4">
        <v>1951300</v>
      </c>
      <c r="G601" s="4">
        <v>0</v>
      </c>
      <c r="H601" s="4">
        <v>0</v>
      </c>
      <c r="I601" s="5">
        <f t="shared" si="36"/>
        <v>35261</v>
      </c>
      <c r="J601" s="4">
        <f t="shared" si="37"/>
        <v>1996</v>
      </c>
      <c r="K601" s="4">
        <f t="shared" si="38"/>
        <v>7</v>
      </c>
      <c r="L601" s="4">
        <f t="shared" si="39"/>
        <v>15</v>
      </c>
    </row>
    <row r="602" spans="1:12" x14ac:dyDescent="0.55000000000000004">
      <c r="A602" s="2">
        <v>35262</v>
      </c>
      <c r="B602" s="4">
        <v>39.4</v>
      </c>
      <c r="C602" s="4">
        <v>39.81</v>
      </c>
      <c r="D602" s="4">
        <v>37.85</v>
      </c>
      <c r="E602" s="4">
        <v>39.380000000000003</v>
      </c>
      <c r="F602" s="4">
        <v>4141000</v>
      </c>
      <c r="G602" s="4">
        <v>0</v>
      </c>
      <c r="H602" s="4">
        <v>0</v>
      </c>
      <c r="I602" s="5">
        <f t="shared" si="36"/>
        <v>35262</v>
      </c>
      <c r="J602" s="4">
        <f t="shared" si="37"/>
        <v>1996</v>
      </c>
      <c r="K602" s="4">
        <f t="shared" si="38"/>
        <v>7</v>
      </c>
      <c r="L602" s="4">
        <f t="shared" si="39"/>
        <v>16</v>
      </c>
    </row>
    <row r="603" spans="1:12" x14ac:dyDescent="0.55000000000000004">
      <c r="A603" s="2">
        <v>35263</v>
      </c>
      <c r="B603" s="4">
        <v>39.96</v>
      </c>
      <c r="C603" s="4">
        <v>40.119999999999997</v>
      </c>
      <c r="D603" s="4">
        <v>39.49</v>
      </c>
      <c r="E603" s="4">
        <v>39.85</v>
      </c>
      <c r="F603" s="4">
        <v>1340500</v>
      </c>
      <c r="G603" s="4">
        <v>0</v>
      </c>
      <c r="H603" s="4">
        <v>0</v>
      </c>
      <c r="I603" s="5">
        <f t="shared" si="36"/>
        <v>35263</v>
      </c>
      <c r="J603" s="4">
        <f t="shared" si="37"/>
        <v>1996</v>
      </c>
      <c r="K603" s="4">
        <f t="shared" si="38"/>
        <v>7</v>
      </c>
      <c r="L603" s="4">
        <f t="shared" si="39"/>
        <v>17</v>
      </c>
    </row>
    <row r="604" spans="1:12" x14ac:dyDescent="0.55000000000000004">
      <c r="A604" s="2">
        <v>35264</v>
      </c>
      <c r="B604" s="4">
        <v>39.96</v>
      </c>
      <c r="C604" s="4">
        <v>40.46</v>
      </c>
      <c r="D604" s="4">
        <v>39.700000000000003</v>
      </c>
      <c r="E604" s="4">
        <v>40.39</v>
      </c>
      <c r="F604" s="4">
        <v>1432500</v>
      </c>
      <c r="G604" s="4">
        <v>0</v>
      </c>
      <c r="H604" s="4">
        <v>0</v>
      </c>
      <c r="I604" s="5">
        <f t="shared" si="36"/>
        <v>35264</v>
      </c>
      <c r="J604" s="4">
        <f t="shared" si="37"/>
        <v>1996</v>
      </c>
      <c r="K604" s="4">
        <f t="shared" si="38"/>
        <v>7</v>
      </c>
      <c r="L604" s="4">
        <f t="shared" si="39"/>
        <v>18</v>
      </c>
    </row>
    <row r="605" spans="1:12" x14ac:dyDescent="0.55000000000000004">
      <c r="A605" s="2">
        <v>35265</v>
      </c>
      <c r="B605" s="4">
        <v>40.299999999999997</v>
      </c>
      <c r="C605" s="4">
        <v>40.36</v>
      </c>
      <c r="D605" s="4">
        <v>39.880000000000003</v>
      </c>
      <c r="E605" s="4">
        <v>40.1</v>
      </c>
      <c r="F605" s="4">
        <v>1216000</v>
      </c>
      <c r="G605" s="4">
        <v>0</v>
      </c>
      <c r="H605" s="4">
        <v>0</v>
      </c>
      <c r="I605" s="5">
        <f t="shared" si="36"/>
        <v>35265</v>
      </c>
      <c r="J605" s="4">
        <f t="shared" si="37"/>
        <v>1996</v>
      </c>
      <c r="K605" s="4">
        <f t="shared" si="38"/>
        <v>7</v>
      </c>
      <c r="L605" s="4">
        <f t="shared" si="39"/>
        <v>19</v>
      </c>
    </row>
    <row r="606" spans="1:12" x14ac:dyDescent="0.55000000000000004">
      <c r="A606" s="2">
        <v>35268</v>
      </c>
      <c r="B606" s="4">
        <v>39.83</v>
      </c>
      <c r="C606" s="4">
        <v>39.96</v>
      </c>
      <c r="D606" s="4">
        <v>39.5</v>
      </c>
      <c r="E606" s="4">
        <v>39.81</v>
      </c>
      <c r="F606" s="4">
        <v>519800</v>
      </c>
      <c r="G606" s="4">
        <v>0</v>
      </c>
      <c r="H606" s="4">
        <v>0</v>
      </c>
      <c r="I606" s="5">
        <f t="shared" si="36"/>
        <v>35268</v>
      </c>
      <c r="J606" s="4">
        <f t="shared" si="37"/>
        <v>1996</v>
      </c>
      <c r="K606" s="4">
        <f t="shared" si="38"/>
        <v>7</v>
      </c>
      <c r="L606" s="4">
        <f t="shared" si="39"/>
        <v>22</v>
      </c>
    </row>
    <row r="607" spans="1:12" x14ac:dyDescent="0.55000000000000004">
      <c r="A607" s="2">
        <v>35269</v>
      </c>
      <c r="B607" s="4">
        <v>39.869999999999997</v>
      </c>
      <c r="C607" s="4">
        <v>40.08</v>
      </c>
      <c r="D607" s="4">
        <v>39.229999999999997</v>
      </c>
      <c r="E607" s="4">
        <v>39.299999999999997</v>
      </c>
      <c r="F607" s="4">
        <v>1479800</v>
      </c>
      <c r="G607" s="4">
        <v>0</v>
      </c>
      <c r="H607" s="4">
        <v>0</v>
      </c>
      <c r="I607" s="5">
        <f t="shared" si="36"/>
        <v>35269</v>
      </c>
      <c r="J607" s="4">
        <f t="shared" si="37"/>
        <v>1996</v>
      </c>
      <c r="K607" s="4">
        <f t="shared" si="38"/>
        <v>7</v>
      </c>
      <c r="L607" s="4">
        <f t="shared" si="39"/>
        <v>23</v>
      </c>
    </row>
    <row r="608" spans="1:12" x14ac:dyDescent="0.55000000000000004">
      <c r="A608" s="2">
        <v>35270</v>
      </c>
      <c r="B608" s="4">
        <v>38.83</v>
      </c>
      <c r="C608" s="4">
        <v>39.61</v>
      </c>
      <c r="D608" s="4">
        <v>38.630000000000003</v>
      </c>
      <c r="E608" s="4">
        <v>39.380000000000003</v>
      </c>
      <c r="F608" s="4">
        <v>2463400</v>
      </c>
      <c r="G608" s="4">
        <v>0</v>
      </c>
      <c r="H608" s="4">
        <v>0</v>
      </c>
      <c r="I608" s="5">
        <f t="shared" si="36"/>
        <v>35270</v>
      </c>
      <c r="J608" s="4">
        <f t="shared" si="37"/>
        <v>1996</v>
      </c>
      <c r="K608" s="4">
        <f t="shared" si="38"/>
        <v>7</v>
      </c>
      <c r="L608" s="4">
        <f t="shared" si="39"/>
        <v>24</v>
      </c>
    </row>
    <row r="609" spans="1:12" x14ac:dyDescent="0.55000000000000004">
      <c r="A609" s="2">
        <v>35271</v>
      </c>
      <c r="B609" s="4">
        <v>39.770000000000003</v>
      </c>
      <c r="C609" s="4">
        <v>39.85</v>
      </c>
      <c r="D609" s="4">
        <v>39.57</v>
      </c>
      <c r="E609" s="4">
        <v>39.729999999999997</v>
      </c>
      <c r="F609" s="4">
        <v>1989800</v>
      </c>
      <c r="G609" s="4">
        <v>0</v>
      </c>
      <c r="H609" s="4">
        <v>0</v>
      </c>
      <c r="I609" s="5">
        <f t="shared" si="36"/>
        <v>35271</v>
      </c>
      <c r="J609" s="4">
        <f t="shared" si="37"/>
        <v>1996</v>
      </c>
      <c r="K609" s="4">
        <f t="shared" si="38"/>
        <v>7</v>
      </c>
      <c r="L609" s="4">
        <f t="shared" si="39"/>
        <v>25</v>
      </c>
    </row>
    <row r="610" spans="1:12" x14ac:dyDescent="0.55000000000000004">
      <c r="A610" s="2">
        <v>35272</v>
      </c>
      <c r="B610" s="4">
        <v>39.85</v>
      </c>
      <c r="C610" s="4">
        <v>40</v>
      </c>
      <c r="D610" s="4">
        <v>39.74</v>
      </c>
      <c r="E610" s="4">
        <v>39.94</v>
      </c>
      <c r="F610" s="4">
        <v>642300</v>
      </c>
      <c r="G610" s="4">
        <v>0</v>
      </c>
      <c r="H610" s="4">
        <v>0</v>
      </c>
      <c r="I610" s="5">
        <f t="shared" si="36"/>
        <v>35272</v>
      </c>
      <c r="J610" s="4">
        <f t="shared" si="37"/>
        <v>1996</v>
      </c>
      <c r="K610" s="4">
        <f t="shared" si="38"/>
        <v>7</v>
      </c>
      <c r="L610" s="4">
        <f t="shared" si="39"/>
        <v>26</v>
      </c>
    </row>
    <row r="611" spans="1:12" x14ac:dyDescent="0.55000000000000004">
      <c r="A611" s="2">
        <v>35275</v>
      </c>
      <c r="B611" s="4">
        <v>39.880000000000003</v>
      </c>
      <c r="C611" s="4">
        <v>39.94</v>
      </c>
      <c r="D611" s="4">
        <v>39.450000000000003</v>
      </c>
      <c r="E611" s="4">
        <v>39.5</v>
      </c>
      <c r="F611" s="4">
        <v>1297900</v>
      </c>
      <c r="G611" s="4">
        <v>0</v>
      </c>
      <c r="H611" s="4">
        <v>0</v>
      </c>
      <c r="I611" s="5">
        <f t="shared" si="36"/>
        <v>35275</v>
      </c>
      <c r="J611" s="4">
        <f t="shared" si="37"/>
        <v>1996</v>
      </c>
      <c r="K611" s="4">
        <f t="shared" si="38"/>
        <v>7</v>
      </c>
      <c r="L611" s="4">
        <f t="shared" si="39"/>
        <v>29</v>
      </c>
    </row>
    <row r="612" spans="1:12" x14ac:dyDescent="0.55000000000000004">
      <c r="A612" s="2">
        <v>35276</v>
      </c>
      <c r="B612" s="4">
        <v>39.770000000000003</v>
      </c>
      <c r="C612" s="4">
        <v>39.92</v>
      </c>
      <c r="D612" s="4">
        <v>39.450000000000003</v>
      </c>
      <c r="E612" s="4">
        <v>39.880000000000003</v>
      </c>
      <c r="F612" s="4">
        <v>1868200</v>
      </c>
      <c r="G612" s="4">
        <v>0</v>
      </c>
      <c r="H612" s="4">
        <v>0</v>
      </c>
      <c r="I612" s="5">
        <f t="shared" si="36"/>
        <v>35276</v>
      </c>
      <c r="J612" s="4">
        <f t="shared" si="37"/>
        <v>1996</v>
      </c>
      <c r="K612" s="4">
        <f t="shared" si="38"/>
        <v>7</v>
      </c>
      <c r="L612" s="4">
        <f t="shared" si="39"/>
        <v>30</v>
      </c>
    </row>
    <row r="613" spans="1:12" x14ac:dyDescent="0.55000000000000004">
      <c r="A613" s="2">
        <v>35277</v>
      </c>
      <c r="B613" s="4">
        <v>39.909999999999997</v>
      </c>
      <c r="C613" s="4">
        <v>40.29</v>
      </c>
      <c r="D613" s="4">
        <v>39.82</v>
      </c>
      <c r="E613" s="4">
        <v>40.18</v>
      </c>
      <c r="F613" s="4">
        <v>767100</v>
      </c>
      <c r="G613" s="4">
        <v>0</v>
      </c>
      <c r="H613" s="4">
        <v>0</v>
      </c>
      <c r="I613" s="5">
        <f t="shared" si="36"/>
        <v>35277</v>
      </c>
      <c r="J613" s="4">
        <f t="shared" si="37"/>
        <v>1996</v>
      </c>
      <c r="K613" s="4">
        <f t="shared" si="38"/>
        <v>7</v>
      </c>
      <c r="L613" s="4">
        <f t="shared" si="39"/>
        <v>31</v>
      </c>
    </row>
    <row r="614" spans="1:12" x14ac:dyDescent="0.55000000000000004">
      <c r="A614" s="2">
        <v>35278</v>
      </c>
      <c r="B614" s="4">
        <v>40.22</v>
      </c>
      <c r="C614" s="4">
        <v>40.99</v>
      </c>
      <c r="D614" s="4">
        <v>40.159999999999997</v>
      </c>
      <c r="E614" s="4">
        <v>40.840000000000003</v>
      </c>
      <c r="F614" s="4">
        <v>1168600</v>
      </c>
      <c r="G614" s="4">
        <v>0</v>
      </c>
      <c r="H614" s="4">
        <v>0</v>
      </c>
      <c r="I614" s="5">
        <f t="shared" si="36"/>
        <v>35278</v>
      </c>
      <c r="J614" s="4">
        <f t="shared" si="37"/>
        <v>1996</v>
      </c>
      <c r="K614" s="4">
        <f t="shared" si="38"/>
        <v>8</v>
      </c>
      <c r="L614" s="4">
        <f t="shared" si="39"/>
        <v>1</v>
      </c>
    </row>
    <row r="615" spans="1:12" x14ac:dyDescent="0.55000000000000004">
      <c r="A615" s="2">
        <v>35279</v>
      </c>
      <c r="B615" s="4">
        <v>41.37</v>
      </c>
      <c r="C615" s="4">
        <v>41.75</v>
      </c>
      <c r="D615" s="4">
        <v>41.22</v>
      </c>
      <c r="E615" s="4">
        <v>41.73</v>
      </c>
      <c r="F615" s="4">
        <v>1098500</v>
      </c>
      <c r="G615" s="4">
        <v>0</v>
      </c>
      <c r="H615" s="4">
        <v>0</v>
      </c>
      <c r="I615" s="5">
        <f t="shared" si="36"/>
        <v>35279</v>
      </c>
      <c r="J615" s="4">
        <f t="shared" si="37"/>
        <v>1996</v>
      </c>
      <c r="K615" s="4">
        <f t="shared" si="38"/>
        <v>8</v>
      </c>
      <c r="L615" s="4">
        <f t="shared" si="39"/>
        <v>2</v>
      </c>
    </row>
    <row r="616" spans="1:12" x14ac:dyDescent="0.55000000000000004">
      <c r="A616" s="2">
        <v>35282</v>
      </c>
      <c r="B616" s="4">
        <v>41.74</v>
      </c>
      <c r="C616" s="4">
        <v>41.75</v>
      </c>
      <c r="D616" s="4">
        <v>41.35</v>
      </c>
      <c r="E616" s="4">
        <v>41.48</v>
      </c>
      <c r="F616" s="4">
        <v>710200</v>
      </c>
      <c r="G616" s="4">
        <v>0</v>
      </c>
      <c r="H616" s="4">
        <v>0</v>
      </c>
      <c r="I616" s="5">
        <f t="shared" si="36"/>
        <v>35282</v>
      </c>
      <c r="J616" s="4">
        <f t="shared" si="37"/>
        <v>1996</v>
      </c>
      <c r="K616" s="4">
        <f t="shared" si="38"/>
        <v>8</v>
      </c>
      <c r="L616" s="4">
        <f t="shared" si="39"/>
        <v>5</v>
      </c>
    </row>
    <row r="617" spans="1:12" x14ac:dyDescent="0.55000000000000004">
      <c r="A617" s="2">
        <v>35283</v>
      </c>
      <c r="B617" s="4">
        <v>41.47</v>
      </c>
      <c r="C617" s="4">
        <v>41.7</v>
      </c>
      <c r="D617" s="4">
        <v>41.25</v>
      </c>
      <c r="E617" s="4">
        <v>41.61</v>
      </c>
      <c r="F617" s="4">
        <v>640000</v>
      </c>
      <c r="G617" s="4">
        <v>0</v>
      </c>
      <c r="H617" s="4">
        <v>0</v>
      </c>
      <c r="I617" s="5">
        <f t="shared" si="36"/>
        <v>35283</v>
      </c>
      <c r="J617" s="4">
        <f t="shared" si="37"/>
        <v>1996</v>
      </c>
      <c r="K617" s="4">
        <f t="shared" si="38"/>
        <v>8</v>
      </c>
      <c r="L617" s="4">
        <f t="shared" si="39"/>
        <v>6</v>
      </c>
    </row>
    <row r="618" spans="1:12" x14ac:dyDescent="0.55000000000000004">
      <c r="A618" s="2">
        <v>35284</v>
      </c>
      <c r="B618" s="4">
        <v>41.77</v>
      </c>
      <c r="C618" s="4">
        <v>41.84</v>
      </c>
      <c r="D618" s="4">
        <v>41.45</v>
      </c>
      <c r="E618" s="4">
        <v>41.72</v>
      </c>
      <c r="F618" s="4">
        <v>917800</v>
      </c>
      <c r="G618" s="4">
        <v>0</v>
      </c>
      <c r="H618" s="4">
        <v>0</v>
      </c>
      <c r="I618" s="5">
        <f t="shared" si="36"/>
        <v>35284</v>
      </c>
      <c r="J618" s="4">
        <f t="shared" si="37"/>
        <v>1996</v>
      </c>
      <c r="K618" s="4">
        <f t="shared" si="38"/>
        <v>8</v>
      </c>
      <c r="L618" s="4">
        <f t="shared" si="39"/>
        <v>7</v>
      </c>
    </row>
    <row r="619" spans="1:12" x14ac:dyDescent="0.55000000000000004">
      <c r="A619" s="2">
        <v>35285</v>
      </c>
      <c r="B619" s="4">
        <v>41.73</v>
      </c>
      <c r="C619" s="4">
        <v>41.73</v>
      </c>
      <c r="D619" s="4">
        <v>41.49</v>
      </c>
      <c r="E619" s="4">
        <v>41.65</v>
      </c>
      <c r="F619" s="4">
        <v>925100</v>
      </c>
      <c r="G619" s="4">
        <v>0</v>
      </c>
      <c r="H619" s="4">
        <v>0</v>
      </c>
      <c r="I619" s="5">
        <f t="shared" si="36"/>
        <v>35285</v>
      </c>
      <c r="J619" s="4">
        <f t="shared" si="37"/>
        <v>1996</v>
      </c>
      <c r="K619" s="4">
        <f t="shared" si="38"/>
        <v>8</v>
      </c>
      <c r="L619" s="4">
        <f t="shared" si="39"/>
        <v>8</v>
      </c>
    </row>
    <row r="620" spans="1:12" x14ac:dyDescent="0.55000000000000004">
      <c r="A620" s="2">
        <v>35286</v>
      </c>
      <c r="B620" s="4">
        <v>41.79</v>
      </c>
      <c r="C620" s="4">
        <v>41.85</v>
      </c>
      <c r="D620" s="4">
        <v>41.41</v>
      </c>
      <c r="E620" s="4">
        <v>41.51</v>
      </c>
      <c r="F620" s="4">
        <v>648800</v>
      </c>
      <c r="G620" s="4">
        <v>0</v>
      </c>
      <c r="H620" s="4">
        <v>0</v>
      </c>
      <c r="I620" s="5">
        <f t="shared" si="36"/>
        <v>35286</v>
      </c>
      <c r="J620" s="4">
        <f t="shared" si="37"/>
        <v>1996</v>
      </c>
      <c r="K620" s="4">
        <f t="shared" si="38"/>
        <v>8</v>
      </c>
      <c r="L620" s="4">
        <f t="shared" si="39"/>
        <v>9</v>
      </c>
    </row>
    <row r="621" spans="1:12" x14ac:dyDescent="0.55000000000000004">
      <c r="A621" s="2">
        <v>35289</v>
      </c>
      <c r="B621" s="4">
        <v>41.53</v>
      </c>
      <c r="C621" s="4">
        <v>41.91</v>
      </c>
      <c r="D621" s="4">
        <v>41.37</v>
      </c>
      <c r="E621" s="4">
        <v>41.81</v>
      </c>
      <c r="F621" s="4">
        <v>764200</v>
      </c>
      <c r="G621" s="4">
        <v>0</v>
      </c>
      <c r="H621" s="4">
        <v>0</v>
      </c>
      <c r="I621" s="5">
        <f t="shared" si="36"/>
        <v>35289</v>
      </c>
      <c r="J621" s="4">
        <f t="shared" si="37"/>
        <v>1996</v>
      </c>
      <c r="K621" s="4">
        <f t="shared" si="38"/>
        <v>8</v>
      </c>
      <c r="L621" s="4">
        <f t="shared" si="39"/>
        <v>12</v>
      </c>
    </row>
    <row r="622" spans="1:12" x14ac:dyDescent="0.55000000000000004">
      <c r="A622" s="2">
        <v>35290</v>
      </c>
      <c r="B622" s="4">
        <v>41.74</v>
      </c>
      <c r="C622" s="4">
        <v>41.77</v>
      </c>
      <c r="D622" s="4">
        <v>41.37</v>
      </c>
      <c r="E622" s="4">
        <v>41.48</v>
      </c>
      <c r="F622" s="4">
        <v>805200</v>
      </c>
      <c r="G622" s="4">
        <v>0</v>
      </c>
      <c r="H622" s="4">
        <v>0</v>
      </c>
      <c r="I622" s="5">
        <f t="shared" si="36"/>
        <v>35290</v>
      </c>
      <c r="J622" s="4">
        <f t="shared" si="37"/>
        <v>1996</v>
      </c>
      <c r="K622" s="4">
        <f t="shared" si="38"/>
        <v>8</v>
      </c>
      <c r="L622" s="4">
        <f t="shared" si="39"/>
        <v>13</v>
      </c>
    </row>
    <row r="623" spans="1:12" x14ac:dyDescent="0.55000000000000004">
      <c r="A623" s="2">
        <v>35291</v>
      </c>
      <c r="B623" s="4">
        <v>41.49</v>
      </c>
      <c r="C623" s="4">
        <v>41.67</v>
      </c>
      <c r="D623" s="4">
        <v>41.37</v>
      </c>
      <c r="E623" s="4">
        <v>41.63</v>
      </c>
      <c r="F623" s="4">
        <v>533800</v>
      </c>
      <c r="G623" s="4">
        <v>0</v>
      </c>
      <c r="H623" s="4">
        <v>0</v>
      </c>
      <c r="I623" s="5">
        <f t="shared" si="36"/>
        <v>35291</v>
      </c>
      <c r="J623" s="4">
        <f t="shared" si="37"/>
        <v>1996</v>
      </c>
      <c r="K623" s="4">
        <f t="shared" si="38"/>
        <v>8</v>
      </c>
      <c r="L623" s="4">
        <f t="shared" si="39"/>
        <v>14</v>
      </c>
    </row>
    <row r="624" spans="1:12" x14ac:dyDescent="0.55000000000000004">
      <c r="A624" s="2">
        <v>35292</v>
      </c>
      <c r="B624" s="4">
        <v>41.52</v>
      </c>
      <c r="C624" s="4">
        <v>41.77</v>
      </c>
      <c r="D624" s="4">
        <v>41.5</v>
      </c>
      <c r="E624" s="4">
        <v>41.55</v>
      </c>
      <c r="F624" s="4">
        <v>632600</v>
      </c>
      <c r="G624" s="4">
        <v>0</v>
      </c>
      <c r="H624" s="4">
        <v>0</v>
      </c>
      <c r="I624" s="5">
        <f t="shared" si="36"/>
        <v>35292</v>
      </c>
      <c r="J624" s="4">
        <f t="shared" si="37"/>
        <v>1996</v>
      </c>
      <c r="K624" s="4">
        <f t="shared" si="38"/>
        <v>8</v>
      </c>
      <c r="L624" s="4">
        <f t="shared" si="39"/>
        <v>15</v>
      </c>
    </row>
    <row r="625" spans="1:12" x14ac:dyDescent="0.55000000000000004">
      <c r="A625" s="2">
        <v>35293</v>
      </c>
      <c r="B625" s="4">
        <v>41.67</v>
      </c>
      <c r="C625" s="4">
        <v>41.92</v>
      </c>
      <c r="D625" s="4">
        <v>41.67</v>
      </c>
      <c r="E625" s="4">
        <v>41.9</v>
      </c>
      <c r="F625" s="4">
        <v>475100</v>
      </c>
      <c r="G625" s="4">
        <v>0</v>
      </c>
      <c r="H625" s="4">
        <v>0</v>
      </c>
      <c r="I625" s="5">
        <f t="shared" si="36"/>
        <v>35293</v>
      </c>
      <c r="J625" s="4">
        <f t="shared" si="37"/>
        <v>1996</v>
      </c>
      <c r="K625" s="4">
        <f t="shared" si="38"/>
        <v>8</v>
      </c>
      <c r="L625" s="4">
        <f t="shared" si="39"/>
        <v>16</v>
      </c>
    </row>
    <row r="626" spans="1:12" x14ac:dyDescent="0.55000000000000004">
      <c r="A626" s="2">
        <v>35296</v>
      </c>
      <c r="B626" s="4">
        <v>41.91</v>
      </c>
      <c r="C626" s="4">
        <v>41.95</v>
      </c>
      <c r="D626" s="4">
        <v>41.77</v>
      </c>
      <c r="E626" s="4">
        <v>41.92</v>
      </c>
      <c r="F626" s="4">
        <v>436400</v>
      </c>
      <c r="G626" s="4">
        <v>0</v>
      </c>
      <c r="H626" s="4">
        <v>0</v>
      </c>
      <c r="I626" s="5">
        <f t="shared" si="36"/>
        <v>35296</v>
      </c>
      <c r="J626" s="4">
        <f t="shared" si="37"/>
        <v>1996</v>
      </c>
      <c r="K626" s="4">
        <f t="shared" si="38"/>
        <v>8</v>
      </c>
      <c r="L626" s="4">
        <f t="shared" si="39"/>
        <v>19</v>
      </c>
    </row>
    <row r="627" spans="1:12" x14ac:dyDescent="0.55000000000000004">
      <c r="A627" s="2">
        <v>35297</v>
      </c>
      <c r="B627" s="4">
        <v>41.93</v>
      </c>
      <c r="C627" s="4">
        <v>41.94</v>
      </c>
      <c r="D627" s="4">
        <v>41.79</v>
      </c>
      <c r="E627" s="4">
        <v>41.89</v>
      </c>
      <c r="F627" s="4">
        <v>645700</v>
      </c>
      <c r="G627" s="4">
        <v>0</v>
      </c>
      <c r="H627" s="4">
        <v>0</v>
      </c>
      <c r="I627" s="5">
        <f t="shared" si="36"/>
        <v>35297</v>
      </c>
      <c r="J627" s="4">
        <f t="shared" si="37"/>
        <v>1996</v>
      </c>
      <c r="K627" s="4">
        <f t="shared" si="38"/>
        <v>8</v>
      </c>
      <c r="L627" s="4">
        <f t="shared" si="39"/>
        <v>20</v>
      </c>
    </row>
    <row r="628" spans="1:12" x14ac:dyDescent="0.55000000000000004">
      <c r="A628" s="2">
        <v>35298</v>
      </c>
      <c r="B628" s="4">
        <v>41.79</v>
      </c>
      <c r="C628" s="4">
        <v>41.88</v>
      </c>
      <c r="D628" s="4">
        <v>41.61</v>
      </c>
      <c r="E628" s="4">
        <v>41.75</v>
      </c>
      <c r="F628" s="4">
        <v>266400</v>
      </c>
      <c r="G628" s="4">
        <v>0</v>
      </c>
      <c r="H628" s="4">
        <v>0</v>
      </c>
      <c r="I628" s="5">
        <f t="shared" si="36"/>
        <v>35298</v>
      </c>
      <c r="J628" s="4">
        <f t="shared" si="37"/>
        <v>1996</v>
      </c>
      <c r="K628" s="4">
        <f t="shared" si="38"/>
        <v>8</v>
      </c>
      <c r="L628" s="4">
        <f t="shared" si="39"/>
        <v>21</v>
      </c>
    </row>
    <row r="629" spans="1:12" x14ac:dyDescent="0.55000000000000004">
      <c r="A629" s="2">
        <v>35299</v>
      </c>
      <c r="B629" s="4">
        <v>41.84</v>
      </c>
      <c r="C629" s="4">
        <v>42.22</v>
      </c>
      <c r="D629" s="4">
        <v>41.82</v>
      </c>
      <c r="E629" s="4">
        <v>42.14</v>
      </c>
      <c r="F629" s="4">
        <v>584800</v>
      </c>
      <c r="G629" s="4">
        <v>0</v>
      </c>
      <c r="H629" s="4">
        <v>0</v>
      </c>
      <c r="I629" s="5">
        <f t="shared" si="36"/>
        <v>35299</v>
      </c>
      <c r="J629" s="4">
        <f t="shared" si="37"/>
        <v>1996</v>
      </c>
      <c r="K629" s="4">
        <f t="shared" si="38"/>
        <v>8</v>
      </c>
      <c r="L629" s="4">
        <f t="shared" si="39"/>
        <v>22</v>
      </c>
    </row>
    <row r="630" spans="1:12" x14ac:dyDescent="0.55000000000000004">
      <c r="A630" s="2">
        <v>35300</v>
      </c>
      <c r="B630" s="4">
        <v>42.06</v>
      </c>
      <c r="C630" s="4">
        <v>42.13</v>
      </c>
      <c r="D630" s="4">
        <v>41.78</v>
      </c>
      <c r="E630" s="4">
        <v>41.91</v>
      </c>
      <c r="F630" s="4">
        <v>757100</v>
      </c>
      <c r="G630" s="4">
        <v>0</v>
      </c>
      <c r="H630" s="4">
        <v>0</v>
      </c>
      <c r="I630" s="5">
        <f t="shared" si="36"/>
        <v>35300</v>
      </c>
      <c r="J630" s="4">
        <f t="shared" si="37"/>
        <v>1996</v>
      </c>
      <c r="K630" s="4">
        <f t="shared" si="38"/>
        <v>8</v>
      </c>
      <c r="L630" s="4">
        <f t="shared" si="39"/>
        <v>23</v>
      </c>
    </row>
    <row r="631" spans="1:12" x14ac:dyDescent="0.55000000000000004">
      <c r="A631" s="2">
        <v>35303</v>
      </c>
      <c r="B631" s="4">
        <v>41.81</v>
      </c>
      <c r="C631" s="4">
        <v>41.86</v>
      </c>
      <c r="D631" s="4">
        <v>41.64</v>
      </c>
      <c r="E631" s="4">
        <v>41.71</v>
      </c>
      <c r="F631" s="4">
        <v>784700</v>
      </c>
      <c r="G631" s="4">
        <v>0</v>
      </c>
      <c r="H631" s="4">
        <v>0</v>
      </c>
      <c r="I631" s="5">
        <f t="shared" si="36"/>
        <v>35303</v>
      </c>
      <c r="J631" s="4">
        <f t="shared" si="37"/>
        <v>1996</v>
      </c>
      <c r="K631" s="4">
        <f t="shared" si="38"/>
        <v>8</v>
      </c>
      <c r="L631" s="4">
        <f t="shared" si="39"/>
        <v>26</v>
      </c>
    </row>
    <row r="632" spans="1:12" x14ac:dyDescent="0.55000000000000004">
      <c r="A632" s="2">
        <v>35304</v>
      </c>
      <c r="B632" s="4">
        <v>41.82</v>
      </c>
      <c r="C632" s="4">
        <v>41.9</v>
      </c>
      <c r="D632" s="4">
        <v>41.69</v>
      </c>
      <c r="E632" s="4">
        <v>41.86</v>
      </c>
      <c r="F632" s="4">
        <v>389400</v>
      </c>
      <c r="G632" s="4">
        <v>0</v>
      </c>
      <c r="H632" s="4">
        <v>0</v>
      </c>
      <c r="I632" s="5">
        <f t="shared" si="36"/>
        <v>35304</v>
      </c>
      <c r="J632" s="4">
        <f t="shared" si="37"/>
        <v>1996</v>
      </c>
      <c r="K632" s="4">
        <f t="shared" si="38"/>
        <v>8</v>
      </c>
      <c r="L632" s="4">
        <f t="shared" si="39"/>
        <v>27</v>
      </c>
    </row>
    <row r="633" spans="1:12" x14ac:dyDescent="0.55000000000000004">
      <c r="A633" s="2">
        <v>35305</v>
      </c>
      <c r="B633" s="4">
        <v>41.96</v>
      </c>
      <c r="C633" s="4">
        <v>42</v>
      </c>
      <c r="D633" s="4">
        <v>41.79</v>
      </c>
      <c r="E633" s="4">
        <v>41.79</v>
      </c>
      <c r="F633" s="4">
        <v>227600</v>
      </c>
      <c r="G633" s="4">
        <v>0</v>
      </c>
      <c r="H633" s="4">
        <v>0</v>
      </c>
      <c r="I633" s="5">
        <f t="shared" si="36"/>
        <v>35305</v>
      </c>
      <c r="J633" s="4">
        <f t="shared" si="37"/>
        <v>1996</v>
      </c>
      <c r="K633" s="4">
        <f t="shared" si="38"/>
        <v>8</v>
      </c>
      <c r="L633" s="4">
        <f t="shared" si="39"/>
        <v>28</v>
      </c>
    </row>
    <row r="634" spans="1:12" x14ac:dyDescent="0.55000000000000004">
      <c r="A634" s="2">
        <v>35306</v>
      </c>
      <c r="B634" s="4">
        <v>41.75</v>
      </c>
      <c r="C634" s="4">
        <v>41.75</v>
      </c>
      <c r="D634" s="4">
        <v>41.14</v>
      </c>
      <c r="E634" s="4">
        <v>41.38</v>
      </c>
      <c r="F634" s="4">
        <v>680200</v>
      </c>
      <c r="G634" s="4">
        <v>0</v>
      </c>
      <c r="H634" s="4">
        <v>0</v>
      </c>
      <c r="I634" s="5">
        <f t="shared" si="36"/>
        <v>35306</v>
      </c>
      <c r="J634" s="4">
        <f t="shared" si="37"/>
        <v>1996</v>
      </c>
      <c r="K634" s="4">
        <f t="shared" si="38"/>
        <v>8</v>
      </c>
      <c r="L634" s="4">
        <f t="shared" si="39"/>
        <v>29</v>
      </c>
    </row>
    <row r="635" spans="1:12" x14ac:dyDescent="0.55000000000000004">
      <c r="A635" s="2">
        <v>35307</v>
      </c>
      <c r="B635" s="4">
        <v>41.37</v>
      </c>
      <c r="C635" s="4">
        <v>41.38</v>
      </c>
      <c r="D635" s="4">
        <v>40.83</v>
      </c>
      <c r="E635" s="4">
        <v>40.950000000000003</v>
      </c>
      <c r="F635" s="4">
        <v>1500900</v>
      </c>
      <c r="G635" s="4">
        <v>0</v>
      </c>
      <c r="H635" s="4">
        <v>0</v>
      </c>
      <c r="I635" s="5">
        <f t="shared" si="36"/>
        <v>35307</v>
      </c>
      <c r="J635" s="4">
        <f t="shared" si="37"/>
        <v>1996</v>
      </c>
      <c r="K635" s="4">
        <f t="shared" si="38"/>
        <v>8</v>
      </c>
      <c r="L635" s="4">
        <f t="shared" si="39"/>
        <v>30</v>
      </c>
    </row>
    <row r="636" spans="1:12" x14ac:dyDescent="0.55000000000000004">
      <c r="A636" s="2">
        <v>35311</v>
      </c>
      <c r="B636" s="4">
        <v>40.409999999999997</v>
      </c>
      <c r="C636" s="4">
        <v>41.28</v>
      </c>
      <c r="D636" s="4">
        <v>40.36</v>
      </c>
      <c r="E636" s="4">
        <v>41.22</v>
      </c>
      <c r="F636" s="4">
        <v>1782000</v>
      </c>
      <c r="G636" s="4">
        <v>0</v>
      </c>
      <c r="H636" s="4">
        <v>0</v>
      </c>
      <c r="I636" s="5">
        <f t="shared" si="36"/>
        <v>35311</v>
      </c>
      <c r="J636" s="4">
        <f t="shared" si="37"/>
        <v>1996</v>
      </c>
      <c r="K636" s="4">
        <f t="shared" si="38"/>
        <v>9</v>
      </c>
      <c r="L636" s="4">
        <f t="shared" si="39"/>
        <v>3</v>
      </c>
    </row>
    <row r="637" spans="1:12" x14ac:dyDescent="0.55000000000000004">
      <c r="A637" s="2">
        <v>35312</v>
      </c>
      <c r="B637" s="4">
        <v>41.22</v>
      </c>
      <c r="C637" s="4">
        <v>41.84</v>
      </c>
      <c r="D637" s="4">
        <v>41.05</v>
      </c>
      <c r="E637" s="4">
        <v>41.26</v>
      </c>
      <c r="F637" s="4">
        <v>930200</v>
      </c>
      <c r="G637" s="4">
        <v>0</v>
      </c>
      <c r="H637" s="4">
        <v>0</v>
      </c>
      <c r="I637" s="5">
        <f t="shared" si="36"/>
        <v>35312</v>
      </c>
      <c r="J637" s="4">
        <f t="shared" si="37"/>
        <v>1996</v>
      </c>
      <c r="K637" s="4">
        <f t="shared" si="38"/>
        <v>9</v>
      </c>
      <c r="L637" s="4">
        <f t="shared" si="39"/>
        <v>4</v>
      </c>
    </row>
    <row r="638" spans="1:12" x14ac:dyDescent="0.55000000000000004">
      <c r="A638" s="2">
        <v>35313</v>
      </c>
      <c r="B638" s="4">
        <v>41.06</v>
      </c>
      <c r="C638" s="4">
        <v>41.23</v>
      </c>
      <c r="D638" s="4">
        <v>40.76</v>
      </c>
      <c r="E638" s="4">
        <v>40.76</v>
      </c>
      <c r="F638" s="4">
        <v>616600</v>
      </c>
      <c r="G638" s="4">
        <v>0</v>
      </c>
      <c r="H638" s="4">
        <v>0</v>
      </c>
      <c r="I638" s="5">
        <f t="shared" si="36"/>
        <v>35313</v>
      </c>
      <c r="J638" s="4">
        <f t="shared" si="37"/>
        <v>1996</v>
      </c>
      <c r="K638" s="4">
        <f t="shared" si="38"/>
        <v>9</v>
      </c>
      <c r="L638" s="4">
        <f t="shared" si="39"/>
        <v>5</v>
      </c>
    </row>
    <row r="639" spans="1:12" x14ac:dyDescent="0.55000000000000004">
      <c r="A639" s="2">
        <v>35314</v>
      </c>
      <c r="B639" s="4">
        <v>40.9</v>
      </c>
      <c r="C639" s="4">
        <v>41.48</v>
      </c>
      <c r="D639" s="4">
        <v>40.840000000000003</v>
      </c>
      <c r="E639" s="4">
        <v>41.33</v>
      </c>
      <c r="F639" s="4">
        <v>804900</v>
      </c>
      <c r="G639" s="4">
        <v>0</v>
      </c>
      <c r="H639" s="4">
        <v>0</v>
      </c>
      <c r="I639" s="5">
        <f t="shared" si="36"/>
        <v>35314</v>
      </c>
      <c r="J639" s="4">
        <f t="shared" si="37"/>
        <v>1996</v>
      </c>
      <c r="K639" s="4">
        <f t="shared" si="38"/>
        <v>9</v>
      </c>
      <c r="L639" s="4">
        <f t="shared" si="39"/>
        <v>6</v>
      </c>
    </row>
    <row r="640" spans="1:12" x14ac:dyDescent="0.55000000000000004">
      <c r="A640" s="2">
        <v>35317</v>
      </c>
      <c r="B640" s="4">
        <v>41.49</v>
      </c>
      <c r="C640" s="4">
        <v>41.83</v>
      </c>
      <c r="D640" s="4">
        <v>41.42</v>
      </c>
      <c r="E640" s="4">
        <v>41.82</v>
      </c>
      <c r="F640" s="4">
        <v>719200</v>
      </c>
      <c r="G640" s="4">
        <v>0</v>
      </c>
      <c r="H640" s="4">
        <v>0</v>
      </c>
      <c r="I640" s="5">
        <f t="shared" si="36"/>
        <v>35317</v>
      </c>
      <c r="J640" s="4">
        <f t="shared" si="37"/>
        <v>1996</v>
      </c>
      <c r="K640" s="4">
        <f t="shared" si="38"/>
        <v>9</v>
      </c>
      <c r="L640" s="4">
        <f t="shared" si="39"/>
        <v>9</v>
      </c>
    </row>
    <row r="641" spans="1:12" x14ac:dyDescent="0.55000000000000004">
      <c r="A641" s="2">
        <v>35318</v>
      </c>
      <c r="B641" s="4">
        <v>41.77</v>
      </c>
      <c r="C641" s="4">
        <v>41.94</v>
      </c>
      <c r="D641" s="4">
        <v>41.61</v>
      </c>
      <c r="E641" s="4">
        <v>41.8</v>
      </c>
      <c r="F641" s="4">
        <v>669900</v>
      </c>
      <c r="G641" s="4">
        <v>0</v>
      </c>
      <c r="H641" s="4">
        <v>0</v>
      </c>
      <c r="I641" s="5">
        <f t="shared" si="36"/>
        <v>35318</v>
      </c>
      <c r="J641" s="4">
        <f t="shared" si="37"/>
        <v>1996</v>
      </c>
      <c r="K641" s="4">
        <f t="shared" si="38"/>
        <v>9</v>
      </c>
      <c r="L641" s="4">
        <f t="shared" si="39"/>
        <v>10</v>
      </c>
    </row>
    <row r="642" spans="1:12" x14ac:dyDescent="0.55000000000000004">
      <c r="A642" s="2">
        <v>35319</v>
      </c>
      <c r="B642" s="4">
        <v>41.73</v>
      </c>
      <c r="C642" s="4">
        <v>42.08</v>
      </c>
      <c r="D642" s="4">
        <v>41.63</v>
      </c>
      <c r="E642" s="4">
        <v>42.04</v>
      </c>
      <c r="F642" s="4">
        <v>713500</v>
      </c>
      <c r="G642" s="4">
        <v>0</v>
      </c>
      <c r="H642" s="4">
        <v>0</v>
      </c>
      <c r="I642" s="5">
        <f t="shared" si="36"/>
        <v>35319</v>
      </c>
      <c r="J642" s="4">
        <f t="shared" si="37"/>
        <v>1996</v>
      </c>
      <c r="K642" s="4">
        <f t="shared" si="38"/>
        <v>9</v>
      </c>
      <c r="L642" s="4">
        <f t="shared" si="39"/>
        <v>11</v>
      </c>
    </row>
    <row r="643" spans="1:12" x14ac:dyDescent="0.55000000000000004">
      <c r="A643" s="2">
        <v>35320</v>
      </c>
      <c r="B643" s="4">
        <v>42.16</v>
      </c>
      <c r="C643" s="4">
        <v>42.46</v>
      </c>
      <c r="D643" s="4">
        <v>42.1</v>
      </c>
      <c r="E643" s="4">
        <v>42.33</v>
      </c>
      <c r="F643" s="4">
        <v>713300</v>
      </c>
      <c r="G643" s="4">
        <v>0</v>
      </c>
      <c r="H643" s="4">
        <v>0</v>
      </c>
      <c r="I643" s="5">
        <f t="shared" ref="I643:I706" si="40">DATE(YEAR(A643),MONTH(A643),DAY(A643))</f>
        <v>35320</v>
      </c>
      <c r="J643" s="4">
        <f t="shared" ref="J643:J706" si="41">YEAR(A643)</f>
        <v>1996</v>
      </c>
      <c r="K643" s="4">
        <f t="shared" ref="K643:K706" si="42">MONTH(A643)</f>
        <v>9</v>
      </c>
      <c r="L643" s="4">
        <f t="shared" ref="L643:L706" si="43">DAY(A643)</f>
        <v>12</v>
      </c>
    </row>
    <row r="644" spans="1:12" x14ac:dyDescent="0.55000000000000004">
      <c r="A644" s="2">
        <v>35321</v>
      </c>
      <c r="B644" s="4">
        <v>42.82</v>
      </c>
      <c r="C644" s="4">
        <v>43.02</v>
      </c>
      <c r="D644" s="4">
        <v>42.71</v>
      </c>
      <c r="E644" s="4">
        <v>42.98</v>
      </c>
      <c r="F644" s="4">
        <v>2008800</v>
      </c>
      <c r="G644" s="4">
        <v>0</v>
      </c>
      <c r="H644" s="4">
        <v>0</v>
      </c>
      <c r="I644" s="5">
        <f t="shared" si="40"/>
        <v>35321</v>
      </c>
      <c r="J644" s="4">
        <f t="shared" si="41"/>
        <v>1996</v>
      </c>
      <c r="K644" s="4">
        <f t="shared" si="42"/>
        <v>9</v>
      </c>
      <c r="L644" s="4">
        <f t="shared" si="43"/>
        <v>13</v>
      </c>
    </row>
    <row r="645" spans="1:12" x14ac:dyDescent="0.55000000000000004">
      <c r="A645" s="2">
        <v>35324</v>
      </c>
      <c r="B645" s="4">
        <v>43.04</v>
      </c>
      <c r="C645" s="4">
        <v>43.35</v>
      </c>
      <c r="D645" s="4">
        <v>42.98</v>
      </c>
      <c r="E645" s="4">
        <v>43.14</v>
      </c>
      <c r="F645" s="4">
        <v>1220200</v>
      </c>
      <c r="G645" s="4">
        <v>0</v>
      </c>
      <c r="H645" s="4">
        <v>0</v>
      </c>
      <c r="I645" s="5">
        <f t="shared" si="40"/>
        <v>35324</v>
      </c>
      <c r="J645" s="4">
        <f t="shared" si="41"/>
        <v>1996</v>
      </c>
      <c r="K645" s="4">
        <f t="shared" si="42"/>
        <v>9</v>
      </c>
      <c r="L645" s="4">
        <f t="shared" si="43"/>
        <v>16</v>
      </c>
    </row>
    <row r="646" spans="1:12" x14ac:dyDescent="0.55000000000000004">
      <c r="A646" s="2">
        <v>35325</v>
      </c>
      <c r="B646" s="4">
        <v>43.18</v>
      </c>
      <c r="C646" s="4">
        <v>43.24</v>
      </c>
      <c r="D646" s="4">
        <v>42.77</v>
      </c>
      <c r="E646" s="4">
        <v>43.04</v>
      </c>
      <c r="F646" s="4">
        <v>604700</v>
      </c>
      <c r="G646" s="4">
        <v>0</v>
      </c>
      <c r="H646" s="4">
        <v>0</v>
      </c>
      <c r="I646" s="5">
        <f t="shared" si="40"/>
        <v>35325</v>
      </c>
      <c r="J646" s="4">
        <f t="shared" si="41"/>
        <v>1996</v>
      </c>
      <c r="K646" s="4">
        <f t="shared" si="42"/>
        <v>9</v>
      </c>
      <c r="L646" s="4">
        <f t="shared" si="43"/>
        <v>17</v>
      </c>
    </row>
    <row r="647" spans="1:12" x14ac:dyDescent="0.55000000000000004">
      <c r="A647" s="2">
        <v>35326</v>
      </c>
      <c r="B647" s="4">
        <v>42.98</v>
      </c>
      <c r="C647" s="4">
        <v>43.1</v>
      </c>
      <c r="D647" s="4">
        <v>42.76</v>
      </c>
      <c r="E647" s="4">
        <v>42.93</v>
      </c>
      <c r="F647" s="4">
        <v>225500</v>
      </c>
      <c r="G647" s="4">
        <v>0</v>
      </c>
      <c r="H647" s="4">
        <v>0</v>
      </c>
      <c r="I647" s="5">
        <f t="shared" si="40"/>
        <v>35326</v>
      </c>
      <c r="J647" s="4">
        <f t="shared" si="41"/>
        <v>1996</v>
      </c>
      <c r="K647" s="4">
        <f t="shared" si="42"/>
        <v>9</v>
      </c>
      <c r="L647" s="4">
        <f t="shared" si="43"/>
        <v>18</v>
      </c>
    </row>
    <row r="648" spans="1:12" x14ac:dyDescent="0.55000000000000004">
      <c r="A648" s="2">
        <v>35327</v>
      </c>
      <c r="B648" s="4">
        <v>42.86</v>
      </c>
      <c r="C648" s="4">
        <v>43.13</v>
      </c>
      <c r="D648" s="4">
        <v>42.8</v>
      </c>
      <c r="E648" s="4">
        <v>43.1</v>
      </c>
      <c r="F648" s="4">
        <v>410000</v>
      </c>
      <c r="G648" s="4">
        <v>0</v>
      </c>
      <c r="H648" s="4">
        <v>0</v>
      </c>
      <c r="I648" s="5">
        <f t="shared" si="40"/>
        <v>35327</v>
      </c>
      <c r="J648" s="4">
        <f t="shared" si="41"/>
        <v>1996</v>
      </c>
      <c r="K648" s="4">
        <f t="shared" si="42"/>
        <v>9</v>
      </c>
      <c r="L648" s="4">
        <f t="shared" si="43"/>
        <v>19</v>
      </c>
    </row>
    <row r="649" spans="1:12" x14ac:dyDescent="0.55000000000000004">
      <c r="A649" s="2">
        <v>35328</v>
      </c>
      <c r="B649" s="4">
        <v>43.22</v>
      </c>
      <c r="C649" s="4">
        <v>43.34</v>
      </c>
      <c r="D649" s="4">
        <v>43.08</v>
      </c>
      <c r="E649" s="4">
        <v>43.25</v>
      </c>
      <c r="F649" s="4">
        <v>948400</v>
      </c>
      <c r="G649" s="4">
        <v>0.35199999999999998</v>
      </c>
      <c r="H649" s="4">
        <v>0</v>
      </c>
      <c r="I649" s="5">
        <f t="shared" si="40"/>
        <v>35328</v>
      </c>
      <c r="J649" s="4">
        <f t="shared" si="41"/>
        <v>1996</v>
      </c>
      <c r="K649" s="4">
        <f t="shared" si="42"/>
        <v>9</v>
      </c>
      <c r="L649" s="4">
        <f t="shared" si="43"/>
        <v>20</v>
      </c>
    </row>
    <row r="650" spans="1:12" x14ac:dyDescent="0.55000000000000004">
      <c r="A650" s="2">
        <v>35331</v>
      </c>
      <c r="B650" s="4">
        <v>43.14</v>
      </c>
      <c r="C650" s="4">
        <v>43.32</v>
      </c>
      <c r="D650" s="4">
        <v>42.95</v>
      </c>
      <c r="E650" s="4">
        <v>43.24</v>
      </c>
      <c r="F650" s="4">
        <v>466800</v>
      </c>
      <c r="G650" s="4">
        <v>0</v>
      </c>
      <c r="H650" s="4">
        <v>0</v>
      </c>
      <c r="I650" s="5">
        <f t="shared" si="40"/>
        <v>35331</v>
      </c>
      <c r="J650" s="4">
        <f t="shared" si="41"/>
        <v>1996</v>
      </c>
      <c r="K650" s="4">
        <f t="shared" si="42"/>
        <v>9</v>
      </c>
      <c r="L650" s="4">
        <f t="shared" si="43"/>
        <v>23</v>
      </c>
    </row>
    <row r="651" spans="1:12" x14ac:dyDescent="0.55000000000000004">
      <c r="A651" s="2">
        <v>35332</v>
      </c>
      <c r="B651" s="4">
        <v>43.2</v>
      </c>
      <c r="C651" s="4">
        <v>43.63</v>
      </c>
      <c r="D651" s="4">
        <v>43.04</v>
      </c>
      <c r="E651" s="4">
        <v>43.23</v>
      </c>
      <c r="F651" s="4">
        <v>1269800</v>
      </c>
      <c r="G651" s="4">
        <v>0</v>
      </c>
      <c r="H651" s="4">
        <v>0</v>
      </c>
      <c r="I651" s="5">
        <f t="shared" si="40"/>
        <v>35332</v>
      </c>
      <c r="J651" s="4">
        <f t="shared" si="41"/>
        <v>1996</v>
      </c>
      <c r="K651" s="4">
        <f t="shared" si="42"/>
        <v>9</v>
      </c>
      <c r="L651" s="4">
        <f t="shared" si="43"/>
        <v>24</v>
      </c>
    </row>
    <row r="652" spans="1:12" x14ac:dyDescent="0.55000000000000004">
      <c r="A652" s="2">
        <v>35333</v>
      </c>
      <c r="B652" s="4">
        <v>43.44</v>
      </c>
      <c r="C652" s="4">
        <v>43.44</v>
      </c>
      <c r="D652" s="4">
        <v>43.16</v>
      </c>
      <c r="E652" s="4">
        <v>43.26</v>
      </c>
      <c r="F652" s="4">
        <v>1353300</v>
      </c>
      <c r="G652" s="4">
        <v>0</v>
      </c>
      <c r="H652" s="4">
        <v>0</v>
      </c>
      <c r="I652" s="5">
        <f t="shared" si="40"/>
        <v>35333</v>
      </c>
      <c r="J652" s="4">
        <f t="shared" si="41"/>
        <v>1996</v>
      </c>
      <c r="K652" s="4">
        <f t="shared" si="42"/>
        <v>9</v>
      </c>
      <c r="L652" s="4">
        <f t="shared" si="43"/>
        <v>25</v>
      </c>
    </row>
    <row r="653" spans="1:12" x14ac:dyDescent="0.55000000000000004">
      <c r="A653" s="2">
        <v>35334</v>
      </c>
      <c r="B653" s="4">
        <v>43.32</v>
      </c>
      <c r="C653" s="4">
        <v>43.6</v>
      </c>
      <c r="D653" s="4">
        <v>43.09</v>
      </c>
      <c r="E653" s="4">
        <v>43.24</v>
      </c>
      <c r="F653" s="4">
        <v>773200</v>
      </c>
      <c r="G653" s="4">
        <v>0</v>
      </c>
      <c r="H653" s="4">
        <v>0</v>
      </c>
      <c r="I653" s="5">
        <f t="shared" si="40"/>
        <v>35334</v>
      </c>
      <c r="J653" s="4">
        <f t="shared" si="41"/>
        <v>1996</v>
      </c>
      <c r="K653" s="4">
        <f t="shared" si="42"/>
        <v>9</v>
      </c>
      <c r="L653" s="4">
        <f t="shared" si="43"/>
        <v>26</v>
      </c>
    </row>
    <row r="654" spans="1:12" x14ac:dyDescent="0.55000000000000004">
      <c r="A654" s="2">
        <v>35335</v>
      </c>
      <c r="B654" s="4">
        <v>43.3</v>
      </c>
      <c r="C654" s="4">
        <v>43.3</v>
      </c>
      <c r="D654" s="4">
        <v>43.08</v>
      </c>
      <c r="E654" s="4">
        <v>43.28</v>
      </c>
      <c r="F654" s="4">
        <v>407600</v>
      </c>
      <c r="G654" s="4">
        <v>0</v>
      </c>
      <c r="H654" s="4">
        <v>0</v>
      </c>
      <c r="I654" s="5">
        <f t="shared" si="40"/>
        <v>35335</v>
      </c>
      <c r="J654" s="4">
        <f t="shared" si="41"/>
        <v>1996</v>
      </c>
      <c r="K654" s="4">
        <f t="shared" si="42"/>
        <v>9</v>
      </c>
      <c r="L654" s="4">
        <f t="shared" si="43"/>
        <v>27</v>
      </c>
    </row>
    <row r="655" spans="1:12" x14ac:dyDescent="0.55000000000000004">
      <c r="A655" s="2">
        <v>35338</v>
      </c>
      <c r="B655" s="4">
        <v>43.34</v>
      </c>
      <c r="C655" s="4">
        <v>43.52</v>
      </c>
      <c r="D655" s="4">
        <v>43.21</v>
      </c>
      <c r="E655" s="4">
        <v>43.24</v>
      </c>
      <c r="F655" s="4">
        <v>578200</v>
      </c>
      <c r="G655" s="4">
        <v>0</v>
      </c>
      <c r="H655" s="4">
        <v>0</v>
      </c>
      <c r="I655" s="5">
        <f t="shared" si="40"/>
        <v>35338</v>
      </c>
      <c r="J655" s="4">
        <f t="shared" si="41"/>
        <v>1996</v>
      </c>
      <c r="K655" s="4">
        <f t="shared" si="42"/>
        <v>9</v>
      </c>
      <c r="L655" s="4">
        <f t="shared" si="43"/>
        <v>30</v>
      </c>
    </row>
    <row r="656" spans="1:12" x14ac:dyDescent="0.55000000000000004">
      <c r="A656" s="2">
        <v>35339</v>
      </c>
      <c r="B656" s="4">
        <v>43.29</v>
      </c>
      <c r="C656" s="4">
        <v>43.51</v>
      </c>
      <c r="D656" s="4">
        <v>43.12</v>
      </c>
      <c r="E656" s="4">
        <v>43.48</v>
      </c>
      <c r="F656" s="4">
        <v>561400</v>
      </c>
      <c r="G656" s="4">
        <v>0</v>
      </c>
      <c r="H656" s="4">
        <v>0</v>
      </c>
      <c r="I656" s="5">
        <f t="shared" si="40"/>
        <v>35339</v>
      </c>
      <c r="J656" s="4">
        <f t="shared" si="41"/>
        <v>1996</v>
      </c>
      <c r="K656" s="4">
        <f t="shared" si="42"/>
        <v>10</v>
      </c>
      <c r="L656" s="4">
        <f t="shared" si="43"/>
        <v>1</v>
      </c>
    </row>
    <row r="657" spans="1:12" x14ac:dyDescent="0.55000000000000004">
      <c r="A657" s="2">
        <v>35340</v>
      </c>
      <c r="B657" s="4">
        <v>43.63</v>
      </c>
      <c r="C657" s="4">
        <v>43.85</v>
      </c>
      <c r="D657" s="4">
        <v>43.58</v>
      </c>
      <c r="E657" s="4">
        <v>43.77</v>
      </c>
      <c r="F657" s="4">
        <v>609000</v>
      </c>
      <c r="G657" s="4">
        <v>0</v>
      </c>
      <c r="H657" s="4">
        <v>0</v>
      </c>
      <c r="I657" s="5">
        <f t="shared" si="40"/>
        <v>35340</v>
      </c>
      <c r="J657" s="4">
        <f t="shared" si="41"/>
        <v>1996</v>
      </c>
      <c r="K657" s="4">
        <f t="shared" si="42"/>
        <v>10</v>
      </c>
      <c r="L657" s="4">
        <f t="shared" si="43"/>
        <v>2</v>
      </c>
    </row>
    <row r="658" spans="1:12" x14ac:dyDescent="0.55000000000000004">
      <c r="A658" s="2">
        <v>35341</v>
      </c>
      <c r="B658" s="4">
        <v>43.79</v>
      </c>
      <c r="C658" s="4">
        <v>43.81</v>
      </c>
      <c r="D658" s="4">
        <v>43.6</v>
      </c>
      <c r="E658" s="4">
        <v>43.73</v>
      </c>
      <c r="F658" s="4">
        <v>342200</v>
      </c>
      <c r="G658" s="4">
        <v>0</v>
      </c>
      <c r="H658" s="4">
        <v>0</v>
      </c>
      <c r="I658" s="5">
        <f t="shared" si="40"/>
        <v>35341</v>
      </c>
      <c r="J658" s="4">
        <f t="shared" si="41"/>
        <v>1996</v>
      </c>
      <c r="K658" s="4">
        <f t="shared" si="42"/>
        <v>10</v>
      </c>
      <c r="L658" s="4">
        <f t="shared" si="43"/>
        <v>3</v>
      </c>
    </row>
    <row r="659" spans="1:12" x14ac:dyDescent="0.55000000000000004">
      <c r="A659" s="2">
        <v>35342</v>
      </c>
      <c r="B659" s="4">
        <v>43.91</v>
      </c>
      <c r="C659" s="4">
        <v>44.32</v>
      </c>
      <c r="D659" s="4">
        <v>43.79</v>
      </c>
      <c r="E659" s="4">
        <v>44.32</v>
      </c>
      <c r="F659" s="4">
        <v>754100</v>
      </c>
      <c r="G659" s="4">
        <v>0</v>
      </c>
      <c r="H659" s="4">
        <v>0</v>
      </c>
      <c r="I659" s="5">
        <f t="shared" si="40"/>
        <v>35342</v>
      </c>
      <c r="J659" s="4">
        <f t="shared" si="41"/>
        <v>1996</v>
      </c>
      <c r="K659" s="4">
        <f t="shared" si="42"/>
        <v>10</v>
      </c>
      <c r="L659" s="4">
        <f t="shared" si="43"/>
        <v>4</v>
      </c>
    </row>
    <row r="660" spans="1:12" x14ac:dyDescent="0.55000000000000004">
      <c r="A660" s="2">
        <v>35345</v>
      </c>
      <c r="B660" s="4">
        <v>44.3</v>
      </c>
      <c r="C660" s="4">
        <v>44.5</v>
      </c>
      <c r="D660" s="4">
        <v>44.26</v>
      </c>
      <c r="E660" s="4">
        <v>44.37</v>
      </c>
      <c r="F660" s="4">
        <v>235100</v>
      </c>
      <c r="G660" s="4">
        <v>0</v>
      </c>
      <c r="H660" s="4">
        <v>0</v>
      </c>
      <c r="I660" s="5">
        <f t="shared" si="40"/>
        <v>35345</v>
      </c>
      <c r="J660" s="4">
        <f t="shared" si="41"/>
        <v>1996</v>
      </c>
      <c r="K660" s="4">
        <f t="shared" si="42"/>
        <v>10</v>
      </c>
      <c r="L660" s="4">
        <f t="shared" si="43"/>
        <v>7</v>
      </c>
    </row>
    <row r="661" spans="1:12" x14ac:dyDescent="0.55000000000000004">
      <c r="A661" s="2">
        <v>35346</v>
      </c>
      <c r="B661" s="4">
        <v>44.39</v>
      </c>
      <c r="C661" s="4">
        <v>44.54</v>
      </c>
      <c r="D661" s="4">
        <v>44.12</v>
      </c>
      <c r="E661" s="4">
        <v>44.2</v>
      </c>
      <c r="F661" s="4">
        <v>386200</v>
      </c>
      <c r="G661" s="4">
        <v>0</v>
      </c>
      <c r="H661" s="4">
        <v>0</v>
      </c>
      <c r="I661" s="5">
        <f t="shared" si="40"/>
        <v>35346</v>
      </c>
      <c r="J661" s="4">
        <f t="shared" si="41"/>
        <v>1996</v>
      </c>
      <c r="K661" s="4">
        <f t="shared" si="42"/>
        <v>10</v>
      </c>
      <c r="L661" s="4">
        <f t="shared" si="43"/>
        <v>8</v>
      </c>
    </row>
    <row r="662" spans="1:12" x14ac:dyDescent="0.55000000000000004">
      <c r="A662" s="2">
        <v>35347</v>
      </c>
      <c r="B662" s="4">
        <v>44.26</v>
      </c>
      <c r="C662" s="4">
        <v>44.34</v>
      </c>
      <c r="D662" s="4">
        <v>43.8</v>
      </c>
      <c r="E662" s="4">
        <v>43.85</v>
      </c>
      <c r="F662" s="4">
        <v>528800</v>
      </c>
      <c r="G662" s="4">
        <v>0</v>
      </c>
      <c r="H662" s="4">
        <v>0</v>
      </c>
      <c r="I662" s="5">
        <f t="shared" si="40"/>
        <v>35347</v>
      </c>
      <c r="J662" s="4">
        <f t="shared" si="41"/>
        <v>1996</v>
      </c>
      <c r="K662" s="4">
        <f t="shared" si="42"/>
        <v>10</v>
      </c>
      <c r="L662" s="4">
        <f t="shared" si="43"/>
        <v>9</v>
      </c>
    </row>
    <row r="663" spans="1:12" x14ac:dyDescent="0.55000000000000004">
      <c r="A663" s="2">
        <v>35348</v>
      </c>
      <c r="B663" s="4">
        <v>43.85</v>
      </c>
      <c r="C663" s="4">
        <v>44.02</v>
      </c>
      <c r="D663" s="4">
        <v>43.71</v>
      </c>
      <c r="E663" s="4">
        <v>43.76</v>
      </c>
      <c r="F663" s="4">
        <v>1562200</v>
      </c>
      <c r="G663" s="4">
        <v>0</v>
      </c>
      <c r="H663" s="4">
        <v>0</v>
      </c>
      <c r="I663" s="5">
        <f t="shared" si="40"/>
        <v>35348</v>
      </c>
      <c r="J663" s="4">
        <f t="shared" si="41"/>
        <v>1996</v>
      </c>
      <c r="K663" s="4">
        <f t="shared" si="42"/>
        <v>10</v>
      </c>
      <c r="L663" s="4">
        <f t="shared" si="43"/>
        <v>10</v>
      </c>
    </row>
    <row r="664" spans="1:12" x14ac:dyDescent="0.55000000000000004">
      <c r="A664" s="2">
        <v>35349</v>
      </c>
      <c r="B664" s="4">
        <v>43.93</v>
      </c>
      <c r="C664" s="4">
        <v>44.3</v>
      </c>
      <c r="D664" s="4">
        <v>43.93</v>
      </c>
      <c r="E664" s="4">
        <v>44.3</v>
      </c>
      <c r="F664" s="4">
        <v>331300</v>
      </c>
      <c r="G664" s="4">
        <v>0</v>
      </c>
      <c r="H664" s="4">
        <v>0</v>
      </c>
      <c r="I664" s="5">
        <f t="shared" si="40"/>
        <v>35349</v>
      </c>
      <c r="J664" s="4">
        <f t="shared" si="41"/>
        <v>1996</v>
      </c>
      <c r="K664" s="4">
        <f t="shared" si="42"/>
        <v>10</v>
      </c>
      <c r="L664" s="4">
        <f t="shared" si="43"/>
        <v>11</v>
      </c>
    </row>
    <row r="665" spans="1:12" x14ac:dyDescent="0.55000000000000004">
      <c r="A665" s="2">
        <v>35352</v>
      </c>
      <c r="B665" s="4">
        <v>44.3</v>
      </c>
      <c r="C665" s="4">
        <v>44.54</v>
      </c>
      <c r="D665" s="4">
        <v>44.29</v>
      </c>
      <c r="E665" s="4">
        <v>44.36</v>
      </c>
      <c r="F665" s="4">
        <v>201600</v>
      </c>
      <c r="G665" s="4">
        <v>0</v>
      </c>
      <c r="H665" s="4">
        <v>0</v>
      </c>
      <c r="I665" s="5">
        <f t="shared" si="40"/>
        <v>35352</v>
      </c>
      <c r="J665" s="4">
        <f t="shared" si="41"/>
        <v>1996</v>
      </c>
      <c r="K665" s="4">
        <f t="shared" si="42"/>
        <v>10</v>
      </c>
      <c r="L665" s="4">
        <f t="shared" si="43"/>
        <v>14</v>
      </c>
    </row>
    <row r="666" spans="1:12" x14ac:dyDescent="0.55000000000000004">
      <c r="A666" s="2">
        <v>35353</v>
      </c>
      <c r="B666" s="4">
        <v>44.82</v>
      </c>
      <c r="C666" s="4">
        <v>44.82</v>
      </c>
      <c r="D666" s="4">
        <v>44.08</v>
      </c>
      <c r="E666" s="4">
        <v>44.3</v>
      </c>
      <c r="F666" s="4">
        <v>776900</v>
      </c>
      <c r="G666" s="4">
        <v>0</v>
      </c>
      <c r="H666" s="4">
        <v>0</v>
      </c>
      <c r="I666" s="5">
        <f t="shared" si="40"/>
        <v>35353</v>
      </c>
      <c r="J666" s="4">
        <f t="shared" si="41"/>
        <v>1996</v>
      </c>
      <c r="K666" s="4">
        <f t="shared" si="42"/>
        <v>10</v>
      </c>
      <c r="L666" s="4">
        <f t="shared" si="43"/>
        <v>15</v>
      </c>
    </row>
    <row r="667" spans="1:12" x14ac:dyDescent="0.55000000000000004">
      <c r="A667" s="2">
        <v>35354</v>
      </c>
      <c r="B667" s="4">
        <v>44.42</v>
      </c>
      <c r="C667" s="4">
        <v>44.52</v>
      </c>
      <c r="D667" s="4">
        <v>44.07</v>
      </c>
      <c r="E667" s="4">
        <v>44.52</v>
      </c>
      <c r="F667" s="4">
        <v>590100</v>
      </c>
      <c r="G667" s="4">
        <v>0</v>
      </c>
      <c r="H667" s="4">
        <v>0</v>
      </c>
      <c r="I667" s="5">
        <f t="shared" si="40"/>
        <v>35354</v>
      </c>
      <c r="J667" s="4">
        <f t="shared" si="41"/>
        <v>1996</v>
      </c>
      <c r="K667" s="4">
        <f t="shared" si="42"/>
        <v>10</v>
      </c>
      <c r="L667" s="4">
        <f t="shared" si="43"/>
        <v>16</v>
      </c>
    </row>
    <row r="668" spans="1:12" x14ac:dyDescent="0.55000000000000004">
      <c r="A668" s="2">
        <v>35355</v>
      </c>
      <c r="B668" s="4">
        <v>44.66</v>
      </c>
      <c r="C668" s="4">
        <v>44.76</v>
      </c>
      <c r="D668" s="4">
        <v>44.45</v>
      </c>
      <c r="E668" s="4">
        <v>44.64</v>
      </c>
      <c r="F668" s="4">
        <v>792500</v>
      </c>
      <c r="G668" s="4">
        <v>0</v>
      </c>
      <c r="H668" s="4">
        <v>0</v>
      </c>
      <c r="I668" s="5">
        <f t="shared" si="40"/>
        <v>35355</v>
      </c>
      <c r="J668" s="4">
        <f t="shared" si="41"/>
        <v>1996</v>
      </c>
      <c r="K668" s="4">
        <f t="shared" si="42"/>
        <v>10</v>
      </c>
      <c r="L668" s="4">
        <f t="shared" si="43"/>
        <v>17</v>
      </c>
    </row>
    <row r="669" spans="1:12" x14ac:dyDescent="0.55000000000000004">
      <c r="A669" s="2">
        <v>35356</v>
      </c>
      <c r="B669" s="4">
        <v>44.66</v>
      </c>
      <c r="C669" s="4">
        <v>44.93</v>
      </c>
      <c r="D669" s="4">
        <v>44.56</v>
      </c>
      <c r="E669" s="4">
        <v>44.87</v>
      </c>
      <c r="F669" s="4">
        <v>695800</v>
      </c>
      <c r="G669" s="4">
        <v>0</v>
      </c>
      <c r="H669" s="4">
        <v>0</v>
      </c>
      <c r="I669" s="5">
        <f t="shared" si="40"/>
        <v>35356</v>
      </c>
      <c r="J669" s="4">
        <f t="shared" si="41"/>
        <v>1996</v>
      </c>
      <c r="K669" s="4">
        <f t="shared" si="42"/>
        <v>10</v>
      </c>
      <c r="L669" s="4">
        <f t="shared" si="43"/>
        <v>18</v>
      </c>
    </row>
    <row r="670" spans="1:12" x14ac:dyDescent="0.55000000000000004">
      <c r="A670" s="2">
        <v>35359</v>
      </c>
      <c r="B670" s="4">
        <v>44.91</v>
      </c>
      <c r="C670" s="4">
        <v>45.13</v>
      </c>
      <c r="D670" s="4">
        <v>44.7</v>
      </c>
      <c r="E670" s="4">
        <v>44.82</v>
      </c>
      <c r="F670" s="4">
        <v>879200</v>
      </c>
      <c r="G670" s="4">
        <v>0</v>
      </c>
      <c r="H670" s="4">
        <v>0</v>
      </c>
      <c r="I670" s="5">
        <f t="shared" si="40"/>
        <v>35359</v>
      </c>
      <c r="J670" s="4">
        <f t="shared" si="41"/>
        <v>1996</v>
      </c>
      <c r="K670" s="4">
        <f t="shared" si="42"/>
        <v>10</v>
      </c>
      <c r="L670" s="4">
        <f t="shared" si="43"/>
        <v>21</v>
      </c>
    </row>
    <row r="671" spans="1:12" x14ac:dyDescent="0.55000000000000004">
      <c r="A671" s="2">
        <v>35360</v>
      </c>
      <c r="B671" s="4">
        <v>44.78</v>
      </c>
      <c r="C671" s="4">
        <v>44.79</v>
      </c>
      <c r="D671" s="4">
        <v>44.48</v>
      </c>
      <c r="E671" s="4">
        <v>44.5</v>
      </c>
      <c r="F671" s="4">
        <v>848900</v>
      </c>
      <c r="G671" s="4">
        <v>0</v>
      </c>
      <c r="H671" s="4">
        <v>0</v>
      </c>
      <c r="I671" s="5">
        <f t="shared" si="40"/>
        <v>35360</v>
      </c>
      <c r="J671" s="4">
        <f t="shared" si="41"/>
        <v>1996</v>
      </c>
      <c r="K671" s="4">
        <f t="shared" si="42"/>
        <v>10</v>
      </c>
      <c r="L671" s="4">
        <f t="shared" si="43"/>
        <v>22</v>
      </c>
    </row>
    <row r="672" spans="1:12" x14ac:dyDescent="0.55000000000000004">
      <c r="A672" s="2">
        <v>35361</v>
      </c>
      <c r="B672" s="4">
        <v>44.4</v>
      </c>
      <c r="C672" s="4">
        <v>44.67</v>
      </c>
      <c r="D672" s="4">
        <v>44.23</v>
      </c>
      <c r="E672" s="4">
        <v>44.65</v>
      </c>
      <c r="F672" s="4">
        <v>735900</v>
      </c>
      <c r="G672" s="4">
        <v>0</v>
      </c>
      <c r="H672" s="4">
        <v>0</v>
      </c>
      <c r="I672" s="5">
        <f t="shared" si="40"/>
        <v>35361</v>
      </c>
      <c r="J672" s="4">
        <f t="shared" si="41"/>
        <v>1996</v>
      </c>
      <c r="K672" s="4">
        <f t="shared" si="42"/>
        <v>10</v>
      </c>
      <c r="L672" s="4">
        <f t="shared" si="43"/>
        <v>23</v>
      </c>
    </row>
    <row r="673" spans="1:12" x14ac:dyDescent="0.55000000000000004">
      <c r="A673" s="2">
        <v>35362</v>
      </c>
      <c r="B673" s="4">
        <v>44.65</v>
      </c>
      <c r="C673" s="4">
        <v>44.73</v>
      </c>
      <c r="D673" s="4">
        <v>44.24</v>
      </c>
      <c r="E673" s="4">
        <v>44.26</v>
      </c>
      <c r="F673" s="4">
        <v>379300</v>
      </c>
      <c r="G673" s="4">
        <v>0</v>
      </c>
      <c r="H673" s="4">
        <v>0</v>
      </c>
      <c r="I673" s="5">
        <f t="shared" si="40"/>
        <v>35362</v>
      </c>
      <c r="J673" s="4">
        <f t="shared" si="41"/>
        <v>1996</v>
      </c>
      <c r="K673" s="4">
        <f t="shared" si="42"/>
        <v>10</v>
      </c>
      <c r="L673" s="4">
        <f t="shared" si="43"/>
        <v>24</v>
      </c>
    </row>
    <row r="674" spans="1:12" x14ac:dyDescent="0.55000000000000004">
      <c r="A674" s="2">
        <v>35363</v>
      </c>
      <c r="B674" s="4">
        <v>44.25</v>
      </c>
      <c r="C674" s="4">
        <v>44.46</v>
      </c>
      <c r="D674" s="4">
        <v>44.19</v>
      </c>
      <c r="E674" s="4">
        <v>44.3</v>
      </c>
      <c r="F674" s="4">
        <v>568300</v>
      </c>
      <c r="G674" s="4">
        <v>0</v>
      </c>
      <c r="H674" s="4">
        <v>0</v>
      </c>
      <c r="I674" s="5">
        <f t="shared" si="40"/>
        <v>35363</v>
      </c>
      <c r="J674" s="4">
        <f t="shared" si="41"/>
        <v>1996</v>
      </c>
      <c r="K674" s="4">
        <f t="shared" si="42"/>
        <v>10</v>
      </c>
      <c r="L674" s="4">
        <f t="shared" si="43"/>
        <v>25</v>
      </c>
    </row>
    <row r="675" spans="1:12" x14ac:dyDescent="0.55000000000000004">
      <c r="A675" s="2">
        <v>35366</v>
      </c>
      <c r="B675" s="4">
        <v>44.34</v>
      </c>
      <c r="C675" s="4">
        <v>44.57</v>
      </c>
      <c r="D675" s="4">
        <v>43.99</v>
      </c>
      <c r="E675" s="4">
        <v>44.01</v>
      </c>
      <c r="F675" s="4">
        <v>975400</v>
      </c>
      <c r="G675" s="4">
        <v>0</v>
      </c>
      <c r="H675" s="4">
        <v>0</v>
      </c>
      <c r="I675" s="5">
        <f t="shared" si="40"/>
        <v>35366</v>
      </c>
      <c r="J675" s="4">
        <f t="shared" si="41"/>
        <v>1996</v>
      </c>
      <c r="K675" s="4">
        <f t="shared" si="42"/>
        <v>10</v>
      </c>
      <c r="L675" s="4">
        <f t="shared" si="43"/>
        <v>28</v>
      </c>
    </row>
    <row r="676" spans="1:12" x14ac:dyDescent="0.55000000000000004">
      <c r="A676" s="2">
        <v>35367</v>
      </c>
      <c r="B676" s="4">
        <v>44.15</v>
      </c>
      <c r="C676" s="4">
        <v>44.47</v>
      </c>
      <c r="D676" s="4">
        <v>43.92</v>
      </c>
      <c r="E676" s="4">
        <v>44.36</v>
      </c>
      <c r="F676" s="4">
        <v>815900</v>
      </c>
      <c r="G676" s="4">
        <v>0</v>
      </c>
      <c r="H676" s="4">
        <v>0</v>
      </c>
      <c r="I676" s="5">
        <f t="shared" si="40"/>
        <v>35367</v>
      </c>
      <c r="J676" s="4">
        <f t="shared" si="41"/>
        <v>1996</v>
      </c>
      <c r="K676" s="4">
        <f t="shared" si="42"/>
        <v>10</v>
      </c>
      <c r="L676" s="4">
        <f t="shared" si="43"/>
        <v>29</v>
      </c>
    </row>
    <row r="677" spans="1:12" x14ac:dyDescent="0.55000000000000004">
      <c r="A677" s="2">
        <v>35368</v>
      </c>
      <c r="B677" s="4">
        <v>44.5</v>
      </c>
      <c r="C677" s="4">
        <v>44.5</v>
      </c>
      <c r="D677" s="4">
        <v>44.17</v>
      </c>
      <c r="E677" s="4">
        <v>44.22</v>
      </c>
      <c r="F677" s="4">
        <v>495400</v>
      </c>
      <c r="G677" s="4">
        <v>0</v>
      </c>
      <c r="H677" s="4">
        <v>0</v>
      </c>
      <c r="I677" s="5">
        <f t="shared" si="40"/>
        <v>35368</v>
      </c>
      <c r="J677" s="4">
        <f t="shared" si="41"/>
        <v>1996</v>
      </c>
      <c r="K677" s="4">
        <f t="shared" si="42"/>
        <v>10</v>
      </c>
      <c r="L677" s="4">
        <f t="shared" si="43"/>
        <v>30</v>
      </c>
    </row>
    <row r="678" spans="1:12" x14ac:dyDescent="0.55000000000000004">
      <c r="A678" s="2">
        <v>35369</v>
      </c>
      <c r="B678" s="4">
        <v>44.27</v>
      </c>
      <c r="C678" s="4">
        <v>44.66</v>
      </c>
      <c r="D678" s="4">
        <v>44.23</v>
      </c>
      <c r="E678" s="4">
        <v>44.64</v>
      </c>
      <c r="F678" s="4">
        <v>726300</v>
      </c>
      <c r="G678" s="4">
        <v>0</v>
      </c>
      <c r="H678" s="4">
        <v>0</v>
      </c>
      <c r="I678" s="5">
        <f t="shared" si="40"/>
        <v>35369</v>
      </c>
      <c r="J678" s="4">
        <f t="shared" si="41"/>
        <v>1996</v>
      </c>
      <c r="K678" s="4">
        <f t="shared" si="42"/>
        <v>10</v>
      </c>
      <c r="L678" s="4">
        <f t="shared" si="43"/>
        <v>31</v>
      </c>
    </row>
    <row r="679" spans="1:12" x14ac:dyDescent="0.55000000000000004">
      <c r="A679" s="2">
        <v>35370</v>
      </c>
      <c r="B679" s="4">
        <v>44.73</v>
      </c>
      <c r="C679" s="4">
        <v>44.84</v>
      </c>
      <c r="D679" s="4">
        <v>44.27</v>
      </c>
      <c r="E679" s="4">
        <v>44.48</v>
      </c>
      <c r="F679" s="4">
        <v>821300</v>
      </c>
      <c r="G679" s="4">
        <v>0</v>
      </c>
      <c r="H679" s="4">
        <v>0</v>
      </c>
      <c r="I679" s="5">
        <f t="shared" si="40"/>
        <v>35370</v>
      </c>
      <c r="J679" s="4">
        <f t="shared" si="41"/>
        <v>1996</v>
      </c>
      <c r="K679" s="4">
        <f t="shared" si="42"/>
        <v>11</v>
      </c>
      <c r="L679" s="4">
        <f t="shared" si="43"/>
        <v>1</v>
      </c>
    </row>
    <row r="680" spans="1:12" x14ac:dyDescent="0.55000000000000004">
      <c r="A680" s="2">
        <v>35373</v>
      </c>
      <c r="B680" s="4">
        <v>44.54</v>
      </c>
      <c r="C680" s="4">
        <v>44.78</v>
      </c>
      <c r="D680" s="4">
        <v>44.44</v>
      </c>
      <c r="E680" s="4">
        <v>44.78</v>
      </c>
      <c r="F680" s="4">
        <v>1608400</v>
      </c>
      <c r="G680" s="4">
        <v>0</v>
      </c>
      <c r="H680" s="4">
        <v>0</v>
      </c>
      <c r="I680" s="5">
        <f t="shared" si="40"/>
        <v>35373</v>
      </c>
      <c r="J680" s="4">
        <f t="shared" si="41"/>
        <v>1996</v>
      </c>
      <c r="K680" s="4">
        <f t="shared" si="42"/>
        <v>11</v>
      </c>
      <c r="L680" s="4">
        <f t="shared" si="43"/>
        <v>4</v>
      </c>
    </row>
    <row r="681" spans="1:12" x14ac:dyDescent="0.55000000000000004">
      <c r="A681" s="2">
        <v>35374</v>
      </c>
      <c r="B681" s="4">
        <v>44.92</v>
      </c>
      <c r="C681" s="4">
        <v>45.24</v>
      </c>
      <c r="D681" s="4">
        <v>44.91</v>
      </c>
      <c r="E681" s="4">
        <v>45.03</v>
      </c>
      <c r="F681" s="4">
        <v>764000</v>
      </c>
      <c r="G681" s="4">
        <v>0</v>
      </c>
      <c r="H681" s="4">
        <v>0</v>
      </c>
      <c r="I681" s="5">
        <f t="shared" si="40"/>
        <v>35374</v>
      </c>
      <c r="J681" s="4">
        <f t="shared" si="41"/>
        <v>1996</v>
      </c>
      <c r="K681" s="4">
        <f t="shared" si="42"/>
        <v>11</v>
      </c>
      <c r="L681" s="4">
        <f t="shared" si="43"/>
        <v>5</v>
      </c>
    </row>
    <row r="682" spans="1:12" x14ac:dyDescent="0.55000000000000004">
      <c r="A682" s="2">
        <v>35375</v>
      </c>
      <c r="B682" s="4">
        <v>45.11</v>
      </c>
      <c r="C682" s="4">
        <v>45.92</v>
      </c>
      <c r="D682" s="4">
        <v>45.07</v>
      </c>
      <c r="E682" s="4">
        <v>45.9</v>
      </c>
      <c r="F682" s="4">
        <v>1665000</v>
      </c>
      <c r="G682" s="4">
        <v>0</v>
      </c>
      <c r="H682" s="4">
        <v>0</v>
      </c>
      <c r="I682" s="5">
        <f t="shared" si="40"/>
        <v>35375</v>
      </c>
      <c r="J682" s="4">
        <f t="shared" si="41"/>
        <v>1996</v>
      </c>
      <c r="K682" s="4">
        <f t="shared" si="42"/>
        <v>11</v>
      </c>
      <c r="L682" s="4">
        <f t="shared" si="43"/>
        <v>6</v>
      </c>
    </row>
    <row r="683" spans="1:12" x14ac:dyDescent="0.55000000000000004">
      <c r="A683" s="2">
        <v>35376</v>
      </c>
      <c r="B683" s="4">
        <v>45.76</v>
      </c>
      <c r="C683" s="4">
        <v>46.18</v>
      </c>
      <c r="D683" s="4">
        <v>45.7</v>
      </c>
      <c r="E683" s="4">
        <v>46.01</v>
      </c>
      <c r="F683" s="4">
        <v>1446300</v>
      </c>
      <c r="G683" s="4">
        <v>0</v>
      </c>
      <c r="H683" s="4">
        <v>0</v>
      </c>
      <c r="I683" s="5">
        <f t="shared" si="40"/>
        <v>35376</v>
      </c>
      <c r="J683" s="4">
        <f t="shared" si="41"/>
        <v>1996</v>
      </c>
      <c r="K683" s="4">
        <f t="shared" si="42"/>
        <v>11</v>
      </c>
      <c r="L683" s="4">
        <f t="shared" si="43"/>
        <v>7</v>
      </c>
    </row>
    <row r="684" spans="1:12" x14ac:dyDescent="0.55000000000000004">
      <c r="A684" s="2">
        <v>35377</v>
      </c>
      <c r="B684" s="4">
        <v>46.02</v>
      </c>
      <c r="C684" s="4">
        <v>46.27</v>
      </c>
      <c r="D684" s="4">
        <v>45.84</v>
      </c>
      <c r="E684" s="4">
        <v>46.26</v>
      </c>
      <c r="F684" s="4">
        <v>1355700</v>
      </c>
      <c r="G684" s="4">
        <v>0</v>
      </c>
      <c r="H684" s="4">
        <v>0</v>
      </c>
      <c r="I684" s="5">
        <f t="shared" si="40"/>
        <v>35377</v>
      </c>
      <c r="J684" s="4">
        <f t="shared" si="41"/>
        <v>1996</v>
      </c>
      <c r="K684" s="4">
        <f t="shared" si="42"/>
        <v>11</v>
      </c>
      <c r="L684" s="4">
        <f t="shared" si="43"/>
        <v>8</v>
      </c>
    </row>
    <row r="685" spans="1:12" x14ac:dyDescent="0.55000000000000004">
      <c r="A685" s="2">
        <v>35380</v>
      </c>
      <c r="B685" s="4">
        <v>46.15</v>
      </c>
      <c r="C685" s="4">
        <v>46.32</v>
      </c>
      <c r="D685" s="4">
        <v>46.14</v>
      </c>
      <c r="E685" s="4">
        <v>46.21</v>
      </c>
      <c r="F685" s="4">
        <v>655900</v>
      </c>
      <c r="G685" s="4">
        <v>0</v>
      </c>
      <c r="H685" s="4">
        <v>0</v>
      </c>
      <c r="I685" s="5">
        <f t="shared" si="40"/>
        <v>35380</v>
      </c>
      <c r="J685" s="4">
        <f t="shared" si="41"/>
        <v>1996</v>
      </c>
      <c r="K685" s="4">
        <f t="shared" si="42"/>
        <v>11</v>
      </c>
      <c r="L685" s="4">
        <f t="shared" si="43"/>
        <v>11</v>
      </c>
    </row>
    <row r="686" spans="1:12" x14ac:dyDescent="0.55000000000000004">
      <c r="A686" s="2">
        <v>35381</v>
      </c>
      <c r="B686" s="4">
        <v>46.34</v>
      </c>
      <c r="C686" s="4">
        <v>46.37</v>
      </c>
      <c r="D686" s="4">
        <v>46.01</v>
      </c>
      <c r="E686" s="4">
        <v>46.08</v>
      </c>
      <c r="F686" s="4">
        <v>719900</v>
      </c>
      <c r="G686" s="4">
        <v>0</v>
      </c>
      <c r="H686" s="4">
        <v>0</v>
      </c>
      <c r="I686" s="5">
        <f t="shared" si="40"/>
        <v>35381</v>
      </c>
      <c r="J686" s="4">
        <f t="shared" si="41"/>
        <v>1996</v>
      </c>
      <c r="K686" s="4">
        <f t="shared" si="42"/>
        <v>11</v>
      </c>
      <c r="L686" s="4">
        <f t="shared" si="43"/>
        <v>12</v>
      </c>
    </row>
    <row r="687" spans="1:12" x14ac:dyDescent="0.55000000000000004">
      <c r="A687" s="2">
        <v>35382</v>
      </c>
      <c r="B687" s="4">
        <v>46.13</v>
      </c>
      <c r="C687" s="4">
        <v>46.35</v>
      </c>
      <c r="D687" s="4">
        <v>46.01</v>
      </c>
      <c r="E687" s="4">
        <v>46.28</v>
      </c>
      <c r="F687" s="4">
        <v>481900</v>
      </c>
      <c r="G687" s="4">
        <v>0</v>
      </c>
      <c r="H687" s="4">
        <v>0</v>
      </c>
      <c r="I687" s="5">
        <f t="shared" si="40"/>
        <v>35382</v>
      </c>
      <c r="J687" s="4">
        <f t="shared" si="41"/>
        <v>1996</v>
      </c>
      <c r="K687" s="4">
        <f t="shared" si="42"/>
        <v>11</v>
      </c>
      <c r="L687" s="4">
        <f t="shared" si="43"/>
        <v>13</v>
      </c>
    </row>
    <row r="688" spans="1:12" x14ac:dyDescent="0.55000000000000004">
      <c r="A688" s="2">
        <v>35383</v>
      </c>
      <c r="B688" s="4">
        <v>46.12</v>
      </c>
      <c r="C688" s="4">
        <v>46.59</v>
      </c>
      <c r="D688" s="4">
        <v>46.1</v>
      </c>
      <c r="E688" s="4">
        <v>46.59</v>
      </c>
      <c r="F688" s="4">
        <v>558800</v>
      </c>
      <c r="G688" s="4">
        <v>0</v>
      </c>
      <c r="H688" s="4">
        <v>0</v>
      </c>
      <c r="I688" s="5">
        <f t="shared" si="40"/>
        <v>35383</v>
      </c>
      <c r="J688" s="4">
        <f t="shared" si="41"/>
        <v>1996</v>
      </c>
      <c r="K688" s="4">
        <f t="shared" si="42"/>
        <v>11</v>
      </c>
      <c r="L688" s="4">
        <f t="shared" si="43"/>
        <v>14</v>
      </c>
    </row>
    <row r="689" spans="1:12" x14ac:dyDescent="0.55000000000000004">
      <c r="A689" s="2">
        <v>35384</v>
      </c>
      <c r="B689" s="4">
        <v>46.71</v>
      </c>
      <c r="C689" s="4">
        <v>46.94</v>
      </c>
      <c r="D689" s="4">
        <v>46.45</v>
      </c>
      <c r="E689" s="4">
        <v>46.65</v>
      </c>
      <c r="F689" s="4">
        <v>2250900</v>
      </c>
      <c r="G689" s="4">
        <v>0</v>
      </c>
      <c r="H689" s="4">
        <v>0</v>
      </c>
      <c r="I689" s="5">
        <f t="shared" si="40"/>
        <v>35384</v>
      </c>
      <c r="J689" s="4">
        <f t="shared" si="41"/>
        <v>1996</v>
      </c>
      <c r="K689" s="4">
        <f t="shared" si="42"/>
        <v>11</v>
      </c>
      <c r="L689" s="4">
        <f t="shared" si="43"/>
        <v>15</v>
      </c>
    </row>
    <row r="690" spans="1:12" x14ac:dyDescent="0.55000000000000004">
      <c r="A690" s="2">
        <v>35387</v>
      </c>
      <c r="B690" s="4">
        <v>46.74</v>
      </c>
      <c r="C690" s="4">
        <v>46.78</v>
      </c>
      <c r="D690" s="4">
        <v>46.46</v>
      </c>
      <c r="E690" s="4">
        <v>46.66</v>
      </c>
      <c r="F690" s="4">
        <v>1518200</v>
      </c>
      <c r="G690" s="4">
        <v>0</v>
      </c>
      <c r="H690" s="4">
        <v>0</v>
      </c>
      <c r="I690" s="5">
        <f t="shared" si="40"/>
        <v>35387</v>
      </c>
      <c r="J690" s="4">
        <f t="shared" si="41"/>
        <v>1996</v>
      </c>
      <c r="K690" s="4">
        <f t="shared" si="42"/>
        <v>11</v>
      </c>
      <c r="L690" s="4">
        <f t="shared" si="43"/>
        <v>18</v>
      </c>
    </row>
    <row r="691" spans="1:12" x14ac:dyDescent="0.55000000000000004">
      <c r="A691" s="2">
        <v>35388</v>
      </c>
      <c r="B691" s="4">
        <v>46.72</v>
      </c>
      <c r="C691" s="4">
        <v>47</v>
      </c>
      <c r="D691" s="4">
        <v>46.65</v>
      </c>
      <c r="E691" s="4">
        <v>46.99</v>
      </c>
      <c r="F691" s="4">
        <v>1029300</v>
      </c>
      <c r="G691" s="4">
        <v>0</v>
      </c>
      <c r="H691" s="4">
        <v>0</v>
      </c>
      <c r="I691" s="5">
        <f t="shared" si="40"/>
        <v>35388</v>
      </c>
      <c r="J691" s="4">
        <f t="shared" si="41"/>
        <v>1996</v>
      </c>
      <c r="K691" s="4">
        <f t="shared" si="42"/>
        <v>11</v>
      </c>
      <c r="L691" s="4">
        <f t="shared" si="43"/>
        <v>19</v>
      </c>
    </row>
    <row r="692" spans="1:12" x14ac:dyDescent="0.55000000000000004">
      <c r="A692" s="2">
        <v>35389</v>
      </c>
      <c r="B692" s="4">
        <v>46.98</v>
      </c>
      <c r="C692" s="4">
        <v>47.27</v>
      </c>
      <c r="D692" s="4">
        <v>46.82</v>
      </c>
      <c r="E692" s="4">
        <v>47.07</v>
      </c>
      <c r="F692" s="4">
        <v>730000</v>
      </c>
      <c r="G692" s="4">
        <v>0</v>
      </c>
      <c r="H692" s="4">
        <v>0</v>
      </c>
      <c r="I692" s="5">
        <f t="shared" si="40"/>
        <v>35389</v>
      </c>
      <c r="J692" s="4">
        <f t="shared" si="41"/>
        <v>1996</v>
      </c>
      <c r="K692" s="4">
        <f t="shared" si="42"/>
        <v>11</v>
      </c>
      <c r="L692" s="4">
        <f t="shared" si="43"/>
        <v>20</v>
      </c>
    </row>
    <row r="693" spans="1:12" x14ac:dyDescent="0.55000000000000004">
      <c r="A693" s="2">
        <v>35390</v>
      </c>
      <c r="B693" s="4">
        <v>47.13</v>
      </c>
      <c r="C693" s="4">
        <v>47.16</v>
      </c>
      <c r="D693" s="4">
        <v>46.86</v>
      </c>
      <c r="E693" s="4">
        <v>47</v>
      </c>
      <c r="F693" s="4">
        <v>653000</v>
      </c>
      <c r="G693" s="4">
        <v>0</v>
      </c>
      <c r="H693" s="4">
        <v>0</v>
      </c>
      <c r="I693" s="5">
        <f t="shared" si="40"/>
        <v>35390</v>
      </c>
      <c r="J693" s="4">
        <f t="shared" si="41"/>
        <v>1996</v>
      </c>
      <c r="K693" s="4">
        <f t="shared" si="42"/>
        <v>11</v>
      </c>
      <c r="L693" s="4">
        <f t="shared" si="43"/>
        <v>21</v>
      </c>
    </row>
    <row r="694" spans="1:12" x14ac:dyDescent="0.55000000000000004">
      <c r="A694" s="2">
        <v>35391</v>
      </c>
      <c r="B694" s="4">
        <v>47.07</v>
      </c>
      <c r="C694" s="4">
        <v>47.42</v>
      </c>
      <c r="D694" s="4">
        <v>47.07</v>
      </c>
      <c r="E694" s="4">
        <v>47.37</v>
      </c>
      <c r="F694" s="4">
        <v>965100</v>
      </c>
      <c r="G694" s="4">
        <v>0</v>
      </c>
      <c r="H694" s="4">
        <v>0</v>
      </c>
      <c r="I694" s="5">
        <f t="shared" si="40"/>
        <v>35391</v>
      </c>
      <c r="J694" s="4">
        <f t="shared" si="41"/>
        <v>1996</v>
      </c>
      <c r="K694" s="4">
        <f t="shared" si="42"/>
        <v>11</v>
      </c>
      <c r="L694" s="4">
        <f t="shared" si="43"/>
        <v>22</v>
      </c>
    </row>
    <row r="695" spans="1:12" x14ac:dyDescent="0.55000000000000004">
      <c r="A695" s="2">
        <v>35394</v>
      </c>
      <c r="B695" s="4">
        <v>47.42</v>
      </c>
      <c r="C695" s="4">
        <v>47.99</v>
      </c>
      <c r="D695" s="4">
        <v>47.31</v>
      </c>
      <c r="E695" s="4">
        <v>47.97</v>
      </c>
      <c r="F695" s="4">
        <v>2058800</v>
      </c>
      <c r="G695" s="4">
        <v>0</v>
      </c>
      <c r="H695" s="4">
        <v>0</v>
      </c>
      <c r="I695" s="5">
        <f t="shared" si="40"/>
        <v>35394</v>
      </c>
      <c r="J695" s="4">
        <f t="shared" si="41"/>
        <v>1996</v>
      </c>
      <c r="K695" s="4">
        <f t="shared" si="42"/>
        <v>11</v>
      </c>
      <c r="L695" s="4">
        <f t="shared" si="43"/>
        <v>25</v>
      </c>
    </row>
    <row r="696" spans="1:12" x14ac:dyDescent="0.55000000000000004">
      <c r="A696" s="2">
        <v>35395</v>
      </c>
      <c r="B696" s="4">
        <v>48.06</v>
      </c>
      <c r="C696" s="4">
        <v>48.32</v>
      </c>
      <c r="D696" s="4">
        <v>47.55</v>
      </c>
      <c r="E696" s="4">
        <v>47.81</v>
      </c>
      <c r="F696" s="4">
        <v>2861800</v>
      </c>
      <c r="G696" s="4">
        <v>0</v>
      </c>
      <c r="H696" s="4">
        <v>0</v>
      </c>
      <c r="I696" s="5">
        <f t="shared" si="40"/>
        <v>35395</v>
      </c>
      <c r="J696" s="4">
        <f t="shared" si="41"/>
        <v>1996</v>
      </c>
      <c r="K696" s="4">
        <f t="shared" si="42"/>
        <v>11</v>
      </c>
      <c r="L696" s="4">
        <f t="shared" si="43"/>
        <v>26</v>
      </c>
    </row>
    <row r="697" spans="1:12" x14ac:dyDescent="0.55000000000000004">
      <c r="A697" s="2">
        <v>35396</v>
      </c>
      <c r="B697" s="4">
        <v>47.93</v>
      </c>
      <c r="C697" s="4">
        <v>48.01</v>
      </c>
      <c r="D697" s="4">
        <v>47.66</v>
      </c>
      <c r="E697" s="4">
        <v>47.72</v>
      </c>
      <c r="F697" s="4">
        <v>872000</v>
      </c>
      <c r="G697" s="4">
        <v>0</v>
      </c>
      <c r="H697" s="4">
        <v>0</v>
      </c>
      <c r="I697" s="5">
        <f t="shared" si="40"/>
        <v>35396</v>
      </c>
      <c r="J697" s="4">
        <f t="shared" si="41"/>
        <v>1996</v>
      </c>
      <c r="K697" s="4">
        <f t="shared" si="42"/>
        <v>11</v>
      </c>
      <c r="L697" s="4">
        <f t="shared" si="43"/>
        <v>27</v>
      </c>
    </row>
    <row r="698" spans="1:12" x14ac:dyDescent="0.55000000000000004">
      <c r="A698" s="2">
        <v>35398</v>
      </c>
      <c r="B698" s="4">
        <v>47.89</v>
      </c>
      <c r="C698" s="4">
        <v>48.03</v>
      </c>
      <c r="D698" s="4">
        <v>47.8</v>
      </c>
      <c r="E698" s="4">
        <v>47.9</v>
      </c>
      <c r="F698" s="4">
        <v>1073400</v>
      </c>
      <c r="G698" s="4">
        <v>0</v>
      </c>
      <c r="H698" s="4">
        <v>0</v>
      </c>
      <c r="I698" s="5">
        <f t="shared" si="40"/>
        <v>35398</v>
      </c>
      <c r="J698" s="4">
        <f t="shared" si="41"/>
        <v>1996</v>
      </c>
      <c r="K698" s="4">
        <f t="shared" si="42"/>
        <v>11</v>
      </c>
      <c r="L698" s="4">
        <f t="shared" si="43"/>
        <v>29</v>
      </c>
    </row>
    <row r="699" spans="1:12" x14ac:dyDescent="0.55000000000000004">
      <c r="A699" s="2">
        <v>35401</v>
      </c>
      <c r="B699" s="4">
        <v>47.84</v>
      </c>
      <c r="C699" s="4">
        <v>47.97</v>
      </c>
      <c r="D699" s="4">
        <v>47.5</v>
      </c>
      <c r="E699" s="4">
        <v>47.92</v>
      </c>
      <c r="F699" s="4">
        <v>1350600</v>
      </c>
      <c r="G699" s="4">
        <v>0</v>
      </c>
      <c r="H699" s="4">
        <v>0</v>
      </c>
      <c r="I699" s="5">
        <f t="shared" si="40"/>
        <v>35401</v>
      </c>
      <c r="J699" s="4">
        <f t="shared" si="41"/>
        <v>1996</v>
      </c>
      <c r="K699" s="4">
        <f t="shared" si="42"/>
        <v>12</v>
      </c>
      <c r="L699" s="4">
        <f t="shared" si="43"/>
        <v>2</v>
      </c>
    </row>
    <row r="700" spans="1:12" x14ac:dyDescent="0.55000000000000004">
      <c r="A700" s="2">
        <v>35402</v>
      </c>
      <c r="B700" s="4">
        <v>47.93</v>
      </c>
      <c r="C700" s="4">
        <v>48.25</v>
      </c>
      <c r="D700" s="4">
        <v>47.1</v>
      </c>
      <c r="E700" s="4">
        <v>47.1</v>
      </c>
      <c r="F700" s="4">
        <v>1777800</v>
      </c>
      <c r="G700" s="4">
        <v>0</v>
      </c>
      <c r="H700" s="4">
        <v>0</v>
      </c>
      <c r="I700" s="5">
        <f t="shared" si="40"/>
        <v>35402</v>
      </c>
      <c r="J700" s="4">
        <f t="shared" si="41"/>
        <v>1996</v>
      </c>
      <c r="K700" s="4">
        <f t="shared" si="42"/>
        <v>12</v>
      </c>
      <c r="L700" s="4">
        <f t="shared" si="43"/>
        <v>3</v>
      </c>
    </row>
    <row r="701" spans="1:12" x14ac:dyDescent="0.55000000000000004">
      <c r="A701" s="2">
        <v>35403</v>
      </c>
      <c r="B701" s="4">
        <v>47.18</v>
      </c>
      <c r="C701" s="4">
        <v>47.3</v>
      </c>
      <c r="D701" s="4">
        <v>46.69</v>
      </c>
      <c r="E701" s="4">
        <v>47.23</v>
      </c>
      <c r="F701" s="4">
        <v>2365100</v>
      </c>
      <c r="G701" s="4">
        <v>0</v>
      </c>
      <c r="H701" s="4">
        <v>0</v>
      </c>
      <c r="I701" s="5">
        <f t="shared" si="40"/>
        <v>35403</v>
      </c>
      <c r="J701" s="4">
        <f t="shared" si="41"/>
        <v>1996</v>
      </c>
      <c r="K701" s="4">
        <f t="shared" si="42"/>
        <v>12</v>
      </c>
      <c r="L701" s="4">
        <f t="shared" si="43"/>
        <v>4</v>
      </c>
    </row>
    <row r="702" spans="1:12" x14ac:dyDescent="0.55000000000000004">
      <c r="A702" s="2">
        <v>35404</v>
      </c>
      <c r="B702" s="4">
        <v>47.16</v>
      </c>
      <c r="C702" s="4">
        <v>47.35</v>
      </c>
      <c r="D702" s="4">
        <v>46.96</v>
      </c>
      <c r="E702" s="4">
        <v>47.1</v>
      </c>
      <c r="F702" s="4">
        <v>1697700</v>
      </c>
      <c r="G702" s="4">
        <v>0</v>
      </c>
      <c r="H702" s="4">
        <v>0</v>
      </c>
      <c r="I702" s="5">
        <f t="shared" si="40"/>
        <v>35404</v>
      </c>
      <c r="J702" s="4">
        <f t="shared" si="41"/>
        <v>1996</v>
      </c>
      <c r="K702" s="4">
        <f t="shared" si="42"/>
        <v>12</v>
      </c>
      <c r="L702" s="4">
        <f t="shared" si="43"/>
        <v>5</v>
      </c>
    </row>
    <row r="703" spans="1:12" x14ac:dyDescent="0.55000000000000004">
      <c r="A703" s="2">
        <v>35405</v>
      </c>
      <c r="B703" s="4">
        <v>46.15</v>
      </c>
      <c r="C703" s="4">
        <v>47.1</v>
      </c>
      <c r="D703" s="4">
        <v>45.78</v>
      </c>
      <c r="E703" s="4">
        <v>46.82</v>
      </c>
      <c r="F703" s="4">
        <v>3401800</v>
      </c>
      <c r="G703" s="4">
        <v>0</v>
      </c>
      <c r="H703" s="4">
        <v>0</v>
      </c>
      <c r="I703" s="5">
        <f t="shared" si="40"/>
        <v>35405</v>
      </c>
      <c r="J703" s="4">
        <f t="shared" si="41"/>
        <v>1996</v>
      </c>
      <c r="K703" s="4">
        <f t="shared" si="42"/>
        <v>12</v>
      </c>
      <c r="L703" s="4">
        <f t="shared" si="43"/>
        <v>6</v>
      </c>
    </row>
    <row r="704" spans="1:12" x14ac:dyDescent="0.55000000000000004">
      <c r="A704" s="2">
        <v>35408</v>
      </c>
      <c r="B704" s="4">
        <v>47.06</v>
      </c>
      <c r="C704" s="4">
        <v>47.52</v>
      </c>
      <c r="D704" s="4">
        <v>46.99</v>
      </c>
      <c r="E704" s="4">
        <v>47.51</v>
      </c>
      <c r="F704" s="4">
        <v>1864600</v>
      </c>
      <c r="G704" s="4">
        <v>0</v>
      </c>
      <c r="H704" s="4">
        <v>0</v>
      </c>
      <c r="I704" s="5">
        <f t="shared" si="40"/>
        <v>35408</v>
      </c>
      <c r="J704" s="4">
        <f t="shared" si="41"/>
        <v>1996</v>
      </c>
      <c r="K704" s="4">
        <f t="shared" si="42"/>
        <v>12</v>
      </c>
      <c r="L704" s="4">
        <f t="shared" si="43"/>
        <v>9</v>
      </c>
    </row>
    <row r="705" spans="1:12" x14ac:dyDescent="0.55000000000000004">
      <c r="A705" s="2">
        <v>35409</v>
      </c>
      <c r="B705" s="4">
        <v>47.61</v>
      </c>
      <c r="C705" s="4">
        <v>47.68</v>
      </c>
      <c r="D705" s="4">
        <v>47.24</v>
      </c>
      <c r="E705" s="4">
        <v>47.29</v>
      </c>
      <c r="F705" s="4">
        <v>1331600</v>
      </c>
      <c r="G705" s="4">
        <v>0</v>
      </c>
      <c r="H705" s="4">
        <v>0</v>
      </c>
      <c r="I705" s="5">
        <f t="shared" si="40"/>
        <v>35409</v>
      </c>
      <c r="J705" s="4">
        <f t="shared" si="41"/>
        <v>1996</v>
      </c>
      <c r="K705" s="4">
        <f t="shared" si="42"/>
        <v>12</v>
      </c>
      <c r="L705" s="4">
        <f t="shared" si="43"/>
        <v>10</v>
      </c>
    </row>
    <row r="706" spans="1:12" x14ac:dyDescent="0.55000000000000004">
      <c r="A706" s="2">
        <v>35410</v>
      </c>
      <c r="B706" s="4">
        <v>46.39</v>
      </c>
      <c r="C706" s="4">
        <v>47.02</v>
      </c>
      <c r="D706" s="4">
        <v>46.19</v>
      </c>
      <c r="E706" s="4">
        <v>46.85</v>
      </c>
      <c r="F706" s="4">
        <v>1847900</v>
      </c>
      <c r="G706" s="4">
        <v>0</v>
      </c>
      <c r="H706" s="4">
        <v>0</v>
      </c>
      <c r="I706" s="5">
        <f t="shared" si="40"/>
        <v>35410</v>
      </c>
      <c r="J706" s="4">
        <f t="shared" si="41"/>
        <v>1996</v>
      </c>
      <c r="K706" s="4">
        <f t="shared" si="42"/>
        <v>12</v>
      </c>
      <c r="L706" s="4">
        <f t="shared" si="43"/>
        <v>11</v>
      </c>
    </row>
    <row r="707" spans="1:12" x14ac:dyDescent="0.55000000000000004">
      <c r="A707" s="2">
        <v>35411</v>
      </c>
      <c r="B707" s="4">
        <v>47.12</v>
      </c>
      <c r="C707" s="4">
        <v>47.18</v>
      </c>
      <c r="D707" s="4">
        <v>45.96</v>
      </c>
      <c r="E707" s="4">
        <v>46.08</v>
      </c>
      <c r="F707" s="4">
        <v>2540200</v>
      </c>
      <c r="G707" s="4">
        <v>0</v>
      </c>
      <c r="H707" s="4">
        <v>0</v>
      </c>
      <c r="I707" s="5">
        <f t="shared" ref="I707:I770" si="44">DATE(YEAR(A707),MONTH(A707),DAY(A707))</f>
        <v>35411</v>
      </c>
      <c r="J707" s="4">
        <f t="shared" ref="J707:J770" si="45">YEAR(A707)</f>
        <v>1996</v>
      </c>
      <c r="K707" s="4">
        <f t="shared" ref="K707:K770" si="46">MONTH(A707)</f>
        <v>12</v>
      </c>
      <c r="L707" s="4">
        <f t="shared" ref="L707:L770" si="47">DAY(A707)</f>
        <v>12</v>
      </c>
    </row>
    <row r="708" spans="1:12" x14ac:dyDescent="0.55000000000000004">
      <c r="A708" s="2">
        <v>35412</v>
      </c>
      <c r="B708" s="4">
        <v>46.04</v>
      </c>
      <c r="C708" s="4">
        <v>46.36</v>
      </c>
      <c r="D708" s="4">
        <v>45.62</v>
      </c>
      <c r="E708" s="4">
        <v>46.19</v>
      </c>
      <c r="F708" s="4">
        <v>1678300</v>
      </c>
      <c r="G708" s="4">
        <v>0</v>
      </c>
      <c r="H708" s="4">
        <v>0</v>
      </c>
      <c r="I708" s="5">
        <f t="shared" si="44"/>
        <v>35412</v>
      </c>
      <c r="J708" s="4">
        <f t="shared" si="45"/>
        <v>1996</v>
      </c>
      <c r="K708" s="4">
        <f t="shared" si="46"/>
        <v>12</v>
      </c>
      <c r="L708" s="4">
        <f t="shared" si="47"/>
        <v>13</v>
      </c>
    </row>
    <row r="709" spans="1:12" x14ac:dyDescent="0.55000000000000004">
      <c r="A709" s="2">
        <v>35415</v>
      </c>
      <c r="B709" s="4">
        <v>46.31</v>
      </c>
      <c r="C709" s="4">
        <v>46.43</v>
      </c>
      <c r="D709" s="4">
        <v>45.41</v>
      </c>
      <c r="E709" s="4">
        <v>45.6</v>
      </c>
      <c r="F709" s="4">
        <v>1831100</v>
      </c>
      <c r="G709" s="4">
        <v>0</v>
      </c>
      <c r="H709" s="4">
        <v>0</v>
      </c>
      <c r="I709" s="5">
        <f t="shared" si="44"/>
        <v>35415</v>
      </c>
      <c r="J709" s="4">
        <f t="shared" si="45"/>
        <v>1996</v>
      </c>
      <c r="K709" s="4">
        <f t="shared" si="46"/>
        <v>12</v>
      </c>
      <c r="L709" s="4">
        <f t="shared" si="47"/>
        <v>16</v>
      </c>
    </row>
    <row r="710" spans="1:12" x14ac:dyDescent="0.55000000000000004">
      <c r="A710" s="2">
        <v>35416</v>
      </c>
      <c r="B710" s="4">
        <v>45.47</v>
      </c>
      <c r="C710" s="4">
        <v>46.17</v>
      </c>
      <c r="D710" s="4">
        <v>45.29</v>
      </c>
      <c r="E710" s="4">
        <v>45.97</v>
      </c>
      <c r="F710" s="4">
        <v>2023200</v>
      </c>
      <c r="G710" s="4">
        <v>0</v>
      </c>
      <c r="H710" s="4">
        <v>0</v>
      </c>
      <c r="I710" s="5">
        <f t="shared" si="44"/>
        <v>35416</v>
      </c>
      <c r="J710" s="4">
        <f t="shared" si="45"/>
        <v>1996</v>
      </c>
      <c r="K710" s="4">
        <f t="shared" si="46"/>
        <v>12</v>
      </c>
      <c r="L710" s="4">
        <f t="shared" si="47"/>
        <v>17</v>
      </c>
    </row>
    <row r="711" spans="1:12" x14ac:dyDescent="0.55000000000000004">
      <c r="A711" s="2">
        <v>35417</v>
      </c>
      <c r="B711" s="4">
        <v>46.23</v>
      </c>
      <c r="C711" s="4">
        <v>46.48</v>
      </c>
      <c r="D711" s="4">
        <v>46.16</v>
      </c>
      <c r="E711" s="4">
        <v>46.33</v>
      </c>
      <c r="F711" s="4">
        <v>1666800</v>
      </c>
      <c r="G711" s="4">
        <v>0</v>
      </c>
      <c r="H711" s="4">
        <v>0</v>
      </c>
      <c r="I711" s="5">
        <f t="shared" si="44"/>
        <v>35417</v>
      </c>
      <c r="J711" s="4">
        <f t="shared" si="45"/>
        <v>1996</v>
      </c>
      <c r="K711" s="4">
        <f t="shared" si="46"/>
        <v>12</v>
      </c>
      <c r="L711" s="4">
        <f t="shared" si="47"/>
        <v>18</v>
      </c>
    </row>
    <row r="712" spans="1:12" x14ac:dyDescent="0.55000000000000004">
      <c r="A712" s="2">
        <v>35418</v>
      </c>
      <c r="B712" s="4">
        <v>46.75</v>
      </c>
      <c r="C712" s="4">
        <v>47.34</v>
      </c>
      <c r="D712" s="4">
        <v>46.56</v>
      </c>
      <c r="E712" s="4">
        <v>47.29</v>
      </c>
      <c r="F712" s="4">
        <v>2269300</v>
      </c>
      <c r="G712" s="4">
        <v>0</v>
      </c>
      <c r="H712" s="4">
        <v>0</v>
      </c>
      <c r="I712" s="5">
        <f t="shared" si="44"/>
        <v>35418</v>
      </c>
      <c r="J712" s="4">
        <f t="shared" si="45"/>
        <v>1996</v>
      </c>
      <c r="K712" s="4">
        <f t="shared" si="46"/>
        <v>12</v>
      </c>
      <c r="L712" s="4">
        <f t="shared" si="47"/>
        <v>19</v>
      </c>
    </row>
    <row r="713" spans="1:12" x14ac:dyDescent="0.55000000000000004">
      <c r="A713" s="2">
        <v>35419</v>
      </c>
      <c r="B713" s="4">
        <v>47.57</v>
      </c>
      <c r="C713" s="4">
        <v>47.94</v>
      </c>
      <c r="D713" s="4">
        <v>47.33</v>
      </c>
      <c r="E713" s="4">
        <v>47.39</v>
      </c>
      <c r="F713" s="4">
        <v>1543200</v>
      </c>
      <c r="G713" s="4">
        <v>0.36699999999999999</v>
      </c>
      <c r="H713" s="4">
        <v>0</v>
      </c>
      <c r="I713" s="5">
        <f t="shared" si="44"/>
        <v>35419</v>
      </c>
      <c r="J713" s="4">
        <f t="shared" si="45"/>
        <v>1996</v>
      </c>
      <c r="K713" s="4">
        <f t="shared" si="46"/>
        <v>12</v>
      </c>
      <c r="L713" s="4">
        <f t="shared" si="47"/>
        <v>20</v>
      </c>
    </row>
    <row r="714" spans="1:12" x14ac:dyDescent="0.55000000000000004">
      <c r="A714" s="2">
        <v>35422</v>
      </c>
      <c r="B714" s="4">
        <v>47.55</v>
      </c>
      <c r="C714" s="4">
        <v>47.62</v>
      </c>
      <c r="D714" s="4">
        <v>47.06</v>
      </c>
      <c r="E714" s="4">
        <v>47.27</v>
      </c>
      <c r="F714" s="4">
        <v>1263700</v>
      </c>
      <c r="G714" s="4">
        <v>0</v>
      </c>
      <c r="H714" s="4">
        <v>0</v>
      </c>
      <c r="I714" s="5">
        <f t="shared" si="44"/>
        <v>35422</v>
      </c>
      <c r="J714" s="4">
        <f t="shared" si="45"/>
        <v>1996</v>
      </c>
      <c r="K714" s="4">
        <f t="shared" si="46"/>
        <v>12</v>
      </c>
      <c r="L714" s="4">
        <f t="shared" si="47"/>
        <v>23</v>
      </c>
    </row>
    <row r="715" spans="1:12" x14ac:dyDescent="0.55000000000000004">
      <c r="A715" s="2">
        <v>35423</v>
      </c>
      <c r="B715" s="4">
        <v>47.39</v>
      </c>
      <c r="C715" s="4">
        <v>47.62</v>
      </c>
      <c r="D715" s="4">
        <v>47.36</v>
      </c>
      <c r="E715" s="4">
        <v>47.62</v>
      </c>
      <c r="F715" s="4">
        <v>633000</v>
      </c>
      <c r="G715" s="4">
        <v>0</v>
      </c>
      <c r="H715" s="4">
        <v>0</v>
      </c>
      <c r="I715" s="5">
        <f t="shared" si="44"/>
        <v>35423</v>
      </c>
      <c r="J715" s="4">
        <f t="shared" si="45"/>
        <v>1996</v>
      </c>
      <c r="K715" s="4">
        <f t="shared" si="46"/>
        <v>12</v>
      </c>
      <c r="L715" s="4">
        <f t="shared" si="47"/>
        <v>24</v>
      </c>
    </row>
    <row r="716" spans="1:12" x14ac:dyDescent="0.55000000000000004">
      <c r="A716" s="2">
        <v>35425</v>
      </c>
      <c r="B716" s="4">
        <v>47.77</v>
      </c>
      <c r="C716" s="4">
        <v>48.01</v>
      </c>
      <c r="D716" s="4">
        <v>47.73</v>
      </c>
      <c r="E716" s="4">
        <v>47.98</v>
      </c>
      <c r="F716" s="4">
        <v>1384300</v>
      </c>
      <c r="G716" s="4">
        <v>0</v>
      </c>
      <c r="H716" s="4">
        <v>0</v>
      </c>
      <c r="I716" s="5">
        <f t="shared" si="44"/>
        <v>35425</v>
      </c>
      <c r="J716" s="4">
        <f t="shared" si="45"/>
        <v>1996</v>
      </c>
      <c r="K716" s="4">
        <f t="shared" si="46"/>
        <v>12</v>
      </c>
      <c r="L716" s="4">
        <f t="shared" si="47"/>
        <v>26</v>
      </c>
    </row>
    <row r="717" spans="1:12" x14ac:dyDescent="0.55000000000000004">
      <c r="A717" s="2">
        <v>35426</v>
      </c>
      <c r="B717" s="4">
        <v>47.98</v>
      </c>
      <c r="C717" s="4">
        <v>48.14</v>
      </c>
      <c r="D717" s="4">
        <v>47.81</v>
      </c>
      <c r="E717" s="4">
        <v>48.04</v>
      </c>
      <c r="F717" s="4">
        <v>410400</v>
      </c>
      <c r="G717" s="4">
        <v>0</v>
      </c>
      <c r="H717" s="4">
        <v>0</v>
      </c>
      <c r="I717" s="5">
        <f t="shared" si="44"/>
        <v>35426</v>
      </c>
      <c r="J717" s="4">
        <f t="shared" si="45"/>
        <v>1996</v>
      </c>
      <c r="K717" s="4">
        <f t="shared" si="46"/>
        <v>12</v>
      </c>
      <c r="L717" s="4">
        <f t="shared" si="47"/>
        <v>27</v>
      </c>
    </row>
    <row r="718" spans="1:12" x14ac:dyDescent="0.55000000000000004">
      <c r="A718" s="2">
        <v>35429</v>
      </c>
      <c r="B718" s="4">
        <v>48.2</v>
      </c>
      <c r="C718" s="4">
        <v>48.2</v>
      </c>
      <c r="D718" s="4">
        <v>47.59</v>
      </c>
      <c r="E718" s="4">
        <v>47.63</v>
      </c>
      <c r="F718" s="4">
        <v>694100</v>
      </c>
      <c r="G718" s="4">
        <v>0</v>
      </c>
      <c r="H718" s="4">
        <v>0</v>
      </c>
      <c r="I718" s="5">
        <f t="shared" si="44"/>
        <v>35429</v>
      </c>
      <c r="J718" s="4">
        <f t="shared" si="45"/>
        <v>1996</v>
      </c>
      <c r="K718" s="4">
        <f t="shared" si="46"/>
        <v>12</v>
      </c>
      <c r="L718" s="4">
        <f t="shared" si="47"/>
        <v>30</v>
      </c>
    </row>
    <row r="719" spans="1:12" x14ac:dyDescent="0.55000000000000004">
      <c r="A719" s="2">
        <v>35430</v>
      </c>
      <c r="B719" s="4">
        <v>47.67</v>
      </c>
      <c r="C719" s="4">
        <v>47.73</v>
      </c>
      <c r="D719" s="4">
        <v>46.76</v>
      </c>
      <c r="E719" s="4">
        <v>46.76</v>
      </c>
      <c r="F719" s="4">
        <v>1378100</v>
      </c>
      <c r="G719" s="4">
        <v>0</v>
      </c>
      <c r="H719" s="4">
        <v>0</v>
      </c>
      <c r="I719" s="5">
        <f t="shared" si="44"/>
        <v>35430</v>
      </c>
      <c r="J719" s="4">
        <f t="shared" si="45"/>
        <v>1996</v>
      </c>
      <c r="K719" s="4">
        <f t="shared" si="46"/>
        <v>12</v>
      </c>
      <c r="L719" s="4">
        <f t="shared" si="47"/>
        <v>31</v>
      </c>
    </row>
    <row r="720" spans="1:12" x14ac:dyDescent="0.55000000000000004">
      <c r="A720" s="2">
        <v>35432</v>
      </c>
      <c r="B720" s="4">
        <v>47.09</v>
      </c>
      <c r="C720" s="4">
        <v>47.09</v>
      </c>
      <c r="D720" s="4">
        <v>46.07</v>
      </c>
      <c r="E720" s="4">
        <v>46.88</v>
      </c>
      <c r="F720" s="4">
        <v>2031900</v>
      </c>
      <c r="G720" s="4">
        <v>0</v>
      </c>
      <c r="H720" s="4">
        <v>0</v>
      </c>
      <c r="I720" s="5">
        <f t="shared" si="44"/>
        <v>35432</v>
      </c>
      <c r="J720" s="4">
        <f t="shared" si="45"/>
        <v>1997</v>
      </c>
      <c r="K720" s="4">
        <f t="shared" si="46"/>
        <v>1</v>
      </c>
      <c r="L720" s="4">
        <f t="shared" si="47"/>
        <v>2</v>
      </c>
    </row>
    <row r="721" spans="1:12" x14ac:dyDescent="0.55000000000000004">
      <c r="A721" s="2">
        <v>35433</v>
      </c>
      <c r="B721" s="4">
        <v>47.09</v>
      </c>
      <c r="C721" s="4">
        <v>47.57</v>
      </c>
      <c r="D721" s="4">
        <v>46.91</v>
      </c>
      <c r="E721" s="4">
        <v>47.55</v>
      </c>
      <c r="F721" s="4">
        <v>2123200</v>
      </c>
      <c r="G721" s="4">
        <v>0</v>
      </c>
      <c r="H721" s="4">
        <v>0</v>
      </c>
      <c r="I721" s="5">
        <f t="shared" si="44"/>
        <v>35433</v>
      </c>
      <c r="J721" s="4">
        <f t="shared" si="45"/>
        <v>1997</v>
      </c>
      <c r="K721" s="4">
        <f t="shared" si="46"/>
        <v>1</v>
      </c>
      <c r="L721" s="4">
        <f t="shared" si="47"/>
        <v>3</v>
      </c>
    </row>
    <row r="722" spans="1:12" x14ac:dyDescent="0.55000000000000004">
      <c r="A722" s="2">
        <v>35436</v>
      </c>
      <c r="B722" s="4">
        <v>47.55</v>
      </c>
      <c r="C722" s="4">
        <v>47.77</v>
      </c>
      <c r="D722" s="4">
        <v>47.05</v>
      </c>
      <c r="E722" s="4">
        <v>47.13</v>
      </c>
      <c r="F722" s="4">
        <v>1374100</v>
      </c>
      <c r="G722" s="4">
        <v>0</v>
      </c>
      <c r="H722" s="4">
        <v>0</v>
      </c>
      <c r="I722" s="5">
        <f t="shared" si="44"/>
        <v>35436</v>
      </c>
      <c r="J722" s="4">
        <f t="shared" si="45"/>
        <v>1997</v>
      </c>
      <c r="K722" s="4">
        <f t="shared" si="46"/>
        <v>1</v>
      </c>
      <c r="L722" s="4">
        <f t="shared" si="47"/>
        <v>6</v>
      </c>
    </row>
    <row r="723" spans="1:12" x14ac:dyDescent="0.55000000000000004">
      <c r="A723" s="2">
        <v>35437</v>
      </c>
      <c r="B723" s="4">
        <v>47.13</v>
      </c>
      <c r="C723" s="4">
        <v>47.79</v>
      </c>
      <c r="D723" s="4">
        <v>46.94</v>
      </c>
      <c r="E723" s="4">
        <v>47.71</v>
      </c>
      <c r="F723" s="4">
        <v>939000</v>
      </c>
      <c r="G723" s="4">
        <v>0</v>
      </c>
      <c r="H723" s="4">
        <v>0</v>
      </c>
      <c r="I723" s="5">
        <f t="shared" si="44"/>
        <v>35437</v>
      </c>
      <c r="J723" s="4">
        <f t="shared" si="45"/>
        <v>1997</v>
      </c>
      <c r="K723" s="4">
        <f t="shared" si="46"/>
        <v>1</v>
      </c>
      <c r="L723" s="4">
        <f t="shared" si="47"/>
        <v>7</v>
      </c>
    </row>
    <row r="724" spans="1:12" x14ac:dyDescent="0.55000000000000004">
      <c r="A724" s="2">
        <v>35438</v>
      </c>
      <c r="B724" s="4">
        <v>47.96</v>
      </c>
      <c r="C724" s="4">
        <v>47.98</v>
      </c>
      <c r="D724" s="4">
        <v>47.29</v>
      </c>
      <c r="E724" s="4">
        <v>47.29</v>
      </c>
      <c r="F724" s="4">
        <v>1802200</v>
      </c>
      <c r="G724" s="4">
        <v>0</v>
      </c>
      <c r="H724" s="4">
        <v>0</v>
      </c>
      <c r="I724" s="5">
        <f t="shared" si="44"/>
        <v>35438</v>
      </c>
      <c r="J724" s="4">
        <f t="shared" si="45"/>
        <v>1997</v>
      </c>
      <c r="K724" s="4">
        <f t="shared" si="46"/>
        <v>1</v>
      </c>
      <c r="L724" s="4">
        <f t="shared" si="47"/>
        <v>8</v>
      </c>
    </row>
    <row r="725" spans="1:12" x14ac:dyDescent="0.55000000000000004">
      <c r="A725" s="2">
        <v>35439</v>
      </c>
      <c r="B725" s="4">
        <v>47.53</v>
      </c>
      <c r="C725" s="4">
        <v>48.04</v>
      </c>
      <c r="D725" s="4">
        <v>47.45</v>
      </c>
      <c r="E725" s="4">
        <v>47.69</v>
      </c>
      <c r="F725" s="4">
        <v>1415700</v>
      </c>
      <c r="G725" s="4">
        <v>0</v>
      </c>
      <c r="H725" s="4">
        <v>0</v>
      </c>
      <c r="I725" s="5">
        <f t="shared" si="44"/>
        <v>35439</v>
      </c>
      <c r="J725" s="4">
        <f t="shared" si="45"/>
        <v>1997</v>
      </c>
      <c r="K725" s="4">
        <f t="shared" si="46"/>
        <v>1</v>
      </c>
      <c r="L725" s="4">
        <f t="shared" si="47"/>
        <v>9</v>
      </c>
    </row>
    <row r="726" spans="1:12" x14ac:dyDescent="0.55000000000000004">
      <c r="A726" s="2">
        <v>35440</v>
      </c>
      <c r="B726" s="4">
        <v>47.01</v>
      </c>
      <c r="C726" s="4">
        <v>48.28</v>
      </c>
      <c r="D726" s="4">
        <v>47.01</v>
      </c>
      <c r="E726" s="4">
        <v>48.2</v>
      </c>
      <c r="F726" s="4">
        <v>2369500</v>
      </c>
      <c r="G726" s="4">
        <v>0</v>
      </c>
      <c r="H726" s="4">
        <v>0</v>
      </c>
      <c r="I726" s="5">
        <f t="shared" si="44"/>
        <v>35440</v>
      </c>
      <c r="J726" s="4">
        <f t="shared" si="45"/>
        <v>1997</v>
      </c>
      <c r="K726" s="4">
        <f t="shared" si="46"/>
        <v>1</v>
      </c>
      <c r="L726" s="4">
        <f t="shared" si="47"/>
        <v>10</v>
      </c>
    </row>
    <row r="727" spans="1:12" x14ac:dyDescent="0.55000000000000004">
      <c r="A727" s="2">
        <v>35443</v>
      </c>
      <c r="B727" s="4">
        <v>48.44</v>
      </c>
      <c r="C727" s="4">
        <v>48.44</v>
      </c>
      <c r="D727" s="4">
        <v>47.9</v>
      </c>
      <c r="E727" s="4">
        <v>48.13</v>
      </c>
      <c r="F727" s="4">
        <v>1364600</v>
      </c>
      <c r="G727" s="4">
        <v>0</v>
      </c>
      <c r="H727" s="4">
        <v>0</v>
      </c>
      <c r="I727" s="5">
        <f t="shared" si="44"/>
        <v>35443</v>
      </c>
      <c r="J727" s="4">
        <f t="shared" si="45"/>
        <v>1997</v>
      </c>
      <c r="K727" s="4">
        <f t="shared" si="46"/>
        <v>1</v>
      </c>
      <c r="L727" s="4">
        <f t="shared" si="47"/>
        <v>13</v>
      </c>
    </row>
    <row r="728" spans="1:12" x14ac:dyDescent="0.55000000000000004">
      <c r="A728" s="2">
        <v>35444</v>
      </c>
      <c r="B728" s="4">
        <v>48.56</v>
      </c>
      <c r="C728" s="4">
        <v>49</v>
      </c>
      <c r="D728" s="4">
        <v>48.44</v>
      </c>
      <c r="E728" s="4">
        <v>48.74</v>
      </c>
      <c r="F728" s="4">
        <v>2111200</v>
      </c>
      <c r="G728" s="4">
        <v>0</v>
      </c>
      <c r="H728" s="4">
        <v>0</v>
      </c>
      <c r="I728" s="5">
        <f t="shared" si="44"/>
        <v>35444</v>
      </c>
      <c r="J728" s="4">
        <f t="shared" si="45"/>
        <v>1997</v>
      </c>
      <c r="K728" s="4">
        <f t="shared" si="46"/>
        <v>1</v>
      </c>
      <c r="L728" s="4">
        <f t="shared" si="47"/>
        <v>14</v>
      </c>
    </row>
    <row r="729" spans="1:12" x14ac:dyDescent="0.55000000000000004">
      <c r="A729" s="2">
        <v>35445</v>
      </c>
      <c r="B729" s="4">
        <v>48.58</v>
      </c>
      <c r="C729" s="4">
        <v>48.88</v>
      </c>
      <c r="D729" s="4">
        <v>48.36</v>
      </c>
      <c r="E729" s="4">
        <v>48.62</v>
      </c>
      <c r="F729" s="4">
        <v>1583900</v>
      </c>
      <c r="G729" s="4">
        <v>0</v>
      </c>
      <c r="H729" s="4">
        <v>0</v>
      </c>
      <c r="I729" s="5">
        <f t="shared" si="44"/>
        <v>35445</v>
      </c>
      <c r="J729" s="4">
        <f t="shared" si="45"/>
        <v>1997</v>
      </c>
      <c r="K729" s="4">
        <f t="shared" si="46"/>
        <v>1</v>
      </c>
      <c r="L729" s="4">
        <f t="shared" si="47"/>
        <v>15</v>
      </c>
    </row>
    <row r="730" spans="1:12" x14ac:dyDescent="0.55000000000000004">
      <c r="A730" s="2">
        <v>35446</v>
      </c>
      <c r="B730" s="4">
        <v>48.78</v>
      </c>
      <c r="C730" s="4">
        <v>48.94</v>
      </c>
      <c r="D730" s="4">
        <v>48.44</v>
      </c>
      <c r="E730" s="4">
        <v>48.82</v>
      </c>
      <c r="F730" s="4">
        <v>1308400</v>
      </c>
      <c r="G730" s="4">
        <v>0</v>
      </c>
      <c r="H730" s="4">
        <v>0</v>
      </c>
      <c r="I730" s="5">
        <f t="shared" si="44"/>
        <v>35446</v>
      </c>
      <c r="J730" s="4">
        <f t="shared" si="45"/>
        <v>1997</v>
      </c>
      <c r="K730" s="4">
        <f t="shared" si="46"/>
        <v>1</v>
      </c>
      <c r="L730" s="4">
        <f t="shared" si="47"/>
        <v>16</v>
      </c>
    </row>
    <row r="731" spans="1:12" x14ac:dyDescent="0.55000000000000004">
      <c r="A731" s="2">
        <v>35447</v>
      </c>
      <c r="B731" s="4">
        <v>48.88</v>
      </c>
      <c r="C731" s="4">
        <v>49.23</v>
      </c>
      <c r="D731" s="4">
        <v>48.83</v>
      </c>
      <c r="E731" s="4">
        <v>49.11</v>
      </c>
      <c r="F731" s="4">
        <v>1604000</v>
      </c>
      <c r="G731" s="4">
        <v>0</v>
      </c>
      <c r="H731" s="4">
        <v>0</v>
      </c>
      <c r="I731" s="5">
        <f t="shared" si="44"/>
        <v>35447</v>
      </c>
      <c r="J731" s="4">
        <f t="shared" si="45"/>
        <v>1997</v>
      </c>
      <c r="K731" s="4">
        <f t="shared" si="46"/>
        <v>1</v>
      </c>
      <c r="L731" s="4">
        <f t="shared" si="47"/>
        <v>17</v>
      </c>
    </row>
    <row r="732" spans="1:12" x14ac:dyDescent="0.55000000000000004">
      <c r="A732" s="2">
        <v>35450</v>
      </c>
      <c r="B732" s="4">
        <v>49.23</v>
      </c>
      <c r="C732" s="4">
        <v>49.45</v>
      </c>
      <c r="D732" s="4">
        <v>49.05</v>
      </c>
      <c r="E732" s="4">
        <v>49.17</v>
      </c>
      <c r="F732" s="4">
        <v>1889900</v>
      </c>
      <c r="G732" s="4">
        <v>0</v>
      </c>
      <c r="H732" s="4">
        <v>0</v>
      </c>
      <c r="I732" s="5">
        <f t="shared" si="44"/>
        <v>35450</v>
      </c>
      <c r="J732" s="4">
        <f t="shared" si="45"/>
        <v>1997</v>
      </c>
      <c r="K732" s="4">
        <f t="shared" si="46"/>
        <v>1</v>
      </c>
      <c r="L732" s="4">
        <f t="shared" si="47"/>
        <v>20</v>
      </c>
    </row>
    <row r="733" spans="1:12" x14ac:dyDescent="0.55000000000000004">
      <c r="A733" s="2">
        <v>35451</v>
      </c>
      <c r="B733" s="4">
        <v>48.99</v>
      </c>
      <c r="C733" s="4">
        <v>49.74</v>
      </c>
      <c r="D733" s="4">
        <v>48.83</v>
      </c>
      <c r="E733" s="4">
        <v>49.57</v>
      </c>
      <c r="F733" s="4">
        <v>2785800</v>
      </c>
      <c r="G733" s="4">
        <v>0</v>
      </c>
      <c r="H733" s="4">
        <v>0</v>
      </c>
      <c r="I733" s="5">
        <f t="shared" si="44"/>
        <v>35451</v>
      </c>
      <c r="J733" s="4">
        <f t="shared" si="45"/>
        <v>1997</v>
      </c>
      <c r="K733" s="4">
        <f t="shared" si="46"/>
        <v>1</v>
      </c>
      <c r="L733" s="4">
        <f t="shared" si="47"/>
        <v>21</v>
      </c>
    </row>
    <row r="734" spans="1:12" x14ac:dyDescent="0.55000000000000004">
      <c r="A734" s="2">
        <v>35452</v>
      </c>
      <c r="B734" s="4">
        <v>49.59</v>
      </c>
      <c r="C734" s="4">
        <v>49.92</v>
      </c>
      <c r="D734" s="4">
        <v>49.31</v>
      </c>
      <c r="E734" s="4">
        <v>49.92</v>
      </c>
      <c r="F734" s="4">
        <v>1201600</v>
      </c>
      <c r="G734" s="4">
        <v>0</v>
      </c>
      <c r="H734" s="4">
        <v>0</v>
      </c>
      <c r="I734" s="5">
        <f t="shared" si="44"/>
        <v>35452</v>
      </c>
      <c r="J734" s="4">
        <f t="shared" si="45"/>
        <v>1997</v>
      </c>
      <c r="K734" s="4">
        <f t="shared" si="46"/>
        <v>1</v>
      </c>
      <c r="L734" s="4">
        <f t="shared" si="47"/>
        <v>22</v>
      </c>
    </row>
    <row r="735" spans="1:12" x14ac:dyDescent="0.55000000000000004">
      <c r="A735" s="2">
        <v>35453</v>
      </c>
      <c r="B735" s="4">
        <v>50.06</v>
      </c>
      <c r="C735" s="4">
        <v>50.46</v>
      </c>
      <c r="D735" s="4">
        <v>48.7</v>
      </c>
      <c r="E735" s="4">
        <v>49.23</v>
      </c>
      <c r="F735" s="4">
        <v>2601100</v>
      </c>
      <c r="G735" s="4">
        <v>0</v>
      </c>
      <c r="H735" s="4">
        <v>0</v>
      </c>
      <c r="I735" s="5">
        <f t="shared" si="44"/>
        <v>35453</v>
      </c>
      <c r="J735" s="4">
        <f t="shared" si="45"/>
        <v>1997</v>
      </c>
      <c r="K735" s="4">
        <f t="shared" si="46"/>
        <v>1</v>
      </c>
      <c r="L735" s="4">
        <f t="shared" si="47"/>
        <v>23</v>
      </c>
    </row>
    <row r="736" spans="1:12" x14ac:dyDescent="0.55000000000000004">
      <c r="A736" s="2">
        <v>35454</v>
      </c>
      <c r="B736" s="4">
        <v>49.31</v>
      </c>
      <c r="C736" s="4">
        <v>49.33</v>
      </c>
      <c r="D736" s="4">
        <v>48.6</v>
      </c>
      <c r="E736" s="4">
        <v>48.6</v>
      </c>
      <c r="F736" s="4">
        <v>2176000</v>
      </c>
      <c r="G736" s="4">
        <v>0</v>
      </c>
      <c r="H736" s="4">
        <v>0</v>
      </c>
      <c r="I736" s="5">
        <f t="shared" si="44"/>
        <v>35454</v>
      </c>
      <c r="J736" s="4">
        <f t="shared" si="45"/>
        <v>1997</v>
      </c>
      <c r="K736" s="4">
        <f t="shared" si="46"/>
        <v>1</v>
      </c>
      <c r="L736" s="4">
        <f t="shared" si="47"/>
        <v>24</v>
      </c>
    </row>
    <row r="737" spans="1:12" x14ac:dyDescent="0.55000000000000004">
      <c r="A737" s="2">
        <v>35457</v>
      </c>
      <c r="B737" s="4">
        <v>48.68</v>
      </c>
      <c r="C737" s="4">
        <v>48.9</v>
      </c>
      <c r="D737" s="4">
        <v>48.36</v>
      </c>
      <c r="E737" s="4">
        <v>48.46</v>
      </c>
      <c r="F737" s="4">
        <v>2108500</v>
      </c>
      <c r="G737" s="4">
        <v>0</v>
      </c>
      <c r="H737" s="4">
        <v>0</v>
      </c>
      <c r="I737" s="5">
        <f t="shared" si="44"/>
        <v>35457</v>
      </c>
      <c r="J737" s="4">
        <f t="shared" si="45"/>
        <v>1997</v>
      </c>
      <c r="K737" s="4">
        <f t="shared" si="46"/>
        <v>1</v>
      </c>
      <c r="L737" s="4">
        <f t="shared" si="47"/>
        <v>27</v>
      </c>
    </row>
    <row r="738" spans="1:12" x14ac:dyDescent="0.55000000000000004">
      <c r="A738" s="2">
        <v>35458</v>
      </c>
      <c r="B738" s="4">
        <v>49.15</v>
      </c>
      <c r="C738" s="4">
        <v>49.29</v>
      </c>
      <c r="D738" s="4">
        <v>48.12</v>
      </c>
      <c r="E738" s="4">
        <v>48.6</v>
      </c>
      <c r="F738" s="4">
        <v>4376000</v>
      </c>
      <c r="G738" s="4">
        <v>0</v>
      </c>
      <c r="H738" s="4">
        <v>0</v>
      </c>
      <c r="I738" s="5">
        <f t="shared" si="44"/>
        <v>35458</v>
      </c>
      <c r="J738" s="4">
        <f t="shared" si="45"/>
        <v>1997</v>
      </c>
      <c r="K738" s="4">
        <f t="shared" si="46"/>
        <v>1</v>
      </c>
      <c r="L738" s="4">
        <f t="shared" si="47"/>
        <v>28</v>
      </c>
    </row>
    <row r="739" spans="1:12" x14ac:dyDescent="0.55000000000000004">
      <c r="A739" s="2">
        <v>35459</v>
      </c>
      <c r="B739" s="4">
        <v>48.68</v>
      </c>
      <c r="C739" s="4">
        <v>49.07</v>
      </c>
      <c r="D739" s="4">
        <v>48.5</v>
      </c>
      <c r="E739" s="4">
        <v>49.07</v>
      </c>
      <c r="F739" s="4">
        <v>1122700</v>
      </c>
      <c r="G739" s="4">
        <v>0</v>
      </c>
      <c r="H739" s="4">
        <v>0</v>
      </c>
      <c r="I739" s="5">
        <f t="shared" si="44"/>
        <v>35459</v>
      </c>
      <c r="J739" s="4">
        <f t="shared" si="45"/>
        <v>1997</v>
      </c>
      <c r="K739" s="4">
        <f t="shared" si="46"/>
        <v>1</v>
      </c>
      <c r="L739" s="4">
        <f t="shared" si="47"/>
        <v>29</v>
      </c>
    </row>
    <row r="740" spans="1:12" x14ac:dyDescent="0.55000000000000004">
      <c r="A740" s="2">
        <v>35460</v>
      </c>
      <c r="B740" s="4">
        <v>49.31</v>
      </c>
      <c r="C740" s="4">
        <v>49.73</v>
      </c>
      <c r="D740" s="4">
        <v>49.01</v>
      </c>
      <c r="E740" s="4">
        <v>49.71</v>
      </c>
      <c r="F740" s="4">
        <v>2126300</v>
      </c>
      <c r="G740" s="4">
        <v>0</v>
      </c>
      <c r="H740" s="4">
        <v>0</v>
      </c>
      <c r="I740" s="5">
        <f t="shared" si="44"/>
        <v>35460</v>
      </c>
      <c r="J740" s="4">
        <f t="shared" si="45"/>
        <v>1997</v>
      </c>
      <c r="K740" s="4">
        <f t="shared" si="46"/>
        <v>1</v>
      </c>
      <c r="L740" s="4">
        <f t="shared" si="47"/>
        <v>30</v>
      </c>
    </row>
    <row r="741" spans="1:12" x14ac:dyDescent="0.55000000000000004">
      <c r="A741" s="2">
        <v>35461</v>
      </c>
      <c r="B741" s="4">
        <v>49.98</v>
      </c>
      <c r="C741" s="4">
        <v>50.28</v>
      </c>
      <c r="D741" s="4">
        <v>49.63</v>
      </c>
      <c r="E741" s="4">
        <v>49.65</v>
      </c>
      <c r="F741" s="4">
        <v>3208100</v>
      </c>
      <c r="G741" s="4">
        <v>0</v>
      </c>
      <c r="H741" s="4">
        <v>0</v>
      </c>
      <c r="I741" s="5">
        <f t="shared" si="44"/>
        <v>35461</v>
      </c>
      <c r="J741" s="4">
        <f t="shared" si="45"/>
        <v>1997</v>
      </c>
      <c r="K741" s="4">
        <f t="shared" si="46"/>
        <v>1</v>
      </c>
      <c r="L741" s="4">
        <f t="shared" si="47"/>
        <v>31</v>
      </c>
    </row>
    <row r="742" spans="1:12" x14ac:dyDescent="0.55000000000000004">
      <c r="A742" s="2">
        <v>35464</v>
      </c>
      <c r="B742" s="4">
        <v>49.84</v>
      </c>
      <c r="C742" s="4">
        <v>49.95</v>
      </c>
      <c r="D742" s="4">
        <v>49.62</v>
      </c>
      <c r="E742" s="4">
        <v>49.8</v>
      </c>
      <c r="F742" s="4">
        <v>755000</v>
      </c>
      <c r="G742" s="4">
        <v>0</v>
      </c>
      <c r="H742" s="4">
        <v>0</v>
      </c>
      <c r="I742" s="5">
        <f t="shared" si="44"/>
        <v>35464</v>
      </c>
      <c r="J742" s="4">
        <f t="shared" si="45"/>
        <v>1997</v>
      </c>
      <c r="K742" s="4">
        <f t="shared" si="46"/>
        <v>2</v>
      </c>
      <c r="L742" s="4">
        <f t="shared" si="47"/>
        <v>3</v>
      </c>
    </row>
    <row r="743" spans="1:12" x14ac:dyDescent="0.55000000000000004">
      <c r="A743" s="2">
        <v>35465</v>
      </c>
      <c r="B743" s="4">
        <v>49.86</v>
      </c>
      <c r="C743" s="4">
        <v>50.15</v>
      </c>
      <c r="D743" s="4">
        <v>49.67</v>
      </c>
      <c r="E743" s="4">
        <v>50.1</v>
      </c>
      <c r="F743" s="4">
        <v>654100</v>
      </c>
      <c r="G743" s="4">
        <v>0</v>
      </c>
      <c r="H743" s="4">
        <v>0</v>
      </c>
      <c r="I743" s="5">
        <f t="shared" si="44"/>
        <v>35465</v>
      </c>
      <c r="J743" s="4">
        <f t="shared" si="45"/>
        <v>1997</v>
      </c>
      <c r="K743" s="4">
        <f t="shared" si="46"/>
        <v>2</v>
      </c>
      <c r="L743" s="4">
        <f t="shared" si="47"/>
        <v>4</v>
      </c>
    </row>
    <row r="744" spans="1:12" x14ac:dyDescent="0.55000000000000004">
      <c r="A744" s="2">
        <v>35466</v>
      </c>
      <c r="B744" s="4">
        <v>50.17</v>
      </c>
      <c r="C744" s="4">
        <v>50.32</v>
      </c>
      <c r="D744" s="4">
        <v>48.84</v>
      </c>
      <c r="E744" s="4">
        <v>49.16</v>
      </c>
      <c r="F744" s="4">
        <v>2255400</v>
      </c>
      <c r="G744" s="4">
        <v>0</v>
      </c>
      <c r="H744" s="4">
        <v>0</v>
      </c>
      <c r="I744" s="5">
        <f t="shared" si="44"/>
        <v>35466</v>
      </c>
      <c r="J744" s="4">
        <f t="shared" si="45"/>
        <v>1997</v>
      </c>
      <c r="K744" s="4">
        <f t="shared" si="46"/>
        <v>2</v>
      </c>
      <c r="L744" s="4">
        <f t="shared" si="47"/>
        <v>5</v>
      </c>
    </row>
    <row r="745" spans="1:12" x14ac:dyDescent="0.55000000000000004">
      <c r="A745" s="2">
        <v>35467</v>
      </c>
      <c r="B745" s="4">
        <v>49.25</v>
      </c>
      <c r="C745" s="4">
        <v>49.52</v>
      </c>
      <c r="D745" s="4">
        <v>49.01</v>
      </c>
      <c r="E745" s="4">
        <v>49.49</v>
      </c>
      <c r="F745" s="4">
        <v>2483100</v>
      </c>
      <c r="G745" s="4">
        <v>0</v>
      </c>
      <c r="H745" s="4">
        <v>0</v>
      </c>
      <c r="I745" s="5">
        <f t="shared" si="44"/>
        <v>35467</v>
      </c>
      <c r="J745" s="4">
        <f t="shared" si="45"/>
        <v>1997</v>
      </c>
      <c r="K745" s="4">
        <f t="shared" si="46"/>
        <v>2</v>
      </c>
      <c r="L745" s="4">
        <f t="shared" si="47"/>
        <v>6</v>
      </c>
    </row>
    <row r="746" spans="1:12" x14ac:dyDescent="0.55000000000000004">
      <c r="A746" s="2">
        <v>35468</v>
      </c>
      <c r="B746" s="4">
        <v>49.9</v>
      </c>
      <c r="C746" s="4">
        <v>50.18</v>
      </c>
      <c r="D746" s="4">
        <v>49.25</v>
      </c>
      <c r="E746" s="4">
        <v>50.16</v>
      </c>
      <c r="F746" s="4">
        <v>2321000</v>
      </c>
      <c r="G746" s="4">
        <v>0</v>
      </c>
      <c r="H746" s="4">
        <v>0</v>
      </c>
      <c r="I746" s="5">
        <f t="shared" si="44"/>
        <v>35468</v>
      </c>
      <c r="J746" s="4">
        <f t="shared" si="45"/>
        <v>1997</v>
      </c>
      <c r="K746" s="4">
        <f t="shared" si="46"/>
        <v>2</v>
      </c>
      <c r="L746" s="4">
        <f t="shared" si="47"/>
        <v>7</v>
      </c>
    </row>
    <row r="747" spans="1:12" x14ac:dyDescent="0.55000000000000004">
      <c r="A747" s="2">
        <v>35471</v>
      </c>
      <c r="B747" s="4">
        <v>50.18</v>
      </c>
      <c r="C747" s="4">
        <v>50.36</v>
      </c>
      <c r="D747" s="4">
        <v>49.66</v>
      </c>
      <c r="E747" s="4">
        <v>49.69</v>
      </c>
      <c r="F747" s="4">
        <v>1670000</v>
      </c>
      <c r="G747" s="4">
        <v>0</v>
      </c>
      <c r="H747" s="4">
        <v>0</v>
      </c>
      <c r="I747" s="5">
        <f t="shared" si="44"/>
        <v>35471</v>
      </c>
      <c r="J747" s="4">
        <f t="shared" si="45"/>
        <v>1997</v>
      </c>
      <c r="K747" s="4">
        <f t="shared" si="46"/>
        <v>2</v>
      </c>
      <c r="L747" s="4">
        <f t="shared" si="47"/>
        <v>10</v>
      </c>
    </row>
    <row r="748" spans="1:12" x14ac:dyDescent="0.55000000000000004">
      <c r="A748" s="2">
        <v>35472</v>
      </c>
      <c r="B748" s="4">
        <v>49.88</v>
      </c>
      <c r="C748" s="4">
        <v>50.26</v>
      </c>
      <c r="D748" s="4">
        <v>49.47</v>
      </c>
      <c r="E748" s="4">
        <v>50.26</v>
      </c>
      <c r="F748" s="4">
        <v>1664300</v>
      </c>
      <c r="G748" s="4">
        <v>0</v>
      </c>
      <c r="H748" s="4">
        <v>0</v>
      </c>
      <c r="I748" s="5">
        <f t="shared" si="44"/>
        <v>35472</v>
      </c>
      <c r="J748" s="4">
        <f t="shared" si="45"/>
        <v>1997</v>
      </c>
      <c r="K748" s="4">
        <f t="shared" si="46"/>
        <v>2</v>
      </c>
      <c r="L748" s="4">
        <f t="shared" si="47"/>
        <v>11</v>
      </c>
    </row>
    <row r="749" spans="1:12" x14ac:dyDescent="0.55000000000000004">
      <c r="A749" s="2">
        <v>35473</v>
      </c>
      <c r="B749" s="4">
        <v>50.26</v>
      </c>
      <c r="C749" s="4">
        <v>51.06</v>
      </c>
      <c r="D749" s="4">
        <v>50.19</v>
      </c>
      <c r="E749" s="4">
        <v>50.97</v>
      </c>
      <c r="F749" s="4">
        <v>2675400</v>
      </c>
      <c r="G749" s="4">
        <v>0</v>
      </c>
      <c r="H749" s="4">
        <v>0</v>
      </c>
      <c r="I749" s="5">
        <f t="shared" si="44"/>
        <v>35473</v>
      </c>
      <c r="J749" s="4">
        <f t="shared" si="45"/>
        <v>1997</v>
      </c>
      <c r="K749" s="4">
        <f t="shared" si="46"/>
        <v>2</v>
      </c>
      <c r="L749" s="4">
        <f t="shared" si="47"/>
        <v>12</v>
      </c>
    </row>
    <row r="750" spans="1:12" x14ac:dyDescent="0.55000000000000004">
      <c r="A750" s="2">
        <v>35474</v>
      </c>
      <c r="B750" s="4">
        <v>51.17</v>
      </c>
      <c r="C750" s="4">
        <v>51.65</v>
      </c>
      <c r="D750" s="4">
        <v>51.09</v>
      </c>
      <c r="E750" s="4">
        <v>51.53</v>
      </c>
      <c r="F750" s="4">
        <v>1104800</v>
      </c>
      <c r="G750" s="4">
        <v>0</v>
      </c>
      <c r="H750" s="4">
        <v>0</v>
      </c>
      <c r="I750" s="5">
        <f t="shared" si="44"/>
        <v>35474</v>
      </c>
      <c r="J750" s="4">
        <f t="shared" si="45"/>
        <v>1997</v>
      </c>
      <c r="K750" s="4">
        <f t="shared" si="46"/>
        <v>2</v>
      </c>
      <c r="L750" s="4">
        <f t="shared" si="47"/>
        <v>13</v>
      </c>
    </row>
    <row r="751" spans="1:12" x14ac:dyDescent="0.55000000000000004">
      <c r="A751" s="2">
        <v>35475</v>
      </c>
      <c r="B751" s="4">
        <v>51.41</v>
      </c>
      <c r="C751" s="4">
        <v>51.59</v>
      </c>
      <c r="D751" s="4">
        <v>51.23</v>
      </c>
      <c r="E751" s="4">
        <v>51.41</v>
      </c>
      <c r="F751" s="4">
        <v>1112900</v>
      </c>
      <c r="G751" s="4">
        <v>0</v>
      </c>
      <c r="H751" s="4">
        <v>0</v>
      </c>
      <c r="I751" s="5">
        <f t="shared" si="44"/>
        <v>35475</v>
      </c>
      <c r="J751" s="4">
        <f t="shared" si="45"/>
        <v>1997</v>
      </c>
      <c r="K751" s="4">
        <f t="shared" si="46"/>
        <v>2</v>
      </c>
      <c r="L751" s="4">
        <f t="shared" si="47"/>
        <v>14</v>
      </c>
    </row>
    <row r="752" spans="1:12" x14ac:dyDescent="0.55000000000000004">
      <c r="A752" s="2">
        <v>35479</v>
      </c>
      <c r="B752" s="4">
        <v>51.51</v>
      </c>
      <c r="C752" s="4">
        <v>51.88</v>
      </c>
      <c r="D752" s="4">
        <v>51.13</v>
      </c>
      <c r="E752" s="4">
        <v>51.84</v>
      </c>
      <c r="F752" s="4">
        <v>833100</v>
      </c>
      <c r="G752" s="4">
        <v>0</v>
      </c>
      <c r="H752" s="4">
        <v>0</v>
      </c>
      <c r="I752" s="5">
        <f t="shared" si="44"/>
        <v>35479</v>
      </c>
      <c r="J752" s="4">
        <f t="shared" si="45"/>
        <v>1997</v>
      </c>
      <c r="K752" s="4">
        <f t="shared" si="46"/>
        <v>2</v>
      </c>
      <c r="L752" s="4">
        <f t="shared" si="47"/>
        <v>18</v>
      </c>
    </row>
    <row r="753" spans="1:12" x14ac:dyDescent="0.55000000000000004">
      <c r="A753" s="2">
        <v>35480</v>
      </c>
      <c r="B753" s="4">
        <v>51.7</v>
      </c>
      <c r="C753" s="4">
        <v>51.92</v>
      </c>
      <c r="D753" s="4">
        <v>51.39</v>
      </c>
      <c r="E753" s="4">
        <v>51.5</v>
      </c>
      <c r="F753" s="4">
        <v>648100</v>
      </c>
      <c r="G753" s="4">
        <v>0</v>
      </c>
      <c r="H753" s="4">
        <v>0</v>
      </c>
      <c r="I753" s="5">
        <f t="shared" si="44"/>
        <v>35480</v>
      </c>
      <c r="J753" s="4">
        <f t="shared" si="45"/>
        <v>1997</v>
      </c>
      <c r="K753" s="4">
        <f t="shared" si="46"/>
        <v>2</v>
      </c>
      <c r="L753" s="4">
        <f t="shared" si="47"/>
        <v>19</v>
      </c>
    </row>
    <row r="754" spans="1:12" x14ac:dyDescent="0.55000000000000004">
      <c r="A754" s="2">
        <v>35481</v>
      </c>
      <c r="B754" s="4">
        <v>51.31</v>
      </c>
      <c r="C754" s="4">
        <v>51.52</v>
      </c>
      <c r="D754" s="4">
        <v>50.75</v>
      </c>
      <c r="E754" s="4">
        <v>50.87</v>
      </c>
      <c r="F754" s="4">
        <v>1193900</v>
      </c>
      <c r="G754" s="4">
        <v>0</v>
      </c>
      <c r="H754" s="4">
        <v>0</v>
      </c>
      <c r="I754" s="5">
        <f t="shared" si="44"/>
        <v>35481</v>
      </c>
      <c r="J754" s="4">
        <f t="shared" si="45"/>
        <v>1997</v>
      </c>
      <c r="K754" s="4">
        <f t="shared" si="46"/>
        <v>2</v>
      </c>
      <c r="L754" s="4">
        <f t="shared" si="47"/>
        <v>20</v>
      </c>
    </row>
    <row r="755" spans="1:12" x14ac:dyDescent="0.55000000000000004">
      <c r="A755" s="2">
        <v>35482</v>
      </c>
      <c r="B755" s="4">
        <v>50.91</v>
      </c>
      <c r="C755" s="4">
        <v>51.14</v>
      </c>
      <c r="D755" s="4">
        <v>50.74</v>
      </c>
      <c r="E755" s="4">
        <v>50.89</v>
      </c>
      <c r="F755" s="4">
        <v>1844400</v>
      </c>
      <c r="G755" s="4">
        <v>0</v>
      </c>
      <c r="H755" s="4">
        <v>0</v>
      </c>
      <c r="I755" s="5">
        <f t="shared" si="44"/>
        <v>35482</v>
      </c>
      <c r="J755" s="4">
        <f t="shared" si="45"/>
        <v>1997</v>
      </c>
      <c r="K755" s="4">
        <f t="shared" si="46"/>
        <v>2</v>
      </c>
      <c r="L755" s="4">
        <f t="shared" si="47"/>
        <v>21</v>
      </c>
    </row>
    <row r="756" spans="1:12" x14ac:dyDescent="0.55000000000000004">
      <c r="A756" s="2">
        <v>35485</v>
      </c>
      <c r="B756" s="4">
        <v>50.64</v>
      </c>
      <c r="C756" s="4">
        <v>51.53</v>
      </c>
      <c r="D756" s="4">
        <v>50.64</v>
      </c>
      <c r="E756" s="4">
        <v>51.5</v>
      </c>
      <c r="F756" s="4">
        <v>787300</v>
      </c>
      <c r="G756" s="4">
        <v>0</v>
      </c>
      <c r="H756" s="4">
        <v>0</v>
      </c>
      <c r="I756" s="5">
        <f t="shared" si="44"/>
        <v>35485</v>
      </c>
      <c r="J756" s="4">
        <f t="shared" si="45"/>
        <v>1997</v>
      </c>
      <c r="K756" s="4">
        <f t="shared" si="46"/>
        <v>2</v>
      </c>
      <c r="L756" s="4">
        <f t="shared" si="47"/>
        <v>24</v>
      </c>
    </row>
    <row r="757" spans="1:12" x14ac:dyDescent="0.55000000000000004">
      <c r="A757" s="2">
        <v>35486</v>
      </c>
      <c r="B757" s="4">
        <v>51.55</v>
      </c>
      <c r="C757" s="4">
        <v>51.63</v>
      </c>
      <c r="D757" s="4">
        <v>51.21</v>
      </c>
      <c r="E757" s="4">
        <v>51.54</v>
      </c>
      <c r="F757" s="4">
        <v>1653900</v>
      </c>
      <c r="G757" s="4">
        <v>0</v>
      </c>
      <c r="H757" s="4">
        <v>0</v>
      </c>
      <c r="I757" s="5">
        <f t="shared" si="44"/>
        <v>35486</v>
      </c>
      <c r="J757" s="4">
        <f t="shared" si="45"/>
        <v>1997</v>
      </c>
      <c r="K757" s="4">
        <f t="shared" si="46"/>
        <v>2</v>
      </c>
      <c r="L757" s="4">
        <f t="shared" si="47"/>
        <v>25</v>
      </c>
    </row>
    <row r="758" spans="1:12" x14ac:dyDescent="0.55000000000000004">
      <c r="A758" s="2">
        <v>35487</v>
      </c>
      <c r="B758" s="4">
        <v>51.49</v>
      </c>
      <c r="C758" s="4">
        <v>51.57</v>
      </c>
      <c r="D758" s="4">
        <v>50.42</v>
      </c>
      <c r="E758" s="4">
        <v>51.03</v>
      </c>
      <c r="F758" s="4">
        <v>1597800</v>
      </c>
      <c r="G758" s="4">
        <v>0</v>
      </c>
      <c r="H758" s="4">
        <v>0</v>
      </c>
      <c r="I758" s="5">
        <f t="shared" si="44"/>
        <v>35487</v>
      </c>
      <c r="J758" s="4">
        <f t="shared" si="45"/>
        <v>1997</v>
      </c>
      <c r="K758" s="4">
        <f t="shared" si="46"/>
        <v>2</v>
      </c>
      <c r="L758" s="4">
        <f t="shared" si="47"/>
        <v>26</v>
      </c>
    </row>
    <row r="759" spans="1:12" x14ac:dyDescent="0.55000000000000004">
      <c r="A759" s="2">
        <v>35488</v>
      </c>
      <c r="B759" s="4">
        <v>51.17</v>
      </c>
      <c r="C759" s="4">
        <v>51.17</v>
      </c>
      <c r="D759" s="4">
        <v>50.26</v>
      </c>
      <c r="E759" s="4">
        <v>50.27</v>
      </c>
      <c r="F759" s="4">
        <v>1813100</v>
      </c>
      <c r="G759" s="4">
        <v>0</v>
      </c>
      <c r="H759" s="4">
        <v>0</v>
      </c>
      <c r="I759" s="5">
        <f t="shared" si="44"/>
        <v>35488</v>
      </c>
      <c r="J759" s="4">
        <f t="shared" si="45"/>
        <v>1997</v>
      </c>
      <c r="K759" s="4">
        <f t="shared" si="46"/>
        <v>2</v>
      </c>
      <c r="L759" s="4">
        <f t="shared" si="47"/>
        <v>27</v>
      </c>
    </row>
    <row r="760" spans="1:12" x14ac:dyDescent="0.55000000000000004">
      <c r="A760" s="2">
        <v>35489</v>
      </c>
      <c r="B760" s="4">
        <v>50.18</v>
      </c>
      <c r="C760" s="4">
        <v>50.58</v>
      </c>
      <c r="D760" s="4">
        <v>50.06</v>
      </c>
      <c r="E760" s="4">
        <v>50.12</v>
      </c>
      <c r="F760" s="4">
        <v>2961200</v>
      </c>
      <c r="G760" s="4">
        <v>0</v>
      </c>
      <c r="H760" s="4">
        <v>0</v>
      </c>
      <c r="I760" s="5">
        <f t="shared" si="44"/>
        <v>35489</v>
      </c>
      <c r="J760" s="4">
        <f t="shared" si="45"/>
        <v>1997</v>
      </c>
      <c r="K760" s="4">
        <f t="shared" si="46"/>
        <v>2</v>
      </c>
      <c r="L760" s="4">
        <f t="shared" si="47"/>
        <v>28</v>
      </c>
    </row>
    <row r="761" spans="1:12" x14ac:dyDescent="0.55000000000000004">
      <c r="A761" s="2">
        <v>35492</v>
      </c>
      <c r="B761" s="4">
        <v>49.86</v>
      </c>
      <c r="C761" s="4">
        <v>50.5</v>
      </c>
      <c r="D761" s="4">
        <v>49.82</v>
      </c>
      <c r="E761" s="4">
        <v>50.46</v>
      </c>
      <c r="F761" s="4">
        <v>1210400</v>
      </c>
      <c r="G761" s="4">
        <v>0</v>
      </c>
      <c r="H761" s="4">
        <v>0</v>
      </c>
      <c r="I761" s="5">
        <f t="shared" si="44"/>
        <v>35492</v>
      </c>
      <c r="J761" s="4">
        <f t="shared" si="45"/>
        <v>1997</v>
      </c>
      <c r="K761" s="4">
        <f t="shared" si="46"/>
        <v>3</v>
      </c>
      <c r="L761" s="4">
        <f t="shared" si="47"/>
        <v>3</v>
      </c>
    </row>
    <row r="762" spans="1:12" x14ac:dyDescent="0.55000000000000004">
      <c r="A762" s="2">
        <v>35493</v>
      </c>
      <c r="B762" s="4">
        <v>50.6</v>
      </c>
      <c r="C762" s="4">
        <v>50.73</v>
      </c>
      <c r="D762" s="4">
        <v>50.08</v>
      </c>
      <c r="E762" s="4">
        <v>50.18</v>
      </c>
      <c r="F762" s="4">
        <v>1478700</v>
      </c>
      <c r="G762" s="4">
        <v>0</v>
      </c>
      <c r="H762" s="4">
        <v>0</v>
      </c>
      <c r="I762" s="5">
        <f t="shared" si="44"/>
        <v>35493</v>
      </c>
      <c r="J762" s="4">
        <f t="shared" si="45"/>
        <v>1997</v>
      </c>
      <c r="K762" s="4">
        <f t="shared" si="46"/>
        <v>3</v>
      </c>
      <c r="L762" s="4">
        <f t="shared" si="47"/>
        <v>4</v>
      </c>
    </row>
    <row r="763" spans="1:12" x14ac:dyDescent="0.55000000000000004">
      <c r="A763" s="2">
        <v>35494</v>
      </c>
      <c r="B763" s="4">
        <v>50.48</v>
      </c>
      <c r="C763" s="4">
        <v>51.03</v>
      </c>
      <c r="D763" s="4">
        <v>50.31</v>
      </c>
      <c r="E763" s="4">
        <v>51.03</v>
      </c>
      <c r="F763" s="4">
        <v>1254800</v>
      </c>
      <c r="G763" s="4">
        <v>0</v>
      </c>
      <c r="H763" s="4">
        <v>0</v>
      </c>
      <c r="I763" s="5">
        <f t="shared" si="44"/>
        <v>35494</v>
      </c>
      <c r="J763" s="4">
        <f t="shared" si="45"/>
        <v>1997</v>
      </c>
      <c r="K763" s="4">
        <f t="shared" si="46"/>
        <v>3</v>
      </c>
      <c r="L763" s="4">
        <f t="shared" si="47"/>
        <v>5</v>
      </c>
    </row>
    <row r="764" spans="1:12" x14ac:dyDescent="0.55000000000000004">
      <c r="A764" s="2">
        <v>35495</v>
      </c>
      <c r="B764" s="4">
        <v>51.05</v>
      </c>
      <c r="C764" s="4">
        <v>51.23</v>
      </c>
      <c r="D764" s="4">
        <v>50.58</v>
      </c>
      <c r="E764" s="4">
        <v>50.73</v>
      </c>
      <c r="F764" s="4">
        <v>1528500</v>
      </c>
      <c r="G764" s="4">
        <v>0</v>
      </c>
      <c r="H764" s="4">
        <v>0</v>
      </c>
      <c r="I764" s="5">
        <f t="shared" si="44"/>
        <v>35495</v>
      </c>
      <c r="J764" s="4">
        <f t="shared" si="45"/>
        <v>1997</v>
      </c>
      <c r="K764" s="4">
        <f t="shared" si="46"/>
        <v>3</v>
      </c>
      <c r="L764" s="4">
        <f t="shared" si="47"/>
        <v>6</v>
      </c>
    </row>
    <row r="765" spans="1:12" x14ac:dyDescent="0.55000000000000004">
      <c r="A765" s="2">
        <v>35496</v>
      </c>
      <c r="B765" s="4">
        <v>50.93</v>
      </c>
      <c r="C765" s="4">
        <v>51.39</v>
      </c>
      <c r="D765" s="4">
        <v>50.81</v>
      </c>
      <c r="E765" s="4">
        <v>51.19</v>
      </c>
      <c r="F765" s="4">
        <v>1859300</v>
      </c>
      <c r="G765" s="4">
        <v>0</v>
      </c>
      <c r="H765" s="4">
        <v>0</v>
      </c>
      <c r="I765" s="5">
        <f t="shared" si="44"/>
        <v>35496</v>
      </c>
      <c r="J765" s="4">
        <f t="shared" si="45"/>
        <v>1997</v>
      </c>
      <c r="K765" s="4">
        <f t="shared" si="46"/>
        <v>3</v>
      </c>
      <c r="L765" s="4">
        <f t="shared" si="47"/>
        <v>7</v>
      </c>
    </row>
    <row r="766" spans="1:12" x14ac:dyDescent="0.55000000000000004">
      <c r="A766" s="2">
        <v>35499</v>
      </c>
      <c r="B766" s="4">
        <v>51.25</v>
      </c>
      <c r="C766" s="4">
        <v>51.72</v>
      </c>
      <c r="D766" s="4">
        <v>51</v>
      </c>
      <c r="E766" s="4">
        <v>51.72</v>
      </c>
      <c r="F766" s="4">
        <v>1074900</v>
      </c>
      <c r="G766" s="4">
        <v>0</v>
      </c>
      <c r="H766" s="4">
        <v>0</v>
      </c>
      <c r="I766" s="5">
        <f t="shared" si="44"/>
        <v>35499</v>
      </c>
      <c r="J766" s="4">
        <f t="shared" si="45"/>
        <v>1997</v>
      </c>
      <c r="K766" s="4">
        <f t="shared" si="46"/>
        <v>3</v>
      </c>
      <c r="L766" s="4">
        <f t="shared" si="47"/>
        <v>10</v>
      </c>
    </row>
    <row r="767" spans="1:12" x14ac:dyDescent="0.55000000000000004">
      <c r="A767" s="2">
        <v>35500</v>
      </c>
      <c r="B767" s="4">
        <v>51.76</v>
      </c>
      <c r="C767" s="4">
        <v>51.79</v>
      </c>
      <c r="D767" s="4">
        <v>51.45</v>
      </c>
      <c r="E767" s="4">
        <v>51.45</v>
      </c>
      <c r="F767" s="4">
        <v>624600</v>
      </c>
      <c r="G767" s="4">
        <v>0</v>
      </c>
      <c r="H767" s="4">
        <v>0</v>
      </c>
      <c r="I767" s="5">
        <f t="shared" si="44"/>
        <v>35500</v>
      </c>
      <c r="J767" s="4">
        <f t="shared" si="45"/>
        <v>1997</v>
      </c>
      <c r="K767" s="4">
        <f t="shared" si="46"/>
        <v>3</v>
      </c>
      <c r="L767" s="4">
        <f t="shared" si="47"/>
        <v>11</v>
      </c>
    </row>
    <row r="768" spans="1:12" x14ac:dyDescent="0.55000000000000004">
      <c r="A768" s="2">
        <v>35501</v>
      </c>
      <c r="B768" s="4">
        <v>51.49</v>
      </c>
      <c r="C768" s="4">
        <v>51.51</v>
      </c>
      <c r="D768" s="4">
        <v>50.84</v>
      </c>
      <c r="E768" s="4">
        <v>50.99</v>
      </c>
      <c r="F768" s="4">
        <v>1055600</v>
      </c>
      <c r="G768" s="4">
        <v>0</v>
      </c>
      <c r="H768" s="4">
        <v>0</v>
      </c>
      <c r="I768" s="5">
        <f t="shared" si="44"/>
        <v>35501</v>
      </c>
      <c r="J768" s="4">
        <f t="shared" si="45"/>
        <v>1997</v>
      </c>
      <c r="K768" s="4">
        <f t="shared" si="46"/>
        <v>3</v>
      </c>
      <c r="L768" s="4">
        <f t="shared" si="47"/>
        <v>12</v>
      </c>
    </row>
    <row r="769" spans="1:12" x14ac:dyDescent="0.55000000000000004">
      <c r="A769" s="2">
        <v>35502</v>
      </c>
      <c r="B769" s="4">
        <v>50.81</v>
      </c>
      <c r="C769" s="4">
        <v>50.95</v>
      </c>
      <c r="D769" s="4">
        <v>50.06</v>
      </c>
      <c r="E769" s="4">
        <v>50.2</v>
      </c>
      <c r="F769" s="4">
        <v>2514100</v>
      </c>
      <c r="G769" s="4">
        <v>0</v>
      </c>
      <c r="H769" s="4">
        <v>0</v>
      </c>
      <c r="I769" s="5">
        <f t="shared" si="44"/>
        <v>35502</v>
      </c>
      <c r="J769" s="4">
        <f t="shared" si="45"/>
        <v>1997</v>
      </c>
      <c r="K769" s="4">
        <f t="shared" si="46"/>
        <v>3</v>
      </c>
      <c r="L769" s="4">
        <f t="shared" si="47"/>
        <v>13</v>
      </c>
    </row>
    <row r="770" spans="1:12" x14ac:dyDescent="0.55000000000000004">
      <c r="A770" s="2">
        <v>35503</v>
      </c>
      <c r="B770" s="4">
        <v>50.43</v>
      </c>
      <c r="C770" s="4">
        <v>50.68</v>
      </c>
      <c r="D770" s="4">
        <v>50.18</v>
      </c>
      <c r="E770" s="4">
        <v>50.46</v>
      </c>
      <c r="F770" s="4">
        <v>1642700</v>
      </c>
      <c r="G770" s="4">
        <v>0</v>
      </c>
      <c r="H770" s="4">
        <v>0</v>
      </c>
      <c r="I770" s="5">
        <f t="shared" si="44"/>
        <v>35503</v>
      </c>
      <c r="J770" s="4">
        <f t="shared" si="45"/>
        <v>1997</v>
      </c>
      <c r="K770" s="4">
        <f t="shared" si="46"/>
        <v>3</v>
      </c>
      <c r="L770" s="4">
        <f t="shared" si="47"/>
        <v>14</v>
      </c>
    </row>
    <row r="771" spans="1:12" x14ac:dyDescent="0.55000000000000004">
      <c r="A771" s="2">
        <v>35506</v>
      </c>
      <c r="B771" s="4">
        <v>50.18</v>
      </c>
      <c r="C771" s="4">
        <v>50.68</v>
      </c>
      <c r="D771" s="4">
        <v>49.67</v>
      </c>
      <c r="E771" s="4">
        <v>50.6</v>
      </c>
      <c r="F771" s="4">
        <v>3013500</v>
      </c>
      <c r="G771" s="4">
        <v>0</v>
      </c>
      <c r="H771" s="4">
        <v>0</v>
      </c>
      <c r="I771" s="5">
        <f t="shared" ref="I771:I834" si="48">DATE(YEAR(A771),MONTH(A771),DAY(A771))</f>
        <v>35506</v>
      </c>
      <c r="J771" s="4">
        <f t="shared" ref="J771:J834" si="49">YEAR(A771)</f>
        <v>1997</v>
      </c>
      <c r="K771" s="4">
        <f t="shared" ref="K771:K834" si="50">MONTH(A771)</f>
        <v>3</v>
      </c>
      <c r="L771" s="4">
        <f t="shared" ref="L771:L834" si="51">DAY(A771)</f>
        <v>17</v>
      </c>
    </row>
    <row r="772" spans="1:12" x14ac:dyDescent="0.55000000000000004">
      <c r="A772" s="2">
        <v>35507</v>
      </c>
      <c r="B772" s="4">
        <v>50.66</v>
      </c>
      <c r="C772" s="4">
        <v>50.73</v>
      </c>
      <c r="D772" s="4">
        <v>49.84</v>
      </c>
      <c r="E772" s="4">
        <v>50.05</v>
      </c>
      <c r="F772" s="4">
        <v>1352500</v>
      </c>
      <c r="G772" s="4">
        <v>0</v>
      </c>
      <c r="H772" s="4">
        <v>0</v>
      </c>
      <c r="I772" s="5">
        <f t="shared" si="48"/>
        <v>35507</v>
      </c>
      <c r="J772" s="4">
        <f t="shared" si="49"/>
        <v>1997</v>
      </c>
      <c r="K772" s="4">
        <f t="shared" si="50"/>
        <v>3</v>
      </c>
      <c r="L772" s="4">
        <f t="shared" si="51"/>
        <v>18</v>
      </c>
    </row>
    <row r="773" spans="1:12" x14ac:dyDescent="0.55000000000000004">
      <c r="A773" s="2">
        <v>35508</v>
      </c>
      <c r="B773" s="4">
        <v>49.92</v>
      </c>
      <c r="C773" s="4">
        <v>50.34</v>
      </c>
      <c r="D773" s="4">
        <v>49.43</v>
      </c>
      <c r="E773" s="4">
        <v>49.88</v>
      </c>
      <c r="F773" s="4">
        <v>1510000</v>
      </c>
      <c r="G773" s="4">
        <v>0</v>
      </c>
      <c r="H773" s="4">
        <v>0</v>
      </c>
      <c r="I773" s="5">
        <f t="shared" si="48"/>
        <v>35508</v>
      </c>
      <c r="J773" s="4">
        <f t="shared" si="49"/>
        <v>1997</v>
      </c>
      <c r="K773" s="4">
        <f t="shared" si="50"/>
        <v>3</v>
      </c>
      <c r="L773" s="4">
        <f t="shared" si="51"/>
        <v>19</v>
      </c>
    </row>
    <row r="774" spans="1:12" x14ac:dyDescent="0.55000000000000004">
      <c r="A774" s="2">
        <v>35509</v>
      </c>
      <c r="B774" s="4">
        <v>49.86</v>
      </c>
      <c r="C774" s="4">
        <v>50.02</v>
      </c>
      <c r="D774" s="4">
        <v>49.31</v>
      </c>
      <c r="E774" s="4">
        <v>49.63</v>
      </c>
      <c r="F774" s="4">
        <v>1808200</v>
      </c>
      <c r="G774" s="4">
        <v>0</v>
      </c>
      <c r="H774" s="4">
        <v>0</v>
      </c>
      <c r="I774" s="5">
        <f t="shared" si="48"/>
        <v>35509</v>
      </c>
      <c r="J774" s="4">
        <f t="shared" si="49"/>
        <v>1997</v>
      </c>
      <c r="K774" s="4">
        <f t="shared" si="50"/>
        <v>3</v>
      </c>
      <c r="L774" s="4">
        <f t="shared" si="51"/>
        <v>20</v>
      </c>
    </row>
    <row r="775" spans="1:12" x14ac:dyDescent="0.55000000000000004">
      <c r="A775" s="2">
        <v>35510</v>
      </c>
      <c r="B775" s="4">
        <v>50.02</v>
      </c>
      <c r="C775" s="4">
        <v>50.06</v>
      </c>
      <c r="D775" s="4">
        <v>49.8</v>
      </c>
      <c r="E775" s="4">
        <v>49.86</v>
      </c>
      <c r="F775" s="4">
        <v>2810600</v>
      </c>
      <c r="G775" s="4">
        <v>0.29899999999999999</v>
      </c>
      <c r="H775" s="4">
        <v>0</v>
      </c>
      <c r="I775" s="5">
        <f t="shared" si="48"/>
        <v>35510</v>
      </c>
      <c r="J775" s="4">
        <f t="shared" si="49"/>
        <v>1997</v>
      </c>
      <c r="K775" s="4">
        <f t="shared" si="50"/>
        <v>3</v>
      </c>
      <c r="L775" s="4">
        <f t="shared" si="51"/>
        <v>21</v>
      </c>
    </row>
    <row r="776" spans="1:12" x14ac:dyDescent="0.55000000000000004">
      <c r="A776" s="2">
        <v>35513</v>
      </c>
      <c r="B776" s="4">
        <v>49.9</v>
      </c>
      <c r="C776" s="4">
        <v>50.58</v>
      </c>
      <c r="D776" s="4">
        <v>49.64</v>
      </c>
      <c r="E776" s="4">
        <v>50.55</v>
      </c>
      <c r="F776" s="4">
        <v>2145600</v>
      </c>
      <c r="G776" s="4">
        <v>0</v>
      </c>
      <c r="H776" s="4">
        <v>0</v>
      </c>
      <c r="I776" s="5">
        <f t="shared" si="48"/>
        <v>35513</v>
      </c>
      <c r="J776" s="4">
        <f t="shared" si="49"/>
        <v>1997</v>
      </c>
      <c r="K776" s="4">
        <f t="shared" si="50"/>
        <v>3</v>
      </c>
      <c r="L776" s="4">
        <f t="shared" si="51"/>
        <v>24</v>
      </c>
    </row>
    <row r="777" spans="1:12" x14ac:dyDescent="0.55000000000000004">
      <c r="A777" s="2">
        <v>35514</v>
      </c>
      <c r="B777" s="4">
        <v>50.43</v>
      </c>
      <c r="C777" s="4">
        <v>50.83</v>
      </c>
      <c r="D777" s="4">
        <v>49.92</v>
      </c>
      <c r="E777" s="4">
        <v>50.06</v>
      </c>
      <c r="F777" s="4">
        <v>2125800</v>
      </c>
      <c r="G777" s="4">
        <v>0</v>
      </c>
      <c r="H777" s="4">
        <v>0</v>
      </c>
      <c r="I777" s="5">
        <f t="shared" si="48"/>
        <v>35514</v>
      </c>
      <c r="J777" s="4">
        <f t="shared" si="49"/>
        <v>1997</v>
      </c>
      <c r="K777" s="4">
        <f t="shared" si="50"/>
        <v>3</v>
      </c>
      <c r="L777" s="4">
        <f t="shared" si="51"/>
        <v>25</v>
      </c>
    </row>
    <row r="778" spans="1:12" x14ac:dyDescent="0.55000000000000004">
      <c r="A778" s="2">
        <v>35515</v>
      </c>
      <c r="B778" s="4">
        <v>50.25</v>
      </c>
      <c r="C778" s="4">
        <v>50.63</v>
      </c>
      <c r="D778" s="4">
        <v>50.02</v>
      </c>
      <c r="E778" s="4">
        <v>50.27</v>
      </c>
      <c r="F778" s="4">
        <v>1335300</v>
      </c>
      <c r="G778" s="4">
        <v>0</v>
      </c>
      <c r="H778" s="4">
        <v>0</v>
      </c>
      <c r="I778" s="5">
        <f t="shared" si="48"/>
        <v>35515</v>
      </c>
      <c r="J778" s="4">
        <f t="shared" si="49"/>
        <v>1997</v>
      </c>
      <c r="K778" s="4">
        <f t="shared" si="50"/>
        <v>3</v>
      </c>
      <c r="L778" s="4">
        <f t="shared" si="51"/>
        <v>26</v>
      </c>
    </row>
    <row r="779" spans="1:12" x14ac:dyDescent="0.55000000000000004">
      <c r="A779" s="2">
        <v>35516</v>
      </c>
      <c r="B779" s="4">
        <v>50.45</v>
      </c>
      <c r="C779" s="4">
        <v>50.45</v>
      </c>
      <c r="D779" s="4">
        <v>48.41</v>
      </c>
      <c r="E779" s="4">
        <v>48.94</v>
      </c>
      <c r="F779" s="4">
        <v>2898500</v>
      </c>
      <c r="G779" s="4">
        <v>0</v>
      </c>
      <c r="H779" s="4">
        <v>0</v>
      </c>
      <c r="I779" s="5">
        <f t="shared" si="48"/>
        <v>35516</v>
      </c>
      <c r="J779" s="4">
        <f t="shared" si="49"/>
        <v>1997</v>
      </c>
      <c r="K779" s="4">
        <f t="shared" si="50"/>
        <v>3</v>
      </c>
      <c r="L779" s="4">
        <f t="shared" si="51"/>
        <v>27</v>
      </c>
    </row>
    <row r="780" spans="1:12" x14ac:dyDescent="0.55000000000000004">
      <c r="A780" s="2">
        <v>35520</v>
      </c>
      <c r="B780" s="4">
        <v>48.88</v>
      </c>
      <c r="C780" s="4">
        <v>49.02</v>
      </c>
      <c r="D780" s="4">
        <v>47.83</v>
      </c>
      <c r="E780" s="4">
        <v>47.91</v>
      </c>
      <c r="F780" s="4">
        <v>4270700</v>
      </c>
      <c r="G780" s="4">
        <v>0</v>
      </c>
      <c r="H780" s="4">
        <v>0</v>
      </c>
      <c r="I780" s="5">
        <f t="shared" si="48"/>
        <v>35520</v>
      </c>
      <c r="J780" s="4">
        <f t="shared" si="49"/>
        <v>1997</v>
      </c>
      <c r="K780" s="4">
        <f t="shared" si="50"/>
        <v>3</v>
      </c>
      <c r="L780" s="4">
        <f t="shared" si="51"/>
        <v>31</v>
      </c>
    </row>
    <row r="781" spans="1:12" x14ac:dyDescent="0.55000000000000004">
      <c r="A781" s="2">
        <v>35521</v>
      </c>
      <c r="B781" s="4">
        <v>47.83</v>
      </c>
      <c r="C781" s="4">
        <v>48.43</v>
      </c>
      <c r="D781" s="4">
        <v>47.7</v>
      </c>
      <c r="E781" s="4">
        <v>48.22</v>
      </c>
      <c r="F781" s="4">
        <v>3210900</v>
      </c>
      <c r="G781" s="4">
        <v>0</v>
      </c>
      <c r="H781" s="4">
        <v>0</v>
      </c>
      <c r="I781" s="5">
        <f t="shared" si="48"/>
        <v>35521</v>
      </c>
      <c r="J781" s="4">
        <f t="shared" si="49"/>
        <v>1997</v>
      </c>
      <c r="K781" s="4">
        <f t="shared" si="50"/>
        <v>4</v>
      </c>
      <c r="L781" s="4">
        <f t="shared" si="51"/>
        <v>1</v>
      </c>
    </row>
    <row r="782" spans="1:12" x14ac:dyDescent="0.55000000000000004">
      <c r="A782" s="2">
        <v>35522</v>
      </c>
      <c r="B782" s="4">
        <v>48.07</v>
      </c>
      <c r="C782" s="4">
        <v>48.27</v>
      </c>
      <c r="D782" s="4">
        <v>47.31</v>
      </c>
      <c r="E782" s="4">
        <v>47.35</v>
      </c>
      <c r="F782" s="4">
        <v>2672700</v>
      </c>
      <c r="G782" s="4">
        <v>0</v>
      </c>
      <c r="H782" s="4">
        <v>0</v>
      </c>
      <c r="I782" s="5">
        <f t="shared" si="48"/>
        <v>35522</v>
      </c>
      <c r="J782" s="4">
        <f t="shared" si="49"/>
        <v>1997</v>
      </c>
      <c r="K782" s="4">
        <f t="shared" si="50"/>
        <v>4</v>
      </c>
      <c r="L782" s="4">
        <f t="shared" si="51"/>
        <v>2</v>
      </c>
    </row>
    <row r="783" spans="1:12" x14ac:dyDescent="0.55000000000000004">
      <c r="A783" s="2">
        <v>35523</v>
      </c>
      <c r="B783" s="4">
        <v>47.31</v>
      </c>
      <c r="C783" s="4">
        <v>47.75</v>
      </c>
      <c r="D783" s="4">
        <v>47.16</v>
      </c>
      <c r="E783" s="4">
        <v>47.61</v>
      </c>
      <c r="F783" s="4">
        <v>2284200</v>
      </c>
      <c r="G783" s="4">
        <v>0</v>
      </c>
      <c r="H783" s="4">
        <v>0</v>
      </c>
      <c r="I783" s="5">
        <f t="shared" si="48"/>
        <v>35523</v>
      </c>
      <c r="J783" s="4">
        <f t="shared" si="49"/>
        <v>1997</v>
      </c>
      <c r="K783" s="4">
        <f t="shared" si="50"/>
        <v>4</v>
      </c>
      <c r="L783" s="4">
        <f t="shared" si="51"/>
        <v>3</v>
      </c>
    </row>
    <row r="784" spans="1:12" x14ac:dyDescent="0.55000000000000004">
      <c r="A784" s="2">
        <v>35524</v>
      </c>
      <c r="B784" s="4">
        <v>47.35</v>
      </c>
      <c r="C784" s="4">
        <v>48.22</v>
      </c>
      <c r="D784" s="4">
        <v>47.14</v>
      </c>
      <c r="E784" s="4">
        <v>48.21</v>
      </c>
      <c r="F784" s="4">
        <v>3706700</v>
      </c>
      <c r="G784" s="4">
        <v>0</v>
      </c>
      <c r="H784" s="4">
        <v>0</v>
      </c>
      <c r="I784" s="5">
        <f t="shared" si="48"/>
        <v>35524</v>
      </c>
      <c r="J784" s="4">
        <f t="shared" si="49"/>
        <v>1997</v>
      </c>
      <c r="K784" s="4">
        <f t="shared" si="50"/>
        <v>4</v>
      </c>
      <c r="L784" s="4">
        <f t="shared" si="51"/>
        <v>4</v>
      </c>
    </row>
    <row r="785" spans="1:12" x14ac:dyDescent="0.55000000000000004">
      <c r="A785" s="2">
        <v>35527</v>
      </c>
      <c r="B785" s="4">
        <v>48.43</v>
      </c>
      <c r="C785" s="4">
        <v>48.7</v>
      </c>
      <c r="D785" s="4">
        <v>48.4</v>
      </c>
      <c r="E785" s="4">
        <v>48.4</v>
      </c>
      <c r="F785" s="4">
        <v>2596200</v>
      </c>
      <c r="G785" s="4">
        <v>0</v>
      </c>
      <c r="H785" s="4">
        <v>0</v>
      </c>
      <c r="I785" s="5">
        <f t="shared" si="48"/>
        <v>35527</v>
      </c>
      <c r="J785" s="4">
        <f t="shared" si="49"/>
        <v>1997</v>
      </c>
      <c r="K785" s="4">
        <f t="shared" si="50"/>
        <v>4</v>
      </c>
      <c r="L785" s="4">
        <f t="shared" si="51"/>
        <v>7</v>
      </c>
    </row>
    <row r="786" spans="1:12" x14ac:dyDescent="0.55000000000000004">
      <c r="A786" s="2">
        <v>35528</v>
      </c>
      <c r="B786" s="4">
        <v>48.39</v>
      </c>
      <c r="C786" s="4">
        <v>48.8</v>
      </c>
      <c r="D786" s="4">
        <v>48.21</v>
      </c>
      <c r="E786" s="4">
        <v>48.74</v>
      </c>
      <c r="F786" s="4">
        <v>1822700</v>
      </c>
      <c r="G786" s="4">
        <v>0</v>
      </c>
      <c r="H786" s="4">
        <v>0</v>
      </c>
      <c r="I786" s="5">
        <f t="shared" si="48"/>
        <v>35528</v>
      </c>
      <c r="J786" s="4">
        <f t="shared" si="49"/>
        <v>1997</v>
      </c>
      <c r="K786" s="4">
        <f t="shared" si="50"/>
        <v>4</v>
      </c>
      <c r="L786" s="4">
        <f t="shared" si="51"/>
        <v>8</v>
      </c>
    </row>
    <row r="787" spans="1:12" x14ac:dyDescent="0.55000000000000004">
      <c r="A787" s="2">
        <v>35529</v>
      </c>
      <c r="B787" s="4">
        <v>48.94</v>
      </c>
      <c r="C787" s="4">
        <v>48.97</v>
      </c>
      <c r="D787" s="4">
        <v>48.21</v>
      </c>
      <c r="E787" s="4">
        <v>48.35</v>
      </c>
      <c r="F787" s="4">
        <v>2453200</v>
      </c>
      <c r="G787" s="4">
        <v>0</v>
      </c>
      <c r="H787" s="4">
        <v>0</v>
      </c>
      <c r="I787" s="5">
        <f t="shared" si="48"/>
        <v>35529</v>
      </c>
      <c r="J787" s="4">
        <f t="shared" si="49"/>
        <v>1997</v>
      </c>
      <c r="K787" s="4">
        <f t="shared" si="50"/>
        <v>4</v>
      </c>
      <c r="L787" s="4">
        <f t="shared" si="51"/>
        <v>9</v>
      </c>
    </row>
    <row r="788" spans="1:12" x14ac:dyDescent="0.55000000000000004">
      <c r="A788" s="2">
        <v>35530</v>
      </c>
      <c r="B788" s="4">
        <v>48.37</v>
      </c>
      <c r="C788" s="4">
        <v>48.65</v>
      </c>
      <c r="D788" s="4">
        <v>48.11</v>
      </c>
      <c r="E788" s="4">
        <v>48.17</v>
      </c>
      <c r="F788" s="4">
        <v>1996500</v>
      </c>
      <c r="G788" s="4">
        <v>0</v>
      </c>
      <c r="H788" s="4">
        <v>0</v>
      </c>
      <c r="I788" s="5">
        <f t="shared" si="48"/>
        <v>35530</v>
      </c>
      <c r="J788" s="4">
        <f t="shared" si="49"/>
        <v>1997</v>
      </c>
      <c r="K788" s="4">
        <f t="shared" si="50"/>
        <v>4</v>
      </c>
      <c r="L788" s="4">
        <f t="shared" si="51"/>
        <v>10</v>
      </c>
    </row>
    <row r="789" spans="1:12" x14ac:dyDescent="0.55000000000000004">
      <c r="A789" s="2">
        <v>35531</v>
      </c>
      <c r="B789" s="4">
        <v>47.71</v>
      </c>
      <c r="C789" s="4">
        <v>47.87</v>
      </c>
      <c r="D789" s="4">
        <v>46.64</v>
      </c>
      <c r="E789" s="4">
        <v>46.64</v>
      </c>
      <c r="F789" s="4">
        <v>4221600</v>
      </c>
      <c r="G789" s="4">
        <v>0</v>
      </c>
      <c r="H789" s="4">
        <v>0</v>
      </c>
      <c r="I789" s="5">
        <f t="shared" si="48"/>
        <v>35531</v>
      </c>
      <c r="J789" s="4">
        <f t="shared" si="49"/>
        <v>1997</v>
      </c>
      <c r="K789" s="4">
        <f t="shared" si="50"/>
        <v>4</v>
      </c>
      <c r="L789" s="4">
        <f t="shared" si="51"/>
        <v>11</v>
      </c>
    </row>
    <row r="790" spans="1:12" x14ac:dyDescent="0.55000000000000004">
      <c r="A790" s="2">
        <v>35534</v>
      </c>
      <c r="B790" s="4">
        <v>46.87</v>
      </c>
      <c r="C790" s="4">
        <v>47.32</v>
      </c>
      <c r="D790" s="4">
        <v>46.6</v>
      </c>
      <c r="E790" s="4">
        <v>47.26</v>
      </c>
      <c r="F790" s="4">
        <v>3988500</v>
      </c>
      <c r="G790" s="4">
        <v>0</v>
      </c>
      <c r="H790" s="4">
        <v>0</v>
      </c>
      <c r="I790" s="5">
        <f t="shared" si="48"/>
        <v>35534</v>
      </c>
      <c r="J790" s="4">
        <f t="shared" si="49"/>
        <v>1997</v>
      </c>
      <c r="K790" s="4">
        <f t="shared" si="50"/>
        <v>4</v>
      </c>
      <c r="L790" s="4">
        <f t="shared" si="51"/>
        <v>14</v>
      </c>
    </row>
    <row r="791" spans="1:12" x14ac:dyDescent="0.55000000000000004">
      <c r="A791" s="2">
        <v>35535</v>
      </c>
      <c r="B791" s="4">
        <v>47.83</v>
      </c>
      <c r="C791" s="4">
        <v>48.08</v>
      </c>
      <c r="D791" s="4">
        <v>47.35</v>
      </c>
      <c r="E791" s="4">
        <v>48.07</v>
      </c>
      <c r="F791" s="4">
        <v>2760400</v>
      </c>
      <c r="G791" s="4">
        <v>0</v>
      </c>
      <c r="H791" s="4">
        <v>0</v>
      </c>
      <c r="I791" s="5">
        <f t="shared" si="48"/>
        <v>35535</v>
      </c>
      <c r="J791" s="4">
        <f t="shared" si="49"/>
        <v>1997</v>
      </c>
      <c r="K791" s="4">
        <f t="shared" si="50"/>
        <v>4</v>
      </c>
      <c r="L791" s="4">
        <f t="shared" si="51"/>
        <v>15</v>
      </c>
    </row>
    <row r="792" spans="1:12" x14ac:dyDescent="0.55000000000000004">
      <c r="A792" s="2">
        <v>35536</v>
      </c>
      <c r="B792" s="4">
        <v>47.91</v>
      </c>
      <c r="C792" s="4">
        <v>48.69</v>
      </c>
      <c r="D792" s="4">
        <v>47.83</v>
      </c>
      <c r="E792" s="4">
        <v>48.63</v>
      </c>
      <c r="F792" s="4">
        <v>2273300</v>
      </c>
      <c r="G792" s="4">
        <v>0</v>
      </c>
      <c r="H792" s="4">
        <v>0</v>
      </c>
      <c r="I792" s="5">
        <f t="shared" si="48"/>
        <v>35536</v>
      </c>
      <c r="J792" s="4">
        <f t="shared" si="49"/>
        <v>1997</v>
      </c>
      <c r="K792" s="4">
        <f t="shared" si="50"/>
        <v>4</v>
      </c>
      <c r="L792" s="4">
        <f t="shared" si="51"/>
        <v>16</v>
      </c>
    </row>
    <row r="793" spans="1:12" x14ac:dyDescent="0.55000000000000004">
      <c r="A793" s="2">
        <v>35537</v>
      </c>
      <c r="B793" s="4">
        <v>48.63</v>
      </c>
      <c r="C793" s="4">
        <v>48.94</v>
      </c>
      <c r="D793" s="4">
        <v>48.31</v>
      </c>
      <c r="E793" s="4">
        <v>48.43</v>
      </c>
      <c r="F793" s="4">
        <v>1386000</v>
      </c>
      <c r="G793" s="4">
        <v>0</v>
      </c>
      <c r="H793" s="4">
        <v>0</v>
      </c>
      <c r="I793" s="5">
        <f t="shared" si="48"/>
        <v>35537</v>
      </c>
      <c r="J793" s="4">
        <f t="shared" si="49"/>
        <v>1997</v>
      </c>
      <c r="K793" s="4">
        <f t="shared" si="50"/>
        <v>4</v>
      </c>
      <c r="L793" s="4">
        <f t="shared" si="51"/>
        <v>17</v>
      </c>
    </row>
    <row r="794" spans="1:12" x14ac:dyDescent="0.55000000000000004">
      <c r="A794" s="2">
        <v>35538</v>
      </c>
      <c r="B794" s="4">
        <v>48.82</v>
      </c>
      <c r="C794" s="4">
        <v>48.93</v>
      </c>
      <c r="D794" s="4">
        <v>48.47</v>
      </c>
      <c r="E794" s="4">
        <v>48.66</v>
      </c>
      <c r="F794" s="4">
        <v>1702100</v>
      </c>
      <c r="G794" s="4">
        <v>0</v>
      </c>
      <c r="H794" s="4">
        <v>0</v>
      </c>
      <c r="I794" s="5">
        <f t="shared" si="48"/>
        <v>35538</v>
      </c>
      <c r="J794" s="4">
        <f t="shared" si="49"/>
        <v>1997</v>
      </c>
      <c r="K794" s="4">
        <f t="shared" si="50"/>
        <v>4</v>
      </c>
      <c r="L794" s="4">
        <f t="shared" si="51"/>
        <v>18</v>
      </c>
    </row>
    <row r="795" spans="1:12" x14ac:dyDescent="0.55000000000000004">
      <c r="A795" s="2">
        <v>35541</v>
      </c>
      <c r="B795" s="4">
        <v>48.78</v>
      </c>
      <c r="C795" s="4">
        <v>48.88</v>
      </c>
      <c r="D795" s="4">
        <v>47.97</v>
      </c>
      <c r="E795" s="4">
        <v>48.35</v>
      </c>
      <c r="F795" s="4">
        <v>2809400</v>
      </c>
      <c r="G795" s="4">
        <v>0</v>
      </c>
      <c r="H795" s="4">
        <v>0</v>
      </c>
      <c r="I795" s="5">
        <f t="shared" si="48"/>
        <v>35541</v>
      </c>
      <c r="J795" s="4">
        <f t="shared" si="49"/>
        <v>1997</v>
      </c>
      <c r="K795" s="4">
        <f t="shared" si="50"/>
        <v>4</v>
      </c>
      <c r="L795" s="4">
        <f t="shared" si="51"/>
        <v>21</v>
      </c>
    </row>
    <row r="796" spans="1:12" x14ac:dyDescent="0.55000000000000004">
      <c r="A796" s="2">
        <v>35542</v>
      </c>
      <c r="B796" s="4">
        <v>48.38</v>
      </c>
      <c r="C796" s="4">
        <v>49.41</v>
      </c>
      <c r="D796" s="4">
        <v>48.31</v>
      </c>
      <c r="E796" s="4">
        <v>49.41</v>
      </c>
      <c r="F796" s="4">
        <v>3215000</v>
      </c>
      <c r="G796" s="4">
        <v>0</v>
      </c>
      <c r="H796" s="4">
        <v>0</v>
      </c>
      <c r="I796" s="5">
        <f t="shared" si="48"/>
        <v>35542</v>
      </c>
      <c r="J796" s="4">
        <f t="shared" si="49"/>
        <v>1997</v>
      </c>
      <c r="K796" s="4">
        <f t="shared" si="50"/>
        <v>4</v>
      </c>
      <c r="L796" s="4">
        <f t="shared" si="51"/>
        <v>22</v>
      </c>
    </row>
    <row r="797" spans="1:12" x14ac:dyDescent="0.55000000000000004">
      <c r="A797" s="2">
        <v>35543</v>
      </c>
      <c r="B797" s="4">
        <v>49.36</v>
      </c>
      <c r="C797" s="4">
        <v>49.6</v>
      </c>
      <c r="D797" s="4">
        <v>49.06</v>
      </c>
      <c r="E797" s="4">
        <v>49.46</v>
      </c>
      <c r="F797" s="4">
        <v>2047700</v>
      </c>
      <c r="G797" s="4">
        <v>0</v>
      </c>
      <c r="H797" s="4">
        <v>0</v>
      </c>
      <c r="I797" s="5">
        <f t="shared" si="48"/>
        <v>35543</v>
      </c>
      <c r="J797" s="4">
        <f t="shared" si="49"/>
        <v>1997</v>
      </c>
      <c r="K797" s="4">
        <f t="shared" si="50"/>
        <v>4</v>
      </c>
      <c r="L797" s="4">
        <f t="shared" si="51"/>
        <v>23</v>
      </c>
    </row>
    <row r="798" spans="1:12" x14ac:dyDescent="0.55000000000000004">
      <c r="A798" s="2">
        <v>35544</v>
      </c>
      <c r="B798" s="4">
        <v>49.61</v>
      </c>
      <c r="C798" s="4">
        <v>49.76</v>
      </c>
      <c r="D798" s="4">
        <v>48.86</v>
      </c>
      <c r="E798" s="4">
        <v>49.21</v>
      </c>
      <c r="F798" s="4">
        <v>2689900</v>
      </c>
      <c r="G798" s="4">
        <v>0</v>
      </c>
      <c r="H798" s="4">
        <v>0</v>
      </c>
      <c r="I798" s="5">
        <f t="shared" si="48"/>
        <v>35544</v>
      </c>
      <c r="J798" s="4">
        <f t="shared" si="49"/>
        <v>1997</v>
      </c>
      <c r="K798" s="4">
        <f t="shared" si="50"/>
        <v>4</v>
      </c>
      <c r="L798" s="4">
        <f t="shared" si="51"/>
        <v>24</v>
      </c>
    </row>
    <row r="799" spans="1:12" x14ac:dyDescent="0.55000000000000004">
      <c r="A799" s="2">
        <v>35545</v>
      </c>
      <c r="B799" s="4">
        <v>48.98</v>
      </c>
      <c r="C799" s="4">
        <v>49.07</v>
      </c>
      <c r="D799" s="4">
        <v>48.58</v>
      </c>
      <c r="E799" s="4">
        <v>48.64</v>
      </c>
      <c r="F799" s="4">
        <v>1606200</v>
      </c>
      <c r="G799" s="4">
        <v>0</v>
      </c>
      <c r="H799" s="4">
        <v>0</v>
      </c>
      <c r="I799" s="5">
        <f t="shared" si="48"/>
        <v>35545</v>
      </c>
      <c r="J799" s="4">
        <f t="shared" si="49"/>
        <v>1997</v>
      </c>
      <c r="K799" s="4">
        <f t="shared" si="50"/>
        <v>4</v>
      </c>
      <c r="L799" s="4">
        <f t="shared" si="51"/>
        <v>25</v>
      </c>
    </row>
    <row r="800" spans="1:12" x14ac:dyDescent="0.55000000000000004">
      <c r="A800" s="2">
        <v>35548</v>
      </c>
      <c r="B800" s="4">
        <v>48.63</v>
      </c>
      <c r="C800" s="4">
        <v>49.46</v>
      </c>
      <c r="D800" s="4">
        <v>48.55</v>
      </c>
      <c r="E800" s="4">
        <v>49.12</v>
      </c>
      <c r="F800" s="4">
        <v>1666500</v>
      </c>
      <c r="G800" s="4">
        <v>0</v>
      </c>
      <c r="H800" s="4">
        <v>0</v>
      </c>
      <c r="I800" s="5">
        <f t="shared" si="48"/>
        <v>35548</v>
      </c>
      <c r="J800" s="4">
        <f t="shared" si="49"/>
        <v>1997</v>
      </c>
      <c r="K800" s="4">
        <f t="shared" si="50"/>
        <v>4</v>
      </c>
      <c r="L800" s="4">
        <f t="shared" si="51"/>
        <v>28</v>
      </c>
    </row>
    <row r="801" spans="1:12" x14ac:dyDescent="0.55000000000000004">
      <c r="A801" s="2">
        <v>35549</v>
      </c>
      <c r="B801" s="4">
        <v>49.96</v>
      </c>
      <c r="C801" s="4">
        <v>50.71</v>
      </c>
      <c r="D801" s="4">
        <v>49.77</v>
      </c>
      <c r="E801" s="4">
        <v>50.67</v>
      </c>
      <c r="F801" s="4">
        <v>3197400</v>
      </c>
      <c r="G801" s="4">
        <v>0</v>
      </c>
      <c r="H801" s="4">
        <v>0</v>
      </c>
      <c r="I801" s="5">
        <f t="shared" si="48"/>
        <v>35549</v>
      </c>
      <c r="J801" s="4">
        <f t="shared" si="49"/>
        <v>1997</v>
      </c>
      <c r="K801" s="4">
        <f t="shared" si="50"/>
        <v>4</v>
      </c>
      <c r="L801" s="4">
        <f t="shared" si="51"/>
        <v>29</v>
      </c>
    </row>
    <row r="802" spans="1:12" x14ac:dyDescent="0.55000000000000004">
      <c r="A802" s="2">
        <v>35550</v>
      </c>
      <c r="B802" s="4">
        <v>50.37</v>
      </c>
      <c r="C802" s="4">
        <v>51.29</v>
      </c>
      <c r="D802" s="4">
        <v>50.35</v>
      </c>
      <c r="E802" s="4">
        <v>50.91</v>
      </c>
      <c r="F802" s="4">
        <v>3372200</v>
      </c>
      <c r="G802" s="4">
        <v>0</v>
      </c>
      <c r="H802" s="4">
        <v>0</v>
      </c>
      <c r="I802" s="5">
        <f t="shared" si="48"/>
        <v>35550</v>
      </c>
      <c r="J802" s="4">
        <f t="shared" si="49"/>
        <v>1997</v>
      </c>
      <c r="K802" s="4">
        <f t="shared" si="50"/>
        <v>4</v>
      </c>
      <c r="L802" s="4">
        <f t="shared" si="51"/>
        <v>30</v>
      </c>
    </row>
    <row r="803" spans="1:12" x14ac:dyDescent="0.55000000000000004">
      <c r="A803" s="2">
        <v>35551</v>
      </c>
      <c r="B803" s="4">
        <v>50.99</v>
      </c>
      <c r="C803" s="4">
        <v>51.19</v>
      </c>
      <c r="D803" s="4">
        <v>50.41</v>
      </c>
      <c r="E803" s="4">
        <v>50.85</v>
      </c>
      <c r="F803" s="4">
        <v>2149500</v>
      </c>
      <c r="G803" s="4">
        <v>0</v>
      </c>
      <c r="H803" s="4">
        <v>0</v>
      </c>
      <c r="I803" s="5">
        <f t="shared" si="48"/>
        <v>35551</v>
      </c>
      <c r="J803" s="4">
        <f t="shared" si="49"/>
        <v>1997</v>
      </c>
      <c r="K803" s="4">
        <f t="shared" si="50"/>
        <v>5</v>
      </c>
      <c r="L803" s="4">
        <f t="shared" si="51"/>
        <v>1</v>
      </c>
    </row>
    <row r="804" spans="1:12" x14ac:dyDescent="0.55000000000000004">
      <c r="A804" s="2">
        <v>35552</v>
      </c>
      <c r="B804" s="4">
        <v>51.03</v>
      </c>
      <c r="C804" s="4">
        <v>51.91</v>
      </c>
      <c r="D804" s="4">
        <v>50.89</v>
      </c>
      <c r="E804" s="4">
        <v>51.76</v>
      </c>
      <c r="F804" s="4">
        <v>1448300</v>
      </c>
      <c r="G804" s="4">
        <v>0</v>
      </c>
      <c r="H804" s="4">
        <v>0</v>
      </c>
      <c r="I804" s="5">
        <f t="shared" si="48"/>
        <v>35552</v>
      </c>
      <c r="J804" s="4">
        <f t="shared" si="49"/>
        <v>1997</v>
      </c>
      <c r="K804" s="4">
        <f t="shared" si="50"/>
        <v>5</v>
      </c>
      <c r="L804" s="4">
        <f t="shared" si="51"/>
        <v>2</v>
      </c>
    </row>
    <row r="805" spans="1:12" x14ac:dyDescent="0.55000000000000004">
      <c r="A805" s="2">
        <v>35555</v>
      </c>
      <c r="B805" s="4">
        <v>51.9</v>
      </c>
      <c r="C805" s="4">
        <v>53.11</v>
      </c>
      <c r="D805" s="4">
        <v>51.67</v>
      </c>
      <c r="E805" s="4">
        <v>52.99</v>
      </c>
      <c r="F805" s="4">
        <v>3636200</v>
      </c>
      <c r="G805" s="4">
        <v>0</v>
      </c>
      <c r="H805" s="4">
        <v>0</v>
      </c>
      <c r="I805" s="5">
        <f t="shared" si="48"/>
        <v>35555</v>
      </c>
      <c r="J805" s="4">
        <f t="shared" si="49"/>
        <v>1997</v>
      </c>
      <c r="K805" s="4">
        <f t="shared" si="50"/>
        <v>5</v>
      </c>
      <c r="L805" s="4">
        <f t="shared" si="51"/>
        <v>5</v>
      </c>
    </row>
    <row r="806" spans="1:12" x14ac:dyDescent="0.55000000000000004">
      <c r="A806" s="2">
        <v>35556</v>
      </c>
      <c r="B806" s="4">
        <v>52.74</v>
      </c>
      <c r="C806" s="4">
        <v>53.05</v>
      </c>
      <c r="D806" s="4">
        <v>52.44</v>
      </c>
      <c r="E806" s="4">
        <v>52.96</v>
      </c>
      <c r="F806" s="4">
        <v>1721100</v>
      </c>
      <c r="G806" s="4">
        <v>0</v>
      </c>
      <c r="H806" s="4">
        <v>0</v>
      </c>
      <c r="I806" s="5">
        <f t="shared" si="48"/>
        <v>35556</v>
      </c>
      <c r="J806" s="4">
        <f t="shared" si="49"/>
        <v>1997</v>
      </c>
      <c r="K806" s="4">
        <f t="shared" si="50"/>
        <v>5</v>
      </c>
      <c r="L806" s="4">
        <f t="shared" si="51"/>
        <v>6</v>
      </c>
    </row>
    <row r="807" spans="1:12" x14ac:dyDescent="0.55000000000000004">
      <c r="A807" s="2">
        <v>35557</v>
      </c>
      <c r="B807" s="4">
        <v>52.76</v>
      </c>
      <c r="C807" s="4">
        <v>52.76</v>
      </c>
      <c r="D807" s="4">
        <v>51.74</v>
      </c>
      <c r="E807" s="4">
        <v>51.8</v>
      </c>
      <c r="F807" s="4">
        <v>2327200</v>
      </c>
      <c r="G807" s="4">
        <v>0</v>
      </c>
      <c r="H807" s="4">
        <v>0</v>
      </c>
      <c r="I807" s="5">
        <f t="shared" si="48"/>
        <v>35557</v>
      </c>
      <c r="J807" s="4">
        <f t="shared" si="49"/>
        <v>1997</v>
      </c>
      <c r="K807" s="4">
        <f t="shared" si="50"/>
        <v>5</v>
      </c>
      <c r="L807" s="4">
        <f t="shared" si="51"/>
        <v>7</v>
      </c>
    </row>
    <row r="808" spans="1:12" x14ac:dyDescent="0.55000000000000004">
      <c r="A808" s="2">
        <v>35558</v>
      </c>
      <c r="B808" s="4">
        <v>51.68</v>
      </c>
      <c r="C808" s="4">
        <v>52.9</v>
      </c>
      <c r="D808" s="4">
        <v>51.6</v>
      </c>
      <c r="E808" s="4">
        <v>52.16</v>
      </c>
      <c r="F808" s="4">
        <v>2923700</v>
      </c>
      <c r="G808" s="4">
        <v>0</v>
      </c>
      <c r="H808" s="4">
        <v>0</v>
      </c>
      <c r="I808" s="5">
        <f t="shared" si="48"/>
        <v>35558</v>
      </c>
      <c r="J808" s="4">
        <f t="shared" si="49"/>
        <v>1997</v>
      </c>
      <c r="K808" s="4">
        <f t="shared" si="50"/>
        <v>5</v>
      </c>
      <c r="L808" s="4">
        <f t="shared" si="51"/>
        <v>8</v>
      </c>
    </row>
    <row r="809" spans="1:12" x14ac:dyDescent="0.55000000000000004">
      <c r="A809" s="2">
        <v>35559</v>
      </c>
      <c r="B809" s="4">
        <v>52.74</v>
      </c>
      <c r="C809" s="4">
        <v>52.84</v>
      </c>
      <c r="D809" s="4">
        <v>51.9</v>
      </c>
      <c r="E809" s="4">
        <v>52.52</v>
      </c>
      <c r="F809" s="4">
        <v>2558200</v>
      </c>
      <c r="G809" s="4">
        <v>0</v>
      </c>
      <c r="H809" s="4">
        <v>0</v>
      </c>
      <c r="I809" s="5">
        <f t="shared" si="48"/>
        <v>35559</v>
      </c>
      <c r="J809" s="4">
        <f t="shared" si="49"/>
        <v>1997</v>
      </c>
      <c r="K809" s="4">
        <f t="shared" si="50"/>
        <v>5</v>
      </c>
      <c r="L809" s="4">
        <f t="shared" si="51"/>
        <v>9</v>
      </c>
    </row>
    <row r="810" spans="1:12" x14ac:dyDescent="0.55000000000000004">
      <c r="A810" s="2">
        <v>35562</v>
      </c>
      <c r="B810" s="4">
        <v>52.72</v>
      </c>
      <c r="C810" s="4">
        <v>53.55</v>
      </c>
      <c r="D810" s="4">
        <v>52.68</v>
      </c>
      <c r="E810" s="4">
        <v>53.39</v>
      </c>
      <c r="F810" s="4">
        <v>2357900</v>
      </c>
      <c r="G810" s="4">
        <v>0</v>
      </c>
      <c r="H810" s="4">
        <v>0</v>
      </c>
      <c r="I810" s="5">
        <f t="shared" si="48"/>
        <v>35562</v>
      </c>
      <c r="J810" s="4">
        <f t="shared" si="49"/>
        <v>1997</v>
      </c>
      <c r="K810" s="4">
        <f t="shared" si="50"/>
        <v>5</v>
      </c>
      <c r="L810" s="4">
        <f t="shared" si="51"/>
        <v>12</v>
      </c>
    </row>
    <row r="811" spans="1:12" x14ac:dyDescent="0.55000000000000004">
      <c r="A811" s="2">
        <v>35563</v>
      </c>
      <c r="B811" s="4">
        <v>53.35</v>
      </c>
      <c r="C811" s="4">
        <v>53.45</v>
      </c>
      <c r="D811" s="4">
        <v>52.77</v>
      </c>
      <c r="E811" s="4">
        <v>53.17</v>
      </c>
      <c r="F811" s="4">
        <v>1195100</v>
      </c>
      <c r="G811" s="4">
        <v>0</v>
      </c>
      <c r="H811" s="4">
        <v>0</v>
      </c>
      <c r="I811" s="5">
        <f t="shared" si="48"/>
        <v>35563</v>
      </c>
      <c r="J811" s="4">
        <f t="shared" si="49"/>
        <v>1997</v>
      </c>
      <c r="K811" s="4">
        <f t="shared" si="50"/>
        <v>5</v>
      </c>
      <c r="L811" s="4">
        <f t="shared" si="51"/>
        <v>13</v>
      </c>
    </row>
    <row r="812" spans="1:12" x14ac:dyDescent="0.55000000000000004">
      <c r="A812" s="2">
        <v>35564</v>
      </c>
      <c r="B812" s="4">
        <v>53.54</v>
      </c>
      <c r="C812" s="4">
        <v>53.71</v>
      </c>
      <c r="D812" s="4">
        <v>53.03</v>
      </c>
      <c r="E812" s="4">
        <v>53.27</v>
      </c>
      <c r="F812" s="4">
        <v>2772000</v>
      </c>
      <c r="G812" s="4">
        <v>0</v>
      </c>
      <c r="H812" s="4">
        <v>0</v>
      </c>
      <c r="I812" s="5">
        <f t="shared" si="48"/>
        <v>35564</v>
      </c>
      <c r="J812" s="4">
        <f t="shared" si="49"/>
        <v>1997</v>
      </c>
      <c r="K812" s="4">
        <f t="shared" si="50"/>
        <v>5</v>
      </c>
      <c r="L812" s="4">
        <f t="shared" si="51"/>
        <v>14</v>
      </c>
    </row>
    <row r="813" spans="1:12" x14ac:dyDescent="0.55000000000000004">
      <c r="A813" s="2">
        <v>35565</v>
      </c>
      <c r="B813" s="4">
        <v>53.27</v>
      </c>
      <c r="C813" s="4">
        <v>53.77</v>
      </c>
      <c r="D813" s="4">
        <v>53.08</v>
      </c>
      <c r="E813" s="4">
        <v>53.63</v>
      </c>
      <c r="F813" s="4">
        <v>884100</v>
      </c>
      <c r="G813" s="4">
        <v>0</v>
      </c>
      <c r="H813" s="4">
        <v>0</v>
      </c>
      <c r="I813" s="5">
        <f t="shared" si="48"/>
        <v>35565</v>
      </c>
      <c r="J813" s="4">
        <f t="shared" si="49"/>
        <v>1997</v>
      </c>
      <c r="K813" s="4">
        <f t="shared" si="50"/>
        <v>5</v>
      </c>
      <c r="L813" s="4">
        <f t="shared" si="51"/>
        <v>15</v>
      </c>
    </row>
    <row r="814" spans="1:12" x14ac:dyDescent="0.55000000000000004">
      <c r="A814" s="2">
        <v>35566</v>
      </c>
      <c r="B814" s="4">
        <v>53.47</v>
      </c>
      <c r="C814" s="4">
        <v>53.59</v>
      </c>
      <c r="D814" s="4">
        <v>52.76</v>
      </c>
      <c r="E814" s="4">
        <v>52.9</v>
      </c>
      <c r="F814" s="4">
        <v>1934200</v>
      </c>
      <c r="G814" s="4">
        <v>0</v>
      </c>
      <c r="H814" s="4">
        <v>0</v>
      </c>
      <c r="I814" s="5">
        <f t="shared" si="48"/>
        <v>35566</v>
      </c>
      <c r="J814" s="4">
        <f t="shared" si="49"/>
        <v>1997</v>
      </c>
      <c r="K814" s="4">
        <f t="shared" si="50"/>
        <v>5</v>
      </c>
      <c r="L814" s="4">
        <f t="shared" si="51"/>
        <v>16</v>
      </c>
    </row>
    <row r="815" spans="1:12" x14ac:dyDescent="0.55000000000000004">
      <c r="A815" s="2">
        <v>35569</v>
      </c>
      <c r="B815" s="4">
        <v>52.96</v>
      </c>
      <c r="C815" s="4">
        <v>53.33</v>
      </c>
      <c r="D815" s="4">
        <v>52.8</v>
      </c>
      <c r="E815" s="4">
        <v>53.05</v>
      </c>
      <c r="F815" s="4">
        <v>1375800</v>
      </c>
      <c r="G815" s="4">
        <v>0</v>
      </c>
      <c r="H815" s="4">
        <v>0</v>
      </c>
      <c r="I815" s="5">
        <f t="shared" si="48"/>
        <v>35569</v>
      </c>
      <c r="J815" s="4">
        <f t="shared" si="49"/>
        <v>1997</v>
      </c>
      <c r="K815" s="4">
        <f t="shared" si="50"/>
        <v>5</v>
      </c>
      <c r="L815" s="4">
        <f t="shared" si="51"/>
        <v>19</v>
      </c>
    </row>
    <row r="816" spans="1:12" x14ac:dyDescent="0.55000000000000004">
      <c r="A816" s="2">
        <v>35570</v>
      </c>
      <c r="B816" s="4">
        <v>52.94</v>
      </c>
      <c r="C816" s="4">
        <v>53.83</v>
      </c>
      <c r="D816" s="4">
        <v>52.6</v>
      </c>
      <c r="E816" s="4">
        <v>53.69</v>
      </c>
      <c r="F816" s="4">
        <v>1756400</v>
      </c>
      <c r="G816" s="4">
        <v>0</v>
      </c>
      <c r="H816" s="4">
        <v>0</v>
      </c>
      <c r="I816" s="5">
        <f t="shared" si="48"/>
        <v>35570</v>
      </c>
      <c r="J816" s="4">
        <f t="shared" si="49"/>
        <v>1997</v>
      </c>
      <c r="K816" s="4">
        <f t="shared" si="50"/>
        <v>5</v>
      </c>
      <c r="L816" s="4">
        <f t="shared" si="51"/>
        <v>20</v>
      </c>
    </row>
    <row r="817" spans="1:12" x14ac:dyDescent="0.55000000000000004">
      <c r="A817" s="2">
        <v>35571</v>
      </c>
      <c r="B817" s="4">
        <v>53.83</v>
      </c>
      <c r="C817" s="4">
        <v>54.02</v>
      </c>
      <c r="D817" s="4">
        <v>53.17</v>
      </c>
      <c r="E817" s="4">
        <v>53.57</v>
      </c>
      <c r="F817" s="4">
        <v>1208000</v>
      </c>
      <c r="G817" s="4">
        <v>0</v>
      </c>
      <c r="H817" s="4">
        <v>0</v>
      </c>
      <c r="I817" s="5">
        <f t="shared" si="48"/>
        <v>35571</v>
      </c>
      <c r="J817" s="4">
        <f t="shared" si="49"/>
        <v>1997</v>
      </c>
      <c r="K817" s="4">
        <f t="shared" si="50"/>
        <v>5</v>
      </c>
      <c r="L817" s="4">
        <f t="shared" si="51"/>
        <v>21</v>
      </c>
    </row>
    <row r="818" spans="1:12" x14ac:dyDescent="0.55000000000000004">
      <c r="A818" s="2">
        <v>35572</v>
      </c>
      <c r="B818" s="4">
        <v>53.63</v>
      </c>
      <c r="C818" s="4">
        <v>53.69</v>
      </c>
      <c r="D818" s="4">
        <v>53.11</v>
      </c>
      <c r="E818" s="4">
        <v>53.39</v>
      </c>
      <c r="F818" s="4">
        <v>907600</v>
      </c>
      <c r="G818" s="4">
        <v>0</v>
      </c>
      <c r="H818" s="4">
        <v>0</v>
      </c>
      <c r="I818" s="5">
        <f t="shared" si="48"/>
        <v>35572</v>
      </c>
      <c r="J818" s="4">
        <f t="shared" si="49"/>
        <v>1997</v>
      </c>
      <c r="K818" s="4">
        <f t="shared" si="50"/>
        <v>5</v>
      </c>
      <c r="L818" s="4">
        <f t="shared" si="51"/>
        <v>22</v>
      </c>
    </row>
    <row r="819" spans="1:12" x14ac:dyDescent="0.55000000000000004">
      <c r="A819" s="2">
        <v>35573</v>
      </c>
      <c r="B819" s="4">
        <v>53.63</v>
      </c>
      <c r="C819" s="4">
        <v>54.17</v>
      </c>
      <c r="D819" s="4">
        <v>53.49</v>
      </c>
      <c r="E819" s="4">
        <v>53.89</v>
      </c>
      <c r="F819" s="4">
        <v>644400</v>
      </c>
      <c r="G819" s="4">
        <v>0</v>
      </c>
      <c r="H819" s="4">
        <v>0</v>
      </c>
      <c r="I819" s="5">
        <f t="shared" si="48"/>
        <v>35573</v>
      </c>
      <c r="J819" s="4">
        <f t="shared" si="49"/>
        <v>1997</v>
      </c>
      <c r="K819" s="4">
        <f t="shared" si="50"/>
        <v>5</v>
      </c>
      <c r="L819" s="4">
        <f t="shared" si="51"/>
        <v>23</v>
      </c>
    </row>
    <row r="820" spans="1:12" x14ac:dyDescent="0.55000000000000004">
      <c r="A820" s="2">
        <v>35577</v>
      </c>
      <c r="B820" s="4">
        <v>53.63</v>
      </c>
      <c r="C820" s="4">
        <v>54.37</v>
      </c>
      <c r="D820" s="4">
        <v>53.56</v>
      </c>
      <c r="E820" s="4">
        <v>54.11</v>
      </c>
      <c r="F820" s="4">
        <v>1531000</v>
      </c>
      <c r="G820" s="4">
        <v>0</v>
      </c>
      <c r="H820" s="4">
        <v>0</v>
      </c>
      <c r="I820" s="5">
        <f t="shared" si="48"/>
        <v>35577</v>
      </c>
      <c r="J820" s="4">
        <f t="shared" si="49"/>
        <v>1997</v>
      </c>
      <c r="K820" s="4">
        <f t="shared" si="50"/>
        <v>5</v>
      </c>
      <c r="L820" s="4">
        <f t="shared" si="51"/>
        <v>27</v>
      </c>
    </row>
    <row r="821" spans="1:12" x14ac:dyDescent="0.55000000000000004">
      <c r="A821" s="2">
        <v>35578</v>
      </c>
      <c r="B821" s="4">
        <v>54.11</v>
      </c>
      <c r="C821" s="4">
        <v>54.32</v>
      </c>
      <c r="D821" s="4">
        <v>53.72</v>
      </c>
      <c r="E821" s="4">
        <v>54.1</v>
      </c>
      <c r="F821" s="4">
        <v>716700</v>
      </c>
      <c r="G821" s="4">
        <v>0</v>
      </c>
      <c r="H821" s="4">
        <v>0</v>
      </c>
      <c r="I821" s="5">
        <f t="shared" si="48"/>
        <v>35578</v>
      </c>
      <c r="J821" s="4">
        <f t="shared" si="49"/>
        <v>1997</v>
      </c>
      <c r="K821" s="4">
        <f t="shared" si="50"/>
        <v>5</v>
      </c>
      <c r="L821" s="4">
        <f t="shared" si="51"/>
        <v>28</v>
      </c>
    </row>
    <row r="822" spans="1:12" x14ac:dyDescent="0.55000000000000004">
      <c r="A822" s="2">
        <v>35579</v>
      </c>
      <c r="B822" s="4">
        <v>54.09</v>
      </c>
      <c r="C822" s="4">
        <v>54.19</v>
      </c>
      <c r="D822" s="4">
        <v>53.71</v>
      </c>
      <c r="E822" s="4">
        <v>53.78</v>
      </c>
      <c r="F822" s="4">
        <v>1282700</v>
      </c>
      <c r="G822" s="4">
        <v>0</v>
      </c>
      <c r="H822" s="4">
        <v>0</v>
      </c>
      <c r="I822" s="5">
        <f t="shared" si="48"/>
        <v>35579</v>
      </c>
      <c r="J822" s="4">
        <f t="shared" si="49"/>
        <v>1997</v>
      </c>
      <c r="K822" s="4">
        <f t="shared" si="50"/>
        <v>5</v>
      </c>
      <c r="L822" s="4">
        <f t="shared" si="51"/>
        <v>29</v>
      </c>
    </row>
    <row r="823" spans="1:12" x14ac:dyDescent="0.55000000000000004">
      <c r="A823" s="2">
        <v>35580</v>
      </c>
      <c r="B823" s="4">
        <v>52.9</v>
      </c>
      <c r="C823" s="4">
        <v>54.39</v>
      </c>
      <c r="D823" s="4">
        <v>52.84</v>
      </c>
      <c r="E823" s="4">
        <v>54.13</v>
      </c>
      <c r="F823" s="4">
        <v>2143300</v>
      </c>
      <c r="G823" s="4">
        <v>0</v>
      </c>
      <c r="H823" s="4">
        <v>0</v>
      </c>
      <c r="I823" s="5">
        <f t="shared" si="48"/>
        <v>35580</v>
      </c>
      <c r="J823" s="4">
        <f t="shared" si="49"/>
        <v>1997</v>
      </c>
      <c r="K823" s="4">
        <f t="shared" si="50"/>
        <v>5</v>
      </c>
      <c r="L823" s="4">
        <f t="shared" si="51"/>
        <v>30</v>
      </c>
    </row>
    <row r="824" spans="1:12" x14ac:dyDescent="0.55000000000000004">
      <c r="A824" s="2">
        <v>35583</v>
      </c>
      <c r="B824" s="4">
        <v>54.25</v>
      </c>
      <c r="C824" s="4">
        <v>54.35</v>
      </c>
      <c r="D824" s="4">
        <v>53.85</v>
      </c>
      <c r="E824" s="4">
        <v>53.89</v>
      </c>
      <c r="F824" s="4">
        <v>1479100</v>
      </c>
      <c r="G824" s="4">
        <v>0</v>
      </c>
      <c r="H824" s="4">
        <v>0</v>
      </c>
      <c r="I824" s="5">
        <f t="shared" si="48"/>
        <v>35583</v>
      </c>
      <c r="J824" s="4">
        <f t="shared" si="49"/>
        <v>1997</v>
      </c>
      <c r="K824" s="4">
        <f t="shared" si="50"/>
        <v>6</v>
      </c>
      <c r="L824" s="4">
        <f t="shared" si="51"/>
        <v>2</v>
      </c>
    </row>
    <row r="825" spans="1:12" x14ac:dyDescent="0.55000000000000004">
      <c r="A825" s="2">
        <v>35584</v>
      </c>
      <c r="B825" s="4">
        <v>53.65</v>
      </c>
      <c r="C825" s="4">
        <v>54.31</v>
      </c>
      <c r="D825" s="4">
        <v>53.61</v>
      </c>
      <c r="E825" s="4">
        <v>53.71</v>
      </c>
      <c r="F825" s="4">
        <v>1562100</v>
      </c>
      <c r="G825" s="4">
        <v>0</v>
      </c>
      <c r="H825" s="4">
        <v>0</v>
      </c>
      <c r="I825" s="5">
        <f t="shared" si="48"/>
        <v>35584</v>
      </c>
      <c r="J825" s="4">
        <f t="shared" si="49"/>
        <v>1997</v>
      </c>
      <c r="K825" s="4">
        <f t="shared" si="50"/>
        <v>6</v>
      </c>
      <c r="L825" s="4">
        <f t="shared" si="51"/>
        <v>3</v>
      </c>
    </row>
    <row r="826" spans="1:12" x14ac:dyDescent="0.55000000000000004">
      <c r="A826" s="2">
        <v>35585</v>
      </c>
      <c r="B826" s="4">
        <v>53.73</v>
      </c>
      <c r="C826" s="4">
        <v>53.87</v>
      </c>
      <c r="D826" s="4">
        <v>53.44</v>
      </c>
      <c r="E826" s="4">
        <v>53.65</v>
      </c>
      <c r="F826" s="4">
        <v>1063100</v>
      </c>
      <c r="G826" s="4">
        <v>0</v>
      </c>
      <c r="H826" s="4">
        <v>0</v>
      </c>
      <c r="I826" s="5">
        <f t="shared" si="48"/>
        <v>35585</v>
      </c>
      <c r="J826" s="4">
        <f t="shared" si="49"/>
        <v>1997</v>
      </c>
      <c r="K826" s="4">
        <f t="shared" si="50"/>
        <v>6</v>
      </c>
      <c r="L826" s="4">
        <f t="shared" si="51"/>
        <v>4</v>
      </c>
    </row>
    <row r="827" spans="1:12" x14ac:dyDescent="0.55000000000000004">
      <c r="A827" s="2">
        <v>35586</v>
      </c>
      <c r="B827" s="4">
        <v>53.77</v>
      </c>
      <c r="C827" s="4">
        <v>54.23</v>
      </c>
      <c r="D827" s="4">
        <v>53.66</v>
      </c>
      <c r="E827" s="4">
        <v>53.85</v>
      </c>
      <c r="F827" s="4">
        <v>1180800</v>
      </c>
      <c r="G827" s="4">
        <v>0</v>
      </c>
      <c r="H827" s="4">
        <v>0</v>
      </c>
      <c r="I827" s="5">
        <f t="shared" si="48"/>
        <v>35586</v>
      </c>
      <c r="J827" s="4">
        <f t="shared" si="49"/>
        <v>1997</v>
      </c>
      <c r="K827" s="4">
        <f t="shared" si="50"/>
        <v>6</v>
      </c>
      <c r="L827" s="4">
        <f t="shared" si="51"/>
        <v>5</v>
      </c>
    </row>
    <row r="828" spans="1:12" x14ac:dyDescent="0.55000000000000004">
      <c r="A828" s="2">
        <v>35587</v>
      </c>
      <c r="B828" s="4">
        <v>53.77</v>
      </c>
      <c r="C828" s="4">
        <v>54.94</v>
      </c>
      <c r="D828" s="4">
        <v>53.77</v>
      </c>
      <c r="E828" s="4">
        <v>54.9</v>
      </c>
      <c r="F828" s="4">
        <v>1511100</v>
      </c>
      <c r="G828" s="4">
        <v>0</v>
      </c>
      <c r="H828" s="4">
        <v>0</v>
      </c>
      <c r="I828" s="5">
        <f t="shared" si="48"/>
        <v>35587</v>
      </c>
      <c r="J828" s="4">
        <f t="shared" si="49"/>
        <v>1997</v>
      </c>
      <c r="K828" s="4">
        <f t="shared" si="50"/>
        <v>6</v>
      </c>
      <c r="L828" s="4">
        <f t="shared" si="51"/>
        <v>6</v>
      </c>
    </row>
    <row r="829" spans="1:12" x14ac:dyDescent="0.55000000000000004">
      <c r="A829" s="2">
        <v>35590</v>
      </c>
      <c r="B829" s="4">
        <v>54.94</v>
      </c>
      <c r="C829" s="4">
        <v>55.22</v>
      </c>
      <c r="D829" s="4">
        <v>54.88</v>
      </c>
      <c r="E829" s="4">
        <v>55.18</v>
      </c>
      <c r="F829" s="4">
        <v>1823400</v>
      </c>
      <c r="G829" s="4">
        <v>0</v>
      </c>
      <c r="H829" s="4">
        <v>0</v>
      </c>
      <c r="I829" s="5">
        <f t="shared" si="48"/>
        <v>35590</v>
      </c>
      <c r="J829" s="4">
        <f t="shared" si="49"/>
        <v>1997</v>
      </c>
      <c r="K829" s="4">
        <f t="shared" si="50"/>
        <v>6</v>
      </c>
      <c r="L829" s="4">
        <f t="shared" si="51"/>
        <v>9</v>
      </c>
    </row>
    <row r="830" spans="1:12" x14ac:dyDescent="0.55000000000000004">
      <c r="A830" s="2">
        <v>35591</v>
      </c>
      <c r="B830" s="4">
        <v>55.2</v>
      </c>
      <c r="C830" s="4">
        <v>55.56</v>
      </c>
      <c r="D830" s="4">
        <v>54.98</v>
      </c>
      <c r="E830" s="4">
        <v>55.35</v>
      </c>
      <c r="F830" s="4">
        <v>1217500</v>
      </c>
      <c r="G830" s="4">
        <v>0</v>
      </c>
      <c r="H830" s="4">
        <v>0</v>
      </c>
      <c r="I830" s="5">
        <f t="shared" si="48"/>
        <v>35591</v>
      </c>
      <c r="J830" s="4">
        <f t="shared" si="49"/>
        <v>1997</v>
      </c>
      <c r="K830" s="4">
        <f t="shared" si="50"/>
        <v>6</v>
      </c>
      <c r="L830" s="4">
        <f t="shared" si="51"/>
        <v>10</v>
      </c>
    </row>
    <row r="831" spans="1:12" x14ac:dyDescent="0.55000000000000004">
      <c r="A831" s="2">
        <v>35592</v>
      </c>
      <c r="B831" s="4">
        <v>55.3</v>
      </c>
      <c r="C831" s="4">
        <v>55.56</v>
      </c>
      <c r="D831" s="4">
        <v>55.19</v>
      </c>
      <c r="E831" s="4">
        <v>55.48</v>
      </c>
      <c r="F831" s="4">
        <v>1673800</v>
      </c>
      <c r="G831" s="4">
        <v>0</v>
      </c>
      <c r="H831" s="4">
        <v>0</v>
      </c>
      <c r="I831" s="5">
        <f t="shared" si="48"/>
        <v>35592</v>
      </c>
      <c r="J831" s="4">
        <f t="shared" si="49"/>
        <v>1997</v>
      </c>
      <c r="K831" s="4">
        <f t="shared" si="50"/>
        <v>6</v>
      </c>
      <c r="L831" s="4">
        <f t="shared" si="51"/>
        <v>11</v>
      </c>
    </row>
    <row r="832" spans="1:12" x14ac:dyDescent="0.55000000000000004">
      <c r="A832" s="2">
        <v>35593</v>
      </c>
      <c r="B832" s="4">
        <v>55.86</v>
      </c>
      <c r="C832" s="4">
        <v>56.57</v>
      </c>
      <c r="D832" s="4">
        <v>55.66</v>
      </c>
      <c r="E832" s="4">
        <v>56.55</v>
      </c>
      <c r="F832" s="4">
        <v>4273300</v>
      </c>
      <c r="G832" s="4">
        <v>0</v>
      </c>
      <c r="H832" s="4">
        <v>0</v>
      </c>
      <c r="I832" s="5">
        <f t="shared" si="48"/>
        <v>35593</v>
      </c>
      <c r="J832" s="4">
        <f t="shared" si="49"/>
        <v>1997</v>
      </c>
      <c r="K832" s="4">
        <f t="shared" si="50"/>
        <v>6</v>
      </c>
      <c r="L832" s="4">
        <f t="shared" si="51"/>
        <v>12</v>
      </c>
    </row>
    <row r="833" spans="1:12" x14ac:dyDescent="0.55000000000000004">
      <c r="A833" s="2">
        <v>35594</v>
      </c>
      <c r="B833" s="4">
        <v>56.61</v>
      </c>
      <c r="C833" s="4">
        <v>57.21</v>
      </c>
      <c r="D833" s="4">
        <v>56.51</v>
      </c>
      <c r="E833" s="4">
        <v>57.03</v>
      </c>
      <c r="F833" s="4">
        <v>2132900</v>
      </c>
      <c r="G833" s="4">
        <v>0</v>
      </c>
      <c r="H833" s="4">
        <v>0</v>
      </c>
      <c r="I833" s="5">
        <f t="shared" si="48"/>
        <v>35594</v>
      </c>
      <c r="J833" s="4">
        <f t="shared" si="49"/>
        <v>1997</v>
      </c>
      <c r="K833" s="4">
        <f t="shared" si="50"/>
        <v>6</v>
      </c>
      <c r="L833" s="4">
        <f t="shared" si="51"/>
        <v>13</v>
      </c>
    </row>
    <row r="834" spans="1:12" x14ac:dyDescent="0.55000000000000004">
      <c r="A834" s="2">
        <v>35597</v>
      </c>
      <c r="B834" s="4">
        <v>57.05</v>
      </c>
      <c r="C834" s="4">
        <v>57.21</v>
      </c>
      <c r="D834" s="4">
        <v>56.87</v>
      </c>
      <c r="E834" s="4">
        <v>57.05</v>
      </c>
      <c r="F834" s="4">
        <v>800400</v>
      </c>
      <c r="G834" s="4">
        <v>0</v>
      </c>
      <c r="H834" s="4">
        <v>0</v>
      </c>
      <c r="I834" s="5">
        <f t="shared" si="48"/>
        <v>35597</v>
      </c>
      <c r="J834" s="4">
        <f t="shared" si="49"/>
        <v>1997</v>
      </c>
      <c r="K834" s="4">
        <f t="shared" si="50"/>
        <v>6</v>
      </c>
      <c r="L834" s="4">
        <f t="shared" si="51"/>
        <v>16</v>
      </c>
    </row>
    <row r="835" spans="1:12" x14ac:dyDescent="0.55000000000000004">
      <c r="A835" s="2">
        <v>35598</v>
      </c>
      <c r="B835" s="4">
        <v>56.85</v>
      </c>
      <c r="C835" s="4">
        <v>57.35</v>
      </c>
      <c r="D835" s="4">
        <v>56.53</v>
      </c>
      <c r="E835" s="4">
        <v>56.97</v>
      </c>
      <c r="F835" s="4">
        <v>2048100</v>
      </c>
      <c r="G835" s="4">
        <v>0</v>
      </c>
      <c r="H835" s="4">
        <v>0</v>
      </c>
      <c r="I835" s="5">
        <f t="shared" ref="I835:I898" si="52">DATE(YEAR(A835),MONTH(A835),DAY(A835))</f>
        <v>35598</v>
      </c>
      <c r="J835" s="4">
        <f t="shared" ref="J835:J898" si="53">YEAR(A835)</f>
        <v>1997</v>
      </c>
      <c r="K835" s="4">
        <f t="shared" ref="K835:K898" si="54">MONTH(A835)</f>
        <v>6</v>
      </c>
      <c r="L835" s="4">
        <f t="shared" ref="L835:L898" si="55">DAY(A835)</f>
        <v>17</v>
      </c>
    </row>
    <row r="836" spans="1:12" x14ac:dyDescent="0.55000000000000004">
      <c r="A836" s="2">
        <v>35599</v>
      </c>
      <c r="B836" s="4">
        <v>56.65</v>
      </c>
      <c r="C836" s="4">
        <v>56.97</v>
      </c>
      <c r="D836" s="4">
        <v>56.55</v>
      </c>
      <c r="E836" s="4">
        <v>56.77</v>
      </c>
      <c r="F836" s="4">
        <v>1971900</v>
      </c>
      <c r="G836" s="4">
        <v>0</v>
      </c>
      <c r="H836" s="4">
        <v>0</v>
      </c>
      <c r="I836" s="5">
        <f t="shared" si="52"/>
        <v>35599</v>
      </c>
      <c r="J836" s="4">
        <f t="shared" si="53"/>
        <v>1997</v>
      </c>
      <c r="K836" s="4">
        <f t="shared" si="54"/>
        <v>6</v>
      </c>
      <c r="L836" s="4">
        <f t="shared" si="55"/>
        <v>18</v>
      </c>
    </row>
    <row r="837" spans="1:12" x14ac:dyDescent="0.55000000000000004">
      <c r="A837" s="2">
        <v>35600</v>
      </c>
      <c r="B837" s="4">
        <v>56.96</v>
      </c>
      <c r="C837" s="4">
        <v>57.52</v>
      </c>
      <c r="D837" s="4">
        <v>56.81</v>
      </c>
      <c r="E837" s="4">
        <v>57.35</v>
      </c>
      <c r="F837" s="4">
        <v>2029900</v>
      </c>
      <c r="G837" s="4">
        <v>0</v>
      </c>
      <c r="H837" s="4">
        <v>0</v>
      </c>
      <c r="I837" s="5">
        <f t="shared" si="52"/>
        <v>35600</v>
      </c>
      <c r="J837" s="4">
        <f t="shared" si="53"/>
        <v>1997</v>
      </c>
      <c r="K837" s="4">
        <f t="shared" si="54"/>
        <v>6</v>
      </c>
      <c r="L837" s="4">
        <f t="shared" si="55"/>
        <v>19</v>
      </c>
    </row>
    <row r="838" spans="1:12" x14ac:dyDescent="0.55000000000000004">
      <c r="A838" s="2">
        <v>35601</v>
      </c>
      <c r="B838" s="4">
        <v>57.39</v>
      </c>
      <c r="C838" s="4">
        <v>57.65</v>
      </c>
      <c r="D838" s="4">
        <v>57.11</v>
      </c>
      <c r="E838" s="4">
        <v>57.16</v>
      </c>
      <c r="F838" s="4">
        <v>1396900</v>
      </c>
      <c r="G838" s="4">
        <v>0.35</v>
      </c>
      <c r="H838" s="4">
        <v>0</v>
      </c>
      <c r="I838" s="5">
        <f t="shared" si="52"/>
        <v>35601</v>
      </c>
      <c r="J838" s="4">
        <f t="shared" si="53"/>
        <v>1997</v>
      </c>
      <c r="K838" s="4">
        <f t="shared" si="54"/>
        <v>6</v>
      </c>
      <c r="L838" s="4">
        <f t="shared" si="55"/>
        <v>20</v>
      </c>
    </row>
    <row r="839" spans="1:12" x14ac:dyDescent="0.55000000000000004">
      <c r="A839" s="2">
        <v>35604</v>
      </c>
      <c r="B839" s="4">
        <v>57.05</v>
      </c>
      <c r="C839" s="4">
        <v>57.37</v>
      </c>
      <c r="D839" s="4">
        <v>55.73</v>
      </c>
      <c r="E839" s="4">
        <v>55.77</v>
      </c>
      <c r="F839" s="4">
        <v>3991500</v>
      </c>
      <c r="G839" s="4">
        <v>0</v>
      </c>
      <c r="H839" s="4">
        <v>0</v>
      </c>
      <c r="I839" s="5">
        <f t="shared" si="52"/>
        <v>35604</v>
      </c>
      <c r="J839" s="4">
        <f t="shared" si="53"/>
        <v>1997</v>
      </c>
      <c r="K839" s="4">
        <f t="shared" si="54"/>
        <v>6</v>
      </c>
      <c r="L839" s="4">
        <f t="shared" si="55"/>
        <v>23</v>
      </c>
    </row>
    <row r="840" spans="1:12" x14ac:dyDescent="0.55000000000000004">
      <c r="A840" s="2">
        <v>35605</v>
      </c>
      <c r="B840" s="4">
        <v>56.31</v>
      </c>
      <c r="C840" s="4">
        <v>57.35</v>
      </c>
      <c r="D840" s="4">
        <v>56.15</v>
      </c>
      <c r="E840" s="4">
        <v>57.19</v>
      </c>
      <c r="F840" s="4">
        <v>4895100</v>
      </c>
      <c r="G840" s="4">
        <v>0</v>
      </c>
      <c r="H840" s="4">
        <v>0</v>
      </c>
      <c r="I840" s="5">
        <f t="shared" si="52"/>
        <v>35605</v>
      </c>
      <c r="J840" s="4">
        <f t="shared" si="53"/>
        <v>1997</v>
      </c>
      <c r="K840" s="4">
        <f t="shared" si="54"/>
        <v>6</v>
      </c>
      <c r="L840" s="4">
        <f t="shared" si="55"/>
        <v>24</v>
      </c>
    </row>
    <row r="841" spans="1:12" x14ac:dyDescent="0.55000000000000004">
      <c r="A841" s="2">
        <v>35606</v>
      </c>
      <c r="B841" s="4">
        <v>57.1</v>
      </c>
      <c r="C841" s="4">
        <v>57.59</v>
      </c>
      <c r="D841" s="4">
        <v>56.11</v>
      </c>
      <c r="E841" s="4">
        <v>56.79</v>
      </c>
      <c r="F841" s="4">
        <v>4708900</v>
      </c>
      <c r="G841" s="4">
        <v>0</v>
      </c>
      <c r="H841" s="4">
        <v>0</v>
      </c>
      <c r="I841" s="5">
        <f t="shared" si="52"/>
        <v>35606</v>
      </c>
      <c r="J841" s="4">
        <f t="shared" si="53"/>
        <v>1997</v>
      </c>
      <c r="K841" s="4">
        <f t="shared" si="54"/>
        <v>6</v>
      </c>
      <c r="L841" s="4">
        <f t="shared" si="55"/>
        <v>25</v>
      </c>
    </row>
    <row r="842" spans="1:12" x14ac:dyDescent="0.55000000000000004">
      <c r="A842" s="2">
        <v>35607</v>
      </c>
      <c r="B842" s="4">
        <v>56.69</v>
      </c>
      <c r="C842" s="4">
        <v>57.19</v>
      </c>
      <c r="D842" s="4">
        <v>55.95</v>
      </c>
      <c r="E842" s="4">
        <v>56.51</v>
      </c>
      <c r="F842" s="4">
        <v>2569900</v>
      </c>
      <c r="G842" s="4">
        <v>0</v>
      </c>
      <c r="H842" s="4">
        <v>0</v>
      </c>
      <c r="I842" s="5">
        <f t="shared" si="52"/>
        <v>35607</v>
      </c>
      <c r="J842" s="4">
        <f t="shared" si="53"/>
        <v>1997</v>
      </c>
      <c r="K842" s="4">
        <f t="shared" si="54"/>
        <v>6</v>
      </c>
      <c r="L842" s="4">
        <f t="shared" si="55"/>
        <v>26</v>
      </c>
    </row>
    <row r="843" spans="1:12" x14ac:dyDescent="0.55000000000000004">
      <c r="A843" s="2">
        <v>35608</v>
      </c>
      <c r="B843" s="4">
        <v>56.77</v>
      </c>
      <c r="C843" s="4">
        <v>57.25</v>
      </c>
      <c r="D843" s="4">
        <v>56.59</v>
      </c>
      <c r="E843" s="4">
        <v>56.73</v>
      </c>
      <c r="F843" s="4">
        <v>2617900</v>
      </c>
      <c r="G843" s="4">
        <v>0</v>
      </c>
      <c r="H843" s="4">
        <v>0</v>
      </c>
      <c r="I843" s="5">
        <f t="shared" si="52"/>
        <v>35608</v>
      </c>
      <c r="J843" s="4">
        <f t="shared" si="53"/>
        <v>1997</v>
      </c>
      <c r="K843" s="4">
        <f t="shared" si="54"/>
        <v>6</v>
      </c>
      <c r="L843" s="4">
        <f t="shared" si="55"/>
        <v>27</v>
      </c>
    </row>
    <row r="844" spans="1:12" x14ac:dyDescent="0.55000000000000004">
      <c r="A844" s="2">
        <v>35611</v>
      </c>
      <c r="B844" s="4">
        <v>56.73</v>
      </c>
      <c r="C844" s="4">
        <v>57.09</v>
      </c>
      <c r="D844" s="4">
        <v>56.07</v>
      </c>
      <c r="E844" s="4">
        <v>56.35</v>
      </c>
      <c r="F844" s="4">
        <v>2384900</v>
      </c>
      <c r="G844" s="4">
        <v>0</v>
      </c>
      <c r="H844" s="4">
        <v>0</v>
      </c>
      <c r="I844" s="5">
        <f t="shared" si="52"/>
        <v>35611</v>
      </c>
      <c r="J844" s="4">
        <f t="shared" si="53"/>
        <v>1997</v>
      </c>
      <c r="K844" s="4">
        <f t="shared" si="54"/>
        <v>6</v>
      </c>
      <c r="L844" s="4">
        <f t="shared" si="55"/>
        <v>30</v>
      </c>
    </row>
    <row r="845" spans="1:12" x14ac:dyDescent="0.55000000000000004">
      <c r="A845" s="2">
        <v>35612</v>
      </c>
      <c r="B845" s="4">
        <v>56.47</v>
      </c>
      <c r="C845" s="4">
        <v>57.15</v>
      </c>
      <c r="D845" s="4">
        <v>56.4</v>
      </c>
      <c r="E845" s="4">
        <v>57.01</v>
      </c>
      <c r="F845" s="4">
        <v>1749000</v>
      </c>
      <c r="G845" s="4">
        <v>0</v>
      </c>
      <c r="H845" s="4">
        <v>0</v>
      </c>
      <c r="I845" s="5">
        <f t="shared" si="52"/>
        <v>35612</v>
      </c>
      <c r="J845" s="4">
        <f t="shared" si="53"/>
        <v>1997</v>
      </c>
      <c r="K845" s="4">
        <f t="shared" si="54"/>
        <v>7</v>
      </c>
      <c r="L845" s="4">
        <f t="shared" si="55"/>
        <v>1</v>
      </c>
    </row>
    <row r="846" spans="1:12" x14ac:dyDescent="0.55000000000000004">
      <c r="A846" s="2">
        <v>35613</v>
      </c>
      <c r="B846" s="4">
        <v>57.15</v>
      </c>
      <c r="C846" s="4">
        <v>57.95</v>
      </c>
      <c r="D846" s="4">
        <v>56.93</v>
      </c>
      <c r="E846" s="4">
        <v>57.95</v>
      </c>
      <c r="F846" s="4">
        <v>1961800</v>
      </c>
      <c r="G846" s="4">
        <v>0</v>
      </c>
      <c r="H846" s="4">
        <v>0</v>
      </c>
      <c r="I846" s="5">
        <f t="shared" si="52"/>
        <v>35613</v>
      </c>
      <c r="J846" s="4">
        <f t="shared" si="53"/>
        <v>1997</v>
      </c>
      <c r="K846" s="4">
        <f t="shared" si="54"/>
        <v>7</v>
      </c>
      <c r="L846" s="4">
        <f t="shared" si="55"/>
        <v>2</v>
      </c>
    </row>
    <row r="847" spans="1:12" x14ac:dyDescent="0.55000000000000004">
      <c r="A847" s="2">
        <v>35614</v>
      </c>
      <c r="B847" s="4">
        <v>58.63</v>
      </c>
      <c r="C847" s="4">
        <v>58.8</v>
      </c>
      <c r="D847" s="4">
        <v>58.37</v>
      </c>
      <c r="E847" s="4">
        <v>58.74</v>
      </c>
      <c r="F847" s="4">
        <v>2539100</v>
      </c>
      <c r="G847" s="4">
        <v>0</v>
      </c>
      <c r="H847" s="4">
        <v>0</v>
      </c>
      <c r="I847" s="5">
        <f t="shared" si="52"/>
        <v>35614</v>
      </c>
      <c r="J847" s="4">
        <f t="shared" si="53"/>
        <v>1997</v>
      </c>
      <c r="K847" s="4">
        <f t="shared" si="54"/>
        <v>7</v>
      </c>
      <c r="L847" s="4">
        <f t="shared" si="55"/>
        <v>3</v>
      </c>
    </row>
    <row r="848" spans="1:12" x14ac:dyDescent="0.55000000000000004">
      <c r="A848" s="2">
        <v>35618</v>
      </c>
      <c r="B848" s="4">
        <v>58.94</v>
      </c>
      <c r="C848" s="4">
        <v>59.02</v>
      </c>
      <c r="D848" s="4">
        <v>58.01</v>
      </c>
      <c r="E848" s="4">
        <v>58.15</v>
      </c>
      <c r="F848" s="4">
        <v>1158600</v>
      </c>
      <c r="G848" s="4">
        <v>0</v>
      </c>
      <c r="H848" s="4">
        <v>0</v>
      </c>
      <c r="I848" s="5">
        <f t="shared" si="52"/>
        <v>35618</v>
      </c>
      <c r="J848" s="4">
        <f t="shared" si="53"/>
        <v>1997</v>
      </c>
      <c r="K848" s="4">
        <f t="shared" si="54"/>
        <v>7</v>
      </c>
      <c r="L848" s="4">
        <f t="shared" si="55"/>
        <v>7</v>
      </c>
    </row>
    <row r="849" spans="1:12" x14ac:dyDescent="0.55000000000000004">
      <c r="A849" s="2">
        <v>35619</v>
      </c>
      <c r="B849" s="4">
        <v>58.23</v>
      </c>
      <c r="C849" s="4">
        <v>58.82</v>
      </c>
      <c r="D849" s="4">
        <v>58.19</v>
      </c>
      <c r="E849" s="4">
        <v>58.75</v>
      </c>
      <c r="F849" s="4">
        <v>3396500</v>
      </c>
      <c r="G849" s="4">
        <v>0</v>
      </c>
      <c r="H849" s="4">
        <v>0</v>
      </c>
      <c r="I849" s="5">
        <f t="shared" si="52"/>
        <v>35619</v>
      </c>
      <c r="J849" s="4">
        <f t="shared" si="53"/>
        <v>1997</v>
      </c>
      <c r="K849" s="4">
        <f t="shared" si="54"/>
        <v>7</v>
      </c>
      <c r="L849" s="4">
        <f t="shared" si="55"/>
        <v>8</v>
      </c>
    </row>
    <row r="850" spans="1:12" x14ac:dyDescent="0.55000000000000004">
      <c r="A850" s="2">
        <v>35620</v>
      </c>
      <c r="B850" s="4">
        <v>58.9</v>
      </c>
      <c r="C850" s="4">
        <v>58.94</v>
      </c>
      <c r="D850" s="4">
        <v>57.45</v>
      </c>
      <c r="E850" s="4">
        <v>58.11</v>
      </c>
      <c r="F850" s="4">
        <v>5390300</v>
      </c>
      <c r="G850" s="4">
        <v>0</v>
      </c>
      <c r="H850" s="4">
        <v>0</v>
      </c>
      <c r="I850" s="5">
        <f t="shared" si="52"/>
        <v>35620</v>
      </c>
      <c r="J850" s="4">
        <f t="shared" si="53"/>
        <v>1997</v>
      </c>
      <c r="K850" s="4">
        <f t="shared" si="54"/>
        <v>7</v>
      </c>
      <c r="L850" s="4">
        <f t="shared" si="55"/>
        <v>9</v>
      </c>
    </row>
    <row r="851" spans="1:12" x14ac:dyDescent="0.55000000000000004">
      <c r="A851" s="2">
        <v>35621</v>
      </c>
      <c r="B851" s="4">
        <v>58.15</v>
      </c>
      <c r="C851" s="4">
        <v>58.61</v>
      </c>
      <c r="D851" s="4">
        <v>57.74</v>
      </c>
      <c r="E851" s="4">
        <v>58.37</v>
      </c>
      <c r="F851" s="4">
        <v>2072200</v>
      </c>
      <c r="G851" s="4">
        <v>0</v>
      </c>
      <c r="H851" s="4">
        <v>0</v>
      </c>
      <c r="I851" s="5">
        <f t="shared" si="52"/>
        <v>35621</v>
      </c>
      <c r="J851" s="4">
        <f t="shared" si="53"/>
        <v>1997</v>
      </c>
      <c r="K851" s="4">
        <f t="shared" si="54"/>
        <v>7</v>
      </c>
      <c r="L851" s="4">
        <f t="shared" si="55"/>
        <v>10</v>
      </c>
    </row>
    <row r="852" spans="1:12" x14ac:dyDescent="0.55000000000000004">
      <c r="A852" s="2">
        <v>35622</v>
      </c>
      <c r="B852" s="4">
        <v>58.45</v>
      </c>
      <c r="C852" s="4">
        <v>58.82</v>
      </c>
      <c r="D852" s="4">
        <v>58.31</v>
      </c>
      <c r="E852" s="4">
        <v>58.57</v>
      </c>
      <c r="F852" s="4">
        <v>2258900</v>
      </c>
      <c r="G852" s="4">
        <v>0</v>
      </c>
      <c r="H852" s="4">
        <v>0</v>
      </c>
      <c r="I852" s="5">
        <f t="shared" si="52"/>
        <v>35622</v>
      </c>
      <c r="J852" s="4">
        <f t="shared" si="53"/>
        <v>1997</v>
      </c>
      <c r="K852" s="4">
        <f t="shared" si="54"/>
        <v>7</v>
      </c>
      <c r="L852" s="4">
        <f t="shared" si="55"/>
        <v>11</v>
      </c>
    </row>
    <row r="853" spans="1:12" x14ac:dyDescent="0.55000000000000004">
      <c r="A853" s="2">
        <v>35625</v>
      </c>
      <c r="B853" s="4">
        <v>58.64</v>
      </c>
      <c r="C853" s="4">
        <v>58.9</v>
      </c>
      <c r="D853" s="4">
        <v>58.21</v>
      </c>
      <c r="E853" s="4">
        <v>58.74</v>
      </c>
      <c r="F853" s="4">
        <v>3186400</v>
      </c>
      <c r="G853" s="4">
        <v>0</v>
      </c>
      <c r="H853" s="4">
        <v>0</v>
      </c>
      <c r="I853" s="5">
        <f t="shared" si="52"/>
        <v>35625</v>
      </c>
      <c r="J853" s="4">
        <f t="shared" si="53"/>
        <v>1997</v>
      </c>
      <c r="K853" s="4">
        <f t="shared" si="54"/>
        <v>7</v>
      </c>
      <c r="L853" s="4">
        <f t="shared" si="55"/>
        <v>14</v>
      </c>
    </row>
    <row r="854" spans="1:12" x14ac:dyDescent="0.55000000000000004">
      <c r="A854" s="2">
        <v>35626</v>
      </c>
      <c r="B854" s="4">
        <v>58.9</v>
      </c>
      <c r="C854" s="4">
        <v>59.19</v>
      </c>
      <c r="D854" s="4">
        <v>58.37</v>
      </c>
      <c r="E854" s="4">
        <v>59.04</v>
      </c>
      <c r="F854" s="4">
        <v>2983100</v>
      </c>
      <c r="G854" s="4">
        <v>0</v>
      </c>
      <c r="H854" s="4">
        <v>0</v>
      </c>
      <c r="I854" s="5">
        <f t="shared" si="52"/>
        <v>35626</v>
      </c>
      <c r="J854" s="4">
        <f t="shared" si="53"/>
        <v>1997</v>
      </c>
      <c r="K854" s="4">
        <f t="shared" si="54"/>
        <v>7</v>
      </c>
      <c r="L854" s="4">
        <f t="shared" si="55"/>
        <v>15</v>
      </c>
    </row>
    <row r="855" spans="1:12" x14ac:dyDescent="0.55000000000000004">
      <c r="A855" s="2">
        <v>35627</v>
      </c>
      <c r="B855" s="4">
        <v>59.42</v>
      </c>
      <c r="C855" s="4">
        <v>60.04</v>
      </c>
      <c r="D855" s="4">
        <v>59.27</v>
      </c>
      <c r="E855" s="4">
        <v>59.82</v>
      </c>
      <c r="F855" s="4">
        <v>2621300</v>
      </c>
      <c r="G855" s="4">
        <v>0</v>
      </c>
      <c r="H855" s="4">
        <v>0</v>
      </c>
      <c r="I855" s="5">
        <f t="shared" si="52"/>
        <v>35627</v>
      </c>
      <c r="J855" s="4">
        <f t="shared" si="53"/>
        <v>1997</v>
      </c>
      <c r="K855" s="4">
        <f t="shared" si="54"/>
        <v>7</v>
      </c>
      <c r="L855" s="4">
        <f t="shared" si="55"/>
        <v>16</v>
      </c>
    </row>
    <row r="856" spans="1:12" x14ac:dyDescent="0.55000000000000004">
      <c r="A856" s="2">
        <v>35628</v>
      </c>
      <c r="B856" s="4">
        <v>59.74</v>
      </c>
      <c r="C856" s="4">
        <v>59.86</v>
      </c>
      <c r="D856" s="4">
        <v>59.2</v>
      </c>
      <c r="E856" s="4">
        <v>59.52</v>
      </c>
      <c r="F856" s="4">
        <v>1794800</v>
      </c>
      <c r="G856" s="4">
        <v>0</v>
      </c>
      <c r="H856" s="4">
        <v>0</v>
      </c>
      <c r="I856" s="5">
        <f t="shared" si="52"/>
        <v>35628</v>
      </c>
      <c r="J856" s="4">
        <f t="shared" si="53"/>
        <v>1997</v>
      </c>
      <c r="K856" s="4">
        <f t="shared" si="54"/>
        <v>7</v>
      </c>
      <c r="L856" s="4">
        <f t="shared" si="55"/>
        <v>17</v>
      </c>
    </row>
    <row r="857" spans="1:12" x14ac:dyDescent="0.55000000000000004">
      <c r="A857" s="2">
        <v>35629</v>
      </c>
      <c r="B857" s="4">
        <v>59.35</v>
      </c>
      <c r="C857" s="4">
        <v>59.48</v>
      </c>
      <c r="D857" s="4">
        <v>58.11</v>
      </c>
      <c r="E857" s="4">
        <v>58.26</v>
      </c>
      <c r="F857" s="4">
        <v>3961900</v>
      </c>
      <c r="G857" s="4">
        <v>0</v>
      </c>
      <c r="H857" s="4">
        <v>0</v>
      </c>
      <c r="I857" s="5">
        <f t="shared" si="52"/>
        <v>35629</v>
      </c>
      <c r="J857" s="4">
        <f t="shared" si="53"/>
        <v>1997</v>
      </c>
      <c r="K857" s="4">
        <f t="shared" si="54"/>
        <v>7</v>
      </c>
      <c r="L857" s="4">
        <f t="shared" si="55"/>
        <v>18</v>
      </c>
    </row>
    <row r="858" spans="1:12" x14ac:dyDescent="0.55000000000000004">
      <c r="A858" s="2">
        <v>35632</v>
      </c>
      <c r="B858" s="4">
        <v>58.25</v>
      </c>
      <c r="C858" s="4">
        <v>58.45</v>
      </c>
      <c r="D858" s="4">
        <v>57.87</v>
      </c>
      <c r="E858" s="4">
        <v>58.27</v>
      </c>
      <c r="F858" s="4">
        <v>3810300</v>
      </c>
      <c r="G858" s="4">
        <v>0</v>
      </c>
      <c r="H858" s="4">
        <v>0</v>
      </c>
      <c r="I858" s="5">
        <f t="shared" si="52"/>
        <v>35632</v>
      </c>
      <c r="J858" s="4">
        <f t="shared" si="53"/>
        <v>1997</v>
      </c>
      <c r="K858" s="4">
        <f t="shared" si="54"/>
        <v>7</v>
      </c>
      <c r="L858" s="4">
        <f t="shared" si="55"/>
        <v>21</v>
      </c>
    </row>
    <row r="859" spans="1:12" x14ac:dyDescent="0.55000000000000004">
      <c r="A859" s="2">
        <v>35633</v>
      </c>
      <c r="B859" s="4">
        <v>58.51</v>
      </c>
      <c r="C859" s="4">
        <v>59.85</v>
      </c>
      <c r="D859" s="4">
        <v>58.47</v>
      </c>
      <c r="E859" s="4">
        <v>59.81</v>
      </c>
      <c r="F859" s="4">
        <v>4243400</v>
      </c>
      <c r="G859" s="4">
        <v>0</v>
      </c>
      <c r="H859" s="4">
        <v>0</v>
      </c>
      <c r="I859" s="5">
        <f t="shared" si="52"/>
        <v>35633</v>
      </c>
      <c r="J859" s="4">
        <f t="shared" si="53"/>
        <v>1997</v>
      </c>
      <c r="K859" s="4">
        <f t="shared" si="54"/>
        <v>7</v>
      </c>
      <c r="L859" s="4">
        <f t="shared" si="55"/>
        <v>22</v>
      </c>
    </row>
    <row r="860" spans="1:12" x14ac:dyDescent="0.55000000000000004">
      <c r="A860" s="2">
        <v>35634</v>
      </c>
      <c r="B860" s="4">
        <v>59.94</v>
      </c>
      <c r="C860" s="4">
        <v>60.29</v>
      </c>
      <c r="D860" s="4">
        <v>59.68</v>
      </c>
      <c r="E860" s="4">
        <v>59.76</v>
      </c>
      <c r="F860" s="4">
        <v>3204300</v>
      </c>
      <c r="G860" s="4">
        <v>0</v>
      </c>
      <c r="H860" s="4">
        <v>0</v>
      </c>
      <c r="I860" s="5">
        <f t="shared" si="52"/>
        <v>35634</v>
      </c>
      <c r="J860" s="4">
        <f t="shared" si="53"/>
        <v>1997</v>
      </c>
      <c r="K860" s="4">
        <f t="shared" si="54"/>
        <v>7</v>
      </c>
      <c r="L860" s="4">
        <f t="shared" si="55"/>
        <v>23</v>
      </c>
    </row>
    <row r="861" spans="1:12" x14ac:dyDescent="0.55000000000000004">
      <c r="A861" s="2">
        <v>35635</v>
      </c>
      <c r="B861" s="4">
        <v>59.94</v>
      </c>
      <c r="C861" s="4">
        <v>60.15</v>
      </c>
      <c r="D861" s="4">
        <v>59.14</v>
      </c>
      <c r="E861" s="4">
        <v>60.04</v>
      </c>
      <c r="F861" s="4">
        <v>4152700</v>
      </c>
      <c r="G861" s="4">
        <v>0</v>
      </c>
      <c r="H861" s="4">
        <v>0</v>
      </c>
      <c r="I861" s="5">
        <f t="shared" si="52"/>
        <v>35635</v>
      </c>
      <c r="J861" s="4">
        <f t="shared" si="53"/>
        <v>1997</v>
      </c>
      <c r="K861" s="4">
        <f t="shared" si="54"/>
        <v>7</v>
      </c>
      <c r="L861" s="4">
        <f t="shared" si="55"/>
        <v>24</v>
      </c>
    </row>
    <row r="862" spans="1:12" x14ac:dyDescent="0.55000000000000004">
      <c r="A862" s="2">
        <v>35636</v>
      </c>
      <c r="B862" s="4">
        <v>60.34</v>
      </c>
      <c r="C862" s="4">
        <v>60.5</v>
      </c>
      <c r="D862" s="4">
        <v>59.74</v>
      </c>
      <c r="E862" s="4">
        <v>60</v>
      </c>
      <c r="F862" s="4">
        <v>2364800</v>
      </c>
      <c r="G862" s="4">
        <v>0</v>
      </c>
      <c r="H862" s="4">
        <v>0</v>
      </c>
      <c r="I862" s="5">
        <f t="shared" si="52"/>
        <v>35636</v>
      </c>
      <c r="J862" s="4">
        <f t="shared" si="53"/>
        <v>1997</v>
      </c>
      <c r="K862" s="4">
        <f t="shared" si="54"/>
        <v>7</v>
      </c>
      <c r="L862" s="4">
        <f t="shared" si="55"/>
        <v>25</v>
      </c>
    </row>
    <row r="863" spans="1:12" x14ac:dyDescent="0.55000000000000004">
      <c r="A863" s="2">
        <v>35639</v>
      </c>
      <c r="B863" s="4">
        <v>60.14</v>
      </c>
      <c r="C863" s="4">
        <v>60.34</v>
      </c>
      <c r="D863" s="4">
        <v>59.66</v>
      </c>
      <c r="E863" s="4">
        <v>59.96</v>
      </c>
      <c r="F863" s="4">
        <v>2794700</v>
      </c>
      <c r="G863" s="4">
        <v>0</v>
      </c>
      <c r="H863" s="4">
        <v>0</v>
      </c>
      <c r="I863" s="5">
        <f t="shared" si="52"/>
        <v>35639</v>
      </c>
      <c r="J863" s="4">
        <f t="shared" si="53"/>
        <v>1997</v>
      </c>
      <c r="K863" s="4">
        <f t="shared" si="54"/>
        <v>7</v>
      </c>
      <c r="L863" s="4">
        <f t="shared" si="55"/>
        <v>28</v>
      </c>
    </row>
    <row r="864" spans="1:12" x14ac:dyDescent="0.55000000000000004">
      <c r="A864" s="2">
        <v>35640</v>
      </c>
      <c r="B864" s="4">
        <v>59.74</v>
      </c>
      <c r="C864" s="4">
        <v>60.28</v>
      </c>
      <c r="D864" s="4">
        <v>59.61</v>
      </c>
      <c r="E864" s="4">
        <v>60.16</v>
      </c>
      <c r="F864" s="4">
        <v>2737100</v>
      </c>
      <c r="G864" s="4">
        <v>0</v>
      </c>
      <c r="H864" s="4">
        <v>0</v>
      </c>
      <c r="I864" s="5">
        <f t="shared" si="52"/>
        <v>35640</v>
      </c>
      <c r="J864" s="4">
        <f t="shared" si="53"/>
        <v>1997</v>
      </c>
      <c r="K864" s="4">
        <f t="shared" si="54"/>
        <v>7</v>
      </c>
      <c r="L864" s="4">
        <f t="shared" si="55"/>
        <v>29</v>
      </c>
    </row>
    <row r="865" spans="1:12" x14ac:dyDescent="0.55000000000000004">
      <c r="A865" s="2">
        <v>35641</v>
      </c>
      <c r="B865" s="4">
        <v>60.3</v>
      </c>
      <c r="C865" s="4">
        <v>61.02</v>
      </c>
      <c r="D865" s="4">
        <v>60.24</v>
      </c>
      <c r="E865" s="4">
        <v>60.88</v>
      </c>
      <c r="F865" s="4">
        <v>4839800</v>
      </c>
      <c r="G865" s="4">
        <v>0</v>
      </c>
      <c r="H865" s="4">
        <v>0</v>
      </c>
      <c r="I865" s="5">
        <f t="shared" si="52"/>
        <v>35641</v>
      </c>
      <c r="J865" s="4">
        <f t="shared" si="53"/>
        <v>1997</v>
      </c>
      <c r="K865" s="4">
        <f t="shared" si="54"/>
        <v>7</v>
      </c>
      <c r="L865" s="4">
        <f t="shared" si="55"/>
        <v>30</v>
      </c>
    </row>
    <row r="866" spans="1:12" x14ac:dyDescent="0.55000000000000004">
      <c r="A866" s="2">
        <v>35642</v>
      </c>
      <c r="B866" s="4">
        <v>60.88</v>
      </c>
      <c r="C866" s="4">
        <v>61.28</v>
      </c>
      <c r="D866" s="4">
        <v>60.64</v>
      </c>
      <c r="E866" s="4">
        <v>60.82</v>
      </c>
      <c r="F866" s="4">
        <v>2138700</v>
      </c>
      <c r="G866" s="4">
        <v>0</v>
      </c>
      <c r="H866" s="4">
        <v>0</v>
      </c>
      <c r="I866" s="5">
        <f t="shared" si="52"/>
        <v>35642</v>
      </c>
      <c r="J866" s="4">
        <f t="shared" si="53"/>
        <v>1997</v>
      </c>
      <c r="K866" s="4">
        <f t="shared" si="54"/>
        <v>7</v>
      </c>
      <c r="L866" s="4">
        <f t="shared" si="55"/>
        <v>31</v>
      </c>
    </row>
    <row r="867" spans="1:12" x14ac:dyDescent="0.55000000000000004">
      <c r="A867" s="2">
        <v>35643</v>
      </c>
      <c r="B867" s="4">
        <v>60.94</v>
      </c>
      <c r="C867" s="4">
        <v>61.08</v>
      </c>
      <c r="D867" s="4">
        <v>59.86</v>
      </c>
      <c r="E867" s="4">
        <v>60.58</v>
      </c>
      <c r="F867" s="4">
        <v>7077700</v>
      </c>
      <c r="G867" s="4">
        <v>0</v>
      </c>
      <c r="H867" s="4">
        <v>0</v>
      </c>
      <c r="I867" s="5">
        <f t="shared" si="52"/>
        <v>35643</v>
      </c>
      <c r="J867" s="4">
        <f t="shared" si="53"/>
        <v>1997</v>
      </c>
      <c r="K867" s="4">
        <f t="shared" si="54"/>
        <v>8</v>
      </c>
      <c r="L867" s="4">
        <f t="shared" si="55"/>
        <v>1</v>
      </c>
    </row>
    <row r="868" spans="1:12" x14ac:dyDescent="0.55000000000000004">
      <c r="A868" s="2">
        <v>35646</v>
      </c>
      <c r="B868" s="4">
        <v>60.48</v>
      </c>
      <c r="C868" s="4">
        <v>60.97</v>
      </c>
      <c r="D868" s="4">
        <v>60.24</v>
      </c>
      <c r="E868" s="4">
        <v>60.74</v>
      </c>
      <c r="F868" s="4">
        <v>2339500</v>
      </c>
      <c r="G868" s="4">
        <v>0</v>
      </c>
      <c r="H868" s="4">
        <v>0</v>
      </c>
      <c r="I868" s="5">
        <f t="shared" si="52"/>
        <v>35646</v>
      </c>
      <c r="J868" s="4">
        <f t="shared" si="53"/>
        <v>1997</v>
      </c>
      <c r="K868" s="4">
        <f t="shared" si="54"/>
        <v>8</v>
      </c>
      <c r="L868" s="4">
        <f t="shared" si="55"/>
        <v>4</v>
      </c>
    </row>
    <row r="869" spans="1:12" x14ac:dyDescent="0.55000000000000004">
      <c r="A869" s="2">
        <v>35647</v>
      </c>
      <c r="B869" s="4">
        <v>60.68</v>
      </c>
      <c r="C869" s="4">
        <v>61.06</v>
      </c>
      <c r="D869" s="4">
        <v>60.56</v>
      </c>
      <c r="E869" s="4">
        <v>60.78</v>
      </c>
      <c r="F869" s="4">
        <v>1466700</v>
      </c>
      <c r="G869" s="4">
        <v>0</v>
      </c>
      <c r="H869" s="4">
        <v>0</v>
      </c>
      <c r="I869" s="5">
        <f t="shared" si="52"/>
        <v>35647</v>
      </c>
      <c r="J869" s="4">
        <f t="shared" si="53"/>
        <v>1997</v>
      </c>
      <c r="K869" s="4">
        <f t="shared" si="54"/>
        <v>8</v>
      </c>
      <c r="L869" s="4">
        <f t="shared" si="55"/>
        <v>5</v>
      </c>
    </row>
    <row r="870" spans="1:12" x14ac:dyDescent="0.55000000000000004">
      <c r="A870" s="2">
        <v>35648</v>
      </c>
      <c r="B870" s="4">
        <v>60.9</v>
      </c>
      <c r="C870" s="4">
        <v>61.6</v>
      </c>
      <c r="D870" s="4">
        <v>60.66</v>
      </c>
      <c r="E870" s="4">
        <v>61.28</v>
      </c>
      <c r="F870" s="4">
        <v>2478200</v>
      </c>
      <c r="G870" s="4">
        <v>0</v>
      </c>
      <c r="H870" s="4">
        <v>0</v>
      </c>
      <c r="I870" s="5">
        <f t="shared" si="52"/>
        <v>35648</v>
      </c>
      <c r="J870" s="4">
        <f t="shared" si="53"/>
        <v>1997</v>
      </c>
      <c r="K870" s="4">
        <f t="shared" si="54"/>
        <v>8</v>
      </c>
      <c r="L870" s="4">
        <f t="shared" si="55"/>
        <v>6</v>
      </c>
    </row>
    <row r="871" spans="1:12" x14ac:dyDescent="0.55000000000000004">
      <c r="A871" s="2">
        <v>35649</v>
      </c>
      <c r="B871" s="4">
        <v>61.58</v>
      </c>
      <c r="C871" s="4">
        <v>61.66</v>
      </c>
      <c r="D871" s="4">
        <v>60.7</v>
      </c>
      <c r="E871" s="4">
        <v>60.82</v>
      </c>
      <c r="F871" s="4">
        <v>3641900</v>
      </c>
      <c r="G871" s="4">
        <v>0</v>
      </c>
      <c r="H871" s="4">
        <v>0</v>
      </c>
      <c r="I871" s="5">
        <f t="shared" si="52"/>
        <v>35649</v>
      </c>
      <c r="J871" s="4">
        <f t="shared" si="53"/>
        <v>1997</v>
      </c>
      <c r="K871" s="4">
        <f t="shared" si="54"/>
        <v>8</v>
      </c>
      <c r="L871" s="4">
        <f t="shared" si="55"/>
        <v>7</v>
      </c>
    </row>
    <row r="872" spans="1:12" x14ac:dyDescent="0.55000000000000004">
      <c r="A872" s="2">
        <v>35650</v>
      </c>
      <c r="B872" s="4">
        <v>60.18</v>
      </c>
      <c r="C872" s="4">
        <v>60.46</v>
      </c>
      <c r="D872" s="4">
        <v>58.96</v>
      </c>
      <c r="E872" s="4">
        <v>59.58</v>
      </c>
      <c r="F872" s="4">
        <v>7113100</v>
      </c>
      <c r="G872" s="4">
        <v>0</v>
      </c>
      <c r="H872" s="4">
        <v>0</v>
      </c>
      <c r="I872" s="5">
        <f t="shared" si="52"/>
        <v>35650</v>
      </c>
      <c r="J872" s="4">
        <f t="shared" si="53"/>
        <v>1997</v>
      </c>
      <c r="K872" s="4">
        <f t="shared" si="54"/>
        <v>8</v>
      </c>
      <c r="L872" s="4">
        <f t="shared" si="55"/>
        <v>8</v>
      </c>
    </row>
    <row r="873" spans="1:12" x14ac:dyDescent="0.55000000000000004">
      <c r="A873" s="2">
        <v>35653</v>
      </c>
      <c r="B873" s="4">
        <v>59.82</v>
      </c>
      <c r="C873" s="4">
        <v>60.16</v>
      </c>
      <c r="D873" s="4">
        <v>59.1</v>
      </c>
      <c r="E873" s="4">
        <v>60.02</v>
      </c>
      <c r="F873" s="4">
        <v>6355900</v>
      </c>
      <c r="G873" s="4">
        <v>0</v>
      </c>
      <c r="H873" s="4">
        <v>0</v>
      </c>
      <c r="I873" s="5">
        <f t="shared" si="52"/>
        <v>35653</v>
      </c>
      <c r="J873" s="4">
        <f t="shared" si="53"/>
        <v>1997</v>
      </c>
      <c r="K873" s="4">
        <f t="shared" si="54"/>
        <v>8</v>
      </c>
      <c r="L873" s="4">
        <f t="shared" si="55"/>
        <v>11</v>
      </c>
    </row>
    <row r="874" spans="1:12" x14ac:dyDescent="0.55000000000000004">
      <c r="A874" s="2">
        <v>35654</v>
      </c>
      <c r="B874" s="4">
        <v>60.12</v>
      </c>
      <c r="C874" s="4">
        <v>60.33</v>
      </c>
      <c r="D874" s="4">
        <v>59</v>
      </c>
      <c r="E874" s="4">
        <v>59.06</v>
      </c>
      <c r="F874" s="4">
        <v>6132500</v>
      </c>
      <c r="G874" s="4">
        <v>0</v>
      </c>
      <c r="H874" s="4">
        <v>0</v>
      </c>
      <c r="I874" s="5">
        <f t="shared" si="52"/>
        <v>35654</v>
      </c>
      <c r="J874" s="4">
        <f t="shared" si="53"/>
        <v>1997</v>
      </c>
      <c r="K874" s="4">
        <f t="shared" si="54"/>
        <v>8</v>
      </c>
      <c r="L874" s="4">
        <f t="shared" si="55"/>
        <v>12</v>
      </c>
    </row>
    <row r="875" spans="1:12" x14ac:dyDescent="0.55000000000000004">
      <c r="A875" s="2">
        <v>35655</v>
      </c>
      <c r="B875" s="4">
        <v>59.78</v>
      </c>
      <c r="C875" s="4">
        <v>59.88</v>
      </c>
      <c r="D875" s="4">
        <v>58.37</v>
      </c>
      <c r="E875" s="4">
        <v>58.88</v>
      </c>
      <c r="F875" s="4">
        <v>6982300</v>
      </c>
      <c r="G875" s="4">
        <v>0</v>
      </c>
      <c r="H875" s="4">
        <v>0</v>
      </c>
      <c r="I875" s="5">
        <f t="shared" si="52"/>
        <v>35655</v>
      </c>
      <c r="J875" s="4">
        <f t="shared" si="53"/>
        <v>1997</v>
      </c>
      <c r="K875" s="4">
        <f t="shared" si="54"/>
        <v>8</v>
      </c>
      <c r="L875" s="4">
        <f t="shared" si="55"/>
        <v>13</v>
      </c>
    </row>
    <row r="876" spans="1:12" x14ac:dyDescent="0.55000000000000004">
      <c r="A876" s="2">
        <v>35656</v>
      </c>
      <c r="B876" s="4">
        <v>59.4</v>
      </c>
      <c r="C876" s="4">
        <v>59.54</v>
      </c>
      <c r="D876" s="4">
        <v>58.53</v>
      </c>
      <c r="E876" s="4">
        <v>59.1</v>
      </c>
      <c r="F876" s="4">
        <v>3462700</v>
      </c>
      <c r="G876" s="4">
        <v>0</v>
      </c>
      <c r="H876" s="4">
        <v>0</v>
      </c>
      <c r="I876" s="5">
        <f t="shared" si="52"/>
        <v>35656</v>
      </c>
      <c r="J876" s="4">
        <f t="shared" si="53"/>
        <v>1997</v>
      </c>
      <c r="K876" s="4">
        <f t="shared" si="54"/>
        <v>8</v>
      </c>
      <c r="L876" s="4">
        <f t="shared" si="55"/>
        <v>14</v>
      </c>
    </row>
    <row r="877" spans="1:12" x14ac:dyDescent="0.55000000000000004">
      <c r="A877" s="2">
        <v>35657</v>
      </c>
      <c r="B877" s="4">
        <v>58.78</v>
      </c>
      <c r="C877" s="4">
        <v>58.78</v>
      </c>
      <c r="D877" s="4">
        <v>57.19</v>
      </c>
      <c r="E877" s="4">
        <v>57.29</v>
      </c>
      <c r="F877" s="4">
        <v>4907100</v>
      </c>
      <c r="G877" s="4">
        <v>0</v>
      </c>
      <c r="H877" s="4">
        <v>0</v>
      </c>
      <c r="I877" s="5">
        <f t="shared" si="52"/>
        <v>35657</v>
      </c>
      <c r="J877" s="4">
        <f t="shared" si="53"/>
        <v>1997</v>
      </c>
      <c r="K877" s="4">
        <f t="shared" si="54"/>
        <v>8</v>
      </c>
      <c r="L877" s="4">
        <f t="shared" si="55"/>
        <v>15</v>
      </c>
    </row>
    <row r="878" spans="1:12" x14ac:dyDescent="0.55000000000000004">
      <c r="A878" s="2">
        <v>35660</v>
      </c>
      <c r="B878" s="4">
        <v>57.67</v>
      </c>
      <c r="C878" s="4">
        <v>58.57</v>
      </c>
      <c r="D878" s="4">
        <v>57.01</v>
      </c>
      <c r="E878" s="4">
        <v>58.57</v>
      </c>
      <c r="F878" s="4">
        <v>5638900</v>
      </c>
      <c r="G878" s="4">
        <v>0</v>
      </c>
      <c r="H878" s="4">
        <v>0</v>
      </c>
      <c r="I878" s="5">
        <f t="shared" si="52"/>
        <v>35660</v>
      </c>
      <c r="J878" s="4">
        <f t="shared" si="53"/>
        <v>1997</v>
      </c>
      <c r="K878" s="4">
        <f t="shared" si="54"/>
        <v>8</v>
      </c>
      <c r="L878" s="4">
        <f t="shared" si="55"/>
        <v>18</v>
      </c>
    </row>
    <row r="879" spans="1:12" x14ac:dyDescent="0.55000000000000004">
      <c r="A879" s="2">
        <v>35661</v>
      </c>
      <c r="B879" s="4">
        <v>58.84</v>
      </c>
      <c r="C879" s="4">
        <v>59.28</v>
      </c>
      <c r="D879" s="4">
        <v>58.41</v>
      </c>
      <c r="E879" s="4">
        <v>59.24</v>
      </c>
      <c r="F879" s="4">
        <v>3802800</v>
      </c>
      <c r="G879" s="4">
        <v>0</v>
      </c>
      <c r="H879" s="4">
        <v>0</v>
      </c>
      <c r="I879" s="5">
        <f t="shared" si="52"/>
        <v>35661</v>
      </c>
      <c r="J879" s="4">
        <f t="shared" si="53"/>
        <v>1997</v>
      </c>
      <c r="K879" s="4">
        <f t="shared" si="54"/>
        <v>8</v>
      </c>
      <c r="L879" s="4">
        <f t="shared" si="55"/>
        <v>19</v>
      </c>
    </row>
    <row r="880" spans="1:12" x14ac:dyDescent="0.55000000000000004">
      <c r="A880" s="2">
        <v>35662</v>
      </c>
      <c r="B880" s="4">
        <v>59.3</v>
      </c>
      <c r="C880" s="4">
        <v>60.18</v>
      </c>
      <c r="D880" s="4">
        <v>59.09</v>
      </c>
      <c r="E880" s="4">
        <v>60.14</v>
      </c>
      <c r="F880" s="4">
        <v>3564600</v>
      </c>
      <c r="G880" s="4">
        <v>0</v>
      </c>
      <c r="H880" s="4">
        <v>0</v>
      </c>
      <c r="I880" s="5">
        <f t="shared" si="52"/>
        <v>35662</v>
      </c>
      <c r="J880" s="4">
        <f t="shared" si="53"/>
        <v>1997</v>
      </c>
      <c r="K880" s="4">
        <f t="shared" si="54"/>
        <v>8</v>
      </c>
      <c r="L880" s="4">
        <f t="shared" si="55"/>
        <v>20</v>
      </c>
    </row>
    <row r="881" spans="1:12" x14ac:dyDescent="0.55000000000000004">
      <c r="A881" s="2">
        <v>35663</v>
      </c>
      <c r="B881" s="4">
        <v>60.06</v>
      </c>
      <c r="C881" s="4">
        <v>60.14</v>
      </c>
      <c r="D881" s="4">
        <v>58.76</v>
      </c>
      <c r="E881" s="4">
        <v>59.08</v>
      </c>
      <c r="F881" s="4">
        <v>5392600</v>
      </c>
      <c r="G881" s="4">
        <v>0</v>
      </c>
      <c r="H881" s="4">
        <v>0</v>
      </c>
      <c r="I881" s="5">
        <f t="shared" si="52"/>
        <v>35663</v>
      </c>
      <c r="J881" s="4">
        <f t="shared" si="53"/>
        <v>1997</v>
      </c>
      <c r="K881" s="4">
        <f t="shared" si="54"/>
        <v>8</v>
      </c>
      <c r="L881" s="4">
        <f t="shared" si="55"/>
        <v>21</v>
      </c>
    </row>
    <row r="882" spans="1:12" x14ac:dyDescent="0.55000000000000004">
      <c r="A882" s="2">
        <v>35664</v>
      </c>
      <c r="B882" s="4">
        <v>58.07</v>
      </c>
      <c r="C882" s="4">
        <v>59.17</v>
      </c>
      <c r="D882" s="4">
        <v>57.79</v>
      </c>
      <c r="E882" s="4">
        <v>59.06</v>
      </c>
      <c r="F882" s="4">
        <v>8087800</v>
      </c>
      <c r="G882" s="4">
        <v>0</v>
      </c>
      <c r="H882" s="4">
        <v>0</v>
      </c>
      <c r="I882" s="5">
        <f t="shared" si="52"/>
        <v>35664</v>
      </c>
      <c r="J882" s="4">
        <f t="shared" si="53"/>
        <v>1997</v>
      </c>
      <c r="K882" s="4">
        <f t="shared" si="54"/>
        <v>8</v>
      </c>
      <c r="L882" s="4">
        <f t="shared" si="55"/>
        <v>22</v>
      </c>
    </row>
    <row r="883" spans="1:12" x14ac:dyDescent="0.55000000000000004">
      <c r="A883" s="2">
        <v>35667</v>
      </c>
      <c r="B883" s="4">
        <v>59.2</v>
      </c>
      <c r="C883" s="4">
        <v>59.6</v>
      </c>
      <c r="D883" s="4">
        <v>58.61</v>
      </c>
      <c r="E883" s="4">
        <v>58.84</v>
      </c>
      <c r="F883" s="4">
        <v>3888000</v>
      </c>
      <c r="G883" s="4">
        <v>0</v>
      </c>
      <c r="H883" s="4">
        <v>0</v>
      </c>
      <c r="I883" s="5">
        <f t="shared" si="52"/>
        <v>35667</v>
      </c>
      <c r="J883" s="4">
        <f t="shared" si="53"/>
        <v>1997</v>
      </c>
      <c r="K883" s="4">
        <f t="shared" si="54"/>
        <v>8</v>
      </c>
      <c r="L883" s="4">
        <f t="shared" si="55"/>
        <v>25</v>
      </c>
    </row>
    <row r="884" spans="1:12" x14ac:dyDescent="0.55000000000000004">
      <c r="A884" s="2">
        <v>35668</v>
      </c>
      <c r="B884" s="4">
        <v>58.7</v>
      </c>
      <c r="C884" s="4">
        <v>59.06</v>
      </c>
      <c r="D884" s="4">
        <v>57.88</v>
      </c>
      <c r="E884" s="4">
        <v>57.98</v>
      </c>
      <c r="F884" s="4">
        <v>4290000</v>
      </c>
      <c r="G884" s="4">
        <v>0</v>
      </c>
      <c r="H884" s="4">
        <v>0</v>
      </c>
      <c r="I884" s="5">
        <f t="shared" si="52"/>
        <v>35668</v>
      </c>
      <c r="J884" s="4">
        <f t="shared" si="53"/>
        <v>1997</v>
      </c>
      <c r="K884" s="4">
        <f t="shared" si="54"/>
        <v>8</v>
      </c>
      <c r="L884" s="4">
        <f t="shared" si="55"/>
        <v>26</v>
      </c>
    </row>
    <row r="885" spans="1:12" x14ac:dyDescent="0.55000000000000004">
      <c r="A885" s="2">
        <v>35669</v>
      </c>
      <c r="B885" s="4">
        <v>58.07</v>
      </c>
      <c r="C885" s="4">
        <v>58.68</v>
      </c>
      <c r="D885" s="4">
        <v>57.69</v>
      </c>
      <c r="E885" s="4">
        <v>58.33</v>
      </c>
      <c r="F885" s="4">
        <v>5484300</v>
      </c>
      <c r="G885" s="4">
        <v>0</v>
      </c>
      <c r="H885" s="4">
        <v>0</v>
      </c>
      <c r="I885" s="5">
        <f t="shared" si="52"/>
        <v>35669</v>
      </c>
      <c r="J885" s="4">
        <f t="shared" si="53"/>
        <v>1997</v>
      </c>
      <c r="K885" s="4">
        <f t="shared" si="54"/>
        <v>8</v>
      </c>
      <c r="L885" s="4">
        <f t="shared" si="55"/>
        <v>27</v>
      </c>
    </row>
    <row r="886" spans="1:12" x14ac:dyDescent="0.55000000000000004">
      <c r="A886" s="2">
        <v>35670</v>
      </c>
      <c r="B886" s="4">
        <v>58.19</v>
      </c>
      <c r="C886" s="4">
        <v>58.67</v>
      </c>
      <c r="D886" s="4">
        <v>57.43</v>
      </c>
      <c r="E886" s="4">
        <v>57.44</v>
      </c>
      <c r="F886" s="4">
        <v>4287900</v>
      </c>
      <c r="G886" s="4">
        <v>0</v>
      </c>
      <c r="H886" s="4">
        <v>0</v>
      </c>
      <c r="I886" s="5">
        <f t="shared" si="52"/>
        <v>35670</v>
      </c>
      <c r="J886" s="4">
        <f t="shared" si="53"/>
        <v>1997</v>
      </c>
      <c r="K886" s="4">
        <f t="shared" si="54"/>
        <v>8</v>
      </c>
      <c r="L886" s="4">
        <f t="shared" si="55"/>
        <v>28</v>
      </c>
    </row>
    <row r="887" spans="1:12" x14ac:dyDescent="0.55000000000000004">
      <c r="A887" s="2">
        <v>35671</v>
      </c>
      <c r="B887" s="4">
        <v>57.51</v>
      </c>
      <c r="C887" s="4">
        <v>58.14</v>
      </c>
      <c r="D887" s="4">
        <v>57.25</v>
      </c>
      <c r="E887" s="4">
        <v>57.67</v>
      </c>
      <c r="F887" s="4">
        <v>2652300</v>
      </c>
      <c r="G887" s="4">
        <v>0</v>
      </c>
      <c r="H887" s="4">
        <v>0</v>
      </c>
      <c r="I887" s="5">
        <f t="shared" si="52"/>
        <v>35671</v>
      </c>
      <c r="J887" s="4">
        <f t="shared" si="53"/>
        <v>1997</v>
      </c>
      <c r="K887" s="4">
        <f t="shared" si="54"/>
        <v>8</v>
      </c>
      <c r="L887" s="4">
        <f t="shared" si="55"/>
        <v>29</v>
      </c>
    </row>
    <row r="888" spans="1:12" x14ac:dyDescent="0.55000000000000004">
      <c r="A888" s="2">
        <v>35675</v>
      </c>
      <c r="B888" s="4">
        <v>57.87</v>
      </c>
      <c r="C888" s="4">
        <v>59.57</v>
      </c>
      <c r="D888" s="4">
        <v>57.81</v>
      </c>
      <c r="E888" s="4">
        <v>59.54</v>
      </c>
      <c r="F888" s="4">
        <v>7294000</v>
      </c>
      <c r="G888" s="4">
        <v>0</v>
      </c>
      <c r="H888" s="4">
        <v>0</v>
      </c>
      <c r="I888" s="5">
        <f t="shared" si="52"/>
        <v>35675</v>
      </c>
      <c r="J888" s="4">
        <f t="shared" si="53"/>
        <v>1997</v>
      </c>
      <c r="K888" s="4">
        <f t="shared" si="54"/>
        <v>9</v>
      </c>
      <c r="L888" s="4">
        <f t="shared" si="55"/>
        <v>2</v>
      </c>
    </row>
    <row r="889" spans="1:12" x14ac:dyDescent="0.55000000000000004">
      <c r="A889" s="2">
        <v>35676</v>
      </c>
      <c r="B889" s="4">
        <v>59.53</v>
      </c>
      <c r="C889" s="4">
        <v>59.98</v>
      </c>
      <c r="D889" s="4">
        <v>59.18</v>
      </c>
      <c r="E889" s="4">
        <v>59.22</v>
      </c>
      <c r="F889" s="4">
        <v>2812500</v>
      </c>
      <c r="G889" s="4">
        <v>0</v>
      </c>
      <c r="H889" s="4">
        <v>0</v>
      </c>
      <c r="I889" s="5">
        <f t="shared" si="52"/>
        <v>35676</v>
      </c>
      <c r="J889" s="4">
        <f t="shared" si="53"/>
        <v>1997</v>
      </c>
      <c r="K889" s="4">
        <f t="shared" si="54"/>
        <v>9</v>
      </c>
      <c r="L889" s="4">
        <f t="shared" si="55"/>
        <v>3</v>
      </c>
    </row>
    <row r="890" spans="1:12" x14ac:dyDescent="0.55000000000000004">
      <c r="A890" s="2">
        <v>35677</v>
      </c>
      <c r="B890" s="4">
        <v>59.38</v>
      </c>
      <c r="C890" s="4">
        <v>59.8</v>
      </c>
      <c r="D890" s="4">
        <v>59.18</v>
      </c>
      <c r="E890" s="4">
        <v>59.6</v>
      </c>
      <c r="F890" s="4">
        <v>2473700</v>
      </c>
      <c r="G890" s="4">
        <v>0</v>
      </c>
      <c r="H890" s="4">
        <v>0</v>
      </c>
      <c r="I890" s="5">
        <f t="shared" si="52"/>
        <v>35677</v>
      </c>
      <c r="J890" s="4">
        <f t="shared" si="53"/>
        <v>1997</v>
      </c>
      <c r="K890" s="4">
        <f t="shared" si="54"/>
        <v>9</v>
      </c>
      <c r="L890" s="4">
        <f t="shared" si="55"/>
        <v>4</v>
      </c>
    </row>
    <row r="891" spans="1:12" x14ac:dyDescent="0.55000000000000004">
      <c r="A891" s="2">
        <v>35678</v>
      </c>
      <c r="B891" s="4">
        <v>59.96</v>
      </c>
      <c r="C891" s="4">
        <v>60.26</v>
      </c>
      <c r="D891" s="4">
        <v>59.08</v>
      </c>
      <c r="E891" s="4">
        <v>59.43</v>
      </c>
      <c r="F891" s="4">
        <v>3663300</v>
      </c>
      <c r="G891" s="4">
        <v>0</v>
      </c>
      <c r="H891" s="4">
        <v>0</v>
      </c>
      <c r="I891" s="5">
        <f t="shared" si="52"/>
        <v>35678</v>
      </c>
      <c r="J891" s="4">
        <f t="shared" si="53"/>
        <v>1997</v>
      </c>
      <c r="K891" s="4">
        <f t="shared" si="54"/>
        <v>9</v>
      </c>
      <c r="L891" s="4">
        <f t="shared" si="55"/>
        <v>5</v>
      </c>
    </row>
    <row r="892" spans="1:12" x14ac:dyDescent="0.55000000000000004">
      <c r="A892" s="2">
        <v>35681</v>
      </c>
      <c r="B892" s="4">
        <v>59.8</v>
      </c>
      <c r="C892" s="4">
        <v>59.98</v>
      </c>
      <c r="D892" s="4">
        <v>59.54</v>
      </c>
      <c r="E892" s="4">
        <v>59.69</v>
      </c>
      <c r="F892" s="4">
        <v>803500</v>
      </c>
      <c r="G892" s="4">
        <v>0</v>
      </c>
      <c r="H892" s="4">
        <v>0</v>
      </c>
      <c r="I892" s="5">
        <f t="shared" si="52"/>
        <v>35681</v>
      </c>
      <c r="J892" s="4">
        <f t="shared" si="53"/>
        <v>1997</v>
      </c>
      <c r="K892" s="4">
        <f t="shared" si="54"/>
        <v>9</v>
      </c>
      <c r="L892" s="4">
        <f t="shared" si="55"/>
        <v>8</v>
      </c>
    </row>
    <row r="893" spans="1:12" x14ac:dyDescent="0.55000000000000004">
      <c r="A893" s="2">
        <v>35682</v>
      </c>
      <c r="B893" s="4">
        <v>59.48</v>
      </c>
      <c r="C893" s="4">
        <v>60.16</v>
      </c>
      <c r="D893" s="4">
        <v>59.28</v>
      </c>
      <c r="E893" s="4">
        <v>59.72</v>
      </c>
      <c r="F893" s="4">
        <v>1885200</v>
      </c>
      <c r="G893" s="4">
        <v>0</v>
      </c>
      <c r="H893" s="4">
        <v>0</v>
      </c>
      <c r="I893" s="5">
        <f t="shared" si="52"/>
        <v>35682</v>
      </c>
      <c r="J893" s="4">
        <f t="shared" si="53"/>
        <v>1997</v>
      </c>
      <c r="K893" s="4">
        <f t="shared" si="54"/>
        <v>9</v>
      </c>
      <c r="L893" s="4">
        <f t="shared" si="55"/>
        <v>9</v>
      </c>
    </row>
    <row r="894" spans="1:12" x14ac:dyDescent="0.55000000000000004">
      <c r="A894" s="2">
        <v>35683</v>
      </c>
      <c r="B894" s="4">
        <v>59.42</v>
      </c>
      <c r="C894" s="4">
        <v>59.66</v>
      </c>
      <c r="D894" s="4">
        <v>58.49</v>
      </c>
      <c r="E894" s="4">
        <v>58.49</v>
      </c>
      <c r="F894" s="4">
        <v>3623700</v>
      </c>
      <c r="G894" s="4">
        <v>0</v>
      </c>
      <c r="H894" s="4">
        <v>0</v>
      </c>
      <c r="I894" s="5">
        <f t="shared" si="52"/>
        <v>35683</v>
      </c>
      <c r="J894" s="4">
        <f t="shared" si="53"/>
        <v>1997</v>
      </c>
      <c r="K894" s="4">
        <f t="shared" si="54"/>
        <v>9</v>
      </c>
      <c r="L894" s="4">
        <f t="shared" si="55"/>
        <v>10</v>
      </c>
    </row>
    <row r="895" spans="1:12" x14ac:dyDescent="0.55000000000000004">
      <c r="A895" s="2">
        <v>35684</v>
      </c>
      <c r="B895" s="4">
        <v>58.57</v>
      </c>
      <c r="C895" s="4">
        <v>58.65</v>
      </c>
      <c r="D895" s="4">
        <v>57.59</v>
      </c>
      <c r="E895" s="4">
        <v>58.19</v>
      </c>
      <c r="F895" s="4">
        <v>7055900</v>
      </c>
      <c r="G895" s="4">
        <v>0</v>
      </c>
      <c r="H895" s="4">
        <v>0</v>
      </c>
      <c r="I895" s="5">
        <f t="shared" si="52"/>
        <v>35684</v>
      </c>
      <c r="J895" s="4">
        <f t="shared" si="53"/>
        <v>1997</v>
      </c>
      <c r="K895" s="4">
        <f t="shared" si="54"/>
        <v>9</v>
      </c>
      <c r="L895" s="4">
        <f t="shared" si="55"/>
        <v>11</v>
      </c>
    </row>
    <row r="896" spans="1:12" x14ac:dyDescent="0.55000000000000004">
      <c r="A896" s="2">
        <v>35685</v>
      </c>
      <c r="B896" s="4">
        <v>58.7</v>
      </c>
      <c r="C896" s="4">
        <v>59.32</v>
      </c>
      <c r="D896" s="4">
        <v>58.03</v>
      </c>
      <c r="E896" s="4">
        <v>59.12</v>
      </c>
      <c r="F896" s="4">
        <v>6708000</v>
      </c>
      <c r="G896" s="4">
        <v>0</v>
      </c>
      <c r="H896" s="4">
        <v>0</v>
      </c>
      <c r="I896" s="5">
        <f t="shared" si="52"/>
        <v>35685</v>
      </c>
      <c r="J896" s="4">
        <f t="shared" si="53"/>
        <v>1997</v>
      </c>
      <c r="K896" s="4">
        <f t="shared" si="54"/>
        <v>9</v>
      </c>
      <c r="L896" s="4">
        <f t="shared" si="55"/>
        <v>12</v>
      </c>
    </row>
    <row r="897" spans="1:12" x14ac:dyDescent="0.55000000000000004">
      <c r="A897" s="2">
        <v>35688</v>
      </c>
      <c r="B897" s="4">
        <v>59.12</v>
      </c>
      <c r="C897" s="4">
        <v>59.54</v>
      </c>
      <c r="D897" s="4">
        <v>58.82</v>
      </c>
      <c r="E897" s="4">
        <v>59.02</v>
      </c>
      <c r="F897" s="4">
        <v>2060500</v>
      </c>
      <c r="G897" s="4">
        <v>0</v>
      </c>
      <c r="H897" s="4">
        <v>0</v>
      </c>
      <c r="I897" s="5">
        <f t="shared" si="52"/>
        <v>35688</v>
      </c>
      <c r="J897" s="4">
        <f t="shared" si="53"/>
        <v>1997</v>
      </c>
      <c r="K897" s="4">
        <f t="shared" si="54"/>
        <v>9</v>
      </c>
      <c r="L897" s="4">
        <f t="shared" si="55"/>
        <v>15</v>
      </c>
    </row>
    <row r="898" spans="1:12" x14ac:dyDescent="0.55000000000000004">
      <c r="A898" s="2">
        <v>35689</v>
      </c>
      <c r="B898" s="4">
        <v>59.54</v>
      </c>
      <c r="C898" s="4">
        <v>60.8</v>
      </c>
      <c r="D898" s="4">
        <v>59.36</v>
      </c>
      <c r="E898" s="4">
        <v>60.5</v>
      </c>
      <c r="F898" s="4">
        <v>6979000</v>
      </c>
      <c r="G898" s="4">
        <v>0</v>
      </c>
      <c r="H898" s="4">
        <v>0</v>
      </c>
      <c r="I898" s="5">
        <f t="shared" si="52"/>
        <v>35689</v>
      </c>
      <c r="J898" s="4">
        <f t="shared" si="53"/>
        <v>1997</v>
      </c>
      <c r="K898" s="4">
        <f t="shared" si="54"/>
        <v>9</v>
      </c>
      <c r="L898" s="4">
        <f t="shared" si="55"/>
        <v>16</v>
      </c>
    </row>
    <row r="899" spans="1:12" x14ac:dyDescent="0.55000000000000004">
      <c r="A899" s="2">
        <v>35690</v>
      </c>
      <c r="B899" s="4">
        <v>60.86</v>
      </c>
      <c r="C899" s="4">
        <v>60.94</v>
      </c>
      <c r="D899" s="4">
        <v>60.3</v>
      </c>
      <c r="E899" s="4">
        <v>60.5</v>
      </c>
      <c r="F899" s="4">
        <v>2220000</v>
      </c>
      <c r="G899" s="4">
        <v>0</v>
      </c>
      <c r="H899" s="4">
        <v>0</v>
      </c>
      <c r="I899" s="5">
        <f t="shared" ref="I899:I962" si="56">DATE(YEAR(A899),MONTH(A899),DAY(A899))</f>
        <v>35690</v>
      </c>
      <c r="J899" s="4">
        <f t="shared" ref="J899:J962" si="57">YEAR(A899)</f>
        <v>1997</v>
      </c>
      <c r="K899" s="4">
        <f t="shared" ref="K899:K962" si="58">MONTH(A899)</f>
        <v>9</v>
      </c>
      <c r="L899" s="4">
        <f t="shared" ref="L899:L962" si="59">DAY(A899)</f>
        <v>17</v>
      </c>
    </row>
    <row r="900" spans="1:12" x14ac:dyDescent="0.55000000000000004">
      <c r="A900" s="2">
        <v>35691</v>
      </c>
      <c r="B900" s="4">
        <v>60.62</v>
      </c>
      <c r="C900" s="4">
        <v>61.5</v>
      </c>
      <c r="D900" s="4">
        <v>60.6</v>
      </c>
      <c r="E900" s="4">
        <v>60.76</v>
      </c>
      <c r="F900" s="4">
        <v>5045400</v>
      </c>
      <c r="G900" s="4">
        <v>0</v>
      </c>
      <c r="H900" s="4">
        <v>0</v>
      </c>
      <c r="I900" s="5">
        <f t="shared" si="56"/>
        <v>35691</v>
      </c>
      <c r="J900" s="4">
        <f t="shared" si="57"/>
        <v>1997</v>
      </c>
      <c r="K900" s="4">
        <f t="shared" si="58"/>
        <v>9</v>
      </c>
      <c r="L900" s="4">
        <f t="shared" si="59"/>
        <v>18</v>
      </c>
    </row>
    <row r="901" spans="1:12" x14ac:dyDescent="0.55000000000000004">
      <c r="A901" s="2">
        <v>35692</v>
      </c>
      <c r="B901" s="4">
        <v>60.62</v>
      </c>
      <c r="C901" s="4">
        <v>61.07</v>
      </c>
      <c r="D901" s="4">
        <v>60.46</v>
      </c>
      <c r="E901" s="4">
        <v>60.86</v>
      </c>
      <c r="F901" s="4">
        <v>1566400</v>
      </c>
      <c r="G901" s="4">
        <v>0.34799999999999998</v>
      </c>
      <c r="H901" s="4">
        <v>0</v>
      </c>
      <c r="I901" s="5">
        <f t="shared" si="56"/>
        <v>35692</v>
      </c>
      <c r="J901" s="4">
        <f t="shared" si="57"/>
        <v>1997</v>
      </c>
      <c r="K901" s="4">
        <f t="shared" si="58"/>
        <v>9</v>
      </c>
      <c r="L901" s="4">
        <f t="shared" si="59"/>
        <v>19</v>
      </c>
    </row>
    <row r="902" spans="1:12" x14ac:dyDescent="0.55000000000000004">
      <c r="A902" s="2">
        <v>35695</v>
      </c>
      <c r="B902" s="4">
        <v>61.16</v>
      </c>
      <c r="C902" s="4">
        <v>61.61</v>
      </c>
      <c r="D902" s="4">
        <v>60.98</v>
      </c>
      <c r="E902" s="4">
        <v>61.2</v>
      </c>
      <c r="F902" s="4">
        <v>3259000</v>
      </c>
      <c r="G902" s="4">
        <v>0</v>
      </c>
      <c r="H902" s="4">
        <v>0</v>
      </c>
      <c r="I902" s="5">
        <f t="shared" si="56"/>
        <v>35695</v>
      </c>
      <c r="J902" s="4">
        <f t="shared" si="57"/>
        <v>1997</v>
      </c>
      <c r="K902" s="4">
        <f t="shared" si="58"/>
        <v>9</v>
      </c>
      <c r="L902" s="4">
        <f t="shared" si="59"/>
        <v>22</v>
      </c>
    </row>
    <row r="903" spans="1:12" x14ac:dyDescent="0.55000000000000004">
      <c r="A903" s="2">
        <v>35696</v>
      </c>
      <c r="B903" s="4">
        <v>61.2</v>
      </c>
      <c r="C903" s="4">
        <v>61.29</v>
      </c>
      <c r="D903" s="4">
        <v>60.68</v>
      </c>
      <c r="E903" s="4">
        <v>60.92</v>
      </c>
      <c r="F903" s="4">
        <v>1872800</v>
      </c>
      <c r="G903" s="4">
        <v>0</v>
      </c>
      <c r="H903" s="4">
        <v>0</v>
      </c>
      <c r="I903" s="5">
        <f t="shared" si="56"/>
        <v>35696</v>
      </c>
      <c r="J903" s="4">
        <f t="shared" si="57"/>
        <v>1997</v>
      </c>
      <c r="K903" s="4">
        <f t="shared" si="58"/>
        <v>9</v>
      </c>
      <c r="L903" s="4">
        <f t="shared" si="59"/>
        <v>23</v>
      </c>
    </row>
    <row r="904" spans="1:12" x14ac:dyDescent="0.55000000000000004">
      <c r="A904" s="2">
        <v>35697</v>
      </c>
      <c r="B904" s="4">
        <v>61.08</v>
      </c>
      <c r="C904" s="4">
        <v>61.55</v>
      </c>
      <c r="D904" s="4">
        <v>60.38</v>
      </c>
      <c r="E904" s="4">
        <v>60.42</v>
      </c>
      <c r="F904" s="4">
        <v>2793100</v>
      </c>
      <c r="G904" s="4">
        <v>0</v>
      </c>
      <c r="H904" s="4">
        <v>0</v>
      </c>
      <c r="I904" s="5">
        <f t="shared" si="56"/>
        <v>35697</v>
      </c>
      <c r="J904" s="4">
        <f t="shared" si="57"/>
        <v>1997</v>
      </c>
      <c r="K904" s="4">
        <f t="shared" si="58"/>
        <v>9</v>
      </c>
      <c r="L904" s="4">
        <f t="shared" si="59"/>
        <v>24</v>
      </c>
    </row>
    <row r="905" spans="1:12" x14ac:dyDescent="0.55000000000000004">
      <c r="A905" s="2">
        <v>35698</v>
      </c>
      <c r="B905" s="4">
        <v>60.36</v>
      </c>
      <c r="C905" s="4">
        <v>60.68</v>
      </c>
      <c r="D905" s="4">
        <v>59.96</v>
      </c>
      <c r="E905" s="4">
        <v>60</v>
      </c>
      <c r="F905" s="4">
        <v>6327800</v>
      </c>
      <c r="G905" s="4">
        <v>0</v>
      </c>
      <c r="H905" s="4">
        <v>0</v>
      </c>
      <c r="I905" s="5">
        <f t="shared" si="56"/>
        <v>35698</v>
      </c>
      <c r="J905" s="4">
        <f t="shared" si="57"/>
        <v>1997</v>
      </c>
      <c r="K905" s="4">
        <f t="shared" si="58"/>
        <v>9</v>
      </c>
      <c r="L905" s="4">
        <f t="shared" si="59"/>
        <v>25</v>
      </c>
    </row>
    <row r="906" spans="1:12" x14ac:dyDescent="0.55000000000000004">
      <c r="A906" s="2">
        <v>35699</v>
      </c>
      <c r="B906" s="4">
        <v>60.48</v>
      </c>
      <c r="C906" s="4">
        <v>60.72</v>
      </c>
      <c r="D906" s="4">
        <v>60.32</v>
      </c>
      <c r="E906" s="4">
        <v>60.5</v>
      </c>
      <c r="F906" s="4">
        <v>3995800</v>
      </c>
      <c r="G906" s="4">
        <v>0</v>
      </c>
      <c r="H906" s="4">
        <v>0</v>
      </c>
      <c r="I906" s="5">
        <f t="shared" si="56"/>
        <v>35699</v>
      </c>
      <c r="J906" s="4">
        <f t="shared" si="57"/>
        <v>1997</v>
      </c>
      <c r="K906" s="4">
        <f t="shared" si="58"/>
        <v>9</v>
      </c>
      <c r="L906" s="4">
        <f t="shared" si="59"/>
        <v>26</v>
      </c>
    </row>
    <row r="907" spans="1:12" x14ac:dyDescent="0.55000000000000004">
      <c r="A907" s="2">
        <v>35702</v>
      </c>
      <c r="B907" s="4">
        <v>60.52</v>
      </c>
      <c r="C907" s="4">
        <v>61.2</v>
      </c>
      <c r="D907" s="4">
        <v>60.3</v>
      </c>
      <c r="E907" s="4">
        <v>61.08</v>
      </c>
      <c r="F907" s="4">
        <v>2065000</v>
      </c>
      <c r="G907" s="4">
        <v>0</v>
      </c>
      <c r="H907" s="4">
        <v>0</v>
      </c>
      <c r="I907" s="5">
        <f t="shared" si="56"/>
        <v>35702</v>
      </c>
      <c r="J907" s="4">
        <f t="shared" si="57"/>
        <v>1997</v>
      </c>
      <c r="K907" s="4">
        <f t="shared" si="58"/>
        <v>9</v>
      </c>
      <c r="L907" s="4">
        <f t="shared" si="59"/>
        <v>29</v>
      </c>
    </row>
    <row r="908" spans="1:12" x14ac:dyDescent="0.55000000000000004">
      <c r="A908" s="2">
        <v>35703</v>
      </c>
      <c r="B908" s="4">
        <v>60.84</v>
      </c>
      <c r="C908" s="4">
        <v>61.28</v>
      </c>
      <c r="D908" s="4">
        <v>60.44</v>
      </c>
      <c r="E908" s="4">
        <v>60.44</v>
      </c>
      <c r="F908" s="4">
        <v>4137600</v>
      </c>
      <c r="G908" s="4">
        <v>0</v>
      </c>
      <c r="H908" s="4">
        <v>0</v>
      </c>
      <c r="I908" s="5">
        <f t="shared" si="56"/>
        <v>35703</v>
      </c>
      <c r="J908" s="4">
        <f t="shared" si="57"/>
        <v>1997</v>
      </c>
      <c r="K908" s="4">
        <f t="shared" si="58"/>
        <v>9</v>
      </c>
      <c r="L908" s="4">
        <f t="shared" si="59"/>
        <v>30</v>
      </c>
    </row>
    <row r="909" spans="1:12" x14ac:dyDescent="0.55000000000000004">
      <c r="A909" s="2">
        <v>35704</v>
      </c>
      <c r="B909" s="4">
        <v>61</v>
      </c>
      <c r="C909" s="4">
        <v>61.36</v>
      </c>
      <c r="D909" s="4">
        <v>60.7</v>
      </c>
      <c r="E909" s="4">
        <v>61.24</v>
      </c>
      <c r="F909" s="4">
        <v>3567500</v>
      </c>
      <c r="G909" s="4">
        <v>0</v>
      </c>
      <c r="H909" s="4">
        <v>0</v>
      </c>
      <c r="I909" s="5">
        <f t="shared" si="56"/>
        <v>35704</v>
      </c>
      <c r="J909" s="4">
        <f t="shared" si="57"/>
        <v>1997</v>
      </c>
      <c r="K909" s="4">
        <f t="shared" si="58"/>
        <v>10</v>
      </c>
      <c r="L909" s="4">
        <f t="shared" si="59"/>
        <v>1</v>
      </c>
    </row>
    <row r="910" spans="1:12" x14ac:dyDescent="0.55000000000000004">
      <c r="A910" s="2">
        <v>35705</v>
      </c>
      <c r="B910" s="4">
        <v>61.18</v>
      </c>
      <c r="C910" s="4">
        <v>61.6</v>
      </c>
      <c r="D910" s="4">
        <v>61.04</v>
      </c>
      <c r="E910" s="4">
        <v>61.58</v>
      </c>
      <c r="F910" s="4">
        <v>2577500</v>
      </c>
      <c r="G910" s="4">
        <v>0</v>
      </c>
      <c r="H910" s="4">
        <v>0</v>
      </c>
      <c r="I910" s="5">
        <f t="shared" si="56"/>
        <v>35705</v>
      </c>
      <c r="J910" s="4">
        <f t="shared" si="57"/>
        <v>1997</v>
      </c>
      <c r="K910" s="4">
        <f t="shared" si="58"/>
        <v>10</v>
      </c>
      <c r="L910" s="4">
        <f t="shared" si="59"/>
        <v>2</v>
      </c>
    </row>
    <row r="911" spans="1:12" x14ac:dyDescent="0.55000000000000004">
      <c r="A911" s="2">
        <v>35706</v>
      </c>
      <c r="B911" s="4">
        <v>62.42</v>
      </c>
      <c r="C911" s="4">
        <v>62.6</v>
      </c>
      <c r="D911" s="4">
        <v>61.06</v>
      </c>
      <c r="E911" s="4">
        <v>61.89</v>
      </c>
      <c r="F911" s="4">
        <v>6499900</v>
      </c>
      <c r="G911" s="4">
        <v>0</v>
      </c>
      <c r="H911" s="4">
        <v>0</v>
      </c>
      <c r="I911" s="5">
        <f t="shared" si="56"/>
        <v>35706</v>
      </c>
      <c r="J911" s="4">
        <f t="shared" si="57"/>
        <v>1997</v>
      </c>
      <c r="K911" s="4">
        <f t="shared" si="58"/>
        <v>10</v>
      </c>
      <c r="L911" s="4">
        <f t="shared" si="59"/>
        <v>3</v>
      </c>
    </row>
    <row r="912" spans="1:12" x14ac:dyDescent="0.55000000000000004">
      <c r="A912" s="2">
        <v>35709</v>
      </c>
      <c r="B912" s="4">
        <v>62.32</v>
      </c>
      <c r="C912" s="4">
        <v>62.51</v>
      </c>
      <c r="D912" s="4">
        <v>62.06</v>
      </c>
      <c r="E912" s="4">
        <v>62.3</v>
      </c>
      <c r="F912" s="4">
        <v>2272100</v>
      </c>
      <c r="G912" s="4">
        <v>0</v>
      </c>
      <c r="H912" s="4">
        <v>0</v>
      </c>
      <c r="I912" s="5">
        <f t="shared" si="56"/>
        <v>35709</v>
      </c>
      <c r="J912" s="4">
        <f t="shared" si="57"/>
        <v>1997</v>
      </c>
      <c r="K912" s="4">
        <f t="shared" si="58"/>
        <v>10</v>
      </c>
      <c r="L912" s="4">
        <f t="shared" si="59"/>
        <v>6</v>
      </c>
    </row>
    <row r="913" spans="1:12" x14ac:dyDescent="0.55000000000000004">
      <c r="A913" s="2">
        <v>35710</v>
      </c>
      <c r="B913" s="4">
        <v>62.46</v>
      </c>
      <c r="C913" s="4">
        <v>63.08</v>
      </c>
      <c r="D913" s="4">
        <v>62.25</v>
      </c>
      <c r="E913" s="4">
        <v>62.88</v>
      </c>
      <c r="F913" s="4">
        <v>1832800</v>
      </c>
      <c r="G913" s="4">
        <v>0</v>
      </c>
      <c r="H913" s="4">
        <v>0</v>
      </c>
      <c r="I913" s="5">
        <f t="shared" si="56"/>
        <v>35710</v>
      </c>
      <c r="J913" s="4">
        <f t="shared" si="57"/>
        <v>1997</v>
      </c>
      <c r="K913" s="4">
        <f t="shared" si="58"/>
        <v>10</v>
      </c>
      <c r="L913" s="4">
        <f t="shared" si="59"/>
        <v>7</v>
      </c>
    </row>
    <row r="914" spans="1:12" x14ac:dyDescent="0.55000000000000004">
      <c r="A914" s="2">
        <v>35711</v>
      </c>
      <c r="B914" s="4">
        <v>62.99</v>
      </c>
      <c r="C914" s="4">
        <v>63</v>
      </c>
      <c r="D914" s="4">
        <v>61.95</v>
      </c>
      <c r="E914" s="4">
        <v>62.44</v>
      </c>
      <c r="F914" s="4">
        <v>4439400</v>
      </c>
      <c r="G914" s="4">
        <v>0</v>
      </c>
      <c r="H914" s="4">
        <v>0</v>
      </c>
      <c r="I914" s="5">
        <f t="shared" si="56"/>
        <v>35711</v>
      </c>
      <c r="J914" s="4">
        <f t="shared" si="57"/>
        <v>1997</v>
      </c>
      <c r="K914" s="4">
        <f t="shared" si="58"/>
        <v>10</v>
      </c>
      <c r="L914" s="4">
        <f t="shared" si="59"/>
        <v>8</v>
      </c>
    </row>
    <row r="915" spans="1:12" x14ac:dyDescent="0.55000000000000004">
      <c r="A915" s="2">
        <v>35712</v>
      </c>
      <c r="B915" s="4">
        <v>61.98</v>
      </c>
      <c r="C915" s="4">
        <v>62.51</v>
      </c>
      <c r="D915" s="4">
        <v>61.62</v>
      </c>
      <c r="E915" s="4">
        <v>62.22</v>
      </c>
      <c r="F915" s="4">
        <v>3607600</v>
      </c>
      <c r="G915" s="4">
        <v>0</v>
      </c>
      <c r="H915" s="4">
        <v>0</v>
      </c>
      <c r="I915" s="5">
        <f t="shared" si="56"/>
        <v>35712</v>
      </c>
      <c r="J915" s="4">
        <f t="shared" si="57"/>
        <v>1997</v>
      </c>
      <c r="K915" s="4">
        <f t="shared" si="58"/>
        <v>10</v>
      </c>
      <c r="L915" s="4">
        <f t="shared" si="59"/>
        <v>9</v>
      </c>
    </row>
    <row r="916" spans="1:12" x14ac:dyDescent="0.55000000000000004">
      <c r="A916" s="2">
        <v>35713</v>
      </c>
      <c r="B916" s="4">
        <v>61.68</v>
      </c>
      <c r="C916" s="4">
        <v>62.11</v>
      </c>
      <c r="D916" s="4">
        <v>61.64</v>
      </c>
      <c r="E916" s="4">
        <v>62.04</v>
      </c>
      <c r="F916" s="4">
        <v>2858100</v>
      </c>
      <c r="G916" s="4">
        <v>0</v>
      </c>
      <c r="H916" s="4">
        <v>0</v>
      </c>
      <c r="I916" s="5">
        <f t="shared" si="56"/>
        <v>35713</v>
      </c>
      <c r="J916" s="4">
        <f t="shared" si="57"/>
        <v>1997</v>
      </c>
      <c r="K916" s="4">
        <f t="shared" si="58"/>
        <v>10</v>
      </c>
      <c r="L916" s="4">
        <f t="shared" si="59"/>
        <v>10</v>
      </c>
    </row>
    <row r="917" spans="1:12" x14ac:dyDescent="0.55000000000000004">
      <c r="A917" s="2">
        <v>35716</v>
      </c>
      <c r="B917" s="4">
        <v>62.34</v>
      </c>
      <c r="C917" s="4">
        <v>62.47</v>
      </c>
      <c r="D917" s="4">
        <v>61.94</v>
      </c>
      <c r="E917" s="4">
        <v>62.1</v>
      </c>
      <c r="F917" s="4">
        <v>1760300</v>
      </c>
      <c r="G917" s="4">
        <v>0</v>
      </c>
      <c r="H917" s="4">
        <v>0</v>
      </c>
      <c r="I917" s="5">
        <f t="shared" si="56"/>
        <v>35716</v>
      </c>
      <c r="J917" s="4">
        <f t="shared" si="57"/>
        <v>1997</v>
      </c>
      <c r="K917" s="4">
        <f t="shared" si="58"/>
        <v>10</v>
      </c>
      <c r="L917" s="4">
        <f t="shared" si="59"/>
        <v>13</v>
      </c>
    </row>
    <row r="918" spans="1:12" x14ac:dyDescent="0.55000000000000004">
      <c r="A918" s="2">
        <v>35717</v>
      </c>
      <c r="B918" s="4">
        <v>62.42</v>
      </c>
      <c r="C918" s="4">
        <v>62.44</v>
      </c>
      <c r="D918" s="4">
        <v>61.6</v>
      </c>
      <c r="E918" s="4">
        <v>62.12</v>
      </c>
      <c r="F918" s="4">
        <v>2235700</v>
      </c>
      <c r="G918" s="4">
        <v>0</v>
      </c>
      <c r="H918" s="4">
        <v>0</v>
      </c>
      <c r="I918" s="5">
        <f t="shared" si="56"/>
        <v>35717</v>
      </c>
      <c r="J918" s="4">
        <f t="shared" si="57"/>
        <v>1997</v>
      </c>
      <c r="K918" s="4">
        <f t="shared" si="58"/>
        <v>10</v>
      </c>
      <c r="L918" s="4">
        <f t="shared" si="59"/>
        <v>14</v>
      </c>
    </row>
    <row r="919" spans="1:12" x14ac:dyDescent="0.55000000000000004">
      <c r="A919" s="2">
        <v>35718</v>
      </c>
      <c r="B919" s="4">
        <v>61.68</v>
      </c>
      <c r="C919" s="4">
        <v>62.16</v>
      </c>
      <c r="D919" s="4">
        <v>61.66</v>
      </c>
      <c r="E919" s="4">
        <v>61.98</v>
      </c>
      <c r="F919" s="4">
        <v>2601700</v>
      </c>
      <c r="G919" s="4">
        <v>0</v>
      </c>
      <c r="H919" s="4">
        <v>0</v>
      </c>
      <c r="I919" s="5">
        <f t="shared" si="56"/>
        <v>35718</v>
      </c>
      <c r="J919" s="4">
        <f t="shared" si="57"/>
        <v>1997</v>
      </c>
      <c r="K919" s="4">
        <f t="shared" si="58"/>
        <v>10</v>
      </c>
      <c r="L919" s="4">
        <f t="shared" si="59"/>
        <v>15</v>
      </c>
    </row>
    <row r="920" spans="1:12" x14ac:dyDescent="0.55000000000000004">
      <c r="A920" s="2">
        <v>35719</v>
      </c>
      <c r="B920" s="4">
        <v>62.32</v>
      </c>
      <c r="C920" s="4">
        <v>62.44</v>
      </c>
      <c r="D920" s="4">
        <v>60.84</v>
      </c>
      <c r="E920" s="4">
        <v>61</v>
      </c>
      <c r="F920" s="4">
        <v>9488100</v>
      </c>
      <c r="G920" s="4">
        <v>0</v>
      </c>
      <c r="H920" s="4">
        <v>0</v>
      </c>
      <c r="I920" s="5">
        <f t="shared" si="56"/>
        <v>35719</v>
      </c>
      <c r="J920" s="4">
        <f t="shared" si="57"/>
        <v>1997</v>
      </c>
      <c r="K920" s="4">
        <f t="shared" si="58"/>
        <v>10</v>
      </c>
      <c r="L920" s="4">
        <f t="shared" si="59"/>
        <v>16</v>
      </c>
    </row>
    <row r="921" spans="1:12" x14ac:dyDescent="0.55000000000000004">
      <c r="A921" s="2">
        <v>35720</v>
      </c>
      <c r="B921" s="4">
        <v>60.85</v>
      </c>
      <c r="C921" s="4">
        <v>61.08</v>
      </c>
      <c r="D921" s="4">
        <v>59.56</v>
      </c>
      <c r="E921" s="4">
        <v>60.38</v>
      </c>
      <c r="F921" s="4">
        <v>8151300</v>
      </c>
      <c r="G921" s="4">
        <v>0</v>
      </c>
      <c r="H921" s="4">
        <v>0</v>
      </c>
      <c r="I921" s="5">
        <f t="shared" si="56"/>
        <v>35720</v>
      </c>
      <c r="J921" s="4">
        <f t="shared" si="57"/>
        <v>1997</v>
      </c>
      <c r="K921" s="4">
        <f t="shared" si="58"/>
        <v>10</v>
      </c>
      <c r="L921" s="4">
        <f t="shared" si="59"/>
        <v>17</v>
      </c>
    </row>
    <row r="922" spans="1:12" x14ac:dyDescent="0.55000000000000004">
      <c r="A922" s="2">
        <v>35723</v>
      </c>
      <c r="B922" s="4">
        <v>60.74</v>
      </c>
      <c r="C922" s="4">
        <v>61.32</v>
      </c>
      <c r="D922" s="4">
        <v>60.3</v>
      </c>
      <c r="E922" s="4">
        <v>61.24</v>
      </c>
      <c r="F922" s="4">
        <v>3636400</v>
      </c>
      <c r="G922" s="4">
        <v>0</v>
      </c>
      <c r="H922" s="4">
        <v>0</v>
      </c>
      <c r="I922" s="5">
        <f t="shared" si="56"/>
        <v>35723</v>
      </c>
      <c r="J922" s="4">
        <f t="shared" si="57"/>
        <v>1997</v>
      </c>
      <c r="K922" s="4">
        <f t="shared" si="58"/>
        <v>10</v>
      </c>
      <c r="L922" s="4">
        <f t="shared" si="59"/>
        <v>20</v>
      </c>
    </row>
    <row r="923" spans="1:12" x14ac:dyDescent="0.55000000000000004">
      <c r="A923" s="2">
        <v>35724</v>
      </c>
      <c r="B923" s="4">
        <v>61.62</v>
      </c>
      <c r="C923" s="4">
        <v>62.44</v>
      </c>
      <c r="D923" s="4">
        <v>61.5</v>
      </c>
      <c r="E923" s="4">
        <v>62.43</v>
      </c>
      <c r="F923" s="4">
        <v>5225400</v>
      </c>
      <c r="G923" s="4">
        <v>0</v>
      </c>
      <c r="H923" s="4">
        <v>0</v>
      </c>
      <c r="I923" s="5">
        <f t="shared" si="56"/>
        <v>35724</v>
      </c>
      <c r="J923" s="4">
        <f t="shared" si="57"/>
        <v>1997</v>
      </c>
      <c r="K923" s="4">
        <f t="shared" si="58"/>
        <v>10</v>
      </c>
      <c r="L923" s="4">
        <f t="shared" si="59"/>
        <v>21</v>
      </c>
    </row>
    <row r="924" spans="1:12" x14ac:dyDescent="0.55000000000000004">
      <c r="A924" s="2">
        <v>35725</v>
      </c>
      <c r="B924" s="4">
        <v>62.34</v>
      </c>
      <c r="C924" s="4">
        <v>62.37</v>
      </c>
      <c r="D924" s="4">
        <v>61.82</v>
      </c>
      <c r="E924" s="4">
        <v>62.02</v>
      </c>
      <c r="F924" s="4">
        <v>4485200</v>
      </c>
      <c r="G924" s="4">
        <v>0</v>
      </c>
      <c r="H924" s="4">
        <v>0</v>
      </c>
      <c r="I924" s="5">
        <f t="shared" si="56"/>
        <v>35725</v>
      </c>
      <c r="J924" s="4">
        <f t="shared" si="57"/>
        <v>1997</v>
      </c>
      <c r="K924" s="4">
        <f t="shared" si="58"/>
        <v>10</v>
      </c>
      <c r="L924" s="4">
        <f t="shared" si="59"/>
        <v>22</v>
      </c>
    </row>
    <row r="925" spans="1:12" x14ac:dyDescent="0.55000000000000004">
      <c r="A925" s="2">
        <v>35726</v>
      </c>
      <c r="B925" s="4">
        <v>60.8</v>
      </c>
      <c r="C925" s="4">
        <v>61.32</v>
      </c>
      <c r="D925" s="4">
        <v>60.38</v>
      </c>
      <c r="E925" s="4">
        <v>60.8</v>
      </c>
      <c r="F925" s="4">
        <v>8054100</v>
      </c>
      <c r="G925" s="4">
        <v>0</v>
      </c>
      <c r="H925" s="4">
        <v>0</v>
      </c>
      <c r="I925" s="5">
        <f t="shared" si="56"/>
        <v>35726</v>
      </c>
      <c r="J925" s="4">
        <f t="shared" si="57"/>
        <v>1997</v>
      </c>
      <c r="K925" s="4">
        <f t="shared" si="58"/>
        <v>10</v>
      </c>
      <c r="L925" s="4">
        <f t="shared" si="59"/>
        <v>23</v>
      </c>
    </row>
    <row r="926" spans="1:12" x14ac:dyDescent="0.55000000000000004">
      <c r="A926" s="2">
        <v>35727</v>
      </c>
      <c r="B926" s="4">
        <v>61.58</v>
      </c>
      <c r="C926" s="4">
        <v>61.58</v>
      </c>
      <c r="D926" s="4">
        <v>59.99</v>
      </c>
      <c r="E926" s="4">
        <v>60.2</v>
      </c>
      <c r="F926" s="4">
        <v>6778700</v>
      </c>
      <c r="G926" s="4">
        <v>0</v>
      </c>
      <c r="H926" s="4">
        <v>0</v>
      </c>
      <c r="I926" s="5">
        <f t="shared" si="56"/>
        <v>35727</v>
      </c>
      <c r="J926" s="4">
        <f t="shared" si="57"/>
        <v>1997</v>
      </c>
      <c r="K926" s="4">
        <f t="shared" si="58"/>
        <v>10</v>
      </c>
      <c r="L926" s="4">
        <f t="shared" si="59"/>
        <v>24</v>
      </c>
    </row>
    <row r="927" spans="1:12" x14ac:dyDescent="0.55000000000000004">
      <c r="A927" s="2">
        <v>35730</v>
      </c>
      <c r="B927" s="4">
        <v>59.57</v>
      </c>
      <c r="C927" s="4">
        <v>60.16</v>
      </c>
      <c r="D927" s="4">
        <v>55.62</v>
      </c>
      <c r="E927" s="4">
        <v>55.84</v>
      </c>
      <c r="F927" s="4">
        <v>10840700</v>
      </c>
      <c r="G927" s="4">
        <v>0</v>
      </c>
      <c r="H927" s="4">
        <v>0</v>
      </c>
      <c r="I927" s="5">
        <f t="shared" si="56"/>
        <v>35730</v>
      </c>
      <c r="J927" s="4">
        <f t="shared" si="57"/>
        <v>1997</v>
      </c>
      <c r="K927" s="4">
        <f t="shared" si="58"/>
        <v>10</v>
      </c>
      <c r="L927" s="4">
        <f t="shared" si="59"/>
        <v>27</v>
      </c>
    </row>
    <row r="928" spans="1:12" x14ac:dyDescent="0.55000000000000004">
      <c r="A928" s="2">
        <v>35731</v>
      </c>
      <c r="B928" s="4">
        <v>54.04</v>
      </c>
      <c r="C928" s="4">
        <v>59.48</v>
      </c>
      <c r="D928" s="4">
        <v>54.04</v>
      </c>
      <c r="E928" s="4">
        <v>59.06</v>
      </c>
      <c r="F928" s="4">
        <v>19548000</v>
      </c>
      <c r="G928" s="4">
        <v>0</v>
      </c>
      <c r="H928" s="4">
        <v>0</v>
      </c>
      <c r="I928" s="5">
        <f t="shared" si="56"/>
        <v>35731</v>
      </c>
      <c r="J928" s="4">
        <f t="shared" si="57"/>
        <v>1997</v>
      </c>
      <c r="K928" s="4">
        <f t="shared" si="58"/>
        <v>10</v>
      </c>
      <c r="L928" s="4">
        <f t="shared" si="59"/>
        <v>28</v>
      </c>
    </row>
    <row r="929" spans="1:12" x14ac:dyDescent="0.55000000000000004">
      <c r="A929" s="2">
        <v>35732</v>
      </c>
      <c r="B929" s="4">
        <v>59.24</v>
      </c>
      <c r="C929" s="4">
        <v>60.04</v>
      </c>
      <c r="D929" s="4">
        <v>58.46</v>
      </c>
      <c r="E929" s="4">
        <v>58.9</v>
      </c>
      <c r="F929" s="4">
        <v>10134400</v>
      </c>
      <c r="G929" s="4">
        <v>0</v>
      </c>
      <c r="H929" s="4">
        <v>0</v>
      </c>
      <c r="I929" s="5">
        <f t="shared" si="56"/>
        <v>35732</v>
      </c>
      <c r="J929" s="4">
        <f t="shared" si="57"/>
        <v>1997</v>
      </c>
      <c r="K929" s="4">
        <f t="shared" si="58"/>
        <v>10</v>
      </c>
      <c r="L929" s="4">
        <f t="shared" si="59"/>
        <v>29</v>
      </c>
    </row>
    <row r="930" spans="1:12" x14ac:dyDescent="0.55000000000000004">
      <c r="A930" s="2">
        <v>35733</v>
      </c>
      <c r="B930" s="4">
        <v>58.04</v>
      </c>
      <c r="C930" s="4">
        <v>59.28</v>
      </c>
      <c r="D930" s="4">
        <v>57.48</v>
      </c>
      <c r="E930" s="4">
        <v>57.6</v>
      </c>
      <c r="F930" s="4">
        <v>9772900</v>
      </c>
      <c r="G930" s="4">
        <v>0</v>
      </c>
      <c r="H930" s="4">
        <v>0</v>
      </c>
      <c r="I930" s="5">
        <f t="shared" si="56"/>
        <v>35733</v>
      </c>
      <c r="J930" s="4">
        <f t="shared" si="57"/>
        <v>1997</v>
      </c>
      <c r="K930" s="4">
        <f t="shared" si="58"/>
        <v>10</v>
      </c>
      <c r="L930" s="4">
        <f t="shared" si="59"/>
        <v>30</v>
      </c>
    </row>
    <row r="931" spans="1:12" x14ac:dyDescent="0.55000000000000004">
      <c r="A931" s="2">
        <v>35734</v>
      </c>
      <c r="B931" s="4">
        <v>58.8</v>
      </c>
      <c r="C931" s="4">
        <v>59.24</v>
      </c>
      <c r="D931" s="4">
        <v>57.92</v>
      </c>
      <c r="E931" s="4">
        <v>58.96</v>
      </c>
      <c r="F931" s="4">
        <v>7072700</v>
      </c>
      <c r="G931" s="4">
        <v>0</v>
      </c>
      <c r="H931" s="4">
        <v>0</v>
      </c>
      <c r="I931" s="5">
        <f t="shared" si="56"/>
        <v>35734</v>
      </c>
      <c r="J931" s="4">
        <f t="shared" si="57"/>
        <v>1997</v>
      </c>
      <c r="K931" s="4">
        <f t="shared" si="58"/>
        <v>10</v>
      </c>
      <c r="L931" s="4">
        <f t="shared" si="59"/>
        <v>31</v>
      </c>
    </row>
    <row r="932" spans="1:12" x14ac:dyDescent="0.55000000000000004">
      <c r="A932" s="2">
        <v>35737</v>
      </c>
      <c r="B932" s="4">
        <v>59.68</v>
      </c>
      <c r="C932" s="4">
        <v>60.44</v>
      </c>
      <c r="D932" s="4">
        <v>59.48</v>
      </c>
      <c r="E932" s="4">
        <v>60.2</v>
      </c>
      <c r="F932" s="4">
        <v>5548500</v>
      </c>
      <c r="G932" s="4">
        <v>0</v>
      </c>
      <c r="H932" s="4">
        <v>0</v>
      </c>
      <c r="I932" s="5">
        <f t="shared" si="56"/>
        <v>35737</v>
      </c>
      <c r="J932" s="4">
        <f t="shared" si="57"/>
        <v>1997</v>
      </c>
      <c r="K932" s="4">
        <f t="shared" si="58"/>
        <v>11</v>
      </c>
      <c r="L932" s="4">
        <f t="shared" si="59"/>
        <v>3</v>
      </c>
    </row>
    <row r="933" spans="1:12" x14ac:dyDescent="0.55000000000000004">
      <c r="A933" s="2">
        <v>35738</v>
      </c>
      <c r="B933" s="4">
        <v>60.12</v>
      </c>
      <c r="C933" s="4">
        <v>60.48</v>
      </c>
      <c r="D933" s="4">
        <v>59.74</v>
      </c>
      <c r="E933" s="4">
        <v>60.2</v>
      </c>
      <c r="F933" s="4">
        <v>3455700</v>
      </c>
      <c r="G933" s="4">
        <v>0</v>
      </c>
      <c r="H933" s="4">
        <v>0</v>
      </c>
      <c r="I933" s="5">
        <f t="shared" si="56"/>
        <v>35738</v>
      </c>
      <c r="J933" s="4">
        <f t="shared" si="57"/>
        <v>1997</v>
      </c>
      <c r="K933" s="4">
        <f t="shared" si="58"/>
        <v>11</v>
      </c>
      <c r="L933" s="4">
        <f t="shared" si="59"/>
        <v>4</v>
      </c>
    </row>
    <row r="934" spans="1:12" x14ac:dyDescent="0.55000000000000004">
      <c r="A934" s="2">
        <v>35739</v>
      </c>
      <c r="B934" s="4">
        <v>60.32</v>
      </c>
      <c r="C934" s="4">
        <v>61.02</v>
      </c>
      <c r="D934" s="4">
        <v>60.1</v>
      </c>
      <c r="E934" s="4">
        <v>60.4</v>
      </c>
      <c r="F934" s="4">
        <v>4774900</v>
      </c>
      <c r="G934" s="4">
        <v>0</v>
      </c>
      <c r="H934" s="4">
        <v>0</v>
      </c>
      <c r="I934" s="5">
        <f t="shared" si="56"/>
        <v>35739</v>
      </c>
      <c r="J934" s="4">
        <f t="shared" si="57"/>
        <v>1997</v>
      </c>
      <c r="K934" s="4">
        <f t="shared" si="58"/>
        <v>11</v>
      </c>
      <c r="L934" s="4">
        <f t="shared" si="59"/>
        <v>5</v>
      </c>
    </row>
    <row r="935" spans="1:12" x14ac:dyDescent="0.55000000000000004">
      <c r="A935" s="2">
        <v>35740</v>
      </c>
      <c r="B935" s="4">
        <v>60.22</v>
      </c>
      <c r="C935" s="4">
        <v>60.42</v>
      </c>
      <c r="D935" s="4">
        <v>59.88</v>
      </c>
      <c r="E935" s="4">
        <v>60.17</v>
      </c>
      <c r="F935" s="4">
        <v>3679800</v>
      </c>
      <c r="G935" s="4">
        <v>0</v>
      </c>
      <c r="H935" s="4">
        <v>0</v>
      </c>
      <c r="I935" s="5">
        <f t="shared" si="56"/>
        <v>35740</v>
      </c>
      <c r="J935" s="4">
        <f t="shared" si="57"/>
        <v>1997</v>
      </c>
      <c r="K935" s="4">
        <f t="shared" si="58"/>
        <v>11</v>
      </c>
      <c r="L935" s="4">
        <f t="shared" si="59"/>
        <v>6</v>
      </c>
    </row>
    <row r="936" spans="1:12" x14ac:dyDescent="0.55000000000000004">
      <c r="A936" s="2">
        <v>35741</v>
      </c>
      <c r="B936" s="4">
        <v>59.16</v>
      </c>
      <c r="C936" s="4">
        <v>59.72</v>
      </c>
      <c r="D936" s="4">
        <v>58.56</v>
      </c>
      <c r="E936" s="4">
        <v>59.52</v>
      </c>
      <c r="F936" s="4">
        <v>10606800</v>
      </c>
      <c r="G936" s="4">
        <v>0</v>
      </c>
      <c r="H936" s="4">
        <v>0</v>
      </c>
      <c r="I936" s="5">
        <f t="shared" si="56"/>
        <v>35741</v>
      </c>
      <c r="J936" s="4">
        <f t="shared" si="57"/>
        <v>1997</v>
      </c>
      <c r="K936" s="4">
        <f t="shared" si="58"/>
        <v>11</v>
      </c>
      <c r="L936" s="4">
        <f t="shared" si="59"/>
        <v>7</v>
      </c>
    </row>
    <row r="937" spans="1:12" x14ac:dyDescent="0.55000000000000004">
      <c r="A937" s="2">
        <v>35744</v>
      </c>
      <c r="B937" s="4">
        <v>59.96</v>
      </c>
      <c r="C937" s="4">
        <v>60.1</v>
      </c>
      <c r="D937" s="4">
        <v>58.92</v>
      </c>
      <c r="E937" s="4">
        <v>59.16</v>
      </c>
      <c r="F937" s="4">
        <v>4347900</v>
      </c>
      <c r="G937" s="4">
        <v>0</v>
      </c>
      <c r="H937" s="4">
        <v>0</v>
      </c>
      <c r="I937" s="5">
        <f t="shared" si="56"/>
        <v>35744</v>
      </c>
      <c r="J937" s="4">
        <f t="shared" si="57"/>
        <v>1997</v>
      </c>
      <c r="K937" s="4">
        <f t="shared" si="58"/>
        <v>11</v>
      </c>
      <c r="L937" s="4">
        <f t="shared" si="59"/>
        <v>10</v>
      </c>
    </row>
    <row r="938" spans="1:12" x14ac:dyDescent="0.55000000000000004">
      <c r="A938" s="2">
        <v>35745</v>
      </c>
      <c r="B938" s="4">
        <v>59.36</v>
      </c>
      <c r="C938" s="4">
        <v>59.6</v>
      </c>
      <c r="D938" s="4">
        <v>58.94</v>
      </c>
      <c r="E938" s="4">
        <v>59.18</v>
      </c>
      <c r="F938" s="4">
        <v>3212400</v>
      </c>
      <c r="G938" s="4">
        <v>0</v>
      </c>
      <c r="H938" s="4">
        <v>0</v>
      </c>
      <c r="I938" s="5">
        <f t="shared" si="56"/>
        <v>35745</v>
      </c>
      <c r="J938" s="4">
        <f t="shared" si="57"/>
        <v>1997</v>
      </c>
      <c r="K938" s="4">
        <f t="shared" si="58"/>
        <v>11</v>
      </c>
      <c r="L938" s="4">
        <f t="shared" si="59"/>
        <v>11</v>
      </c>
    </row>
    <row r="939" spans="1:12" x14ac:dyDescent="0.55000000000000004">
      <c r="A939" s="2">
        <v>35746</v>
      </c>
      <c r="B939" s="4">
        <v>58.68</v>
      </c>
      <c r="C939" s="4">
        <v>59.38</v>
      </c>
      <c r="D939" s="4">
        <v>57.88</v>
      </c>
      <c r="E939" s="4">
        <v>57.96</v>
      </c>
      <c r="F939" s="4">
        <v>6775300</v>
      </c>
      <c r="G939" s="4">
        <v>0</v>
      </c>
      <c r="H939" s="4">
        <v>0</v>
      </c>
      <c r="I939" s="5">
        <f t="shared" si="56"/>
        <v>35746</v>
      </c>
      <c r="J939" s="4">
        <f t="shared" si="57"/>
        <v>1997</v>
      </c>
      <c r="K939" s="4">
        <f t="shared" si="58"/>
        <v>11</v>
      </c>
      <c r="L939" s="4">
        <f t="shared" si="59"/>
        <v>12</v>
      </c>
    </row>
    <row r="940" spans="1:12" x14ac:dyDescent="0.55000000000000004">
      <c r="A940" s="2">
        <v>35747</v>
      </c>
      <c r="B940" s="4">
        <v>58.58</v>
      </c>
      <c r="C940" s="4">
        <v>59.02</v>
      </c>
      <c r="D940" s="4">
        <v>57.7</v>
      </c>
      <c r="E940" s="4">
        <v>58.8</v>
      </c>
      <c r="F940" s="4">
        <v>8589600</v>
      </c>
      <c r="G940" s="4">
        <v>0</v>
      </c>
      <c r="H940" s="4">
        <v>0</v>
      </c>
      <c r="I940" s="5">
        <f t="shared" si="56"/>
        <v>35747</v>
      </c>
      <c r="J940" s="4">
        <f t="shared" si="57"/>
        <v>1997</v>
      </c>
      <c r="K940" s="4">
        <f t="shared" si="58"/>
        <v>11</v>
      </c>
      <c r="L940" s="4">
        <f t="shared" si="59"/>
        <v>13</v>
      </c>
    </row>
    <row r="941" spans="1:12" x14ac:dyDescent="0.55000000000000004">
      <c r="A941" s="2">
        <v>35748</v>
      </c>
      <c r="B941" s="4">
        <v>59.12</v>
      </c>
      <c r="C941" s="4">
        <v>59.81</v>
      </c>
      <c r="D941" s="4">
        <v>58.67</v>
      </c>
      <c r="E941" s="4">
        <v>59.6</v>
      </c>
      <c r="F941" s="4">
        <v>5827900</v>
      </c>
      <c r="G941" s="4">
        <v>0</v>
      </c>
      <c r="H941" s="4">
        <v>0</v>
      </c>
      <c r="I941" s="5">
        <f t="shared" si="56"/>
        <v>35748</v>
      </c>
      <c r="J941" s="4">
        <f t="shared" si="57"/>
        <v>1997</v>
      </c>
      <c r="K941" s="4">
        <f t="shared" si="58"/>
        <v>11</v>
      </c>
      <c r="L941" s="4">
        <f t="shared" si="59"/>
        <v>14</v>
      </c>
    </row>
    <row r="942" spans="1:12" x14ac:dyDescent="0.55000000000000004">
      <c r="A942" s="2">
        <v>35751</v>
      </c>
      <c r="B942" s="4">
        <v>60.44</v>
      </c>
      <c r="C942" s="4">
        <v>61.04</v>
      </c>
      <c r="D942" s="4">
        <v>60.22</v>
      </c>
      <c r="E942" s="4">
        <v>60.7</v>
      </c>
      <c r="F942" s="4">
        <v>5149900</v>
      </c>
      <c r="G942" s="4">
        <v>0</v>
      </c>
      <c r="H942" s="4">
        <v>0</v>
      </c>
      <c r="I942" s="5">
        <f t="shared" si="56"/>
        <v>35751</v>
      </c>
      <c r="J942" s="4">
        <f t="shared" si="57"/>
        <v>1997</v>
      </c>
      <c r="K942" s="4">
        <f t="shared" si="58"/>
        <v>11</v>
      </c>
      <c r="L942" s="4">
        <f t="shared" si="59"/>
        <v>17</v>
      </c>
    </row>
    <row r="943" spans="1:12" x14ac:dyDescent="0.55000000000000004">
      <c r="A943" s="2">
        <v>35752</v>
      </c>
      <c r="B943" s="4">
        <v>60.72</v>
      </c>
      <c r="C943" s="4">
        <v>60.9</v>
      </c>
      <c r="D943" s="4">
        <v>60.13</v>
      </c>
      <c r="E943" s="4">
        <v>60.32</v>
      </c>
      <c r="F943" s="4">
        <v>3433600</v>
      </c>
      <c r="G943" s="4">
        <v>0</v>
      </c>
      <c r="H943" s="4">
        <v>0</v>
      </c>
      <c r="I943" s="5">
        <f t="shared" si="56"/>
        <v>35752</v>
      </c>
      <c r="J943" s="4">
        <f t="shared" si="57"/>
        <v>1997</v>
      </c>
      <c r="K943" s="4">
        <f t="shared" si="58"/>
        <v>11</v>
      </c>
      <c r="L943" s="4">
        <f t="shared" si="59"/>
        <v>18</v>
      </c>
    </row>
    <row r="944" spans="1:12" x14ac:dyDescent="0.55000000000000004">
      <c r="A944" s="2">
        <v>35753</v>
      </c>
      <c r="B944" s="4">
        <v>60</v>
      </c>
      <c r="C944" s="4">
        <v>60.88</v>
      </c>
      <c r="D944" s="4">
        <v>59.4</v>
      </c>
      <c r="E944" s="4">
        <v>60.62</v>
      </c>
      <c r="F944" s="4">
        <v>4387900</v>
      </c>
      <c r="G944" s="4">
        <v>0</v>
      </c>
      <c r="H944" s="4">
        <v>0</v>
      </c>
      <c r="I944" s="5">
        <f t="shared" si="56"/>
        <v>35753</v>
      </c>
      <c r="J944" s="4">
        <f t="shared" si="57"/>
        <v>1997</v>
      </c>
      <c r="K944" s="4">
        <f t="shared" si="58"/>
        <v>11</v>
      </c>
      <c r="L944" s="4">
        <f t="shared" si="59"/>
        <v>19</v>
      </c>
    </row>
    <row r="945" spans="1:12" x14ac:dyDescent="0.55000000000000004">
      <c r="A945" s="2">
        <v>35754</v>
      </c>
      <c r="B945" s="4">
        <v>61.04</v>
      </c>
      <c r="C945" s="4">
        <v>61.82</v>
      </c>
      <c r="D945" s="4">
        <v>61.02</v>
      </c>
      <c r="E945" s="4">
        <v>61.54</v>
      </c>
      <c r="F945" s="4">
        <v>4822700</v>
      </c>
      <c r="G945" s="4">
        <v>0</v>
      </c>
      <c r="H945" s="4">
        <v>0</v>
      </c>
      <c r="I945" s="5">
        <f t="shared" si="56"/>
        <v>35754</v>
      </c>
      <c r="J945" s="4">
        <f t="shared" si="57"/>
        <v>1997</v>
      </c>
      <c r="K945" s="4">
        <f t="shared" si="58"/>
        <v>11</v>
      </c>
      <c r="L945" s="4">
        <f t="shared" si="59"/>
        <v>20</v>
      </c>
    </row>
    <row r="946" spans="1:12" x14ac:dyDescent="0.55000000000000004">
      <c r="A946" s="2">
        <v>35755</v>
      </c>
      <c r="B946" s="4">
        <v>61.88</v>
      </c>
      <c r="C946" s="4">
        <v>62</v>
      </c>
      <c r="D946" s="4">
        <v>61.26</v>
      </c>
      <c r="E946" s="4">
        <v>61.96</v>
      </c>
      <c r="F946" s="4">
        <v>5436500</v>
      </c>
      <c r="G946" s="4">
        <v>0</v>
      </c>
      <c r="H946" s="4">
        <v>0</v>
      </c>
      <c r="I946" s="5">
        <f t="shared" si="56"/>
        <v>35755</v>
      </c>
      <c r="J946" s="4">
        <f t="shared" si="57"/>
        <v>1997</v>
      </c>
      <c r="K946" s="4">
        <f t="shared" si="58"/>
        <v>11</v>
      </c>
      <c r="L946" s="4">
        <f t="shared" si="59"/>
        <v>21</v>
      </c>
    </row>
    <row r="947" spans="1:12" x14ac:dyDescent="0.55000000000000004">
      <c r="A947" s="2">
        <v>35758</v>
      </c>
      <c r="B947" s="4">
        <v>61.48</v>
      </c>
      <c r="C947" s="4">
        <v>61.7</v>
      </c>
      <c r="D947" s="4">
        <v>60.6</v>
      </c>
      <c r="E947" s="4">
        <v>60.84</v>
      </c>
      <c r="F947" s="4">
        <v>4337200</v>
      </c>
      <c r="G947" s="4">
        <v>0</v>
      </c>
      <c r="H947" s="4">
        <v>0</v>
      </c>
      <c r="I947" s="5">
        <f t="shared" si="56"/>
        <v>35758</v>
      </c>
      <c r="J947" s="4">
        <f t="shared" si="57"/>
        <v>1997</v>
      </c>
      <c r="K947" s="4">
        <f t="shared" si="58"/>
        <v>11</v>
      </c>
      <c r="L947" s="4">
        <f t="shared" si="59"/>
        <v>24</v>
      </c>
    </row>
    <row r="948" spans="1:12" x14ac:dyDescent="0.55000000000000004">
      <c r="A948" s="2">
        <v>35759</v>
      </c>
      <c r="B948" s="4">
        <v>61.24</v>
      </c>
      <c r="C948" s="4">
        <v>61.36</v>
      </c>
      <c r="D948" s="4">
        <v>60.62</v>
      </c>
      <c r="E948" s="4">
        <v>61</v>
      </c>
      <c r="F948" s="4">
        <v>4525000</v>
      </c>
      <c r="G948" s="4">
        <v>0</v>
      </c>
      <c r="H948" s="4">
        <v>0</v>
      </c>
      <c r="I948" s="5">
        <f t="shared" si="56"/>
        <v>35759</v>
      </c>
      <c r="J948" s="4">
        <f t="shared" si="57"/>
        <v>1997</v>
      </c>
      <c r="K948" s="4">
        <f t="shared" si="58"/>
        <v>11</v>
      </c>
      <c r="L948" s="4">
        <f t="shared" si="59"/>
        <v>25</v>
      </c>
    </row>
    <row r="949" spans="1:12" x14ac:dyDescent="0.55000000000000004">
      <c r="A949" s="2">
        <v>35760</v>
      </c>
      <c r="B949" s="4">
        <v>61.4</v>
      </c>
      <c r="C949" s="4">
        <v>61.47</v>
      </c>
      <c r="D949" s="4">
        <v>61.04</v>
      </c>
      <c r="E949" s="4">
        <v>61.18</v>
      </c>
      <c r="F949" s="4">
        <v>2681100</v>
      </c>
      <c r="G949" s="4">
        <v>0</v>
      </c>
      <c r="H949" s="4">
        <v>0</v>
      </c>
      <c r="I949" s="5">
        <f t="shared" si="56"/>
        <v>35760</v>
      </c>
      <c r="J949" s="4">
        <f t="shared" si="57"/>
        <v>1997</v>
      </c>
      <c r="K949" s="4">
        <f t="shared" si="58"/>
        <v>11</v>
      </c>
      <c r="L949" s="4">
        <f t="shared" si="59"/>
        <v>26</v>
      </c>
    </row>
    <row r="950" spans="1:12" x14ac:dyDescent="0.55000000000000004">
      <c r="A950" s="2">
        <v>35762</v>
      </c>
      <c r="B950" s="4">
        <v>61.32</v>
      </c>
      <c r="C950" s="4">
        <v>61.64</v>
      </c>
      <c r="D950" s="4">
        <v>61.22</v>
      </c>
      <c r="E950" s="4">
        <v>61.24</v>
      </c>
      <c r="F950" s="4">
        <v>1564700</v>
      </c>
      <c r="G950" s="4">
        <v>0</v>
      </c>
      <c r="H950" s="4">
        <v>0</v>
      </c>
      <c r="I950" s="5">
        <f t="shared" si="56"/>
        <v>35762</v>
      </c>
      <c r="J950" s="4">
        <f t="shared" si="57"/>
        <v>1997</v>
      </c>
      <c r="K950" s="4">
        <f t="shared" si="58"/>
        <v>11</v>
      </c>
      <c r="L950" s="4">
        <f t="shared" si="59"/>
        <v>28</v>
      </c>
    </row>
    <row r="951" spans="1:12" x14ac:dyDescent="0.55000000000000004">
      <c r="A951" s="2">
        <v>35765</v>
      </c>
      <c r="B951" s="4">
        <v>61.62</v>
      </c>
      <c r="C951" s="4">
        <v>62.82</v>
      </c>
      <c r="D951" s="4">
        <v>61.5</v>
      </c>
      <c r="E951" s="4">
        <v>62.82</v>
      </c>
      <c r="F951" s="4">
        <v>4850900</v>
      </c>
      <c r="G951" s="4">
        <v>0</v>
      </c>
      <c r="H951" s="4">
        <v>0</v>
      </c>
      <c r="I951" s="5">
        <f t="shared" si="56"/>
        <v>35765</v>
      </c>
      <c r="J951" s="4">
        <f t="shared" si="57"/>
        <v>1997</v>
      </c>
      <c r="K951" s="4">
        <f t="shared" si="58"/>
        <v>12</v>
      </c>
      <c r="L951" s="4">
        <f t="shared" si="59"/>
        <v>1</v>
      </c>
    </row>
    <row r="952" spans="1:12" x14ac:dyDescent="0.55000000000000004">
      <c r="A952" s="2">
        <v>35766</v>
      </c>
      <c r="B952" s="4">
        <v>62.56</v>
      </c>
      <c r="C952" s="4">
        <v>62.75</v>
      </c>
      <c r="D952" s="4">
        <v>62.28</v>
      </c>
      <c r="E952" s="4">
        <v>62.44</v>
      </c>
      <c r="F952" s="4">
        <v>1974900</v>
      </c>
      <c r="G952" s="4">
        <v>0</v>
      </c>
      <c r="H952" s="4">
        <v>0</v>
      </c>
      <c r="I952" s="5">
        <f t="shared" si="56"/>
        <v>35766</v>
      </c>
      <c r="J952" s="4">
        <f t="shared" si="57"/>
        <v>1997</v>
      </c>
      <c r="K952" s="4">
        <f t="shared" si="58"/>
        <v>12</v>
      </c>
      <c r="L952" s="4">
        <f t="shared" si="59"/>
        <v>2</v>
      </c>
    </row>
    <row r="953" spans="1:12" x14ac:dyDescent="0.55000000000000004">
      <c r="A953" s="2">
        <v>35767</v>
      </c>
      <c r="B953" s="4">
        <v>62.52</v>
      </c>
      <c r="C953" s="4">
        <v>63.1</v>
      </c>
      <c r="D953" s="4">
        <v>62.04</v>
      </c>
      <c r="E953" s="4">
        <v>62.62</v>
      </c>
      <c r="F953" s="4">
        <v>3302500</v>
      </c>
      <c r="G953" s="4">
        <v>0</v>
      </c>
      <c r="H953" s="4">
        <v>0</v>
      </c>
      <c r="I953" s="5">
        <f t="shared" si="56"/>
        <v>35767</v>
      </c>
      <c r="J953" s="4">
        <f t="shared" si="57"/>
        <v>1997</v>
      </c>
      <c r="K953" s="4">
        <f t="shared" si="58"/>
        <v>12</v>
      </c>
      <c r="L953" s="4">
        <f t="shared" si="59"/>
        <v>3</v>
      </c>
    </row>
    <row r="954" spans="1:12" x14ac:dyDescent="0.55000000000000004">
      <c r="A954" s="2">
        <v>35768</v>
      </c>
      <c r="B954" s="4">
        <v>63.08</v>
      </c>
      <c r="C954" s="4">
        <v>63.22</v>
      </c>
      <c r="D954" s="4">
        <v>62.36</v>
      </c>
      <c r="E954" s="4">
        <v>62.56</v>
      </c>
      <c r="F954" s="4">
        <v>2872500</v>
      </c>
      <c r="G954" s="4">
        <v>0</v>
      </c>
      <c r="H954" s="4">
        <v>0</v>
      </c>
      <c r="I954" s="5">
        <f t="shared" si="56"/>
        <v>35768</v>
      </c>
      <c r="J954" s="4">
        <f t="shared" si="57"/>
        <v>1997</v>
      </c>
      <c r="K954" s="4">
        <f t="shared" si="58"/>
        <v>12</v>
      </c>
      <c r="L954" s="4">
        <f t="shared" si="59"/>
        <v>4</v>
      </c>
    </row>
    <row r="955" spans="1:12" x14ac:dyDescent="0.55000000000000004">
      <c r="A955" s="2">
        <v>35769</v>
      </c>
      <c r="B955" s="4">
        <v>62.36</v>
      </c>
      <c r="C955" s="4">
        <v>63.4</v>
      </c>
      <c r="D955" s="4">
        <v>62.2</v>
      </c>
      <c r="E955" s="4">
        <v>63.36</v>
      </c>
      <c r="F955" s="4">
        <v>3458800</v>
      </c>
      <c r="G955" s="4">
        <v>0</v>
      </c>
      <c r="H955" s="4">
        <v>0</v>
      </c>
      <c r="I955" s="5">
        <f t="shared" si="56"/>
        <v>35769</v>
      </c>
      <c r="J955" s="4">
        <f t="shared" si="57"/>
        <v>1997</v>
      </c>
      <c r="K955" s="4">
        <f t="shared" si="58"/>
        <v>12</v>
      </c>
      <c r="L955" s="4">
        <f t="shared" si="59"/>
        <v>5</v>
      </c>
    </row>
    <row r="956" spans="1:12" x14ac:dyDescent="0.55000000000000004">
      <c r="A956" s="2">
        <v>35772</v>
      </c>
      <c r="B956" s="4">
        <v>63.38</v>
      </c>
      <c r="C956" s="4">
        <v>63.4</v>
      </c>
      <c r="D956" s="4">
        <v>62.92</v>
      </c>
      <c r="E956" s="4">
        <v>63.18</v>
      </c>
      <c r="F956" s="4">
        <v>2289200</v>
      </c>
      <c r="G956" s="4">
        <v>0</v>
      </c>
      <c r="H956" s="4">
        <v>0</v>
      </c>
      <c r="I956" s="5">
        <f t="shared" si="56"/>
        <v>35772</v>
      </c>
      <c r="J956" s="4">
        <f t="shared" si="57"/>
        <v>1997</v>
      </c>
      <c r="K956" s="4">
        <f t="shared" si="58"/>
        <v>12</v>
      </c>
      <c r="L956" s="4">
        <f t="shared" si="59"/>
        <v>8</v>
      </c>
    </row>
    <row r="957" spans="1:12" x14ac:dyDescent="0.55000000000000004">
      <c r="A957" s="2">
        <v>35773</v>
      </c>
      <c r="B957" s="4">
        <v>62.9</v>
      </c>
      <c r="C957" s="4">
        <v>63.14</v>
      </c>
      <c r="D957" s="4">
        <v>62.52</v>
      </c>
      <c r="E957" s="4">
        <v>62.8</v>
      </c>
      <c r="F957" s="4">
        <v>1703000</v>
      </c>
      <c r="G957" s="4">
        <v>0</v>
      </c>
      <c r="H957" s="4">
        <v>0</v>
      </c>
      <c r="I957" s="5">
        <f t="shared" si="56"/>
        <v>35773</v>
      </c>
      <c r="J957" s="4">
        <f t="shared" si="57"/>
        <v>1997</v>
      </c>
      <c r="K957" s="4">
        <f t="shared" si="58"/>
        <v>12</v>
      </c>
      <c r="L957" s="4">
        <f t="shared" si="59"/>
        <v>9</v>
      </c>
    </row>
    <row r="958" spans="1:12" x14ac:dyDescent="0.55000000000000004">
      <c r="A958" s="2">
        <v>35774</v>
      </c>
      <c r="B958" s="4">
        <v>62.48</v>
      </c>
      <c r="C958" s="4">
        <v>62.66</v>
      </c>
      <c r="D958" s="4">
        <v>61.78</v>
      </c>
      <c r="E958" s="4">
        <v>62.26</v>
      </c>
      <c r="F958" s="4">
        <v>3558400</v>
      </c>
      <c r="G958" s="4">
        <v>0</v>
      </c>
      <c r="H958" s="4">
        <v>0</v>
      </c>
      <c r="I958" s="5">
        <f t="shared" si="56"/>
        <v>35774</v>
      </c>
      <c r="J958" s="4">
        <f t="shared" si="57"/>
        <v>1997</v>
      </c>
      <c r="K958" s="4">
        <f t="shared" si="58"/>
        <v>12</v>
      </c>
      <c r="L958" s="4">
        <f t="shared" si="59"/>
        <v>10</v>
      </c>
    </row>
    <row r="959" spans="1:12" x14ac:dyDescent="0.55000000000000004">
      <c r="A959" s="2">
        <v>35775</v>
      </c>
      <c r="B959" s="4">
        <v>61.68</v>
      </c>
      <c r="C959" s="4">
        <v>61.86</v>
      </c>
      <c r="D959" s="4">
        <v>61.04</v>
      </c>
      <c r="E959" s="4">
        <v>61.2</v>
      </c>
      <c r="F959" s="4">
        <v>5072800</v>
      </c>
      <c r="G959" s="4">
        <v>0</v>
      </c>
      <c r="H959" s="4">
        <v>0</v>
      </c>
      <c r="I959" s="5">
        <f t="shared" si="56"/>
        <v>35775</v>
      </c>
      <c r="J959" s="4">
        <f t="shared" si="57"/>
        <v>1997</v>
      </c>
      <c r="K959" s="4">
        <f t="shared" si="58"/>
        <v>12</v>
      </c>
      <c r="L959" s="4">
        <f t="shared" si="59"/>
        <v>11</v>
      </c>
    </row>
    <row r="960" spans="1:12" x14ac:dyDescent="0.55000000000000004">
      <c r="A960" s="2">
        <v>35776</v>
      </c>
      <c r="B960" s="4">
        <v>61.76</v>
      </c>
      <c r="C960" s="4">
        <v>61.8</v>
      </c>
      <c r="D960" s="4">
        <v>60.78</v>
      </c>
      <c r="E960" s="4">
        <v>61.32</v>
      </c>
      <c r="F960" s="4">
        <v>4478400</v>
      </c>
      <c r="G960" s="4">
        <v>0</v>
      </c>
      <c r="H960" s="4">
        <v>0</v>
      </c>
      <c r="I960" s="5">
        <f t="shared" si="56"/>
        <v>35776</v>
      </c>
      <c r="J960" s="4">
        <f t="shared" si="57"/>
        <v>1997</v>
      </c>
      <c r="K960" s="4">
        <f t="shared" si="58"/>
        <v>12</v>
      </c>
      <c r="L960" s="4">
        <f t="shared" si="59"/>
        <v>12</v>
      </c>
    </row>
    <row r="961" spans="1:12" x14ac:dyDescent="0.55000000000000004">
      <c r="A961" s="2">
        <v>35779</v>
      </c>
      <c r="B961" s="4">
        <v>61.64</v>
      </c>
      <c r="C961" s="4">
        <v>62.19</v>
      </c>
      <c r="D961" s="4">
        <v>61.4</v>
      </c>
      <c r="E961" s="4">
        <v>61.94</v>
      </c>
      <c r="F961" s="4">
        <v>4674700</v>
      </c>
      <c r="G961" s="4">
        <v>0</v>
      </c>
      <c r="H961" s="4">
        <v>0</v>
      </c>
      <c r="I961" s="5">
        <f t="shared" si="56"/>
        <v>35779</v>
      </c>
      <c r="J961" s="4">
        <f t="shared" si="57"/>
        <v>1997</v>
      </c>
      <c r="K961" s="4">
        <f t="shared" si="58"/>
        <v>12</v>
      </c>
      <c r="L961" s="4">
        <f t="shared" si="59"/>
        <v>15</v>
      </c>
    </row>
    <row r="962" spans="1:12" x14ac:dyDescent="0.55000000000000004">
      <c r="A962" s="2">
        <v>35780</v>
      </c>
      <c r="B962" s="4">
        <v>62.26</v>
      </c>
      <c r="C962" s="4">
        <v>62.64</v>
      </c>
      <c r="D962" s="4">
        <v>62.04</v>
      </c>
      <c r="E962" s="4">
        <v>62.32</v>
      </c>
      <c r="F962" s="4">
        <v>2885800</v>
      </c>
      <c r="G962" s="4">
        <v>0</v>
      </c>
      <c r="H962" s="4">
        <v>0</v>
      </c>
      <c r="I962" s="5">
        <f t="shared" si="56"/>
        <v>35780</v>
      </c>
      <c r="J962" s="4">
        <f t="shared" si="57"/>
        <v>1997</v>
      </c>
      <c r="K962" s="4">
        <f t="shared" si="58"/>
        <v>12</v>
      </c>
      <c r="L962" s="4">
        <f t="shared" si="59"/>
        <v>16</v>
      </c>
    </row>
    <row r="963" spans="1:12" x14ac:dyDescent="0.55000000000000004">
      <c r="A963" s="2">
        <v>35781</v>
      </c>
      <c r="B963" s="4">
        <v>62.66</v>
      </c>
      <c r="C963" s="4">
        <v>62.68</v>
      </c>
      <c r="D963" s="4">
        <v>61.93</v>
      </c>
      <c r="E963" s="4">
        <v>62</v>
      </c>
      <c r="F963" s="4">
        <v>2236300</v>
      </c>
      <c r="G963" s="4">
        <v>0</v>
      </c>
      <c r="H963" s="4">
        <v>0</v>
      </c>
      <c r="I963" s="5">
        <f t="shared" ref="I963:I1026" si="60">DATE(YEAR(A963),MONTH(A963),DAY(A963))</f>
        <v>35781</v>
      </c>
      <c r="J963" s="4">
        <f t="shared" ref="J963:J1026" si="61">YEAR(A963)</f>
        <v>1997</v>
      </c>
      <c r="K963" s="4">
        <f t="shared" ref="K963:K1026" si="62">MONTH(A963)</f>
        <v>12</v>
      </c>
      <c r="L963" s="4">
        <f t="shared" ref="L963:L1026" si="63">DAY(A963)</f>
        <v>17</v>
      </c>
    </row>
    <row r="964" spans="1:12" x14ac:dyDescent="0.55000000000000004">
      <c r="A964" s="2">
        <v>35782</v>
      </c>
      <c r="B964" s="4">
        <v>62.08</v>
      </c>
      <c r="C964" s="4">
        <v>62.08</v>
      </c>
      <c r="D964" s="4">
        <v>60.98</v>
      </c>
      <c r="E964" s="4">
        <v>61.4</v>
      </c>
      <c r="F964" s="4">
        <v>4658300</v>
      </c>
      <c r="G964" s="4">
        <v>0</v>
      </c>
      <c r="H964" s="4">
        <v>0</v>
      </c>
      <c r="I964" s="5">
        <f t="shared" si="60"/>
        <v>35782</v>
      </c>
      <c r="J964" s="4">
        <f t="shared" si="61"/>
        <v>1997</v>
      </c>
      <c r="K964" s="4">
        <f t="shared" si="62"/>
        <v>12</v>
      </c>
      <c r="L964" s="4">
        <f t="shared" si="63"/>
        <v>18</v>
      </c>
    </row>
    <row r="965" spans="1:12" x14ac:dyDescent="0.55000000000000004">
      <c r="A965" s="2">
        <v>35783</v>
      </c>
      <c r="B965" s="4">
        <v>60.78</v>
      </c>
      <c r="C965" s="4">
        <v>61.65</v>
      </c>
      <c r="D965" s="4">
        <v>59.4</v>
      </c>
      <c r="E965" s="4">
        <v>60.94</v>
      </c>
      <c r="F965" s="4">
        <v>8556000</v>
      </c>
      <c r="G965" s="4">
        <v>0.38</v>
      </c>
      <c r="H965" s="4">
        <v>0</v>
      </c>
      <c r="I965" s="5">
        <f t="shared" si="60"/>
        <v>35783</v>
      </c>
      <c r="J965" s="4">
        <f t="shared" si="61"/>
        <v>1997</v>
      </c>
      <c r="K965" s="4">
        <f t="shared" si="62"/>
        <v>12</v>
      </c>
      <c r="L965" s="4">
        <f t="shared" si="63"/>
        <v>19</v>
      </c>
    </row>
    <row r="966" spans="1:12" x14ac:dyDescent="0.55000000000000004">
      <c r="A966" s="2">
        <v>35786</v>
      </c>
      <c r="B966" s="4">
        <v>61.36</v>
      </c>
      <c r="C966" s="4">
        <v>61.67</v>
      </c>
      <c r="D966" s="4">
        <v>60.8</v>
      </c>
      <c r="E966" s="4">
        <v>61.33</v>
      </c>
      <c r="F966" s="4">
        <v>5136800</v>
      </c>
      <c r="G966" s="4">
        <v>0</v>
      </c>
      <c r="H966" s="4">
        <v>0</v>
      </c>
      <c r="I966" s="5">
        <f t="shared" si="60"/>
        <v>35786</v>
      </c>
      <c r="J966" s="4">
        <f t="shared" si="61"/>
        <v>1997</v>
      </c>
      <c r="K966" s="4">
        <f t="shared" si="62"/>
        <v>12</v>
      </c>
      <c r="L966" s="4">
        <f t="shared" si="63"/>
        <v>22</v>
      </c>
    </row>
    <row r="967" spans="1:12" x14ac:dyDescent="0.55000000000000004">
      <c r="A967" s="2">
        <v>35787</v>
      </c>
      <c r="B967" s="4">
        <v>61.37</v>
      </c>
      <c r="C967" s="4">
        <v>61.49</v>
      </c>
      <c r="D967" s="4">
        <v>60.14</v>
      </c>
      <c r="E967" s="4">
        <v>60.24</v>
      </c>
      <c r="F967" s="4">
        <v>4436500</v>
      </c>
      <c r="G967" s="4">
        <v>0</v>
      </c>
      <c r="H967" s="4">
        <v>0</v>
      </c>
      <c r="I967" s="5">
        <f t="shared" si="60"/>
        <v>35787</v>
      </c>
      <c r="J967" s="4">
        <f t="shared" si="61"/>
        <v>1997</v>
      </c>
      <c r="K967" s="4">
        <f t="shared" si="62"/>
        <v>12</v>
      </c>
      <c r="L967" s="4">
        <f t="shared" si="63"/>
        <v>23</v>
      </c>
    </row>
    <row r="968" spans="1:12" x14ac:dyDescent="0.55000000000000004">
      <c r="A968" s="2">
        <v>35788</v>
      </c>
      <c r="B968" s="4">
        <v>60.72</v>
      </c>
      <c r="C968" s="4">
        <v>60.72</v>
      </c>
      <c r="D968" s="4">
        <v>59.96</v>
      </c>
      <c r="E968" s="4">
        <v>60.06</v>
      </c>
      <c r="F968" s="4">
        <v>2019200</v>
      </c>
      <c r="G968" s="4">
        <v>0</v>
      </c>
      <c r="H968" s="4">
        <v>0</v>
      </c>
      <c r="I968" s="5">
        <f t="shared" si="60"/>
        <v>35788</v>
      </c>
      <c r="J968" s="4">
        <f t="shared" si="61"/>
        <v>1997</v>
      </c>
      <c r="K968" s="4">
        <f t="shared" si="62"/>
        <v>12</v>
      </c>
      <c r="L968" s="4">
        <f t="shared" si="63"/>
        <v>24</v>
      </c>
    </row>
    <row r="969" spans="1:12" x14ac:dyDescent="0.55000000000000004">
      <c r="A969" s="2">
        <v>35790</v>
      </c>
      <c r="B969" s="4">
        <v>60.52</v>
      </c>
      <c r="C969" s="4">
        <v>60.52</v>
      </c>
      <c r="D969" s="4">
        <v>60.06</v>
      </c>
      <c r="E969" s="4">
        <v>60.3</v>
      </c>
      <c r="F969" s="4">
        <v>941800</v>
      </c>
      <c r="G969" s="4">
        <v>0</v>
      </c>
      <c r="H969" s="4">
        <v>0</v>
      </c>
      <c r="I969" s="5">
        <f t="shared" si="60"/>
        <v>35790</v>
      </c>
      <c r="J969" s="4">
        <f t="shared" si="61"/>
        <v>1997</v>
      </c>
      <c r="K969" s="4">
        <f t="shared" si="62"/>
        <v>12</v>
      </c>
      <c r="L969" s="4">
        <f t="shared" si="63"/>
        <v>26</v>
      </c>
    </row>
    <row r="970" spans="1:12" x14ac:dyDescent="0.55000000000000004">
      <c r="A970" s="2">
        <v>35793</v>
      </c>
      <c r="B970" s="4">
        <v>60.82</v>
      </c>
      <c r="C970" s="4">
        <v>61.55</v>
      </c>
      <c r="D970" s="4">
        <v>60.72</v>
      </c>
      <c r="E970" s="4">
        <v>61.49</v>
      </c>
      <c r="F970" s="4">
        <v>2080000</v>
      </c>
      <c r="G970" s="4">
        <v>0</v>
      </c>
      <c r="H970" s="4">
        <v>0</v>
      </c>
      <c r="I970" s="5">
        <f t="shared" si="60"/>
        <v>35793</v>
      </c>
      <c r="J970" s="4">
        <f t="shared" si="61"/>
        <v>1997</v>
      </c>
      <c r="K970" s="4">
        <f t="shared" si="62"/>
        <v>12</v>
      </c>
      <c r="L970" s="4">
        <f t="shared" si="63"/>
        <v>29</v>
      </c>
    </row>
    <row r="971" spans="1:12" x14ac:dyDescent="0.55000000000000004">
      <c r="A971" s="2">
        <v>35794</v>
      </c>
      <c r="B971" s="4">
        <v>61.69</v>
      </c>
      <c r="C971" s="4">
        <v>62.53</v>
      </c>
      <c r="D971" s="4">
        <v>61.63</v>
      </c>
      <c r="E971" s="4">
        <v>62.45</v>
      </c>
      <c r="F971" s="4">
        <v>3616000</v>
      </c>
      <c r="G971" s="4">
        <v>0</v>
      </c>
      <c r="H971" s="4">
        <v>0</v>
      </c>
      <c r="I971" s="5">
        <f t="shared" si="60"/>
        <v>35794</v>
      </c>
      <c r="J971" s="4">
        <f t="shared" si="61"/>
        <v>1997</v>
      </c>
      <c r="K971" s="4">
        <f t="shared" si="62"/>
        <v>12</v>
      </c>
      <c r="L971" s="4">
        <f t="shared" si="63"/>
        <v>30</v>
      </c>
    </row>
    <row r="972" spans="1:12" x14ac:dyDescent="0.55000000000000004">
      <c r="A972" s="2">
        <v>35795</v>
      </c>
      <c r="B972" s="4">
        <v>62.29</v>
      </c>
      <c r="C972" s="4">
        <v>62.77</v>
      </c>
      <c r="D972" s="4">
        <v>62.17</v>
      </c>
      <c r="E972" s="4">
        <v>62.41</v>
      </c>
      <c r="F972" s="4">
        <v>4359500</v>
      </c>
      <c r="G972" s="4">
        <v>0</v>
      </c>
      <c r="H972" s="4">
        <v>0</v>
      </c>
      <c r="I972" s="5">
        <f t="shared" si="60"/>
        <v>35795</v>
      </c>
      <c r="J972" s="4">
        <f t="shared" si="61"/>
        <v>1997</v>
      </c>
      <c r="K972" s="4">
        <f t="shared" si="62"/>
        <v>12</v>
      </c>
      <c r="L972" s="4">
        <f t="shared" si="63"/>
        <v>31</v>
      </c>
    </row>
    <row r="973" spans="1:12" x14ac:dyDescent="0.55000000000000004">
      <c r="A973" s="2">
        <v>35797</v>
      </c>
      <c r="B973" s="4">
        <v>62.57</v>
      </c>
      <c r="C973" s="4">
        <v>62.79</v>
      </c>
      <c r="D973" s="4">
        <v>62.07</v>
      </c>
      <c r="E973" s="4">
        <v>62.73</v>
      </c>
      <c r="F973" s="4">
        <v>2360900</v>
      </c>
      <c r="G973" s="4">
        <v>0</v>
      </c>
      <c r="H973" s="4">
        <v>0</v>
      </c>
      <c r="I973" s="5">
        <f t="shared" si="60"/>
        <v>35797</v>
      </c>
      <c r="J973" s="4">
        <f t="shared" si="61"/>
        <v>1998</v>
      </c>
      <c r="K973" s="4">
        <f t="shared" si="62"/>
        <v>1</v>
      </c>
      <c r="L973" s="4">
        <f t="shared" si="63"/>
        <v>2</v>
      </c>
    </row>
    <row r="974" spans="1:12" x14ac:dyDescent="0.55000000000000004">
      <c r="A974" s="2">
        <v>35800</v>
      </c>
      <c r="B974" s="4">
        <v>62.91</v>
      </c>
      <c r="C974" s="4">
        <v>63.29</v>
      </c>
      <c r="D974" s="4">
        <v>62.23</v>
      </c>
      <c r="E974" s="4">
        <v>62.87</v>
      </c>
      <c r="F974" s="4">
        <v>4191800</v>
      </c>
      <c r="G974" s="4">
        <v>0</v>
      </c>
      <c r="H974" s="4">
        <v>0</v>
      </c>
      <c r="I974" s="5">
        <f t="shared" si="60"/>
        <v>35800</v>
      </c>
      <c r="J974" s="4">
        <f t="shared" si="61"/>
        <v>1998</v>
      </c>
      <c r="K974" s="4">
        <f t="shared" si="62"/>
        <v>1</v>
      </c>
      <c r="L974" s="4">
        <f t="shared" si="63"/>
        <v>5</v>
      </c>
    </row>
    <row r="975" spans="1:12" x14ac:dyDescent="0.55000000000000004">
      <c r="A975" s="2">
        <v>35801</v>
      </c>
      <c r="B975" s="4">
        <v>62.53</v>
      </c>
      <c r="C975" s="4">
        <v>62.55</v>
      </c>
      <c r="D975" s="4">
        <v>61.85</v>
      </c>
      <c r="E975" s="4">
        <v>61.87</v>
      </c>
      <c r="F975" s="4">
        <v>3154900</v>
      </c>
      <c r="G975" s="4">
        <v>0</v>
      </c>
      <c r="H975" s="4">
        <v>0</v>
      </c>
      <c r="I975" s="5">
        <f t="shared" si="60"/>
        <v>35801</v>
      </c>
      <c r="J975" s="4">
        <f t="shared" si="61"/>
        <v>1998</v>
      </c>
      <c r="K975" s="4">
        <f t="shared" si="62"/>
        <v>1</v>
      </c>
      <c r="L975" s="4">
        <f t="shared" si="63"/>
        <v>6</v>
      </c>
    </row>
    <row r="976" spans="1:12" x14ac:dyDescent="0.55000000000000004">
      <c r="A976" s="2">
        <v>35802</v>
      </c>
      <c r="B976" s="4">
        <v>61.79</v>
      </c>
      <c r="C976" s="4">
        <v>62.19</v>
      </c>
      <c r="D976" s="4">
        <v>61.22</v>
      </c>
      <c r="E976" s="4">
        <v>62.03</v>
      </c>
      <c r="F976" s="4">
        <v>4424200</v>
      </c>
      <c r="G976" s="4">
        <v>0</v>
      </c>
      <c r="H976" s="4">
        <v>0</v>
      </c>
      <c r="I976" s="5">
        <f t="shared" si="60"/>
        <v>35802</v>
      </c>
      <c r="J976" s="4">
        <f t="shared" si="61"/>
        <v>1998</v>
      </c>
      <c r="K976" s="4">
        <f t="shared" si="62"/>
        <v>1</v>
      </c>
      <c r="L976" s="4">
        <f t="shared" si="63"/>
        <v>7</v>
      </c>
    </row>
    <row r="977" spans="1:12" x14ac:dyDescent="0.55000000000000004">
      <c r="A977" s="2">
        <v>35803</v>
      </c>
      <c r="B977" s="4">
        <v>61.93</v>
      </c>
      <c r="C977" s="4">
        <v>61.93</v>
      </c>
      <c r="D977" s="4">
        <v>61.32</v>
      </c>
      <c r="E977" s="4">
        <v>61.49</v>
      </c>
      <c r="F977" s="4">
        <v>3831000</v>
      </c>
      <c r="G977" s="4">
        <v>0</v>
      </c>
      <c r="H977" s="4">
        <v>0</v>
      </c>
      <c r="I977" s="5">
        <f t="shared" si="60"/>
        <v>35803</v>
      </c>
      <c r="J977" s="4">
        <f t="shared" si="61"/>
        <v>1998</v>
      </c>
      <c r="K977" s="4">
        <f t="shared" si="62"/>
        <v>1</v>
      </c>
      <c r="L977" s="4">
        <f t="shared" si="63"/>
        <v>8</v>
      </c>
    </row>
    <row r="978" spans="1:12" x14ac:dyDescent="0.55000000000000004">
      <c r="A978" s="2">
        <v>35804</v>
      </c>
      <c r="B978" s="4">
        <v>61.24</v>
      </c>
      <c r="C978" s="4">
        <v>61.41</v>
      </c>
      <c r="D978" s="4">
        <v>59.09</v>
      </c>
      <c r="E978" s="4">
        <v>59.36</v>
      </c>
      <c r="F978" s="4">
        <v>10258800</v>
      </c>
      <c r="G978" s="4">
        <v>0</v>
      </c>
      <c r="H978" s="4">
        <v>0</v>
      </c>
      <c r="I978" s="5">
        <f t="shared" si="60"/>
        <v>35804</v>
      </c>
      <c r="J978" s="4">
        <f t="shared" si="61"/>
        <v>1998</v>
      </c>
      <c r="K978" s="4">
        <f t="shared" si="62"/>
        <v>1</v>
      </c>
      <c r="L978" s="4">
        <f t="shared" si="63"/>
        <v>9</v>
      </c>
    </row>
    <row r="979" spans="1:12" x14ac:dyDescent="0.55000000000000004">
      <c r="A979" s="2">
        <v>35807</v>
      </c>
      <c r="B979" s="4">
        <v>58.59</v>
      </c>
      <c r="C979" s="4">
        <v>60.56</v>
      </c>
      <c r="D979" s="4">
        <v>58.45</v>
      </c>
      <c r="E979" s="4">
        <v>60.44</v>
      </c>
      <c r="F979" s="4">
        <v>12097900</v>
      </c>
      <c r="G979" s="4">
        <v>0</v>
      </c>
      <c r="H979" s="4">
        <v>0</v>
      </c>
      <c r="I979" s="5">
        <f t="shared" si="60"/>
        <v>35807</v>
      </c>
      <c r="J979" s="4">
        <f t="shared" si="61"/>
        <v>1998</v>
      </c>
      <c r="K979" s="4">
        <f t="shared" si="62"/>
        <v>1</v>
      </c>
      <c r="L979" s="4">
        <f t="shared" si="63"/>
        <v>12</v>
      </c>
    </row>
    <row r="980" spans="1:12" x14ac:dyDescent="0.55000000000000004">
      <c r="A980" s="2">
        <v>35808</v>
      </c>
      <c r="B980" s="4">
        <v>60.84</v>
      </c>
      <c r="C980" s="4">
        <v>61.32</v>
      </c>
      <c r="D980" s="4">
        <v>60.58</v>
      </c>
      <c r="E980" s="4">
        <v>61.28</v>
      </c>
      <c r="F980" s="4">
        <v>5224900</v>
      </c>
      <c r="G980" s="4">
        <v>0</v>
      </c>
      <c r="H980" s="4">
        <v>0</v>
      </c>
      <c r="I980" s="5">
        <f t="shared" si="60"/>
        <v>35808</v>
      </c>
      <c r="J980" s="4">
        <f t="shared" si="61"/>
        <v>1998</v>
      </c>
      <c r="K980" s="4">
        <f t="shared" si="62"/>
        <v>1</v>
      </c>
      <c r="L980" s="4">
        <f t="shared" si="63"/>
        <v>13</v>
      </c>
    </row>
    <row r="981" spans="1:12" x14ac:dyDescent="0.55000000000000004">
      <c r="A981" s="2">
        <v>35809</v>
      </c>
      <c r="B981" s="4">
        <v>61.53</v>
      </c>
      <c r="C981" s="4">
        <v>61.71</v>
      </c>
      <c r="D981" s="4">
        <v>60.9</v>
      </c>
      <c r="E981" s="4">
        <v>61.57</v>
      </c>
      <c r="F981" s="4">
        <v>3770400</v>
      </c>
      <c r="G981" s="4">
        <v>0</v>
      </c>
      <c r="H981" s="4">
        <v>0</v>
      </c>
      <c r="I981" s="5">
        <f t="shared" si="60"/>
        <v>35809</v>
      </c>
      <c r="J981" s="4">
        <f t="shared" si="61"/>
        <v>1998</v>
      </c>
      <c r="K981" s="4">
        <f t="shared" si="62"/>
        <v>1</v>
      </c>
      <c r="L981" s="4">
        <f t="shared" si="63"/>
        <v>14</v>
      </c>
    </row>
    <row r="982" spans="1:12" x14ac:dyDescent="0.55000000000000004">
      <c r="A982" s="2">
        <v>35810</v>
      </c>
      <c r="B982" s="4">
        <v>61.41</v>
      </c>
      <c r="C982" s="4">
        <v>61.57</v>
      </c>
      <c r="D982" s="4">
        <v>60.96</v>
      </c>
      <c r="E982" s="4">
        <v>61.05</v>
      </c>
      <c r="F982" s="4">
        <v>2875400</v>
      </c>
      <c r="G982" s="4">
        <v>0</v>
      </c>
      <c r="H982" s="4">
        <v>0</v>
      </c>
      <c r="I982" s="5">
        <f t="shared" si="60"/>
        <v>35810</v>
      </c>
      <c r="J982" s="4">
        <f t="shared" si="61"/>
        <v>1998</v>
      </c>
      <c r="K982" s="4">
        <f t="shared" si="62"/>
        <v>1</v>
      </c>
      <c r="L982" s="4">
        <f t="shared" si="63"/>
        <v>15</v>
      </c>
    </row>
    <row r="983" spans="1:12" x14ac:dyDescent="0.55000000000000004">
      <c r="A983" s="2">
        <v>35811</v>
      </c>
      <c r="B983" s="4">
        <v>61.89</v>
      </c>
      <c r="C983" s="4">
        <v>62.17</v>
      </c>
      <c r="D983" s="4">
        <v>61.51</v>
      </c>
      <c r="E983" s="4">
        <v>61.93</v>
      </c>
      <c r="F983" s="4">
        <v>4374800</v>
      </c>
      <c r="G983" s="4">
        <v>0</v>
      </c>
      <c r="H983" s="4">
        <v>0</v>
      </c>
      <c r="I983" s="5">
        <f t="shared" si="60"/>
        <v>35811</v>
      </c>
      <c r="J983" s="4">
        <f t="shared" si="61"/>
        <v>1998</v>
      </c>
      <c r="K983" s="4">
        <f t="shared" si="62"/>
        <v>1</v>
      </c>
      <c r="L983" s="4">
        <f t="shared" si="63"/>
        <v>16</v>
      </c>
    </row>
    <row r="984" spans="1:12" x14ac:dyDescent="0.55000000000000004">
      <c r="A984" s="2">
        <v>35815</v>
      </c>
      <c r="B984" s="4">
        <v>62.17</v>
      </c>
      <c r="C984" s="4">
        <v>63.02</v>
      </c>
      <c r="D984" s="4">
        <v>62.05</v>
      </c>
      <c r="E984" s="4">
        <v>62.93</v>
      </c>
      <c r="F984" s="4">
        <v>5091700</v>
      </c>
      <c r="G984" s="4">
        <v>0</v>
      </c>
      <c r="H984" s="4">
        <v>0</v>
      </c>
      <c r="I984" s="5">
        <f t="shared" si="60"/>
        <v>35815</v>
      </c>
      <c r="J984" s="4">
        <f t="shared" si="61"/>
        <v>1998</v>
      </c>
      <c r="K984" s="4">
        <f t="shared" si="62"/>
        <v>1</v>
      </c>
      <c r="L984" s="4">
        <f t="shared" si="63"/>
        <v>20</v>
      </c>
    </row>
    <row r="985" spans="1:12" x14ac:dyDescent="0.55000000000000004">
      <c r="A985" s="2">
        <v>35816</v>
      </c>
      <c r="B985" s="4">
        <v>62.51</v>
      </c>
      <c r="C985" s="4">
        <v>62.81</v>
      </c>
      <c r="D985" s="4">
        <v>61.83</v>
      </c>
      <c r="E985" s="4">
        <v>62.33</v>
      </c>
      <c r="F985" s="4">
        <v>4699400</v>
      </c>
      <c r="G985" s="4">
        <v>0</v>
      </c>
      <c r="H985" s="4">
        <v>0</v>
      </c>
      <c r="I985" s="5">
        <f t="shared" si="60"/>
        <v>35816</v>
      </c>
      <c r="J985" s="4">
        <f t="shared" si="61"/>
        <v>1998</v>
      </c>
      <c r="K985" s="4">
        <f t="shared" si="62"/>
        <v>1</v>
      </c>
      <c r="L985" s="4">
        <f t="shared" si="63"/>
        <v>21</v>
      </c>
    </row>
    <row r="986" spans="1:12" x14ac:dyDescent="0.55000000000000004">
      <c r="A986" s="2">
        <v>35817</v>
      </c>
      <c r="B986" s="4">
        <v>61.83</v>
      </c>
      <c r="C986" s="4">
        <v>62.29</v>
      </c>
      <c r="D986" s="4">
        <v>61.65</v>
      </c>
      <c r="E986" s="4">
        <v>61.78</v>
      </c>
      <c r="F986" s="4">
        <v>4543400</v>
      </c>
      <c r="G986" s="4">
        <v>0</v>
      </c>
      <c r="H986" s="4">
        <v>0</v>
      </c>
      <c r="I986" s="5">
        <f t="shared" si="60"/>
        <v>35817</v>
      </c>
      <c r="J986" s="4">
        <f t="shared" si="61"/>
        <v>1998</v>
      </c>
      <c r="K986" s="4">
        <f t="shared" si="62"/>
        <v>1</v>
      </c>
      <c r="L986" s="4">
        <f t="shared" si="63"/>
        <v>22</v>
      </c>
    </row>
    <row r="987" spans="1:12" x14ac:dyDescent="0.55000000000000004">
      <c r="A987" s="2">
        <v>35818</v>
      </c>
      <c r="B987" s="4">
        <v>62.05</v>
      </c>
      <c r="C987" s="4">
        <v>62.23</v>
      </c>
      <c r="D987" s="4">
        <v>61.08</v>
      </c>
      <c r="E987" s="4">
        <v>61.69</v>
      </c>
      <c r="F987" s="4">
        <v>6350300</v>
      </c>
      <c r="G987" s="4">
        <v>0</v>
      </c>
      <c r="H987" s="4">
        <v>0</v>
      </c>
      <c r="I987" s="5">
        <f t="shared" si="60"/>
        <v>35818</v>
      </c>
      <c r="J987" s="4">
        <f t="shared" si="61"/>
        <v>1998</v>
      </c>
      <c r="K987" s="4">
        <f t="shared" si="62"/>
        <v>1</v>
      </c>
      <c r="L987" s="4">
        <f t="shared" si="63"/>
        <v>23</v>
      </c>
    </row>
    <row r="988" spans="1:12" x14ac:dyDescent="0.55000000000000004">
      <c r="A988" s="2">
        <v>35821</v>
      </c>
      <c r="B988" s="4">
        <v>61.97</v>
      </c>
      <c r="C988" s="4">
        <v>62.2</v>
      </c>
      <c r="D988" s="4">
        <v>61.34</v>
      </c>
      <c r="E988" s="4">
        <v>61.65</v>
      </c>
      <c r="F988" s="4">
        <v>4362900</v>
      </c>
      <c r="G988" s="4">
        <v>0</v>
      </c>
      <c r="H988" s="4">
        <v>0</v>
      </c>
      <c r="I988" s="5">
        <f t="shared" si="60"/>
        <v>35821</v>
      </c>
      <c r="J988" s="4">
        <f t="shared" si="61"/>
        <v>1998</v>
      </c>
      <c r="K988" s="4">
        <f t="shared" si="62"/>
        <v>1</v>
      </c>
      <c r="L988" s="4">
        <f t="shared" si="63"/>
        <v>26</v>
      </c>
    </row>
    <row r="989" spans="1:12" x14ac:dyDescent="0.55000000000000004">
      <c r="A989" s="2">
        <v>35822</v>
      </c>
      <c r="B989" s="4">
        <v>61.61</v>
      </c>
      <c r="C989" s="4">
        <v>62.69</v>
      </c>
      <c r="D989" s="4">
        <v>61.51</v>
      </c>
      <c r="E989" s="4">
        <v>62.27</v>
      </c>
      <c r="F989" s="4">
        <v>7044200</v>
      </c>
      <c r="G989" s="4">
        <v>0</v>
      </c>
      <c r="H989" s="4">
        <v>0</v>
      </c>
      <c r="I989" s="5">
        <f t="shared" si="60"/>
        <v>35822</v>
      </c>
      <c r="J989" s="4">
        <f t="shared" si="61"/>
        <v>1998</v>
      </c>
      <c r="K989" s="4">
        <f t="shared" si="62"/>
        <v>1</v>
      </c>
      <c r="L989" s="4">
        <f t="shared" si="63"/>
        <v>27</v>
      </c>
    </row>
    <row r="990" spans="1:12" x14ac:dyDescent="0.55000000000000004">
      <c r="A990" s="2">
        <v>35823</v>
      </c>
      <c r="B990" s="4">
        <v>62.63</v>
      </c>
      <c r="C990" s="4">
        <v>63.08</v>
      </c>
      <c r="D990" s="4">
        <v>62.49</v>
      </c>
      <c r="E990" s="4">
        <v>62.83</v>
      </c>
      <c r="F990" s="4">
        <v>4268600</v>
      </c>
      <c r="G990" s="4">
        <v>0</v>
      </c>
      <c r="H990" s="4">
        <v>0</v>
      </c>
      <c r="I990" s="5">
        <f t="shared" si="60"/>
        <v>35823</v>
      </c>
      <c r="J990" s="4">
        <f t="shared" si="61"/>
        <v>1998</v>
      </c>
      <c r="K990" s="4">
        <f t="shared" si="62"/>
        <v>1</v>
      </c>
      <c r="L990" s="4">
        <f t="shared" si="63"/>
        <v>28</v>
      </c>
    </row>
    <row r="991" spans="1:12" x14ac:dyDescent="0.55000000000000004">
      <c r="A991" s="2">
        <v>35824</v>
      </c>
      <c r="B991" s="4">
        <v>62.91</v>
      </c>
      <c r="C991" s="4">
        <v>64.02</v>
      </c>
      <c r="D991" s="4">
        <v>62.73</v>
      </c>
      <c r="E991" s="4">
        <v>63.17</v>
      </c>
      <c r="F991" s="4">
        <v>8007700</v>
      </c>
      <c r="G991" s="4">
        <v>0</v>
      </c>
      <c r="H991" s="4">
        <v>0</v>
      </c>
      <c r="I991" s="5">
        <f t="shared" si="60"/>
        <v>35824</v>
      </c>
      <c r="J991" s="4">
        <f t="shared" si="61"/>
        <v>1998</v>
      </c>
      <c r="K991" s="4">
        <f t="shared" si="62"/>
        <v>1</v>
      </c>
      <c r="L991" s="4">
        <f t="shared" si="63"/>
        <v>29</v>
      </c>
    </row>
    <row r="992" spans="1:12" x14ac:dyDescent="0.55000000000000004">
      <c r="A992" s="2">
        <v>35825</v>
      </c>
      <c r="B992" s="4">
        <v>63.51</v>
      </c>
      <c r="C992" s="4">
        <v>63.64</v>
      </c>
      <c r="D992" s="4">
        <v>63.01</v>
      </c>
      <c r="E992" s="4">
        <v>63.21</v>
      </c>
      <c r="F992" s="4">
        <v>3649100</v>
      </c>
      <c r="G992" s="4">
        <v>0</v>
      </c>
      <c r="H992" s="4">
        <v>0</v>
      </c>
      <c r="I992" s="5">
        <f t="shared" si="60"/>
        <v>35825</v>
      </c>
      <c r="J992" s="4">
        <f t="shared" si="61"/>
        <v>1998</v>
      </c>
      <c r="K992" s="4">
        <f t="shared" si="62"/>
        <v>1</v>
      </c>
      <c r="L992" s="4">
        <f t="shared" si="63"/>
        <v>30</v>
      </c>
    </row>
    <row r="993" spans="1:12" x14ac:dyDescent="0.55000000000000004">
      <c r="A993" s="2">
        <v>35828</v>
      </c>
      <c r="B993" s="4">
        <v>64.239999999999995</v>
      </c>
      <c r="C993" s="4">
        <v>64.62</v>
      </c>
      <c r="D993" s="4">
        <v>64.14</v>
      </c>
      <c r="E993" s="4">
        <v>64.260000000000005</v>
      </c>
      <c r="F993" s="4">
        <v>5756300</v>
      </c>
      <c r="G993" s="4">
        <v>0</v>
      </c>
      <c r="H993" s="4">
        <v>0</v>
      </c>
      <c r="I993" s="5">
        <f t="shared" si="60"/>
        <v>35828</v>
      </c>
      <c r="J993" s="4">
        <f t="shared" si="61"/>
        <v>1998</v>
      </c>
      <c r="K993" s="4">
        <f t="shared" si="62"/>
        <v>2</v>
      </c>
      <c r="L993" s="4">
        <f t="shared" si="63"/>
        <v>2</v>
      </c>
    </row>
    <row r="994" spans="1:12" x14ac:dyDescent="0.55000000000000004">
      <c r="A994" s="2">
        <v>35829</v>
      </c>
      <c r="B994" s="4">
        <v>64.3</v>
      </c>
      <c r="C994" s="4">
        <v>64.819999999999993</v>
      </c>
      <c r="D994" s="4">
        <v>64.12</v>
      </c>
      <c r="E994" s="4">
        <v>64.739999999999995</v>
      </c>
      <c r="F994" s="4">
        <v>2759600</v>
      </c>
      <c r="G994" s="4">
        <v>0</v>
      </c>
      <c r="H994" s="4">
        <v>0</v>
      </c>
      <c r="I994" s="5">
        <f t="shared" si="60"/>
        <v>35829</v>
      </c>
      <c r="J994" s="4">
        <f t="shared" si="61"/>
        <v>1998</v>
      </c>
      <c r="K994" s="4">
        <f t="shared" si="62"/>
        <v>2</v>
      </c>
      <c r="L994" s="4">
        <f t="shared" si="63"/>
        <v>3</v>
      </c>
    </row>
    <row r="995" spans="1:12" x14ac:dyDescent="0.55000000000000004">
      <c r="A995" s="2">
        <v>35830</v>
      </c>
      <c r="B995" s="4">
        <v>64.48</v>
      </c>
      <c r="C995" s="4">
        <v>65.040000000000006</v>
      </c>
      <c r="D995" s="4">
        <v>64.260000000000005</v>
      </c>
      <c r="E995" s="4">
        <v>64.66</v>
      </c>
      <c r="F995" s="4">
        <v>3374000</v>
      </c>
      <c r="G995" s="4">
        <v>0</v>
      </c>
      <c r="H995" s="4">
        <v>0</v>
      </c>
      <c r="I995" s="5">
        <f t="shared" si="60"/>
        <v>35830</v>
      </c>
      <c r="J995" s="4">
        <f t="shared" si="61"/>
        <v>1998</v>
      </c>
      <c r="K995" s="4">
        <f t="shared" si="62"/>
        <v>2</v>
      </c>
      <c r="L995" s="4">
        <f t="shared" si="63"/>
        <v>4</v>
      </c>
    </row>
    <row r="996" spans="1:12" x14ac:dyDescent="0.55000000000000004">
      <c r="A996" s="2">
        <v>35831</v>
      </c>
      <c r="B996" s="4">
        <v>65.14</v>
      </c>
      <c r="C996" s="4">
        <v>65.319999999999993</v>
      </c>
      <c r="D996" s="4">
        <v>64.319999999999993</v>
      </c>
      <c r="E996" s="4">
        <v>64.62</v>
      </c>
      <c r="F996" s="4">
        <v>5076200</v>
      </c>
      <c r="G996" s="4">
        <v>0</v>
      </c>
      <c r="H996" s="4">
        <v>0</v>
      </c>
      <c r="I996" s="5">
        <f t="shared" si="60"/>
        <v>35831</v>
      </c>
      <c r="J996" s="4">
        <f t="shared" si="61"/>
        <v>1998</v>
      </c>
      <c r="K996" s="4">
        <f t="shared" si="62"/>
        <v>2</v>
      </c>
      <c r="L996" s="4">
        <f t="shared" si="63"/>
        <v>5</v>
      </c>
    </row>
    <row r="997" spans="1:12" x14ac:dyDescent="0.55000000000000004">
      <c r="A997" s="2">
        <v>35832</v>
      </c>
      <c r="B997" s="4">
        <v>64.94</v>
      </c>
      <c r="C997" s="4">
        <v>65.34</v>
      </c>
      <c r="D997" s="4">
        <v>64.739999999999995</v>
      </c>
      <c r="E997" s="4">
        <v>65.34</v>
      </c>
      <c r="F997" s="4">
        <v>5701200</v>
      </c>
      <c r="G997" s="4">
        <v>0</v>
      </c>
      <c r="H997" s="4">
        <v>0</v>
      </c>
      <c r="I997" s="5">
        <f t="shared" si="60"/>
        <v>35832</v>
      </c>
      <c r="J997" s="4">
        <f t="shared" si="61"/>
        <v>1998</v>
      </c>
      <c r="K997" s="4">
        <f t="shared" si="62"/>
        <v>2</v>
      </c>
      <c r="L997" s="4">
        <f t="shared" si="63"/>
        <v>6</v>
      </c>
    </row>
    <row r="998" spans="1:12" x14ac:dyDescent="0.55000000000000004">
      <c r="A998" s="2">
        <v>35835</v>
      </c>
      <c r="B998" s="4">
        <v>65.400000000000006</v>
      </c>
      <c r="C998" s="4">
        <v>65.42</v>
      </c>
      <c r="D998" s="4">
        <v>64.760000000000005</v>
      </c>
      <c r="E998" s="4">
        <v>65.12</v>
      </c>
      <c r="F998" s="4">
        <v>2322200</v>
      </c>
      <c r="G998" s="4">
        <v>0</v>
      </c>
      <c r="H998" s="4">
        <v>0</v>
      </c>
      <c r="I998" s="5">
        <f t="shared" si="60"/>
        <v>35835</v>
      </c>
      <c r="J998" s="4">
        <f t="shared" si="61"/>
        <v>1998</v>
      </c>
      <c r="K998" s="4">
        <f t="shared" si="62"/>
        <v>2</v>
      </c>
      <c r="L998" s="4">
        <f t="shared" si="63"/>
        <v>9</v>
      </c>
    </row>
    <row r="999" spans="1:12" x14ac:dyDescent="0.55000000000000004">
      <c r="A999" s="2">
        <v>35836</v>
      </c>
      <c r="B999" s="4">
        <v>65.22</v>
      </c>
      <c r="C999" s="4">
        <v>65.89</v>
      </c>
      <c r="D999" s="4">
        <v>65.06</v>
      </c>
      <c r="E999" s="4">
        <v>65.75</v>
      </c>
      <c r="F999" s="4">
        <v>3660400</v>
      </c>
      <c r="G999" s="4">
        <v>0</v>
      </c>
      <c r="H999" s="4">
        <v>0</v>
      </c>
      <c r="I999" s="5">
        <f t="shared" si="60"/>
        <v>35836</v>
      </c>
      <c r="J999" s="4">
        <f t="shared" si="61"/>
        <v>1998</v>
      </c>
      <c r="K999" s="4">
        <f t="shared" si="62"/>
        <v>2</v>
      </c>
      <c r="L999" s="4">
        <f t="shared" si="63"/>
        <v>10</v>
      </c>
    </row>
    <row r="1000" spans="1:12" x14ac:dyDescent="0.55000000000000004">
      <c r="A1000" s="2">
        <v>35837</v>
      </c>
      <c r="B1000" s="4">
        <v>65.64</v>
      </c>
      <c r="C1000" s="4">
        <v>65.81</v>
      </c>
      <c r="D1000" s="4">
        <v>65.39</v>
      </c>
      <c r="E1000" s="4">
        <v>65.69</v>
      </c>
      <c r="F1000" s="4">
        <v>4073200</v>
      </c>
      <c r="G1000" s="4">
        <v>0</v>
      </c>
      <c r="H1000" s="4">
        <v>0</v>
      </c>
      <c r="I1000" s="5">
        <f t="shared" si="60"/>
        <v>35837</v>
      </c>
      <c r="J1000" s="4">
        <f t="shared" si="61"/>
        <v>1998</v>
      </c>
      <c r="K1000" s="4">
        <f t="shared" si="62"/>
        <v>2</v>
      </c>
      <c r="L1000" s="4">
        <f t="shared" si="63"/>
        <v>11</v>
      </c>
    </row>
    <row r="1001" spans="1:12" x14ac:dyDescent="0.55000000000000004">
      <c r="A1001" s="2">
        <v>35838</v>
      </c>
      <c r="B1001" s="4">
        <v>65.400000000000006</v>
      </c>
      <c r="C1001" s="4">
        <v>66.19</v>
      </c>
      <c r="D1001" s="4">
        <v>64.86</v>
      </c>
      <c r="E1001" s="4">
        <v>65.97</v>
      </c>
      <c r="F1001" s="4">
        <v>5024700</v>
      </c>
      <c r="G1001" s="4">
        <v>0</v>
      </c>
      <c r="H1001" s="4">
        <v>0</v>
      </c>
      <c r="I1001" s="5">
        <f t="shared" si="60"/>
        <v>35838</v>
      </c>
      <c r="J1001" s="4">
        <f t="shared" si="61"/>
        <v>1998</v>
      </c>
      <c r="K1001" s="4">
        <f t="shared" si="62"/>
        <v>2</v>
      </c>
      <c r="L1001" s="4">
        <f t="shared" si="63"/>
        <v>12</v>
      </c>
    </row>
    <row r="1002" spans="1:12" x14ac:dyDescent="0.55000000000000004">
      <c r="A1002" s="2">
        <v>35839</v>
      </c>
      <c r="B1002" s="4">
        <v>65.709999999999994</v>
      </c>
      <c r="C1002" s="4">
        <v>65.92</v>
      </c>
      <c r="D1002" s="4">
        <v>65.5</v>
      </c>
      <c r="E1002" s="4">
        <v>65.58</v>
      </c>
      <c r="F1002" s="4">
        <v>2101300</v>
      </c>
      <c r="G1002" s="4">
        <v>0</v>
      </c>
      <c r="H1002" s="4">
        <v>0</v>
      </c>
      <c r="I1002" s="5">
        <f t="shared" si="60"/>
        <v>35839</v>
      </c>
      <c r="J1002" s="4">
        <f t="shared" si="61"/>
        <v>1998</v>
      </c>
      <c r="K1002" s="4">
        <f t="shared" si="62"/>
        <v>2</v>
      </c>
      <c r="L1002" s="4">
        <f t="shared" si="63"/>
        <v>13</v>
      </c>
    </row>
    <row r="1003" spans="1:12" x14ac:dyDescent="0.55000000000000004">
      <c r="A1003" s="2">
        <v>35843</v>
      </c>
      <c r="B1003" s="4">
        <v>66.11</v>
      </c>
      <c r="C1003" s="4">
        <v>66.290000000000006</v>
      </c>
      <c r="D1003" s="4">
        <v>65.69</v>
      </c>
      <c r="E1003" s="4">
        <v>65.91</v>
      </c>
      <c r="F1003" s="4">
        <v>3055500</v>
      </c>
      <c r="G1003" s="4">
        <v>0</v>
      </c>
      <c r="H1003" s="4">
        <v>0</v>
      </c>
      <c r="I1003" s="5">
        <f t="shared" si="60"/>
        <v>35843</v>
      </c>
      <c r="J1003" s="4">
        <f t="shared" si="61"/>
        <v>1998</v>
      </c>
      <c r="K1003" s="4">
        <f t="shared" si="62"/>
        <v>2</v>
      </c>
      <c r="L1003" s="4">
        <f t="shared" si="63"/>
        <v>17</v>
      </c>
    </row>
    <row r="1004" spans="1:12" x14ac:dyDescent="0.55000000000000004">
      <c r="A1004" s="2">
        <v>35844</v>
      </c>
      <c r="B1004" s="4">
        <v>65.790000000000006</v>
      </c>
      <c r="C1004" s="4">
        <v>66.540000000000006</v>
      </c>
      <c r="D1004" s="4">
        <v>65.77</v>
      </c>
      <c r="E1004" s="4">
        <v>66.510000000000005</v>
      </c>
      <c r="F1004" s="4">
        <v>3007400</v>
      </c>
      <c r="G1004" s="4">
        <v>0</v>
      </c>
      <c r="H1004" s="4">
        <v>0</v>
      </c>
      <c r="I1004" s="5">
        <f t="shared" si="60"/>
        <v>35844</v>
      </c>
      <c r="J1004" s="4">
        <f t="shared" si="61"/>
        <v>1998</v>
      </c>
      <c r="K1004" s="4">
        <f t="shared" si="62"/>
        <v>2</v>
      </c>
      <c r="L1004" s="4">
        <f t="shared" si="63"/>
        <v>18</v>
      </c>
    </row>
    <row r="1005" spans="1:12" x14ac:dyDescent="0.55000000000000004">
      <c r="A1005" s="2">
        <v>35845</v>
      </c>
      <c r="B1005" s="4">
        <v>66.39</v>
      </c>
      <c r="C1005" s="4">
        <v>66.489999999999995</v>
      </c>
      <c r="D1005" s="4">
        <v>66.069999999999993</v>
      </c>
      <c r="E1005" s="4">
        <v>66.16</v>
      </c>
      <c r="F1005" s="4">
        <v>3387800</v>
      </c>
      <c r="G1005" s="4">
        <v>0</v>
      </c>
      <c r="H1005" s="4">
        <v>0</v>
      </c>
      <c r="I1005" s="5">
        <f t="shared" si="60"/>
        <v>35845</v>
      </c>
      <c r="J1005" s="4">
        <f t="shared" si="61"/>
        <v>1998</v>
      </c>
      <c r="K1005" s="4">
        <f t="shared" si="62"/>
        <v>2</v>
      </c>
      <c r="L1005" s="4">
        <f t="shared" si="63"/>
        <v>19</v>
      </c>
    </row>
    <row r="1006" spans="1:12" x14ac:dyDescent="0.55000000000000004">
      <c r="A1006" s="2">
        <v>35846</v>
      </c>
      <c r="B1006" s="4">
        <v>66.33</v>
      </c>
      <c r="C1006" s="4">
        <v>66.69</v>
      </c>
      <c r="D1006" s="4">
        <v>65.83</v>
      </c>
      <c r="E1006" s="4">
        <v>66.650000000000006</v>
      </c>
      <c r="F1006" s="4">
        <v>3707000</v>
      </c>
      <c r="G1006" s="4">
        <v>0</v>
      </c>
      <c r="H1006" s="4">
        <v>0</v>
      </c>
      <c r="I1006" s="5">
        <f t="shared" si="60"/>
        <v>35846</v>
      </c>
      <c r="J1006" s="4">
        <f t="shared" si="61"/>
        <v>1998</v>
      </c>
      <c r="K1006" s="4">
        <f t="shared" si="62"/>
        <v>2</v>
      </c>
      <c r="L1006" s="4">
        <f t="shared" si="63"/>
        <v>20</v>
      </c>
    </row>
    <row r="1007" spans="1:12" x14ac:dyDescent="0.55000000000000004">
      <c r="A1007" s="2">
        <v>35849</v>
      </c>
      <c r="B1007" s="4">
        <v>67.03</v>
      </c>
      <c r="C1007" s="4">
        <v>67.03</v>
      </c>
      <c r="D1007" s="4">
        <v>66.45</v>
      </c>
      <c r="E1007" s="4">
        <v>66.91</v>
      </c>
      <c r="F1007" s="4">
        <v>3227800</v>
      </c>
      <c r="G1007" s="4">
        <v>0</v>
      </c>
      <c r="H1007" s="4">
        <v>0</v>
      </c>
      <c r="I1007" s="5">
        <f t="shared" si="60"/>
        <v>35849</v>
      </c>
      <c r="J1007" s="4">
        <f t="shared" si="61"/>
        <v>1998</v>
      </c>
      <c r="K1007" s="4">
        <f t="shared" si="62"/>
        <v>2</v>
      </c>
      <c r="L1007" s="4">
        <f t="shared" si="63"/>
        <v>23</v>
      </c>
    </row>
    <row r="1008" spans="1:12" x14ac:dyDescent="0.55000000000000004">
      <c r="A1008" s="2">
        <v>35850</v>
      </c>
      <c r="B1008" s="4">
        <v>66.81</v>
      </c>
      <c r="C1008" s="4">
        <v>66.930000000000007</v>
      </c>
      <c r="D1008" s="4">
        <v>66.19</v>
      </c>
      <c r="E1008" s="4">
        <v>66.39</v>
      </c>
      <c r="F1008" s="4">
        <v>3386800</v>
      </c>
      <c r="G1008" s="4">
        <v>0</v>
      </c>
      <c r="H1008" s="4">
        <v>0</v>
      </c>
      <c r="I1008" s="5">
        <f t="shared" si="60"/>
        <v>35850</v>
      </c>
      <c r="J1008" s="4">
        <f t="shared" si="61"/>
        <v>1998</v>
      </c>
      <c r="K1008" s="4">
        <f t="shared" si="62"/>
        <v>2</v>
      </c>
      <c r="L1008" s="4">
        <f t="shared" si="63"/>
        <v>24</v>
      </c>
    </row>
    <row r="1009" spans="1:12" x14ac:dyDescent="0.55000000000000004">
      <c r="A1009" s="2">
        <v>35851</v>
      </c>
      <c r="B1009" s="4">
        <v>66.709999999999994</v>
      </c>
      <c r="C1009" s="4">
        <v>67.430000000000007</v>
      </c>
      <c r="D1009" s="4">
        <v>66.63</v>
      </c>
      <c r="E1009" s="4">
        <v>67.209999999999994</v>
      </c>
      <c r="F1009" s="4">
        <v>3481800</v>
      </c>
      <c r="G1009" s="4">
        <v>0</v>
      </c>
      <c r="H1009" s="4">
        <v>0</v>
      </c>
      <c r="I1009" s="5">
        <f t="shared" si="60"/>
        <v>35851</v>
      </c>
      <c r="J1009" s="4">
        <f t="shared" si="61"/>
        <v>1998</v>
      </c>
      <c r="K1009" s="4">
        <f t="shared" si="62"/>
        <v>2</v>
      </c>
      <c r="L1009" s="4">
        <f t="shared" si="63"/>
        <v>25</v>
      </c>
    </row>
    <row r="1010" spans="1:12" x14ac:dyDescent="0.55000000000000004">
      <c r="A1010" s="2">
        <v>35852</v>
      </c>
      <c r="B1010" s="4">
        <v>67.150000000000006</v>
      </c>
      <c r="C1010" s="4">
        <v>67.650000000000006</v>
      </c>
      <c r="D1010" s="4">
        <v>66.989999999999995</v>
      </c>
      <c r="E1010" s="4">
        <v>67.59</v>
      </c>
      <c r="F1010" s="4">
        <v>3187600</v>
      </c>
      <c r="G1010" s="4">
        <v>0</v>
      </c>
      <c r="H1010" s="4">
        <v>0</v>
      </c>
      <c r="I1010" s="5">
        <f t="shared" si="60"/>
        <v>35852</v>
      </c>
      <c r="J1010" s="4">
        <f t="shared" si="61"/>
        <v>1998</v>
      </c>
      <c r="K1010" s="4">
        <f t="shared" si="62"/>
        <v>2</v>
      </c>
      <c r="L1010" s="4">
        <f t="shared" si="63"/>
        <v>26</v>
      </c>
    </row>
    <row r="1011" spans="1:12" x14ac:dyDescent="0.55000000000000004">
      <c r="A1011" s="2">
        <v>35853</v>
      </c>
      <c r="B1011" s="4">
        <v>67.489999999999995</v>
      </c>
      <c r="C1011" s="4">
        <v>67.86</v>
      </c>
      <c r="D1011" s="4">
        <v>67.209999999999994</v>
      </c>
      <c r="E1011" s="4">
        <v>67.59</v>
      </c>
      <c r="F1011" s="4">
        <v>3442900</v>
      </c>
      <c r="G1011" s="4">
        <v>0</v>
      </c>
      <c r="H1011" s="4">
        <v>0</v>
      </c>
      <c r="I1011" s="5">
        <f t="shared" si="60"/>
        <v>35853</v>
      </c>
      <c r="J1011" s="4">
        <f t="shared" si="61"/>
        <v>1998</v>
      </c>
      <c r="K1011" s="4">
        <f t="shared" si="62"/>
        <v>2</v>
      </c>
      <c r="L1011" s="4">
        <f t="shared" si="63"/>
        <v>27</v>
      </c>
    </row>
    <row r="1012" spans="1:12" x14ac:dyDescent="0.55000000000000004">
      <c r="A1012" s="2">
        <v>35856</v>
      </c>
      <c r="B1012" s="4">
        <v>67.67</v>
      </c>
      <c r="C1012" s="4">
        <v>68</v>
      </c>
      <c r="D1012" s="4">
        <v>67.27</v>
      </c>
      <c r="E1012" s="4">
        <v>67.45</v>
      </c>
      <c r="F1012" s="4">
        <v>4252300</v>
      </c>
      <c r="G1012" s="4">
        <v>0</v>
      </c>
      <c r="H1012" s="4">
        <v>0</v>
      </c>
      <c r="I1012" s="5">
        <f t="shared" si="60"/>
        <v>35856</v>
      </c>
      <c r="J1012" s="4">
        <f t="shared" si="61"/>
        <v>1998</v>
      </c>
      <c r="K1012" s="4">
        <f t="shared" si="62"/>
        <v>3</v>
      </c>
      <c r="L1012" s="4">
        <f t="shared" si="63"/>
        <v>2</v>
      </c>
    </row>
    <row r="1013" spans="1:12" x14ac:dyDescent="0.55000000000000004">
      <c r="A1013" s="2">
        <v>35857</v>
      </c>
      <c r="B1013" s="4">
        <v>67.209999999999994</v>
      </c>
      <c r="C1013" s="4">
        <v>67.92</v>
      </c>
      <c r="D1013" s="4">
        <v>67.209999999999994</v>
      </c>
      <c r="E1013" s="4">
        <v>67.84</v>
      </c>
      <c r="F1013" s="4">
        <v>3349200</v>
      </c>
      <c r="G1013" s="4">
        <v>0</v>
      </c>
      <c r="H1013" s="4">
        <v>0</v>
      </c>
      <c r="I1013" s="5">
        <f t="shared" si="60"/>
        <v>35857</v>
      </c>
      <c r="J1013" s="4">
        <f t="shared" si="61"/>
        <v>1998</v>
      </c>
      <c r="K1013" s="4">
        <f t="shared" si="62"/>
        <v>3</v>
      </c>
      <c r="L1013" s="4">
        <f t="shared" si="63"/>
        <v>3</v>
      </c>
    </row>
    <row r="1014" spans="1:12" x14ac:dyDescent="0.55000000000000004">
      <c r="A1014" s="2">
        <v>35858</v>
      </c>
      <c r="B1014" s="4">
        <v>67.569999999999993</v>
      </c>
      <c r="C1014" s="4">
        <v>67.77</v>
      </c>
      <c r="D1014" s="4">
        <v>67.150000000000006</v>
      </c>
      <c r="E1014" s="4">
        <v>67.39</v>
      </c>
      <c r="F1014" s="4">
        <v>4404100</v>
      </c>
      <c r="G1014" s="4">
        <v>0</v>
      </c>
      <c r="H1014" s="4">
        <v>0</v>
      </c>
      <c r="I1014" s="5">
        <f t="shared" si="60"/>
        <v>35858</v>
      </c>
      <c r="J1014" s="4">
        <f t="shared" si="61"/>
        <v>1998</v>
      </c>
      <c r="K1014" s="4">
        <f t="shared" si="62"/>
        <v>3</v>
      </c>
      <c r="L1014" s="4">
        <f t="shared" si="63"/>
        <v>4</v>
      </c>
    </row>
    <row r="1015" spans="1:12" x14ac:dyDescent="0.55000000000000004">
      <c r="A1015" s="2">
        <v>35859</v>
      </c>
      <c r="B1015" s="4">
        <v>66.55</v>
      </c>
      <c r="C1015" s="4">
        <v>67.150000000000006</v>
      </c>
      <c r="D1015" s="4">
        <v>66.33</v>
      </c>
      <c r="E1015" s="4">
        <v>66.77</v>
      </c>
      <c r="F1015" s="4">
        <v>7268000</v>
      </c>
      <c r="G1015" s="4">
        <v>0</v>
      </c>
      <c r="H1015" s="4">
        <v>0</v>
      </c>
      <c r="I1015" s="5">
        <f t="shared" si="60"/>
        <v>35859</v>
      </c>
      <c r="J1015" s="4">
        <f t="shared" si="61"/>
        <v>1998</v>
      </c>
      <c r="K1015" s="4">
        <f t="shared" si="62"/>
        <v>3</v>
      </c>
      <c r="L1015" s="4">
        <f t="shared" si="63"/>
        <v>5</v>
      </c>
    </row>
    <row r="1016" spans="1:12" x14ac:dyDescent="0.55000000000000004">
      <c r="A1016" s="2">
        <v>35860</v>
      </c>
      <c r="B1016" s="4">
        <v>67.23</v>
      </c>
      <c r="C1016" s="4">
        <v>68.12</v>
      </c>
      <c r="D1016" s="4">
        <v>67.150000000000006</v>
      </c>
      <c r="E1016" s="4">
        <v>68.12</v>
      </c>
      <c r="F1016" s="4">
        <v>6896300</v>
      </c>
      <c r="G1016" s="4">
        <v>0</v>
      </c>
      <c r="H1016" s="4">
        <v>0</v>
      </c>
      <c r="I1016" s="5">
        <f t="shared" si="60"/>
        <v>35860</v>
      </c>
      <c r="J1016" s="4">
        <f t="shared" si="61"/>
        <v>1998</v>
      </c>
      <c r="K1016" s="4">
        <f t="shared" si="62"/>
        <v>3</v>
      </c>
      <c r="L1016" s="4">
        <f t="shared" si="63"/>
        <v>6</v>
      </c>
    </row>
    <row r="1017" spans="1:12" x14ac:dyDescent="0.55000000000000004">
      <c r="A1017" s="2">
        <v>35863</v>
      </c>
      <c r="B1017" s="4">
        <v>67.86</v>
      </c>
      <c r="C1017" s="4">
        <v>68.3</v>
      </c>
      <c r="D1017" s="4">
        <v>67.67</v>
      </c>
      <c r="E1017" s="4">
        <v>67.88</v>
      </c>
      <c r="F1017" s="4">
        <v>3362800</v>
      </c>
      <c r="G1017" s="4">
        <v>0</v>
      </c>
      <c r="H1017" s="4">
        <v>0</v>
      </c>
      <c r="I1017" s="5">
        <f t="shared" si="60"/>
        <v>35863</v>
      </c>
      <c r="J1017" s="4">
        <f t="shared" si="61"/>
        <v>1998</v>
      </c>
      <c r="K1017" s="4">
        <f t="shared" si="62"/>
        <v>3</v>
      </c>
      <c r="L1017" s="4">
        <f t="shared" si="63"/>
        <v>9</v>
      </c>
    </row>
    <row r="1018" spans="1:12" x14ac:dyDescent="0.55000000000000004">
      <c r="A1018" s="2">
        <v>35864</v>
      </c>
      <c r="B1018" s="4">
        <v>68.3</v>
      </c>
      <c r="C1018" s="4">
        <v>68.7</v>
      </c>
      <c r="D1018" s="4">
        <v>68.12</v>
      </c>
      <c r="E1018" s="4">
        <v>68.52</v>
      </c>
      <c r="F1018" s="4">
        <v>5481900</v>
      </c>
      <c r="G1018" s="4">
        <v>0</v>
      </c>
      <c r="H1018" s="4">
        <v>0</v>
      </c>
      <c r="I1018" s="5">
        <f t="shared" si="60"/>
        <v>35864</v>
      </c>
      <c r="J1018" s="4">
        <f t="shared" si="61"/>
        <v>1998</v>
      </c>
      <c r="K1018" s="4">
        <f t="shared" si="62"/>
        <v>3</v>
      </c>
      <c r="L1018" s="4">
        <f t="shared" si="63"/>
        <v>10</v>
      </c>
    </row>
    <row r="1019" spans="1:12" x14ac:dyDescent="0.55000000000000004">
      <c r="A1019" s="2">
        <v>35865</v>
      </c>
      <c r="B1019" s="4">
        <v>68.78</v>
      </c>
      <c r="C1019" s="4">
        <v>69</v>
      </c>
      <c r="D1019" s="4">
        <v>68.66</v>
      </c>
      <c r="E1019" s="4">
        <v>68.84</v>
      </c>
      <c r="F1019" s="4">
        <v>3439600</v>
      </c>
      <c r="G1019" s="4">
        <v>0</v>
      </c>
      <c r="H1019" s="4">
        <v>0</v>
      </c>
      <c r="I1019" s="5">
        <f t="shared" si="60"/>
        <v>35865</v>
      </c>
      <c r="J1019" s="4">
        <f t="shared" si="61"/>
        <v>1998</v>
      </c>
      <c r="K1019" s="4">
        <f t="shared" si="62"/>
        <v>3</v>
      </c>
      <c r="L1019" s="4">
        <f t="shared" si="63"/>
        <v>11</v>
      </c>
    </row>
    <row r="1020" spans="1:12" x14ac:dyDescent="0.55000000000000004">
      <c r="A1020" s="2">
        <v>35866</v>
      </c>
      <c r="B1020" s="4">
        <v>68.86</v>
      </c>
      <c r="C1020" s="4">
        <v>69.180000000000007</v>
      </c>
      <c r="D1020" s="4">
        <v>68.48</v>
      </c>
      <c r="E1020" s="4">
        <v>69.12</v>
      </c>
      <c r="F1020" s="4">
        <v>3191300</v>
      </c>
      <c r="G1020" s="4">
        <v>0</v>
      </c>
      <c r="H1020" s="4">
        <v>0</v>
      </c>
      <c r="I1020" s="5">
        <f t="shared" si="60"/>
        <v>35866</v>
      </c>
      <c r="J1020" s="4">
        <f t="shared" si="61"/>
        <v>1998</v>
      </c>
      <c r="K1020" s="4">
        <f t="shared" si="62"/>
        <v>3</v>
      </c>
      <c r="L1020" s="4">
        <f t="shared" si="63"/>
        <v>12</v>
      </c>
    </row>
    <row r="1021" spans="1:12" x14ac:dyDescent="0.55000000000000004">
      <c r="A1021" s="2">
        <v>35867</v>
      </c>
      <c r="B1021" s="4">
        <v>69.34</v>
      </c>
      <c r="C1021" s="4">
        <v>69.44</v>
      </c>
      <c r="D1021" s="4">
        <v>68.72</v>
      </c>
      <c r="E1021" s="4">
        <v>68.86</v>
      </c>
      <c r="F1021" s="4">
        <v>2879400</v>
      </c>
      <c r="G1021" s="4">
        <v>0</v>
      </c>
      <c r="H1021" s="4">
        <v>0</v>
      </c>
      <c r="I1021" s="5">
        <f t="shared" si="60"/>
        <v>35867</v>
      </c>
      <c r="J1021" s="4">
        <f t="shared" si="61"/>
        <v>1998</v>
      </c>
      <c r="K1021" s="4">
        <f t="shared" si="62"/>
        <v>3</v>
      </c>
      <c r="L1021" s="4">
        <f t="shared" si="63"/>
        <v>13</v>
      </c>
    </row>
    <row r="1022" spans="1:12" x14ac:dyDescent="0.55000000000000004">
      <c r="A1022" s="2">
        <v>35870</v>
      </c>
      <c r="B1022" s="4">
        <v>69.34</v>
      </c>
      <c r="C1022" s="4">
        <v>69.680000000000007</v>
      </c>
      <c r="D1022" s="4">
        <v>69.14</v>
      </c>
      <c r="E1022" s="4">
        <v>69.599999999999994</v>
      </c>
      <c r="F1022" s="4">
        <v>3223600</v>
      </c>
      <c r="G1022" s="4">
        <v>0</v>
      </c>
      <c r="H1022" s="4">
        <v>0</v>
      </c>
      <c r="I1022" s="5">
        <f t="shared" si="60"/>
        <v>35870</v>
      </c>
      <c r="J1022" s="4">
        <f t="shared" si="61"/>
        <v>1998</v>
      </c>
      <c r="K1022" s="4">
        <f t="shared" si="62"/>
        <v>3</v>
      </c>
      <c r="L1022" s="4">
        <f t="shared" si="63"/>
        <v>16</v>
      </c>
    </row>
    <row r="1023" spans="1:12" x14ac:dyDescent="0.55000000000000004">
      <c r="A1023" s="2">
        <v>35871</v>
      </c>
      <c r="B1023" s="4">
        <v>69.64</v>
      </c>
      <c r="C1023" s="4">
        <v>69.8</v>
      </c>
      <c r="D1023" s="4">
        <v>69.22</v>
      </c>
      <c r="E1023" s="4">
        <v>69.8</v>
      </c>
      <c r="F1023" s="4">
        <v>4581900</v>
      </c>
      <c r="G1023" s="4">
        <v>0</v>
      </c>
      <c r="H1023" s="4">
        <v>0</v>
      </c>
      <c r="I1023" s="5">
        <f t="shared" si="60"/>
        <v>35871</v>
      </c>
      <c r="J1023" s="4">
        <f t="shared" si="61"/>
        <v>1998</v>
      </c>
      <c r="K1023" s="4">
        <f t="shared" si="62"/>
        <v>3</v>
      </c>
      <c r="L1023" s="4">
        <f t="shared" si="63"/>
        <v>17</v>
      </c>
    </row>
    <row r="1024" spans="1:12" x14ac:dyDescent="0.55000000000000004">
      <c r="A1024" s="2">
        <v>35872</v>
      </c>
      <c r="B1024" s="4">
        <v>69.599999999999994</v>
      </c>
      <c r="C1024" s="4">
        <v>70.069999999999993</v>
      </c>
      <c r="D1024" s="4">
        <v>69.459999999999994</v>
      </c>
      <c r="E1024" s="4">
        <v>70.069999999999993</v>
      </c>
      <c r="F1024" s="4">
        <v>1944100</v>
      </c>
      <c r="G1024" s="4">
        <v>0</v>
      </c>
      <c r="H1024" s="4">
        <v>0</v>
      </c>
      <c r="I1024" s="5">
        <f t="shared" si="60"/>
        <v>35872</v>
      </c>
      <c r="J1024" s="4">
        <f t="shared" si="61"/>
        <v>1998</v>
      </c>
      <c r="K1024" s="4">
        <f t="shared" si="62"/>
        <v>3</v>
      </c>
      <c r="L1024" s="4">
        <f t="shared" si="63"/>
        <v>18</v>
      </c>
    </row>
    <row r="1025" spans="1:12" x14ac:dyDescent="0.55000000000000004">
      <c r="A1025" s="2">
        <v>35873</v>
      </c>
      <c r="B1025" s="4">
        <v>70.069999999999993</v>
      </c>
      <c r="C1025" s="4">
        <v>70.33</v>
      </c>
      <c r="D1025" s="4">
        <v>69.86</v>
      </c>
      <c r="E1025" s="4">
        <v>70.25</v>
      </c>
      <c r="F1025" s="4">
        <v>2554800</v>
      </c>
      <c r="G1025" s="4">
        <v>0</v>
      </c>
      <c r="H1025" s="4">
        <v>0</v>
      </c>
      <c r="I1025" s="5">
        <f t="shared" si="60"/>
        <v>35873</v>
      </c>
      <c r="J1025" s="4">
        <f t="shared" si="61"/>
        <v>1998</v>
      </c>
      <c r="K1025" s="4">
        <f t="shared" si="62"/>
        <v>3</v>
      </c>
      <c r="L1025" s="4">
        <f t="shared" si="63"/>
        <v>19</v>
      </c>
    </row>
    <row r="1026" spans="1:12" x14ac:dyDescent="0.55000000000000004">
      <c r="A1026" s="2">
        <v>35874</v>
      </c>
      <c r="B1026" s="4">
        <v>70.650000000000006</v>
      </c>
      <c r="C1026" s="4">
        <v>71.05</v>
      </c>
      <c r="D1026" s="4">
        <v>70.209999999999994</v>
      </c>
      <c r="E1026" s="4">
        <v>70.849999999999994</v>
      </c>
      <c r="F1026" s="4">
        <v>3123300</v>
      </c>
      <c r="G1026" s="4">
        <v>0.313</v>
      </c>
      <c r="H1026" s="4">
        <v>0</v>
      </c>
      <c r="I1026" s="5">
        <f t="shared" si="60"/>
        <v>35874</v>
      </c>
      <c r="J1026" s="4">
        <f t="shared" si="61"/>
        <v>1998</v>
      </c>
      <c r="K1026" s="4">
        <f t="shared" si="62"/>
        <v>3</v>
      </c>
      <c r="L1026" s="4">
        <f t="shared" si="63"/>
        <v>20</v>
      </c>
    </row>
    <row r="1027" spans="1:12" x14ac:dyDescent="0.55000000000000004">
      <c r="A1027" s="2">
        <v>35877</v>
      </c>
      <c r="B1027" s="4">
        <v>70.75</v>
      </c>
      <c r="C1027" s="4">
        <v>71.13</v>
      </c>
      <c r="D1027" s="4">
        <v>70.55</v>
      </c>
      <c r="E1027" s="4">
        <v>70.69</v>
      </c>
      <c r="F1027" s="4">
        <v>4453100</v>
      </c>
      <c r="G1027" s="4">
        <v>0</v>
      </c>
      <c r="H1027" s="4">
        <v>0</v>
      </c>
      <c r="I1027" s="5">
        <f t="shared" ref="I1027:I1090" si="64">DATE(YEAR(A1027),MONTH(A1027),DAY(A1027))</f>
        <v>35877</v>
      </c>
      <c r="J1027" s="4">
        <f t="shared" ref="J1027:J1090" si="65">YEAR(A1027)</f>
        <v>1998</v>
      </c>
      <c r="K1027" s="4">
        <f t="shared" ref="K1027:K1090" si="66">MONTH(A1027)</f>
        <v>3</v>
      </c>
      <c r="L1027" s="4">
        <f t="shared" ref="L1027:L1090" si="67">DAY(A1027)</f>
        <v>23</v>
      </c>
    </row>
    <row r="1028" spans="1:12" x14ac:dyDescent="0.55000000000000004">
      <c r="A1028" s="2">
        <v>35878</v>
      </c>
      <c r="B1028" s="4">
        <v>70.97</v>
      </c>
      <c r="C1028" s="4">
        <v>71.459999999999994</v>
      </c>
      <c r="D1028" s="4">
        <v>70.89</v>
      </c>
      <c r="E1028" s="4">
        <v>71.290000000000006</v>
      </c>
      <c r="F1028" s="4">
        <v>3333600</v>
      </c>
      <c r="G1028" s="4">
        <v>0</v>
      </c>
      <c r="H1028" s="4">
        <v>0</v>
      </c>
      <c r="I1028" s="5">
        <f t="shared" si="64"/>
        <v>35878</v>
      </c>
      <c r="J1028" s="4">
        <f t="shared" si="65"/>
        <v>1998</v>
      </c>
      <c r="K1028" s="4">
        <f t="shared" si="66"/>
        <v>3</v>
      </c>
      <c r="L1028" s="4">
        <f t="shared" si="67"/>
        <v>24</v>
      </c>
    </row>
    <row r="1029" spans="1:12" x14ac:dyDescent="0.55000000000000004">
      <c r="A1029" s="2">
        <v>35879</v>
      </c>
      <c r="B1029" s="4">
        <v>71.84</v>
      </c>
      <c r="C1029" s="4">
        <v>71.92</v>
      </c>
      <c r="D1029" s="4">
        <v>70.41</v>
      </c>
      <c r="E1029" s="4">
        <v>71.03</v>
      </c>
      <c r="F1029" s="4">
        <v>4597600</v>
      </c>
      <c r="G1029" s="4">
        <v>0</v>
      </c>
      <c r="H1029" s="4">
        <v>0</v>
      </c>
      <c r="I1029" s="5">
        <f t="shared" si="64"/>
        <v>35879</v>
      </c>
      <c r="J1029" s="4">
        <f t="shared" si="65"/>
        <v>1998</v>
      </c>
      <c r="K1029" s="4">
        <f t="shared" si="66"/>
        <v>3</v>
      </c>
      <c r="L1029" s="4">
        <f t="shared" si="67"/>
        <v>25</v>
      </c>
    </row>
    <row r="1030" spans="1:12" x14ac:dyDescent="0.55000000000000004">
      <c r="A1030" s="2">
        <v>35880</v>
      </c>
      <c r="B1030" s="4">
        <v>70.849999999999994</v>
      </c>
      <c r="C1030" s="4">
        <v>71.42</v>
      </c>
      <c r="D1030" s="4">
        <v>70.69</v>
      </c>
      <c r="E1030" s="4">
        <v>70.989999999999995</v>
      </c>
      <c r="F1030" s="4">
        <v>3333500</v>
      </c>
      <c r="G1030" s="4">
        <v>0</v>
      </c>
      <c r="H1030" s="4">
        <v>0</v>
      </c>
      <c r="I1030" s="5">
        <f t="shared" si="64"/>
        <v>35880</v>
      </c>
      <c r="J1030" s="4">
        <f t="shared" si="65"/>
        <v>1998</v>
      </c>
      <c r="K1030" s="4">
        <f t="shared" si="66"/>
        <v>3</v>
      </c>
      <c r="L1030" s="4">
        <f t="shared" si="67"/>
        <v>26</v>
      </c>
    </row>
    <row r="1031" spans="1:12" x14ac:dyDescent="0.55000000000000004">
      <c r="A1031" s="2">
        <v>35881</v>
      </c>
      <c r="B1031" s="4">
        <v>71.42</v>
      </c>
      <c r="C1031" s="4">
        <v>71.44</v>
      </c>
      <c r="D1031" s="4">
        <v>70.290000000000006</v>
      </c>
      <c r="E1031" s="4">
        <v>70.69</v>
      </c>
      <c r="F1031" s="4">
        <v>2611300</v>
      </c>
      <c r="G1031" s="4">
        <v>0</v>
      </c>
      <c r="H1031" s="4">
        <v>0</v>
      </c>
      <c r="I1031" s="5">
        <f t="shared" si="64"/>
        <v>35881</v>
      </c>
      <c r="J1031" s="4">
        <f t="shared" si="65"/>
        <v>1998</v>
      </c>
      <c r="K1031" s="4">
        <f t="shared" si="66"/>
        <v>3</v>
      </c>
      <c r="L1031" s="4">
        <f t="shared" si="67"/>
        <v>27</v>
      </c>
    </row>
    <row r="1032" spans="1:12" x14ac:dyDescent="0.55000000000000004">
      <c r="A1032" s="2">
        <v>35884</v>
      </c>
      <c r="B1032" s="4">
        <v>70.69</v>
      </c>
      <c r="C1032" s="4">
        <v>70.989999999999995</v>
      </c>
      <c r="D1032" s="4">
        <v>70.27</v>
      </c>
      <c r="E1032" s="4">
        <v>70.650000000000006</v>
      </c>
      <c r="F1032" s="4">
        <v>3108700</v>
      </c>
      <c r="G1032" s="4">
        <v>0</v>
      </c>
      <c r="H1032" s="4">
        <v>0</v>
      </c>
      <c r="I1032" s="5">
        <f t="shared" si="64"/>
        <v>35884</v>
      </c>
      <c r="J1032" s="4">
        <f t="shared" si="65"/>
        <v>1998</v>
      </c>
      <c r="K1032" s="4">
        <f t="shared" si="66"/>
        <v>3</v>
      </c>
      <c r="L1032" s="4">
        <f t="shared" si="67"/>
        <v>30</v>
      </c>
    </row>
    <row r="1033" spans="1:12" x14ac:dyDescent="0.55000000000000004">
      <c r="A1033" s="2">
        <v>35885</v>
      </c>
      <c r="B1033" s="4">
        <v>71.03</v>
      </c>
      <c r="C1033" s="4">
        <v>71.7</v>
      </c>
      <c r="D1033" s="4">
        <v>70.77</v>
      </c>
      <c r="E1033" s="4">
        <v>70.89</v>
      </c>
      <c r="F1033" s="4">
        <v>5926500</v>
      </c>
      <c r="G1033" s="4">
        <v>0</v>
      </c>
      <c r="H1033" s="4">
        <v>0</v>
      </c>
      <c r="I1033" s="5">
        <f t="shared" si="64"/>
        <v>35885</v>
      </c>
      <c r="J1033" s="4">
        <f t="shared" si="65"/>
        <v>1998</v>
      </c>
      <c r="K1033" s="4">
        <f t="shared" si="66"/>
        <v>3</v>
      </c>
      <c r="L1033" s="4">
        <f t="shared" si="67"/>
        <v>31</v>
      </c>
    </row>
    <row r="1034" spans="1:12" x14ac:dyDescent="0.55000000000000004">
      <c r="A1034" s="2">
        <v>35886</v>
      </c>
      <c r="B1034" s="4">
        <v>71.13</v>
      </c>
      <c r="C1034" s="4">
        <v>71.63</v>
      </c>
      <c r="D1034" s="4">
        <v>70.55</v>
      </c>
      <c r="E1034" s="4">
        <v>71.47</v>
      </c>
      <c r="F1034" s="4">
        <v>2929000</v>
      </c>
      <c r="G1034" s="4">
        <v>0</v>
      </c>
      <c r="H1034" s="4">
        <v>0</v>
      </c>
      <c r="I1034" s="5">
        <f t="shared" si="64"/>
        <v>35886</v>
      </c>
      <c r="J1034" s="4">
        <f t="shared" si="65"/>
        <v>1998</v>
      </c>
      <c r="K1034" s="4">
        <f t="shared" si="66"/>
        <v>4</v>
      </c>
      <c r="L1034" s="4">
        <f t="shared" si="67"/>
        <v>1</v>
      </c>
    </row>
    <row r="1035" spans="1:12" x14ac:dyDescent="0.55000000000000004">
      <c r="A1035" s="2">
        <v>35887</v>
      </c>
      <c r="B1035" s="4">
        <v>71.540000000000006</v>
      </c>
      <c r="C1035" s="4">
        <v>72.38</v>
      </c>
      <c r="D1035" s="4">
        <v>71.42</v>
      </c>
      <c r="E1035" s="4">
        <v>72.239999999999995</v>
      </c>
      <c r="F1035" s="4">
        <v>3920900</v>
      </c>
      <c r="G1035" s="4">
        <v>0</v>
      </c>
      <c r="H1035" s="4">
        <v>0</v>
      </c>
      <c r="I1035" s="5">
        <f t="shared" si="64"/>
        <v>35887</v>
      </c>
      <c r="J1035" s="4">
        <f t="shared" si="65"/>
        <v>1998</v>
      </c>
      <c r="K1035" s="4">
        <f t="shared" si="66"/>
        <v>4</v>
      </c>
      <c r="L1035" s="4">
        <f t="shared" si="67"/>
        <v>2</v>
      </c>
    </row>
    <row r="1036" spans="1:12" x14ac:dyDescent="0.55000000000000004">
      <c r="A1036" s="2">
        <v>35888</v>
      </c>
      <c r="B1036" s="4">
        <v>72.44</v>
      </c>
      <c r="C1036" s="4">
        <v>72.75</v>
      </c>
      <c r="D1036" s="4">
        <v>72.12</v>
      </c>
      <c r="E1036" s="4">
        <v>72.599999999999994</v>
      </c>
      <c r="F1036" s="4">
        <v>3787600</v>
      </c>
      <c r="G1036" s="4">
        <v>0</v>
      </c>
      <c r="H1036" s="4">
        <v>0</v>
      </c>
      <c r="I1036" s="5">
        <f t="shared" si="64"/>
        <v>35888</v>
      </c>
      <c r="J1036" s="4">
        <f t="shared" si="65"/>
        <v>1998</v>
      </c>
      <c r="K1036" s="4">
        <f t="shared" si="66"/>
        <v>4</v>
      </c>
      <c r="L1036" s="4">
        <f t="shared" si="67"/>
        <v>3</v>
      </c>
    </row>
    <row r="1037" spans="1:12" x14ac:dyDescent="0.55000000000000004">
      <c r="A1037" s="2">
        <v>35891</v>
      </c>
      <c r="B1037" s="4">
        <v>73.03</v>
      </c>
      <c r="C1037" s="4">
        <v>73.11</v>
      </c>
      <c r="D1037" s="4">
        <v>72.02</v>
      </c>
      <c r="E1037" s="4">
        <v>72.02</v>
      </c>
      <c r="F1037" s="4">
        <v>4550500</v>
      </c>
      <c r="G1037" s="4">
        <v>0</v>
      </c>
      <c r="H1037" s="4">
        <v>0</v>
      </c>
      <c r="I1037" s="5">
        <f t="shared" si="64"/>
        <v>35891</v>
      </c>
      <c r="J1037" s="4">
        <f t="shared" si="65"/>
        <v>1998</v>
      </c>
      <c r="K1037" s="4">
        <f t="shared" si="66"/>
        <v>4</v>
      </c>
      <c r="L1037" s="4">
        <f t="shared" si="67"/>
        <v>6</v>
      </c>
    </row>
    <row r="1038" spans="1:12" x14ac:dyDescent="0.55000000000000004">
      <c r="A1038" s="2">
        <v>35892</v>
      </c>
      <c r="B1038" s="4">
        <v>72.06</v>
      </c>
      <c r="C1038" s="4">
        <v>72.180000000000007</v>
      </c>
      <c r="D1038" s="4">
        <v>71.03</v>
      </c>
      <c r="E1038" s="4">
        <v>71.540000000000006</v>
      </c>
      <c r="F1038" s="4">
        <v>5583700</v>
      </c>
      <c r="G1038" s="4">
        <v>0</v>
      </c>
      <c r="H1038" s="4">
        <v>0</v>
      </c>
      <c r="I1038" s="5">
        <f t="shared" si="64"/>
        <v>35892</v>
      </c>
      <c r="J1038" s="4">
        <f t="shared" si="65"/>
        <v>1998</v>
      </c>
      <c r="K1038" s="4">
        <f t="shared" si="66"/>
        <v>4</v>
      </c>
      <c r="L1038" s="4">
        <f t="shared" si="67"/>
        <v>7</v>
      </c>
    </row>
    <row r="1039" spans="1:12" x14ac:dyDescent="0.55000000000000004">
      <c r="A1039" s="2">
        <v>35893</v>
      </c>
      <c r="B1039" s="4">
        <v>71.72</v>
      </c>
      <c r="C1039" s="4">
        <v>71.760000000000005</v>
      </c>
      <c r="D1039" s="4">
        <v>70.77</v>
      </c>
      <c r="E1039" s="4">
        <v>71.13</v>
      </c>
      <c r="F1039" s="4">
        <v>4854800</v>
      </c>
      <c r="G1039" s="4">
        <v>0</v>
      </c>
      <c r="H1039" s="4">
        <v>0</v>
      </c>
      <c r="I1039" s="5">
        <f t="shared" si="64"/>
        <v>35893</v>
      </c>
      <c r="J1039" s="4">
        <f t="shared" si="65"/>
        <v>1998</v>
      </c>
      <c r="K1039" s="4">
        <f t="shared" si="66"/>
        <v>4</v>
      </c>
      <c r="L1039" s="4">
        <f t="shared" si="67"/>
        <v>8</v>
      </c>
    </row>
    <row r="1040" spans="1:12" x14ac:dyDescent="0.55000000000000004">
      <c r="A1040" s="2">
        <v>35894</v>
      </c>
      <c r="B1040" s="4">
        <v>71.290000000000006</v>
      </c>
      <c r="C1040" s="4">
        <v>71.760000000000005</v>
      </c>
      <c r="D1040" s="4">
        <v>71.27</v>
      </c>
      <c r="E1040" s="4">
        <v>71.7</v>
      </c>
      <c r="F1040" s="4">
        <v>4481200</v>
      </c>
      <c r="G1040" s="4">
        <v>0</v>
      </c>
      <c r="H1040" s="4">
        <v>0</v>
      </c>
      <c r="I1040" s="5">
        <f t="shared" si="64"/>
        <v>35894</v>
      </c>
      <c r="J1040" s="4">
        <f t="shared" si="65"/>
        <v>1998</v>
      </c>
      <c r="K1040" s="4">
        <f t="shared" si="66"/>
        <v>4</v>
      </c>
      <c r="L1040" s="4">
        <f t="shared" si="67"/>
        <v>9</v>
      </c>
    </row>
    <row r="1041" spans="1:12" x14ac:dyDescent="0.55000000000000004">
      <c r="A1041" s="2">
        <v>35898</v>
      </c>
      <c r="B1041" s="4">
        <v>71.819999999999993</v>
      </c>
      <c r="C1041" s="4">
        <v>71.819999999999993</v>
      </c>
      <c r="D1041" s="4">
        <v>70.930000000000007</v>
      </c>
      <c r="E1041" s="4">
        <v>71.5</v>
      </c>
      <c r="F1041" s="4">
        <v>4350200</v>
      </c>
      <c r="G1041" s="4">
        <v>0</v>
      </c>
      <c r="H1041" s="4">
        <v>0</v>
      </c>
      <c r="I1041" s="5">
        <f t="shared" si="64"/>
        <v>35898</v>
      </c>
      <c r="J1041" s="4">
        <f t="shared" si="65"/>
        <v>1998</v>
      </c>
      <c r="K1041" s="4">
        <f t="shared" si="66"/>
        <v>4</v>
      </c>
      <c r="L1041" s="4">
        <f t="shared" si="67"/>
        <v>13</v>
      </c>
    </row>
    <row r="1042" spans="1:12" x14ac:dyDescent="0.55000000000000004">
      <c r="A1042" s="2">
        <v>35899</v>
      </c>
      <c r="B1042" s="4">
        <v>71.66</v>
      </c>
      <c r="C1042" s="4">
        <v>72.099999999999994</v>
      </c>
      <c r="D1042" s="4">
        <v>71.52</v>
      </c>
      <c r="E1042" s="4">
        <v>72.099999999999994</v>
      </c>
      <c r="F1042" s="4">
        <v>3279100</v>
      </c>
      <c r="G1042" s="4">
        <v>0</v>
      </c>
      <c r="H1042" s="4">
        <v>0</v>
      </c>
      <c r="I1042" s="5">
        <f t="shared" si="64"/>
        <v>35899</v>
      </c>
      <c r="J1042" s="4">
        <f t="shared" si="65"/>
        <v>1998</v>
      </c>
      <c r="K1042" s="4">
        <f t="shared" si="66"/>
        <v>4</v>
      </c>
      <c r="L1042" s="4">
        <f t="shared" si="67"/>
        <v>14</v>
      </c>
    </row>
    <row r="1043" spans="1:12" x14ac:dyDescent="0.55000000000000004">
      <c r="A1043" s="2">
        <v>35900</v>
      </c>
      <c r="B1043" s="4">
        <v>72.2</v>
      </c>
      <c r="C1043" s="4">
        <v>72.3</v>
      </c>
      <c r="D1043" s="4">
        <v>71.680000000000007</v>
      </c>
      <c r="E1043" s="4">
        <v>72.3</v>
      </c>
      <c r="F1043" s="4">
        <v>3867200</v>
      </c>
      <c r="G1043" s="4">
        <v>0</v>
      </c>
      <c r="H1043" s="4">
        <v>0</v>
      </c>
      <c r="I1043" s="5">
        <f t="shared" si="64"/>
        <v>35900</v>
      </c>
      <c r="J1043" s="4">
        <f t="shared" si="65"/>
        <v>1998</v>
      </c>
      <c r="K1043" s="4">
        <f t="shared" si="66"/>
        <v>4</v>
      </c>
      <c r="L1043" s="4">
        <f t="shared" si="67"/>
        <v>15</v>
      </c>
    </row>
    <row r="1044" spans="1:12" x14ac:dyDescent="0.55000000000000004">
      <c r="A1044" s="2">
        <v>35901</v>
      </c>
      <c r="B1044" s="4">
        <v>71.78</v>
      </c>
      <c r="C1044" s="4">
        <v>71.900000000000006</v>
      </c>
      <c r="D1044" s="4">
        <v>71.25</v>
      </c>
      <c r="E1044" s="4">
        <v>71.459999999999994</v>
      </c>
      <c r="F1044" s="4">
        <v>7177900</v>
      </c>
      <c r="G1044" s="4">
        <v>0</v>
      </c>
      <c r="H1044" s="4">
        <v>0</v>
      </c>
      <c r="I1044" s="5">
        <f t="shared" si="64"/>
        <v>35901</v>
      </c>
      <c r="J1044" s="4">
        <f t="shared" si="65"/>
        <v>1998</v>
      </c>
      <c r="K1044" s="4">
        <f t="shared" si="66"/>
        <v>4</v>
      </c>
      <c r="L1044" s="4">
        <f t="shared" si="67"/>
        <v>16</v>
      </c>
    </row>
    <row r="1045" spans="1:12" x14ac:dyDescent="0.55000000000000004">
      <c r="A1045" s="2">
        <v>35902</v>
      </c>
      <c r="B1045" s="4">
        <v>71.400000000000006</v>
      </c>
      <c r="C1045" s="4">
        <v>72.5</v>
      </c>
      <c r="D1045" s="4">
        <v>71.209999999999994</v>
      </c>
      <c r="E1045" s="4">
        <v>72.400000000000006</v>
      </c>
      <c r="F1045" s="4">
        <v>5688800</v>
      </c>
      <c r="G1045" s="4">
        <v>0</v>
      </c>
      <c r="H1045" s="4">
        <v>0</v>
      </c>
      <c r="I1045" s="5">
        <f t="shared" si="64"/>
        <v>35902</v>
      </c>
      <c r="J1045" s="4">
        <f t="shared" si="65"/>
        <v>1998</v>
      </c>
      <c r="K1045" s="4">
        <f t="shared" si="66"/>
        <v>4</v>
      </c>
      <c r="L1045" s="4">
        <f t="shared" si="67"/>
        <v>17</v>
      </c>
    </row>
    <row r="1046" spans="1:12" x14ac:dyDescent="0.55000000000000004">
      <c r="A1046" s="2">
        <v>35905</v>
      </c>
      <c r="B1046" s="4">
        <v>72.22</v>
      </c>
      <c r="C1046" s="4">
        <v>72.58</v>
      </c>
      <c r="D1046" s="4">
        <v>72.14</v>
      </c>
      <c r="E1046" s="4">
        <v>72.38</v>
      </c>
      <c r="F1046" s="4">
        <v>3688300</v>
      </c>
      <c r="G1046" s="4">
        <v>0</v>
      </c>
      <c r="H1046" s="4">
        <v>0</v>
      </c>
      <c r="I1046" s="5">
        <f t="shared" si="64"/>
        <v>35905</v>
      </c>
      <c r="J1046" s="4">
        <f t="shared" si="65"/>
        <v>1998</v>
      </c>
      <c r="K1046" s="4">
        <f t="shared" si="66"/>
        <v>4</v>
      </c>
      <c r="L1046" s="4">
        <f t="shared" si="67"/>
        <v>20</v>
      </c>
    </row>
    <row r="1047" spans="1:12" x14ac:dyDescent="0.55000000000000004">
      <c r="A1047" s="2">
        <v>35906</v>
      </c>
      <c r="B1047" s="4">
        <v>72.5</v>
      </c>
      <c r="C1047" s="4">
        <v>72.97</v>
      </c>
      <c r="D1047" s="4">
        <v>72.16</v>
      </c>
      <c r="E1047" s="4">
        <v>72.73</v>
      </c>
      <c r="F1047" s="4">
        <v>4573200</v>
      </c>
      <c r="G1047" s="4">
        <v>0</v>
      </c>
      <c r="H1047" s="4">
        <v>0</v>
      </c>
      <c r="I1047" s="5">
        <f t="shared" si="64"/>
        <v>35906</v>
      </c>
      <c r="J1047" s="4">
        <f t="shared" si="65"/>
        <v>1998</v>
      </c>
      <c r="K1047" s="4">
        <f t="shared" si="66"/>
        <v>4</v>
      </c>
      <c r="L1047" s="4">
        <f t="shared" si="67"/>
        <v>21</v>
      </c>
    </row>
    <row r="1048" spans="1:12" x14ac:dyDescent="0.55000000000000004">
      <c r="A1048" s="2">
        <v>35907</v>
      </c>
      <c r="B1048" s="4">
        <v>72.790000000000006</v>
      </c>
      <c r="C1048" s="4">
        <v>73.150000000000006</v>
      </c>
      <c r="D1048" s="4">
        <v>72.75</v>
      </c>
      <c r="E1048" s="4">
        <v>72.930000000000007</v>
      </c>
      <c r="F1048" s="4">
        <v>2386100</v>
      </c>
      <c r="G1048" s="4">
        <v>0</v>
      </c>
      <c r="H1048" s="4">
        <v>0</v>
      </c>
      <c r="I1048" s="5">
        <f t="shared" si="64"/>
        <v>35907</v>
      </c>
      <c r="J1048" s="4">
        <f t="shared" si="65"/>
        <v>1998</v>
      </c>
      <c r="K1048" s="4">
        <f t="shared" si="66"/>
        <v>4</v>
      </c>
      <c r="L1048" s="4">
        <f t="shared" si="67"/>
        <v>22</v>
      </c>
    </row>
    <row r="1049" spans="1:12" x14ac:dyDescent="0.55000000000000004">
      <c r="A1049" s="2">
        <v>35908</v>
      </c>
      <c r="B1049" s="4">
        <v>72.62</v>
      </c>
      <c r="C1049" s="4">
        <v>72.87</v>
      </c>
      <c r="D1049" s="4">
        <v>72.06</v>
      </c>
      <c r="E1049" s="4">
        <v>72.22</v>
      </c>
      <c r="F1049" s="4">
        <v>5062000</v>
      </c>
      <c r="G1049" s="4">
        <v>0</v>
      </c>
      <c r="H1049" s="4">
        <v>0</v>
      </c>
      <c r="I1049" s="5">
        <f t="shared" si="64"/>
        <v>35908</v>
      </c>
      <c r="J1049" s="4">
        <f t="shared" si="65"/>
        <v>1998</v>
      </c>
      <c r="K1049" s="4">
        <f t="shared" si="66"/>
        <v>4</v>
      </c>
      <c r="L1049" s="4">
        <f t="shared" si="67"/>
        <v>23</v>
      </c>
    </row>
    <row r="1050" spans="1:12" x14ac:dyDescent="0.55000000000000004">
      <c r="A1050" s="2">
        <v>35909</v>
      </c>
      <c r="B1050" s="4">
        <v>72.06</v>
      </c>
      <c r="C1050" s="4">
        <v>72.52</v>
      </c>
      <c r="D1050" s="4">
        <v>71.150000000000006</v>
      </c>
      <c r="E1050" s="4">
        <v>71.459999999999994</v>
      </c>
      <c r="F1050" s="4">
        <v>11039700</v>
      </c>
      <c r="G1050" s="4">
        <v>0</v>
      </c>
      <c r="H1050" s="4">
        <v>0</v>
      </c>
      <c r="I1050" s="5">
        <f t="shared" si="64"/>
        <v>35909</v>
      </c>
      <c r="J1050" s="4">
        <f t="shared" si="65"/>
        <v>1998</v>
      </c>
      <c r="K1050" s="4">
        <f t="shared" si="66"/>
        <v>4</v>
      </c>
      <c r="L1050" s="4">
        <f t="shared" si="67"/>
        <v>24</v>
      </c>
    </row>
    <row r="1051" spans="1:12" x14ac:dyDescent="0.55000000000000004">
      <c r="A1051" s="2">
        <v>35912</v>
      </c>
      <c r="B1051" s="4">
        <v>70.53</v>
      </c>
      <c r="C1051" s="4">
        <v>70.73</v>
      </c>
      <c r="D1051" s="4">
        <v>69.400000000000006</v>
      </c>
      <c r="E1051" s="4">
        <v>70.11</v>
      </c>
      <c r="F1051" s="4">
        <v>14510200</v>
      </c>
      <c r="G1051" s="4">
        <v>0</v>
      </c>
      <c r="H1051" s="4">
        <v>0</v>
      </c>
      <c r="I1051" s="5">
        <f t="shared" si="64"/>
        <v>35912</v>
      </c>
      <c r="J1051" s="4">
        <f t="shared" si="65"/>
        <v>1998</v>
      </c>
      <c r="K1051" s="4">
        <f t="shared" si="66"/>
        <v>4</v>
      </c>
      <c r="L1051" s="4">
        <f t="shared" si="67"/>
        <v>27</v>
      </c>
    </row>
    <row r="1052" spans="1:12" x14ac:dyDescent="0.55000000000000004">
      <c r="A1052" s="2">
        <v>35913</v>
      </c>
      <c r="B1052" s="4">
        <v>70.790000000000006</v>
      </c>
      <c r="C1052" s="4">
        <v>70.81</v>
      </c>
      <c r="D1052" s="4">
        <v>69.72</v>
      </c>
      <c r="E1052" s="4">
        <v>70</v>
      </c>
      <c r="F1052" s="4">
        <v>6511400</v>
      </c>
      <c r="G1052" s="4">
        <v>0</v>
      </c>
      <c r="H1052" s="4">
        <v>0</v>
      </c>
      <c r="I1052" s="5">
        <f t="shared" si="64"/>
        <v>35913</v>
      </c>
      <c r="J1052" s="4">
        <f t="shared" si="65"/>
        <v>1998</v>
      </c>
      <c r="K1052" s="4">
        <f t="shared" si="66"/>
        <v>4</v>
      </c>
      <c r="L1052" s="4">
        <f t="shared" si="67"/>
        <v>28</v>
      </c>
    </row>
    <row r="1053" spans="1:12" x14ac:dyDescent="0.55000000000000004">
      <c r="A1053" s="2">
        <v>35914</v>
      </c>
      <c r="B1053" s="4">
        <v>70.31</v>
      </c>
      <c r="C1053" s="4">
        <v>70.91</v>
      </c>
      <c r="D1053" s="4">
        <v>69.92</v>
      </c>
      <c r="E1053" s="4">
        <v>70.489999999999995</v>
      </c>
      <c r="F1053" s="4">
        <v>7703100</v>
      </c>
      <c r="G1053" s="4">
        <v>0</v>
      </c>
      <c r="H1053" s="4">
        <v>0</v>
      </c>
      <c r="I1053" s="5">
        <f t="shared" si="64"/>
        <v>35914</v>
      </c>
      <c r="J1053" s="4">
        <f t="shared" si="65"/>
        <v>1998</v>
      </c>
      <c r="K1053" s="4">
        <f t="shared" si="66"/>
        <v>4</v>
      </c>
      <c r="L1053" s="4">
        <f t="shared" si="67"/>
        <v>29</v>
      </c>
    </row>
    <row r="1054" spans="1:12" x14ac:dyDescent="0.55000000000000004">
      <c r="A1054" s="2">
        <v>35915</v>
      </c>
      <c r="B1054" s="4">
        <v>71.290000000000006</v>
      </c>
      <c r="C1054" s="4">
        <v>72.17</v>
      </c>
      <c r="D1054" s="4">
        <v>71.19</v>
      </c>
      <c r="E1054" s="4">
        <v>71.8</v>
      </c>
      <c r="F1054" s="4">
        <v>8684500</v>
      </c>
      <c r="G1054" s="4">
        <v>0</v>
      </c>
      <c r="H1054" s="4">
        <v>0</v>
      </c>
      <c r="I1054" s="5">
        <f t="shared" si="64"/>
        <v>35915</v>
      </c>
      <c r="J1054" s="4">
        <f t="shared" si="65"/>
        <v>1998</v>
      </c>
      <c r="K1054" s="4">
        <f t="shared" si="66"/>
        <v>4</v>
      </c>
      <c r="L1054" s="4">
        <f t="shared" si="67"/>
        <v>30</v>
      </c>
    </row>
    <row r="1055" spans="1:12" x14ac:dyDescent="0.55000000000000004">
      <c r="A1055" s="2">
        <v>35916</v>
      </c>
      <c r="B1055" s="4">
        <v>72.06</v>
      </c>
      <c r="C1055" s="4">
        <v>72.599999999999994</v>
      </c>
      <c r="D1055" s="4">
        <v>71.78</v>
      </c>
      <c r="E1055" s="4">
        <v>72.599999999999994</v>
      </c>
      <c r="F1055" s="4">
        <v>4008800</v>
      </c>
      <c r="G1055" s="4">
        <v>0</v>
      </c>
      <c r="H1055" s="4">
        <v>0</v>
      </c>
      <c r="I1055" s="5">
        <f t="shared" si="64"/>
        <v>35916</v>
      </c>
      <c r="J1055" s="4">
        <f t="shared" si="65"/>
        <v>1998</v>
      </c>
      <c r="K1055" s="4">
        <f t="shared" si="66"/>
        <v>5</v>
      </c>
      <c r="L1055" s="4">
        <f t="shared" si="67"/>
        <v>1</v>
      </c>
    </row>
    <row r="1056" spans="1:12" x14ac:dyDescent="0.55000000000000004">
      <c r="A1056" s="2">
        <v>35919</v>
      </c>
      <c r="B1056" s="4">
        <v>72.680000000000007</v>
      </c>
      <c r="C1056" s="4">
        <v>73.069999999999993</v>
      </c>
      <c r="D1056" s="4">
        <v>72.319999999999993</v>
      </c>
      <c r="E1056" s="4">
        <v>72.42</v>
      </c>
      <c r="F1056" s="4">
        <v>4537200</v>
      </c>
      <c r="G1056" s="4">
        <v>0</v>
      </c>
      <c r="H1056" s="4">
        <v>0</v>
      </c>
      <c r="I1056" s="5">
        <f t="shared" si="64"/>
        <v>35919</v>
      </c>
      <c r="J1056" s="4">
        <f t="shared" si="65"/>
        <v>1998</v>
      </c>
      <c r="K1056" s="4">
        <f t="shared" si="66"/>
        <v>5</v>
      </c>
      <c r="L1056" s="4">
        <f t="shared" si="67"/>
        <v>4</v>
      </c>
    </row>
    <row r="1057" spans="1:12" x14ac:dyDescent="0.55000000000000004">
      <c r="A1057" s="2">
        <v>35920</v>
      </c>
      <c r="B1057" s="4">
        <v>72.22</v>
      </c>
      <c r="C1057" s="4">
        <v>72.319999999999993</v>
      </c>
      <c r="D1057" s="4">
        <v>71.66</v>
      </c>
      <c r="E1057" s="4">
        <v>71.92</v>
      </c>
      <c r="F1057" s="4">
        <v>5146400</v>
      </c>
      <c r="G1057" s="4">
        <v>0</v>
      </c>
      <c r="H1057" s="4">
        <v>0</v>
      </c>
      <c r="I1057" s="5">
        <f t="shared" si="64"/>
        <v>35920</v>
      </c>
      <c r="J1057" s="4">
        <f t="shared" si="65"/>
        <v>1998</v>
      </c>
      <c r="K1057" s="4">
        <f t="shared" si="66"/>
        <v>5</v>
      </c>
      <c r="L1057" s="4">
        <f t="shared" si="67"/>
        <v>5</v>
      </c>
    </row>
    <row r="1058" spans="1:12" x14ac:dyDescent="0.55000000000000004">
      <c r="A1058" s="2">
        <v>35921</v>
      </c>
      <c r="B1058" s="4">
        <v>72.3</v>
      </c>
      <c r="C1058" s="4">
        <v>72.3</v>
      </c>
      <c r="D1058" s="4">
        <v>71.05</v>
      </c>
      <c r="E1058" s="4">
        <v>71.069999999999993</v>
      </c>
      <c r="F1058" s="4">
        <v>5526100</v>
      </c>
      <c r="G1058" s="4">
        <v>0</v>
      </c>
      <c r="H1058" s="4">
        <v>0</v>
      </c>
      <c r="I1058" s="5">
        <f t="shared" si="64"/>
        <v>35921</v>
      </c>
      <c r="J1058" s="4">
        <f t="shared" si="65"/>
        <v>1998</v>
      </c>
      <c r="K1058" s="4">
        <f t="shared" si="66"/>
        <v>5</v>
      </c>
      <c r="L1058" s="4">
        <f t="shared" si="67"/>
        <v>6</v>
      </c>
    </row>
    <row r="1059" spans="1:12" x14ac:dyDescent="0.55000000000000004">
      <c r="A1059" s="2">
        <v>35922</v>
      </c>
      <c r="B1059" s="4">
        <v>71.25</v>
      </c>
      <c r="C1059" s="4">
        <v>71.290000000000006</v>
      </c>
      <c r="D1059" s="4">
        <v>70.510000000000005</v>
      </c>
      <c r="E1059" s="4">
        <v>70.510000000000005</v>
      </c>
      <c r="F1059" s="4">
        <v>6940400</v>
      </c>
      <c r="G1059" s="4">
        <v>0</v>
      </c>
      <c r="H1059" s="4">
        <v>0</v>
      </c>
      <c r="I1059" s="5">
        <f t="shared" si="64"/>
        <v>35922</v>
      </c>
      <c r="J1059" s="4">
        <f t="shared" si="65"/>
        <v>1998</v>
      </c>
      <c r="K1059" s="4">
        <f t="shared" si="66"/>
        <v>5</v>
      </c>
      <c r="L1059" s="4">
        <f t="shared" si="67"/>
        <v>7</v>
      </c>
    </row>
    <row r="1060" spans="1:12" x14ac:dyDescent="0.55000000000000004">
      <c r="A1060" s="2">
        <v>35923</v>
      </c>
      <c r="B1060" s="4">
        <v>70.930000000000007</v>
      </c>
      <c r="C1060" s="4">
        <v>71.819999999999993</v>
      </c>
      <c r="D1060" s="4">
        <v>70.930000000000007</v>
      </c>
      <c r="E1060" s="4">
        <v>71.66</v>
      </c>
      <c r="F1060" s="4">
        <v>7951000</v>
      </c>
      <c r="G1060" s="4">
        <v>0</v>
      </c>
      <c r="H1060" s="4">
        <v>0</v>
      </c>
      <c r="I1060" s="5">
        <f t="shared" si="64"/>
        <v>35923</v>
      </c>
      <c r="J1060" s="4">
        <f t="shared" si="65"/>
        <v>1998</v>
      </c>
      <c r="K1060" s="4">
        <f t="shared" si="66"/>
        <v>5</v>
      </c>
      <c r="L1060" s="4">
        <f t="shared" si="67"/>
        <v>8</v>
      </c>
    </row>
    <row r="1061" spans="1:12" x14ac:dyDescent="0.55000000000000004">
      <c r="A1061" s="2">
        <v>35926</v>
      </c>
      <c r="B1061" s="4">
        <v>71.94</v>
      </c>
      <c r="C1061" s="4">
        <v>72.36</v>
      </c>
      <c r="D1061" s="4">
        <v>71.17</v>
      </c>
      <c r="E1061" s="4">
        <v>71.42</v>
      </c>
      <c r="F1061" s="4">
        <v>6336300</v>
      </c>
      <c r="G1061" s="4">
        <v>0</v>
      </c>
      <c r="H1061" s="4">
        <v>0</v>
      </c>
      <c r="I1061" s="5">
        <f t="shared" si="64"/>
        <v>35926</v>
      </c>
      <c r="J1061" s="4">
        <f t="shared" si="65"/>
        <v>1998</v>
      </c>
      <c r="K1061" s="4">
        <f t="shared" si="66"/>
        <v>5</v>
      </c>
      <c r="L1061" s="4">
        <f t="shared" si="67"/>
        <v>11</v>
      </c>
    </row>
    <row r="1062" spans="1:12" x14ac:dyDescent="0.55000000000000004">
      <c r="A1062" s="2">
        <v>35927</v>
      </c>
      <c r="B1062" s="4">
        <v>71.459999999999994</v>
      </c>
      <c r="C1062" s="4">
        <v>72.2</v>
      </c>
      <c r="D1062" s="4">
        <v>71.150000000000006</v>
      </c>
      <c r="E1062" s="4">
        <v>72.180000000000007</v>
      </c>
      <c r="F1062" s="4">
        <v>6045200</v>
      </c>
      <c r="G1062" s="4">
        <v>0</v>
      </c>
      <c r="H1062" s="4">
        <v>0</v>
      </c>
      <c r="I1062" s="5">
        <f t="shared" si="64"/>
        <v>35927</v>
      </c>
      <c r="J1062" s="4">
        <f t="shared" si="65"/>
        <v>1998</v>
      </c>
      <c r="K1062" s="4">
        <f t="shared" si="66"/>
        <v>5</v>
      </c>
      <c r="L1062" s="4">
        <f t="shared" si="67"/>
        <v>12</v>
      </c>
    </row>
    <row r="1063" spans="1:12" x14ac:dyDescent="0.55000000000000004">
      <c r="A1063" s="2">
        <v>35928</v>
      </c>
      <c r="B1063" s="4">
        <v>72.260000000000005</v>
      </c>
      <c r="C1063" s="4">
        <v>72.58</v>
      </c>
      <c r="D1063" s="4">
        <v>71.959999999999994</v>
      </c>
      <c r="E1063" s="4">
        <v>72.36</v>
      </c>
      <c r="F1063" s="4">
        <v>4441500</v>
      </c>
      <c r="G1063" s="4">
        <v>0</v>
      </c>
      <c r="H1063" s="4">
        <v>0</v>
      </c>
      <c r="I1063" s="5">
        <f t="shared" si="64"/>
        <v>35928</v>
      </c>
      <c r="J1063" s="4">
        <f t="shared" si="65"/>
        <v>1998</v>
      </c>
      <c r="K1063" s="4">
        <f t="shared" si="66"/>
        <v>5</v>
      </c>
      <c r="L1063" s="4">
        <f t="shared" si="67"/>
        <v>13</v>
      </c>
    </row>
    <row r="1064" spans="1:12" x14ac:dyDescent="0.55000000000000004">
      <c r="A1064" s="2">
        <v>35929</v>
      </c>
      <c r="B1064" s="4">
        <v>71.92</v>
      </c>
      <c r="C1064" s="4">
        <v>72.66</v>
      </c>
      <c r="D1064" s="4">
        <v>71.8</v>
      </c>
      <c r="E1064" s="4">
        <v>72</v>
      </c>
      <c r="F1064" s="4">
        <v>4187500</v>
      </c>
      <c r="G1064" s="4">
        <v>0</v>
      </c>
      <c r="H1064" s="4">
        <v>0</v>
      </c>
      <c r="I1064" s="5">
        <f t="shared" si="64"/>
        <v>35929</v>
      </c>
      <c r="J1064" s="4">
        <f t="shared" si="65"/>
        <v>1998</v>
      </c>
      <c r="K1064" s="4">
        <f t="shared" si="66"/>
        <v>5</v>
      </c>
      <c r="L1064" s="4">
        <f t="shared" si="67"/>
        <v>14</v>
      </c>
    </row>
    <row r="1065" spans="1:12" x14ac:dyDescent="0.55000000000000004">
      <c r="A1065" s="2">
        <v>35930</v>
      </c>
      <c r="B1065" s="4">
        <v>72.22</v>
      </c>
      <c r="C1065" s="4">
        <v>72.36</v>
      </c>
      <c r="D1065" s="4">
        <v>71.459999999999994</v>
      </c>
      <c r="E1065" s="4">
        <v>71.599999999999994</v>
      </c>
      <c r="F1065" s="4">
        <v>6716100</v>
      </c>
      <c r="G1065" s="4">
        <v>0</v>
      </c>
      <c r="H1065" s="4">
        <v>0</v>
      </c>
      <c r="I1065" s="5">
        <f t="shared" si="64"/>
        <v>35930</v>
      </c>
      <c r="J1065" s="4">
        <f t="shared" si="65"/>
        <v>1998</v>
      </c>
      <c r="K1065" s="4">
        <f t="shared" si="66"/>
        <v>5</v>
      </c>
      <c r="L1065" s="4">
        <f t="shared" si="67"/>
        <v>15</v>
      </c>
    </row>
    <row r="1066" spans="1:12" x14ac:dyDescent="0.55000000000000004">
      <c r="A1066" s="2">
        <v>35933</v>
      </c>
      <c r="B1066" s="4">
        <v>71.400000000000006</v>
      </c>
      <c r="C1066" s="4">
        <v>71.959999999999994</v>
      </c>
      <c r="D1066" s="4">
        <v>70.819999999999993</v>
      </c>
      <c r="E1066" s="4">
        <v>71.31</v>
      </c>
      <c r="F1066" s="4">
        <v>4847200</v>
      </c>
      <c r="G1066" s="4">
        <v>0</v>
      </c>
      <c r="H1066" s="4">
        <v>0</v>
      </c>
      <c r="I1066" s="5">
        <f t="shared" si="64"/>
        <v>35933</v>
      </c>
      <c r="J1066" s="4">
        <f t="shared" si="65"/>
        <v>1998</v>
      </c>
      <c r="K1066" s="4">
        <f t="shared" si="66"/>
        <v>5</v>
      </c>
      <c r="L1066" s="4">
        <f t="shared" si="67"/>
        <v>18</v>
      </c>
    </row>
    <row r="1067" spans="1:12" x14ac:dyDescent="0.55000000000000004">
      <c r="A1067" s="2">
        <v>35934</v>
      </c>
      <c r="B1067" s="4">
        <v>71.58</v>
      </c>
      <c r="C1067" s="4">
        <v>72.02</v>
      </c>
      <c r="D1067" s="4">
        <v>71.44</v>
      </c>
      <c r="E1067" s="4">
        <v>71.8</v>
      </c>
      <c r="F1067" s="4">
        <v>5918700</v>
      </c>
      <c r="G1067" s="4">
        <v>0</v>
      </c>
      <c r="H1067" s="4">
        <v>0</v>
      </c>
      <c r="I1067" s="5">
        <f t="shared" si="64"/>
        <v>35934</v>
      </c>
      <c r="J1067" s="4">
        <f t="shared" si="65"/>
        <v>1998</v>
      </c>
      <c r="K1067" s="4">
        <f t="shared" si="66"/>
        <v>5</v>
      </c>
      <c r="L1067" s="4">
        <f t="shared" si="67"/>
        <v>19</v>
      </c>
    </row>
    <row r="1068" spans="1:12" x14ac:dyDescent="0.55000000000000004">
      <c r="A1068" s="2">
        <v>35935</v>
      </c>
      <c r="B1068" s="4">
        <v>72.28</v>
      </c>
      <c r="C1068" s="4">
        <v>72.540000000000006</v>
      </c>
      <c r="D1068" s="4">
        <v>71.5</v>
      </c>
      <c r="E1068" s="4">
        <v>72.48</v>
      </c>
      <c r="F1068" s="4">
        <v>5716600</v>
      </c>
      <c r="G1068" s="4">
        <v>0</v>
      </c>
      <c r="H1068" s="4">
        <v>0</v>
      </c>
      <c r="I1068" s="5">
        <f t="shared" si="64"/>
        <v>35935</v>
      </c>
      <c r="J1068" s="4">
        <f t="shared" si="65"/>
        <v>1998</v>
      </c>
      <c r="K1068" s="4">
        <f t="shared" si="66"/>
        <v>5</v>
      </c>
      <c r="L1068" s="4">
        <f t="shared" si="67"/>
        <v>20</v>
      </c>
    </row>
    <row r="1069" spans="1:12" x14ac:dyDescent="0.55000000000000004">
      <c r="A1069" s="2">
        <v>35936</v>
      </c>
      <c r="B1069" s="4">
        <v>72.459999999999994</v>
      </c>
      <c r="C1069" s="4">
        <v>72.73</v>
      </c>
      <c r="D1069" s="4">
        <v>71.78</v>
      </c>
      <c r="E1069" s="4">
        <v>72.02</v>
      </c>
      <c r="F1069" s="4">
        <v>6301500</v>
      </c>
      <c r="G1069" s="4">
        <v>0</v>
      </c>
      <c r="H1069" s="4">
        <v>0</v>
      </c>
      <c r="I1069" s="5">
        <f t="shared" si="64"/>
        <v>35936</v>
      </c>
      <c r="J1069" s="4">
        <f t="shared" si="65"/>
        <v>1998</v>
      </c>
      <c r="K1069" s="4">
        <f t="shared" si="66"/>
        <v>5</v>
      </c>
      <c r="L1069" s="4">
        <f t="shared" si="67"/>
        <v>21</v>
      </c>
    </row>
    <row r="1070" spans="1:12" x14ac:dyDescent="0.55000000000000004">
      <c r="A1070" s="2">
        <v>35937</v>
      </c>
      <c r="B1070" s="4">
        <v>72.06</v>
      </c>
      <c r="C1070" s="4">
        <v>72.260000000000005</v>
      </c>
      <c r="D1070" s="4">
        <v>71.540000000000006</v>
      </c>
      <c r="E1070" s="4">
        <v>71.739999999999995</v>
      </c>
      <c r="F1070" s="4">
        <v>4862200</v>
      </c>
      <c r="G1070" s="4">
        <v>0</v>
      </c>
      <c r="H1070" s="4">
        <v>0</v>
      </c>
      <c r="I1070" s="5">
        <f t="shared" si="64"/>
        <v>35937</v>
      </c>
      <c r="J1070" s="4">
        <f t="shared" si="65"/>
        <v>1998</v>
      </c>
      <c r="K1070" s="4">
        <f t="shared" si="66"/>
        <v>5</v>
      </c>
      <c r="L1070" s="4">
        <f t="shared" si="67"/>
        <v>22</v>
      </c>
    </row>
    <row r="1071" spans="1:12" x14ac:dyDescent="0.55000000000000004">
      <c r="A1071" s="2">
        <v>35941</v>
      </c>
      <c r="B1071" s="4">
        <v>72.28</v>
      </c>
      <c r="C1071" s="4">
        <v>72.28</v>
      </c>
      <c r="D1071" s="4">
        <v>70.41</v>
      </c>
      <c r="E1071" s="4">
        <v>70.59</v>
      </c>
      <c r="F1071" s="4">
        <v>6899300</v>
      </c>
      <c r="G1071" s="4">
        <v>0</v>
      </c>
      <c r="H1071" s="4">
        <v>0</v>
      </c>
      <c r="I1071" s="5">
        <f t="shared" si="64"/>
        <v>35941</v>
      </c>
      <c r="J1071" s="4">
        <f t="shared" si="65"/>
        <v>1998</v>
      </c>
      <c r="K1071" s="4">
        <f t="shared" si="66"/>
        <v>5</v>
      </c>
      <c r="L1071" s="4">
        <f t="shared" si="67"/>
        <v>26</v>
      </c>
    </row>
    <row r="1072" spans="1:12" x14ac:dyDescent="0.55000000000000004">
      <c r="A1072" s="2">
        <v>35942</v>
      </c>
      <c r="B1072" s="4">
        <v>69.98</v>
      </c>
      <c r="C1072" s="4">
        <v>70.87</v>
      </c>
      <c r="D1072" s="4">
        <v>69.37</v>
      </c>
      <c r="E1072" s="4">
        <v>70.69</v>
      </c>
      <c r="F1072" s="4">
        <v>10202600</v>
      </c>
      <c r="G1072" s="4">
        <v>0</v>
      </c>
      <c r="H1072" s="4">
        <v>0</v>
      </c>
      <c r="I1072" s="5">
        <f t="shared" si="64"/>
        <v>35942</v>
      </c>
      <c r="J1072" s="4">
        <f t="shared" si="65"/>
        <v>1998</v>
      </c>
      <c r="K1072" s="4">
        <f t="shared" si="66"/>
        <v>5</v>
      </c>
      <c r="L1072" s="4">
        <f t="shared" si="67"/>
        <v>27</v>
      </c>
    </row>
    <row r="1073" spans="1:12" x14ac:dyDescent="0.55000000000000004">
      <c r="A1073" s="2">
        <v>35943</v>
      </c>
      <c r="B1073" s="4">
        <v>70.849999999999994</v>
      </c>
      <c r="C1073" s="4">
        <v>71.17</v>
      </c>
      <c r="D1073" s="4">
        <v>70.33</v>
      </c>
      <c r="E1073" s="4">
        <v>71.010000000000005</v>
      </c>
      <c r="F1073" s="4">
        <v>4907600</v>
      </c>
      <c r="G1073" s="4">
        <v>0</v>
      </c>
      <c r="H1073" s="4">
        <v>0</v>
      </c>
      <c r="I1073" s="5">
        <f t="shared" si="64"/>
        <v>35943</v>
      </c>
      <c r="J1073" s="4">
        <f t="shared" si="65"/>
        <v>1998</v>
      </c>
      <c r="K1073" s="4">
        <f t="shared" si="66"/>
        <v>5</v>
      </c>
      <c r="L1073" s="4">
        <f t="shared" si="67"/>
        <v>28</v>
      </c>
    </row>
    <row r="1074" spans="1:12" x14ac:dyDescent="0.55000000000000004">
      <c r="A1074" s="2">
        <v>35944</v>
      </c>
      <c r="B1074" s="4">
        <v>71.33</v>
      </c>
      <c r="C1074" s="4">
        <v>71.459999999999994</v>
      </c>
      <c r="D1074" s="4">
        <v>70.31</v>
      </c>
      <c r="E1074" s="4">
        <v>70.31</v>
      </c>
      <c r="F1074" s="4">
        <v>4772600</v>
      </c>
      <c r="G1074" s="4">
        <v>0</v>
      </c>
      <c r="H1074" s="4">
        <v>0</v>
      </c>
      <c r="I1074" s="5">
        <f t="shared" si="64"/>
        <v>35944</v>
      </c>
      <c r="J1074" s="4">
        <f t="shared" si="65"/>
        <v>1998</v>
      </c>
      <c r="K1074" s="4">
        <f t="shared" si="66"/>
        <v>5</v>
      </c>
      <c r="L1074" s="4">
        <f t="shared" si="67"/>
        <v>29</v>
      </c>
    </row>
    <row r="1075" spans="1:12" x14ac:dyDescent="0.55000000000000004">
      <c r="A1075" s="2">
        <v>35947</v>
      </c>
      <c r="B1075" s="4">
        <v>70.27</v>
      </c>
      <c r="C1075" s="4">
        <v>71.069999999999993</v>
      </c>
      <c r="D1075" s="4">
        <v>70</v>
      </c>
      <c r="E1075" s="4">
        <v>70.63</v>
      </c>
      <c r="F1075" s="4">
        <v>6092200</v>
      </c>
      <c r="G1075" s="4">
        <v>0</v>
      </c>
      <c r="H1075" s="4">
        <v>0</v>
      </c>
      <c r="I1075" s="5">
        <f t="shared" si="64"/>
        <v>35947</v>
      </c>
      <c r="J1075" s="4">
        <f t="shared" si="65"/>
        <v>1998</v>
      </c>
      <c r="K1075" s="4">
        <f t="shared" si="66"/>
        <v>6</v>
      </c>
      <c r="L1075" s="4">
        <f t="shared" si="67"/>
        <v>1</v>
      </c>
    </row>
    <row r="1076" spans="1:12" x14ac:dyDescent="0.55000000000000004">
      <c r="A1076" s="2">
        <v>35948</v>
      </c>
      <c r="B1076" s="4">
        <v>70.930000000000007</v>
      </c>
      <c r="C1076" s="4">
        <v>71.150000000000006</v>
      </c>
      <c r="D1076" s="4">
        <v>70.39</v>
      </c>
      <c r="E1076" s="4">
        <v>70.69</v>
      </c>
      <c r="F1076" s="4">
        <v>6701100</v>
      </c>
      <c r="G1076" s="4">
        <v>0</v>
      </c>
      <c r="H1076" s="4">
        <v>0</v>
      </c>
      <c r="I1076" s="5">
        <f t="shared" si="64"/>
        <v>35948</v>
      </c>
      <c r="J1076" s="4">
        <f t="shared" si="65"/>
        <v>1998</v>
      </c>
      <c r="K1076" s="4">
        <f t="shared" si="66"/>
        <v>6</v>
      </c>
      <c r="L1076" s="4">
        <f t="shared" si="67"/>
        <v>2</v>
      </c>
    </row>
    <row r="1077" spans="1:12" x14ac:dyDescent="0.55000000000000004">
      <c r="A1077" s="2">
        <v>35949</v>
      </c>
      <c r="B1077" s="4">
        <v>70.849999999999994</v>
      </c>
      <c r="C1077" s="4">
        <v>71.05</v>
      </c>
      <c r="D1077" s="4">
        <v>69.56</v>
      </c>
      <c r="E1077" s="4">
        <v>69.56</v>
      </c>
      <c r="F1077" s="4">
        <v>6445100</v>
      </c>
      <c r="G1077" s="4">
        <v>0</v>
      </c>
      <c r="H1077" s="4">
        <v>0</v>
      </c>
      <c r="I1077" s="5">
        <f t="shared" si="64"/>
        <v>35949</v>
      </c>
      <c r="J1077" s="4">
        <f t="shared" si="65"/>
        <v>1998</v>
      </c>
      <c r="K1077" s="4">
        <f t="shared" si="66"/>
        <v>6</v>
      </c>
      <c r="L1077" s="4">
        <f t="shared" si="67"/>
        <v>3</v>
      </c>
    </row>
    <row r="1078" spans="1:12" x14ac:dyDescent="0.55000000000000004">
      <c r="A1078" s="2">
        <v>35950</v>
      </c>
      <c r="B1078" s="4">
        <v>69.8</v>
      </c>
      <c r="C1078" s="4">
        <v>70.97</v>
      </c>
      <c r="D1078" s="4">
        <v>69.680000000000007</v>
      </c>
      <c r="E1078" s="4">
        <v>70.849999999999994</v>
      </c>
      <c r="F1078" s="4">
        <v>6566300</v>
      </c>
      <c r="G1078" s="4">
        <v>0</v>
      </c>
      <c r="H1078" s="4">
        <v>0</v>
      </c>
      <c r="I1078" s="5">
        <f t="shared" si="64"/>
        <v>35950</v>
      </c>
      <c r="J1078" s="4">
        <f t="shared" si="65"/>
        <v>1998</v>
      </c>
      <c r="K1078" s="4">
        <f t="shared" si="66"/>
        <v>6</v>
      </c>
      <c r="L1078" s="4">
        <f t="shared" si="67"/>
        <v>4</v>
      </c>
    </row>
    <row r="1079" spans="1:12" x14ac:dyDescent="0.55000000000000004">
      <c r="A1079" s="2">
        <v>35951</v>
      </c>
      <c r="B1079" s="4">
        <v>71.17</v>
      </c>
      <c r="C1079" s="4">
        <v>72.22</v>
      </c>
      <c r="D1079" s="4">
        <v>70.849999999999994</v>
      </c>
      <c r="E1079" s="4">
        <v>72.22</v>
      </c>
      <c r="F1079" s="4">
        <v>8463200</v>
      </c>
      <c r="G1079" s="4">
        <v>0</v>
      </c>
      <c r="H1079" s="4">
        <v>0</v>
      </c>
      <c r="I1079" s="5">
        <f t="shared" si="64"/>
        <v>35951</v>
      </c>
      <c r="J1079" s="4">
        <f t="shared" si="65"/>
        <v>1998</v>
      </c>
      <c r="K1079" s="4">
        <f t="shared" si="66"/>
        <v>6</v>
      </c>
      <c r="L1079" s="4">
        <f t="shared" si="67"/>
        <v>5</v>
      </c>
    </row>
    <row r="1080" spans="1:12" x14ac:dyDescent="0.55000000000000004">
      <c r="A1080" s="2">
        <v>35954</v>
      </c>
      <c r="B1080" s="4">
        <v>72.180000000000007</v>
      </c>
      <c r="C1080" s="4">
        <v>72.52</v>
      </c>
      <c r="D1080" s="4">
        <v>72</v>
      </c>
      <c r="E1080" s="4">
        <v>72.14</v>
      </c>
      <c r="F1080" s="4">
        <v>4159900</v>
      </c>
      <c r="G1080" s="4">
        <v>0</v>
      </c>
      <c r="H1080" s="4">
        <v>0</v>
      </c>
      <c r="I1080" s="5">
        <f t="shared" si="64"/>
        <v>35954</v>
      </c>
      <c r="J1080" s="4">
        <f t="shared" si="65"/>
        <v>1998</v>
      </c>
      <c r="K1080" s="4">
        <f t="shared" si="66"/>
        <v>6</v>
      </c>
      <c r="L1080" s="4">
        <f t="shared" si="67"/>
        <v>8</v>
      </c>
    </row>
    <row r="1081" spans="1:12" x14ac:dyDescent="0.55000000000000004">
      <c r="A1081" s="2">
        <v>35955</v>
      </c>
      <c r="B1081" s="4">
        <v>72.040000000000006</v>
      </c>
      <c r="C1081" s="4">
        <v>72.489999999999995</v>
      </c>
      <c r="D1081" s="4">
        <v>71.84</v>
      </c>
      <c r="E1081" s="4">
        <v>72.36</v>
      </c>
      <c r="F1081" s="4">
        <v>2725300</v>
      </c>
      <c r="G1081" s="4">
        <v>0</v>
      </c>
      <c r="H1081" s="4">
        <v>0</v>
      </c>
      <c r="I1081" s="5">
        <f t="shared" si="64"/>
        <v>35955</v>
      </c>
      <c r="J1081" s="4">
        <f t="shared" si="65"/>
        <v>1998</v>
      </c>
      <c r="K1081" s="4">
        <f t="shared" si="66"/>
        <v>6</v>
      </c>
      <c r="L1081" s="4">
        <f t="shared" si="67"/>
        <v>9</v>
      </c>
    </row>
    <row r="1082" spans="1:12" x14ac:dyDescent="0.55000000000000004">
      <c r="A1082" s="2">
        <v>35956</v>
      </c>
      <c r="B1082" s="4">
        <v>71.98</v>
      </c>
      <c r="C1082" s="4">
        <v>72.91</v>
      </c>
      <c r="D1082" s="4">
        <v>71.739999999999995</v>
      </c>
      <c r="E1082" s="4">
        <v>71.900000000000006</v>
      </c>
      <c r="F1082" s="4">
        <v>6186900</v>
      </c>
      <c r="G1082" s="4">
        <v>0</v>
      </c>
      <c r="H1082" s="4">
        <v>0</v>
      </c>
      <c r="I1082" s="5">
        <f t="shared" si="64"/>
        <v>35956</v>
      </c>
      <c r="J1082" s="4">
        <f t="shared" si="65"/>
        <v>1998</v>
      </c>
      <c r="K1082" s="4">
        <f t="shared" si="66"/>
        <v>6</v>
      </c>
      <c r="L1082" s="4">
        <f t="shared" si="67"/>
        <v>10</v>
      </c>
    </row>
    <row r="1083" spans="1:12" x14ac:dyDescent="0.55000000000000004">
      <c r="A1083" s="2">
        <v>35957</v>
      </c>
      <c r="B1083" s="4">
        <v>71.86</v>
      </c>
      <c r="C1083" s="4">
        <v>72.14</v>
      </c>
      <c r="D1083" s="4">
        <v>70.53</v>
      </c>
      <c r="E1083" s="4">
        <v>70.55</v>
      </c>
      <c r="F1083" s="4">
        <v>8056600</v>
      </c>
      <c r="G1083" s="4">
        <v>0</v>
      </c>
      <c r="H1083" s="4">
        <v>0</v>
      </c>
      <c r="I1083" s="5">
        <f t="shared" si="64"/>
        <v>35957</v>
      </c>
      <c r="J1083" s="4">
        <f t="shared" si="65"/>
        <v>1998</v>
      </c>
      <c r="K1083" s="4">
        <f t="shared" si="66"/>
        <v>6</v>
      </c>
      <c r="L1083" s="4">
        <f t="shared" si="67"/>
        <v>11</v>
      </c>
    </row>
    <row r="1084" spans="1:12" x14ac:dyDescent="0.55000000000000004">
      <c r="A1084" s="2">
        <v>35958</v>
      </c>
      <c r="B1084" s="4">
        <v>70.849999999999994</v>
      </c>
      <c r="C1084" s="4">
        <v>71.209999999999994</v>
      </c>
      <c r="D1084" s="4">
        <v>69.8</v>
      </c>
      <c r="E1084" s="4">
        <v>71.209999999999994</v>
      </c>
      <c r="F1084" s="4">
        <v>9779000</v>
      </c>
      <c r="G1084" s="4">
        <v>0</v>
      </c>
      <c r="H1084" s="4">
        <v>0</v>
      </c>
      <c r="I1084" s="5">
        <f t="shared" si="64"/>
        <v>35958</v>
      </c>
      <c r="J1084" s="4">
        <f t="shared" si="65"/>
        <v>1998</v>
      </c>
      <c r="K1084" s="4">
        <f t="shared" si="66"/>
        <v>6</v>
      </c>
      <c r="L1084" s="4">
        <f t="shared" si="67"/>
        <v>12</v>
      </c>
    </row>
    <row r="1085" spans="1:12" x14ac:dyDescent="0.55000000000000004">
      <c r="A1085" s="2">
        <v>35961</v>
      </c>
      <c r="B1085" s="4">
        <v>70.17</v>
      </c>
      <c r="C1085" s="4">
        <v>70.87</v>
      </c>
      <c r="D1085" s="4">
        <v>69.319999999999993</v>
      </c>
      <c r="E1085" s="4">
        <v>69.34</v>
      </c>
      <c r="F1085" s="4">
        <v>10234200</v>
      </c>
      <c r="G1085" s="4">
        <v>0</v>
      </c>
      <c r="H1085" s="4">
        <v>0</v>
      </c>
      <c r="I1085" s="5">
        <f t="shared" si="64"/>
        <v>35961</v>
      </c>
      <c r="J1085" s="4">
        <f t="shared" si="65"/>
        <v>1998</v>
      </c>
      <c r="K1085" s="4">
        <f t="shared" si="66"/>
        <v>6</v>
      </c>
      <c r="L1085" s="4">
        <f t="shared" si="67"/>
        <v>15</v>
      </c>
    </row>
    <row r="1086" spans="1:12" x14ac:dyDescent="0.55000000000000004">
      <c r="A1086" s="2">
        <v>35962</v>
      </c>
      <c r="B1086" s="4">
        <v>69.900000000000006</v>
      </c>
      <c r="C1086" s="4">
        <v>70.430000000000007</v>
      </c>
      <c r="D1086" s="4">
        <v>69.48</v>
      </c>
      <c r="E1086" s="4">
        <v>70.41</v>
      </c>
      <c r="F1086" s="4">
        <v>7471500</v>
      </c>
      <c r="G1086" s="4">
        <v>0</v>
      </c>
      <c r="H1086" s="4">
        <v>0</v>
      </c>
      <c r="I1086" s="5">
        <f t="shared" si="64"/>
        <v>35962</v>
      </c>
      <c r="J1086" s="4">
        <f t="shared" si="65"/>
        <v>1998</v>
      </c>
      <c r="K1086" s="4">
        <f t="shared" si="66"/>
        <v>6</v>
      </c>
      <c r="L1086" s="4">
        <f t="shared" si="67"/>
        <v>16</v>
      </c>
    </row>
    <row r="1087" spans="1:12" x14ac:dyDescent="0.55000000000000004">
      <c r="A1087" s="2">
        <v>35963</v>
      </c>
      <c r="B1087" s="4">
        <v>71.03</v>
      </c>
      <c r="C1087" s="4">
        <v>72.08</v>
      </c>
      <c r="D1087" s="4">
        <v>70.89</v>
      </c>
      <c r="E1087" s="4">
        <v>71.88</v>
      </c>
      <c r="F1087" s="4">
        <v>12057700</v>
      </c>
      <c r="G1087" s="4">
        <v>0</v>
      </c>
      <c r="H1087" s="4">
        <v>0</v>
      </c>
      <c r="I1087" s="5">
        <f t="shared" si="64"/>
        <v>35963</v>
      </c>
      <c r="J1087" s="4">
        <f t="shared" si="65"/>
        <v>1998</v>
      </c>
      <c r="K1087" s="4">
        <f t="shared" si="66"/>
        <v>6</v>
      </c>
      <c r="L1087" s="4">
        <f t="shared" si="67"/>
        <v>17</v>
      </c>
    </row>
    <row r="1088" spans="1:12" x14ac:dyDescent="0.55000000000000004">
      <c r="A1088" s="2">
        <v>35964</v>
      </c>
      <c r="B1088" s="4">
        <v>71.7</v>
      </c>
      <c r="C1088" s="4">
        <v>71.86</v>
      </c>
      <c r="D1088" s="4">
        <v>71.42</v>
      </c>
      <c r="E1088" s="4">
        <v>71.56</v>
      </c>
      <c r="F1088" s="4">
        <v>3844600</v>
      </c>
      <c r="G1088" s="4">
        <v>0</v>
      </c>
      <c r="H1088" s="4">
        <v>0</v>
      </c>
      <c r="I1088" s="5">
        <f t="shared" si="64"/>
        <v>35964</v>
      </c>
      <c r="J1088" s="4">
        <f t="shared" si="65"/>
        <v>1998</v>
      </c>
      <c r="K1088" s="4">
        <f t="shared" si="66"/>
        <v>6</v>
      </c>
      <c r="L1088" s="4">
        <f t="shared" si="67"/>
        <v>18</v>
      </c>
    </row>
    <row r="1089" spans="1:12" x14ac:dyDescent="0.55000000000000004">
      <c r="A1089" s="2">
        <v>35965</v>
      </c>
      <c r="B1089" s="4">
        <v>71.84</v>
      </c>
      <c r="C1089" s="4">
        <v>71.959999999999994</v>
      </c>
      <c r="D1089" s="4">
        <v>70.91</v>
      </c>
      <c r="E1089" s="4">
        <v>71.2</v>
      </c>
      <c r="F1089" s="4">
        <v>3549100</v>
      </c>
      <c r="G1089" s="4">
        <v>0.35199999999999998</v>
      </c>
      <c r="H1089" s="4">
        <v>0</v>
      </c>
      <c r="I1089" s="5">
        <f t="shared" si="64"/>
        <v>35965</v>
      </c>
      <c r="J1089" s="4">
        <f t="shared" si="65"/>
        <v>1998</v>
      </c>
      <c r="K1089" s="4">
        <f t="shared" si="66"/>
        <v>6</v>
      </c>
      <c r="L1089" s="4">
        <f t="shared" si="67"/>
        <v>19</v>
      </c>
    </row>
    <row r="1090" spans="1:12" x14ac:dyDescent="0.55000000000000004">
      <c r="A1090" s="2">
        <v>35968</v>
      </c>
      <c r="B1090" s="4">
        <v>71.319999999999993</v>
      </c>
      <c r="C1090" s="4">
        <v>71.84</v>
      </c>
      <c r="D1090" s="4">
        <v>71.2</v>
      </c>
      <c r="E1090" s="4">
        <v>71.540000000000006</v>
      </c>
      <c r="F1090" s="4">
        <v>5438300</v>
      </c>
      <c r="G1090" s="4">
        <v>0</v>
      </c>
      <c r="H1090" s="4">
        <v>0</v>
      </c>
      <c r="I1090" s="5">
        <f t="shared" si="64"/>
        <v>35968</v>
      </c>
      <c r="J1090" s="4">
        <f t="shared" si="65"/>
        <v>1998</v>
      </c>
      <c r="K1090" s="4">
        <f t="shared" si="66"/>
        <v>6</v>
      </c>
      <c r="L1090" s="4">
        <f t="shared" si="67"/>
        <v>22</v>
      </c>
    </row>
    <row r="1091" spans="1:12" x14ac:dyDescent="0.55000000000000004">
      <c r="A1091" s="2">
        <v>35969</v>
      </c>
      <c r="B1091" s="4">
        <v>71.86</v>
      </c>
      <c r="C1091" s="4">
        <v>72.489999999999995</v>
      </c>
      <c r="D1091" s="4">
        <v>71.8</v>
      </c>
      <c r="E1091" s="4">
        <v>72.39</v>
      </c>
      <c r="F1091" s="4">
        <v>5004600</v>
      </c>
      <c r="G1091" s="4">
        <v>0</v>
      </c>
      <c r="H1091" s="4">
        <v>0</v>
      </c>
      <c r="I1091" s="5">
        <f t="shared" ref="I1091:I1154" si="68">DATE(YEAR(A1091),MONTH(A1091),DAY(A1091))</f>
        <v>35969</v>
      </c>
      <c r="J1091" s="4">
        <f t="shared" ref="J1091:J1154" si="69">YEAR(A1091)</f>
        <v>1998</v>
      </c>
      <c r="K1091" s="4">
        <f t="shared" ref="K1091:K1154" si="70">MONTH(A1091)</f>
        <v>6</v>
      </c>
      <c r="L1091" s="4">
        <f t="shared" ref="L1091:L1154" si="71">DAY(A1091)</f>
        <v>23</v>
      </c>
    </row>
    <row r="1092" spans="1:12" x14ac:dyDescent="0.55000000000000004">
      <c r="A1092" s="2">
        <v>35970</v>
      </c>
      <c r="B1092" s="4">
        <v>72.55</v>
      </c>
      <c r="C1092" s="4">
        <v>73.540000000000006</v>
      </c>
      <c r="D1092" s="4">
        <v>72.2</v>
      </c>
      <c r="E1092" s="4">
        <v>73.36</v>
      </c>
      <c r="F1092" s="4">
        <v>8291900</v>
      </c>
      <c r="G1092" s="4">
        <v>0</v>
      </c>
      <c r="H1092" s="4">
        <v>0</v>
      </c>
      <c r="I1092" s="5">
        <f t="shared" si="68"/>
        <v>35970</v>
      </c>
      <c r="J1092" s="4">
        <f t="shared" si="69"/>
        <v>1998</v>
      </c>
      <c r="K1092" s="4">
        <f t="shared" si="70"/>
        <v>6</v>
      </c>
      <c r="L1092" s="4">
        <f t="shared" si="71"/>
        <v>24</v>
      </c>
    </row>
    <row r="1093" spans="1:12" x14ac:dyDescent="0.55000000000000004">
      <c r="A1093" s="2">
        <v>35971</v>
      </c>
      <c r="B1093" s="4">
        <v>73.680000000000007</v>
      </c>
      <c r="C1093" s="4">
        <v>74.03</v>
      </c>
      <c r="D1093" s="4">
        <v>72.98</v>
      </c>
      <c r="E1093" s="4">
        <v>73.239999999999995</v>
      </c>
      <c r="F1093" s="4">
        <v>5854800</v>
      </c>
      <c r="G1093" s="4">
        <v>0</v>
      </c>
      <c r="H1093" s="4">
        <v>0</v>
      </c>
      <c r="I1093" s="5">
        <f t="shared" si="68"/>
        <v>35971</v>
      </c>
      <c r="J1093" s="4">
        <f t="shared" si="69"/>
        <v>1998</v>
      </c>
      <c r="K1093" s="4">
        <f t="shared" si="70"/>
        <v>6</v>
      </c>
      <c r="L1093" s="4">
        <f t="shared" si="71"/>
        <v>25</v>
      </c>
    </row>
    <row r="1094" spans="1:12" x14ac:dyDescent="0.55000000000000004">
      <c r="A1094" s="2">
        <v>35972</v>
      </c>
      <c r="B1094" s="4">
        <v>73.3</v>
      </c>
      <c r="C1094" s="4">
        <v>73.64</v>
      </c>
      <c r="D1094" s="4">
        <v>73.180000000000007</v>
      </c>
      <c r="E1094" s="4">
        <v>73.540000000000006</v>
      </c>
      <c r="F1094" s="4">
        <v>4833100</v>
      </c>
      <c r="G1094" s="4">
        <v>0</v>
      </c>
      <c r="H1094" s="4">
        <v>0</v>
      </c>
      <c r="I1094" s="5">
        <f t="shared" si="68"/>
        <v>35972</v>
      </c>
      <c r="J1094" s="4">
        <f t="shared" si="69"/>
        <v>1998</v>
      </c>
      <c r="K1094" s="4">
        <f t="shared" si="70"/>
        <v>6</v>
      </c>
      <c r="L1094" s="4">
        <f t="shared" si="71"/>
        <v>26</v>
      </c>
    </row>
    <row r="1095" spans="1:12" x14ac:dyDescent="0.55000000000000004">
      <c r="A1095" s="2">
        <v>35975</v>
      </c>
      <c r="B1095" s="4">
        <v>73.91</v>
      </c>
      <c r="C1095" s="4">
        <v>74.19</v>
      </c>
      <c r="D1095" s="4">
        <v>73.61</v>
      </c>
      <c r="E1095" s="4">
        <v>73.81</v>
      </c>
      <c r="F1095" s="4">
        <v>5953400</v>
      </c>
      <c r="G1095" s="4">
        <v>0</v>
      </c>
      <c r="H1095" s="4">
        <v>0</v>
      </c>
      <c r="I1095" s="5">
        <f t="shared" si="68"/>
        <v>35975</v>
      </c>
      <c r="J1095" s="4">
        <f t="shared" si="69"/>
        <v>1998</v>
      </c>
      <c r="K1095" s="4">
        <f t="shared" si="70"/>
        <v>6</v>
      </c>
      <c r="L1095" s="4">
        <f t="shared" si="71"/>
        <v>29</v>
      </c>
    </row>
    <row r="1096" spans="1:12" x14ac:dyDescent="0.55000000000000004">
      <c r="A1096" s="2">
        <v>35976</v>
      </c>
      <c r="B1096" s="4">
        <v>73.680000000000007</v>
      </c>
      <c r="C1096" s="4">
        <v>73.87</v>
      </c>
      <c r="D1096" s="4">
        <v>73.14</v>
      </c>
      <c r="E1096" s="4">
        <v>73.3</v>
      </c>
      <c r="F1096" s="4">
        <v>4284800</v>
      </c>
      <c r="G1096" s="4">
        <v>0</v>
      </c>
      <c r="H1096" s="4">
        <v>0</v>
      </c>
      <c r="I1096" s="5">
        <f t="shared" si="68"/>
        <v>35976</v>
      </c>
      <c r="J1096" s="4">
        <f t="shared" si="69"/>
        <v>1998</v>
      </c>
      <c r="K1096" s="4">
        <f t="shared" si="70"/>
        <v>6</v>
      </c>
      <c r="L1096" s="4">
        <f t="shared" si="71"/>
        <v>30</v>
      </c>
    </row>
    <row r="1097" spans="1:12" x14ac:dyDescent="0.55000000000000004">
      <c r="A1097" s="2">
        <v>35977</v>
      </c>
      <c r="B1097" s="4">
        <v>73.790000000000006</v>
      </c>
      <c r="C1097" s="4">
        <v>74.349999999999994</v>
      </c>
      <c r="D1097" s="4">
        <v>73.5</v>
      </c>
      <c r="E1097" s="4">
        <v>74.150000000000006</v>
      </c>
      <c r="F1097" s="4">
        <v>3489500</v>
      </c>
      <c r="G1097" s="4">
        <v>0</v>
      </c>
      <c r="H1097" s="4">
        <v>0</v>
      </c>
      <c r="I1097" s="5">
        <f t="shared" si="68"/>
        <v>35977</v>
      </c>
      <c r="J1097" s="4">
        <f t="shared" si="69"/>
        <v>1998</v>
      </c>
      <c r="K1097" s="4">
        <f t="shared" si="70"/>
        <v>7</v>
      </c>
      <c r="L1097" s="4">
        <f t="shared" si="71"/>
        <v>1</v>
      </c>
    </row>
    <row r="1098" spans="1:12" x14ac:dyDescent="0.55000000000000004">
      <c r="A1098" s="2">
        <v>35978</v>
      </c>
      <c r="B1098" s="4">
        <v>74.209999999999994</v>
      </c>
      <c r="C1098" s="4">
        <v>74.31</v>
      </c>
      <c r="D1098" s="4">
        <v>73.91</v>
      </c>
      <c r="E1098" s="4">
        <v>74.290000000000006</v>
      </c>
      <c r="F1098" s="4">
        <v>3503900</v>
      </c>
      <c r="G1098" s="4">
        <v>0</v>
      </c>
      <c r="H1098" s="4">
        <v>0</v>
      </c>
      <c r="I1098" s="5">
        <f t="shared" si="68"/>
        <v>35978</v>
      </c>
      <c r="J1098" s="4">
        <f t="shared" si="69"/>
        <v>1998</v>
      </c>
      <c r="K1098" s="4">
        <f t="shared" si="70"/>
        <v>7</v>
      </c>
      <c r="L1098" s="4">
        <f t="shared" si="71"/>
        <v>2</v>
      </c>
    </row>
    <row r="1099" spans="1:12" x14ac:dyDescent="0.55000000000000004">
      <c r="A1099" s="2">
        <v>35982</v>
      </c>
      <c r="B1099" s="4">
        <v>74.25</v>
      </c>
      <c r="C1099" s="4">
        <v>75.040000000000006</v>
      </c>
      <c r="D1099" s="4">
        <v>74.11</v>
      </c>
      <c r="E1099" s="4">
        <v>75.040000000000006</v>
      </c>
      <c r="F1099" s="4">
        <v>3144400</v>
      </c>
      <c r="G1099" s="4">
        <v>0</v>
      </c>
      <c r="H1099" s="4">
        <v>0</v>
      </c>
      <c r="I1099" s="5">
        <f t="shared" si="68"/>
        <v>35982</v>
      </c>
      <c r="J1099" s="4">
        <f t="shared" si="69"/>
        <v>1998</v>
      </c>
      <c r="K1099" s="4">
        <f t="shared" si="70"/>
        <v>7</v>
      </c>
      <c r="L1099" s="4">
        <f t="shared" si="71"/>
        <v>6</v>
      </c>
    </row>
    <row r="1100" spans="1:12" x14ac:dyDescent="0.55000000000000004">
      <c r="A1100" s="2">
        <v>35983</v>
      </c>
      <c r="B1100" s="4">
        <v>75.03</v>
      </c>
      <c r="C1100" s="4">
        <v>75.12</v>
      </c>
      <c r="D1100" s="4">
        <v>74.569999999999993</v>
      </c>
      <c r="E1100" s="4">
        <v>74.900000000000006</v>
      </c>
      <c r="F1100" s="4">
        <v>4920700</v>
      </c>
      <c r="G1100" s="4">
        <v>0</v>
      </c>
      <c r="H1100" s="4">
        <v>0</v>
      </c>
      <c r="I1100" s="5">
        <f t="shared" si="68"/>
        <v>35983</v>
      </c>
      <c r="J1100" s="4">
        <f t="shared" si="69"/>
        <v>1998</v>
      </c>
      <c r="K1100" s="4">
        <f t="shared" si="70"/>
        <v>7</v>
      </c>
      <c r="L1100" s="4">
        <f t="shared" si="71"/>
        <v>7</v>
      </c>
    </row>
    <row r="1101" spans="1:12" x14ac:dyDescent="0.55000000000000004">
      <c r="A1101" s="2">
        <v>35984</v>
      </c>
      <c r="B1101" s="4">
        <v>74.959999999999994</v>
      </c>
      <c r="C1101" s="4">
        <v>75.650000000000006</v>
      </c>
      <c r="D1101" s="4">
        <v>74.88</v>
      </c>
      <c r="E1101" s="4">
        <v>75.44</v>
      </c>
      <c r="F1101" s="4">
        <v>6875000</v>
      </c>
      <c r="G1101" s="4">
        <v>0</v>
      </c>
      <c r="H1101" s="4">
        <v>0</v>
      </c>
      <c r="I1101" s="5">
        <f t="shared" si="68"/>
        <v>35984</v>
      </c>
      <c r="J1101" s="4">
        <f t="shared" si="69"/>
        <v>1998</v>
      </c>
      <c r="K1101" s="4">
        <f t="shared" si="70"/>
        <v>7</v>
      </c>
      <c r="L1101" s="4">
        <f t="shared" si="71"/>
        <v>8</v>
      </c>
    </row>
    <row r="1102" spans="1:12" x14ac:dyDescent="0.55000000000000004">
      <c r="A1102" s="2">
        <v>35985</v>
      </c>
      <c r="B1102" s="4">
        <v>75.22</v>
      </c>
      <c r="C1102" s="4">
        <v>75.5</v>
      </c>
      <c r="D1102" s="4">
        <v>74.8</v>
      </c>
      <c r="E1102" s="4">
        <v>74.94</v>
      </c>
      <c r="F1102" s="4">
        <v>6942500</v>
      </c>
      <c r="G1102" s="4">
        <v>0</v>
      </c>
      <c r="H1102" s="4">
        <v>0</v>
      </c>
      <c r="I1102" s="5">
        <f t="shared" si="68"/>
        <v>35985</v>
      </c>
      <c r="J1102" s="4">
        <f t="shared" si="69"/>
        <v>1998</v>
      </c>
      <c r="K1102" s="4">
        <f t="shared" si="70"/>
        <v>7</v>
      </c>
      <c r="L1102" s="4">
        <f t="shared" si="71"/>
        <v>9</v>
      </c>
    </row>
    <row r="1103" spans="1:12" x14ac:dyDescent="0.55000000000000004">
      <c r="A1103" s="2">
        <v>35986</v>
      </c>
      <c r="B1103" s="4">
        <v>75.06</v>
      </c>
      <c r="C1103" s="4">
        <v>75.650000000000006</v>
      </c>
      <c r="D1103" s="4">
        <v>74.430000000000007</v>
      </c>
      <c r="E1103" s="4">
        <v>75.34</v>
      </c>
      <c r="F1103" s="4">
        <v>7849700</v>
      </c>
      <c r="G1103" s="4">
        <v>0</v>
      </c>
      <c r="H1103" s="4">
        <v>0</v>
      </c>
      <c r="I1103" s="5">
        <f t="shared" si="68"/>
        <v>35986</v>
      </c>
      <c r="J1103" s="4">
        <f t="shared" si="69"/>
        <v>1998</v>
      </c>
      <c r="K1103" s="4">
        <f t="shared" si="70"/>
        <v>7</v>
      </c>
      <c r="L1103" s="4">
        <f t="shared" si="71"/>
        <v>10</v>
      </c>
    </row>
    <row r="1104" spans="1:12" x14ac:dyDescent="0.55000000000000004">
      <c r="A1104" s="2">
        <v>35989</v>
      </c>
      <c r="B1104" s="4">
        <v>75.400000000000006</v>
      </c>
      <c r="C1104" s="4">
        <v>75.58</v>
      </c>
      <c r="D1104" s="4">
        <v>75.08</v>
      </c>
      <c r="E1104" s="4">
        <v>75.36</v>
      </c>
      <c r="F1104" s="4">
        <v>6555100</v>
      </c>
      <c r="G1104" s="4">
        <v>0</v>
      </c>
      <c r="H1104" s="4">
        <v>0</v>
      </c>
      <c r="I1104" s="5">
        <f t="shared" si="68"/>
        <v>35989</v>
      </c>
      <c r="J1104" s="4">
        <f t="shared" si="69"/>
        <v>1998</v>
      </c>
      <c r="K1104" s="4">
        <f t="shared" si="70"/>
        <v>7</v>
      </c>
      <c r="L1104" s="4">
        <f t="shared" si="71"/>
        <v>13</v>
      </c>
    </row>
    <row r="1105" spans="1:12" x14ac:dyDescent="0.55000000000000004">
      <c r="A1105" s="2">
        <v>35990</v>
      </c>
      <c r="B1105" s="4">
        <v>75.650000000000006</v>
      </c>
      <c r="C1105" s="4">
        <v>76.430000000000007</v>
      </c>
      <c r="D1105" s="4">
        <v>75.650000000000006</v>
      </c>
      <c r="E1105" s="4">
        <v>76.209999999999994</v>
      </c>
      <c r="F1105" s="4">
        <v>6983600</v>
      </c>
      <c r="G1105" s="4">
        <v>0</v>
      </c>
      <c r="H1105" s="4">
        <v>0</v>
      </c>
      <c r="I1105" s="5">
        <f t="shared" si="68"/>
        <v>35990</v>
      </c>
      <c r="J1105" s="4">
        <f t="shared" si="69"/>
        <v>1998</v>
      </c>
      <c r="K1105" s="4">
        <f t="shared" si="70"/>
        <v>7</v>
      </c>
      <c r="L1105" s="4">
        <f t="shared" si="71"/>
        <v>14</v>
      </c>
    </row>
    <row r="1106" spans="1:12" x14ac:dyDescent="0.55000000000000004">
      <c r="A1106" s="2">
        <v>35991</v>
      </c>
      <c r="B1106" s="4">
        <v>76.37</v>
      </c>
      <c r="C1106" s="4">
        <v>76.510000000000005</v>
      </c>
      <c r="D1106" s="4">
        <v>76.03</v>
      </c>
      <c r="E1106" s="4">
        <v>76.069999999999993</v>
      </c>
      <c r="F1106" s="4">
        <v>4977500</v>
      </c>
      <c r="G1106" s="4">
        <v>0</v>
      </c>
      <c r="H1106" s="4">
        <v>0</v>
      </c>
      <c r="I1106" s="5">
        <f t="shared" si="68"/>
        <v>35991</v>
      </c>
      <c r="J1106" s="4">
        <f t="shared" si="69"/>
        <v>1998</v>
      </c>
      <c r="K1106" s="4">
        <f t="shared" si="70"/>
        <v>7</v>
      </c>
      <c r="L1106" s="4">
        <f t="shared" si="71"/>
        <v>15</v>
      </c>
    </row>
    <row r="1107" spans="1:12" x14ac:dyDescent="0.55000000000000004">
      <c r="A1107" s="2">
        <v>35992</v>
      </c>
      <c r="B1107" s="4">
        <v>76.13</v>
      </c>
      <c r="C1107" s="4">
        <v>76.72</v>
      </c>
      <c r="D1107" s="4">
        <v>75.73</v>
      </c>
      <c r="E1107" s="4">
        <v>76.599999999999994</v>
      </c>
      <c r="F1107" s="4">
        <v>6315600</v>
      </c>
      <c r="G1107" s="4">
        <v>0</v>
      </c>
      <c r="H1107" s="4">
        <v>0</v>
      </c>
      <c r="I1107" s="5">
        <f t="shared" si="68"/>
        <v>35992</v>
      </c>
      <c r="J1107" s="4">
        <f t="shared" si="69"/>
        <v>1998</v>
      </c>
      <c r="K1107" s="4">
        <f t="shared" si="70"/>
        <v>7</v>
      </c>
      <c r="L1107" s="4">
        <f t="shared" si="71"/>
        <v>16</v>
      </c>
    </row>
    <row r="1108" spans="1:12" x14ac:dyDescent="0.55000000000000004">
      <c r="A1108" s="2">
        <v>35993</v>
      </c>
      <c r="B1108" s="4">
        <v>76.739999999999995</v>
      </c>
      <c r="C1108" s="4">
        <v>76.98</v>
      </c>
      <c r="D1108" s="4">
        <v>76.53</v>
      </c>
      <c r="E1108" s="4">
        <v>76.7</v>
      </c>
      <c r="F1108" s="4">
        <v>3539500</v>
      </c>
      <c r="G1108" s="4">
        <v>0</v>
      </c>
      <c r="H1108" s="4">
        <v>0</v>
      </c>
      <c r="I1108" s="5">
        <f t="shared" si="68"/>
        <v>35993</v>
      </c>
      <c r="J1108" s="4">
        <f t="shared" si="69"/>
        <v>1998</v>
      </c>
      <c r="K1108" s="4">
        <f t="shared" si="70"/>
        <v>7</v>
      </c>
      <c r="L1108" s="4">
        <f t="shared" si="71"/>
        <v>17</v>
      </c>
    </row>
    <row r="1109" spans="1:12" x14ac:dyDescent="0.55000000000000004">
      <c r="A1109" s="2">
        <v>35996</v>
      </c>
      <c r="B1109" s="4">
        <v>76.819999999999993</v>
      </c>
      <c r="C1109" s="4">
        <v>77.13</v>
      </c>
      <c r="D1109" s="4">
        <v>76.290000000000006</v>
      </c>
      <c r="E1109" s="4">
        <v>76.7</v>
      </c>
      <c r="F1109" s="4">
        <v>2338400</v>
      </c>
      <c r="G1109" s="4">
        <v>0</v>
      </c>
      <c r="H1109" s="4">
        <v>0</v>
      </c>
      <c r="I1109" s="5">
        <f t="shared" si="68"/>
        <v>35996</v>
      </c>
      <c r="J1109" s="4">
        <f t="shared" si="69"/>
        <v>1998</v>
      </c>
      <c r="K1109" s="4">
        <f t="shared" si="70"/>
        <v>7</v>
      </c>
      <c r="L1109" s="4">
        <f t="shared" si="71"/>
        <v>20</v>
      </c>
    </row>
    <row r="1110" spans="1:12" x14ac:dyDescent="0.55000000000000004">
      <c r="A1110" s="2">
        <v>35997</v>
      </c>
      <c r="B1110" s="4">
        <v>76.98</v>
      </c>
      <c r="C1110" s="4">
        <v>76.98</v>
      </c>
      <c r="D1110" s="4">
        <v>75.22</v>
      </c>
      <c r="E1110" s="4">
        <v>75.36</v>
      </c>
      <c r="F1110" s="4">
        <v>5518600</v>
      </c>
      <c r="G1110" s="4">
        <v>0</v>
      </c>
      <c r="H1110" s="4">
        <v>0</v>
      </c>
      <c r="I1110" s="5">
        <f t="shared" si="68"/>
        <v>35997</v>
      </c>
      <c r="J1110" s="4">
        <f t="shared" si="69"/>
        <v>1998</v>
      </c>
      <c r="K1110" s="4">
        <f t="shared" si="70"/>
        <v>7</v>
      </c>
      <c r="L1110" s="4">
        <f t="shared" si="71"/>
        <v>21</v>
      </c>
    </row>
    <row r="1111" spans="1:12" x14ac:dyDescent="0.55000000000000004">
      <c r="A1111" s="2">
        <v>35998</v>
      </c>
      <c r="B1111" s="4">
        <v>75.260000000000005</v>
      </c>
      <c r="C1111" s="4">
        <v>75.680000000000007</v>
      </c>
      <c r="D1111" s="4">
        <v>74.739999999999995</v>
      </c>
      <c r="E1111" s="4">
        <v>75.36</v>
      </c>
      <c r="F1111" s="4">
        <v>10417300</v>
      </c>
      <c r="G1111" s="4">
        <v>0</v>
      </c>
      <c r="H1111" s="4">
        <v>0</v>
      </c>
      <c r="I1111" s="5">
        <f t="shared" si="68"/>
        <v>35998</v>
      </c>
      <c r="J1111" s="4">
        <f t="shared" si="69"/>
        <v>1998</v>
      </c>
      <c r="K1111" s="4">
        <f t="shared" si="70"/>
        <v>7</v>
      </c>
      <c r="L1111" s="4">
        <f t="shared" si="71"/>
        <v>22</v>
      </c>
    </row>
    <row r="1112" spans="1:12" x14ac:dyDescent="0.55000000000000004">
      <c r="A1112" s="2">
        <v>35999</v>
      </c>
      <c r="B1112" s="4">
        <v>75.239999999999995</v>
      </c>
      <c r="C1112" s="4">
        <v>75.42</v>
      </c>
      <c r="D1112" s="4">
        <v>73.680000000000007</v>
      </c>
      <c r="E1112" s="4">
        <v>73.87</v>
      </c>
      <c r="F1112" s="4">
        <v>15110900</v>
      </c>
      <c r="G1112" s="4">
        <v>0</v>
      </c>
      <c r="H1112" s="4">
        <v>0</v>
      </c>
      <c r="I1112" s="5">
        <f t="shared" si="68"/>
        <v>35999</v>
      </c>
      <c r="J1112" s="4">
        <f t="shared" si="69"/>
        <v>1998</v>
      </c>
      <c r="K1112" s="4">
        <f t="shared" si="70"/>
        <v>7</v>
      </c>
      <c r="L1112" s="4">
        <f t="shared" si="71"/>
        <v>23</v>
      </c>
    </row>
    <row r="1113" spans="1:12" x14ac:dyDescent="0.55000000000000004">
      <c r="A1113" s="2">
        <v>36000</v>
      </c>
      <c r="B1113" s="4">
        <v>74.37</v>
      </c>
      <c r="C1113" s="4">
        <v>74.45</v>
      </c>
      <c r="D1113" s="4">
        <v>73.02</v>
      </c>
      <c r="E1113" s="4">
        <v>73.81</v>
      </c>
      <c r="F1113" s="4">
        <v>11540500</v>
      </c>
      <c r="G1113" s="4">
        <v>0</v>
      </c>
      <c r="H1113" s="4">
        <v>0</v>
      </c>
      <c r="I1113" s="5">
        <f t="shared" si="68"/>
        <v>36000</v>
      </c>
      <c r="J1113" s="4">
        <f t="shared" si="69"/>
        <v>1998</v>
      </c>
      <c r="K1113" s="4">
        <f t="shared" si="70"/>
        <v>7</v>
      </c>
      <c r="L1113" s="4">
        <f t="shared" si="71"/>
        <v>24</v>
      </c>
    </row>
    <row r="1114" spans="1:12" x14ac:dyDescent="0.55000000000000004">
      <c r="A1114" s="2">
        <v>36003</v>
      </c>
      <c r="B1114" s="4">
        <v>73.5</v>
      </c>
      <c r="C1114" s="4">
        <v>74.39</v>
      </c>
      <c r="D1114" s="4">
        <v>73</v>
      </c>
      <c r="E1114" s="4">
        <v>74.33</v>
      </c>
      <c r="F1114" s="4">
        <v>9600000</v>
      </c>
      <c r="G1114" s="4">
        <v>0</v>
      </c>
      <c r="H1114" s="4">
        <v>0</v>
      </c>
      <c r="I1114" s="5">
        <f t="shared" si="68"/>
        <v>36003</v>
      </c>
      <c r="J1114" s="4">
        <f t="shared" si="69"/>
        <v>1998</v>
      </c>
      <c r="K1114" s="4">
        <f t="shared" si="70"/>
        <v>7</v>
      </c>
      <c r="L1114" s="4">
        <f t="shared" si="71"/>
        <v>27</v>
      </c>
    </row>
    <row r="1115" spans="1:12" x14ac:dyDescent="0.55000000000000004">
      <c r="A1115" s="2">
        <v>36004</v>
      </c>
      <c r="B1115" s="4">
        <v>74.03</v>
      </c>
      <c r="C1115" s="4">
        <v>74.17</v>
      </c>
      <c r="D1115" s="4">
        <v>72.37</v>
      </c>
      <c r="E1115" s="4">
        <v>73.08</v>
      </c>
      <c r="F1115" s="4">
        <v>13693000</v>
      </c>
      <c r="G1115" s="4">
        <v>0</v>
      </c>
      <c r="H1115" s="4">
        <v>0</v>
      </c>
      <c r="I1115" s="5">
        <f t="shared" si="68"/>
        <v>36004</v>
      </c>
      <c r="J1115" s="4">
        <f t="shared" si="69"/>
        <v>1998</v>
      </c>
      <c r="K1115" s="4">
        <f t="shared" si="70"/>
        <v>7</v>
      </c>
      <c r="L1115" s="4">
        <f t="shared" si="71"/>
        <v>28</v>
      </c>
    </row>
    <row r="1116" spans="1:12" x14ac:dyDescent="0.55000000000000004">
      <c r="A1116" s="2">
        <v>36005</v>
      </c>
      <c r="B1116" s="4">
        <v>73.56</v>
      </c>
      <c r="C1116" s="4">
        <v>73.83</v>
      </c>
      <c r="D1116" s="4">
        <v>72.61</v>
      </c>
      <c r="E1116" s="4">
        <v>72.790000000000006</v>
      </c>
      <c r="F1116" s="4">
        <v>7462400</v>
      </c>
      <c r="G1116" s="4">
        <v>0</v>
      </c>
      <c r="H1116" s="4">
        <v>0</v>
      </c>
      <c r="I1116" s="5">
        <f t="shared" si="68"/>
        <v>36005</v>
      </c>
      <c r="J1116" s="4">
        <f t="shared" si="69"/>
        <v>1998</v>
      </c>
      <c r="K1116" s="4">
        <f t="shared" si="70"/>
        <v>7</v>
      </c>
      <c r="L1116" s="4">
        <f t="shared" si="71"/>
        <v>29</v>
      </c>
    </row>
    <row r="1117" spans="1:12" x14ac:dyDescent="0.55000000000000004">
      <c r="A1117" s="2">
        <v>36006</v>
      </c>
      <c r="B1117" s="4">
        <v>73.5</v>
      </c>
      <c r="C1117" s="4">
        <v>74.13</v>
      </c>
      <c r="D1117" s="4">
        <v>73.36</v>
      </c>
      <c r="E1117" s="4">
        <v>73.89</v>
      </c>
      <c r="F1117" s="4">
        <v>6821600</v>
      </c>
      <c r="G1117" s="4">
        <v>0</v>
      </c>
      <c r="H1117" s="4">
        <v>0</v>
      </c>
      <c r="I1117" s="5">
        <f t="shared" si="68"/>
        <v>36006</v>
      </c>
      <c r="J1117" s="4">
        <f t="shared" si="69"/>
        <v>1998</v>
      </c>
      <c r="K1117" s="4">
        <f t="shared" si="70"/>
        <v>7</v>
      </c>
      <c r="L1117" s="4">
        <f t="shared" si="71"/>
        <v>30</v>
      </c>
    </row>
    <row r="1118" spans="1:12" x14ac:dyDescent="0.55000000000000004">
      <c r="A1118" s="2">
        <v>36007</v>
      </c>
      <c r="B1118" s="4">
        <v>73.97</v>
      </c>
      <c r="C1118" s="4">
        <v>74.069999999999993</v>
      </c>
      <c r="D1118" s="4">
        <v>72.010000000000005</v>
      </c>
      <c r="E1118" s="4">
        <v>72.31</v>
      </c>
      <c r="F1118" s="4">
        <v>7680500</v>
      </c>
      <c r="G1118" s="4">
        <v>0</v>
      </c>
      <c r="H1118" s="4">
        <v>0</v>
      </c>
      <c r="I1118" s="5">
        <f t="shared" si="68"/>
        <v>36007</v>
      </c>
      <c r="J1118" s="4">
        <f t="shared" si="69"/>
        <v>1998</v>
      </c>
      <c r="K1118" s="4">
        <f t="shared" si="70"/>
        <v>7</v>
      </c>
      <c r="L1118" s="4">
        <f t="shared" si="71"/>
        <v>31</v>
      </c>
    </row>
    <row r="1119" spans="1:12" x14ac:dyDescent="0.55000000000000004">
      <c r="A1119" s="2">
        <v>36010</v>
      </c>
      <c r="B1119" s="4">
        <v>72.31</v>
      </c>
      <c r="C1119" s="4">
        <v>72.72</v>
      </c>
      <c r="D1119" s="4">
        <v>71.819999999999993</v>
      </c>
      <c r="E1119" s="4">
        <v>72.010000000000005</v>
      </c>
      <c r="F1119" s="4">
        <v>10486500</v>
      </c>
      <c r="G1119" s="4">
        <v>0</v>
      </c>
      <c r="H1119" s="4">
        <v>0</v>
      </c>
      <c r="I1119" s="5">
        <f t="shared" si="68"/>
        <v>36010</v>
      </c>
      <c r="J1119" s="4">
        <f t="shared" si="69"/>
        <v>1998</v>
      </c>
      <c r="K1119" s="4">
        <f t="shared" si="70"/>
        <v>8</v>
      </c>
      <c r="L1119" s="4">
        <f t="shared" si="71"/>
        <v>3</v>
      </c>
    </row>
    <row r="1120" spans="1:12" x14ac:dyDescent="0.55000000000000004">
      <c r="A1120" s="2">
        <v>36011</v>
      </c>
      <c r="B1120" s="4">
        <v>72.59</v>
      </c>
      <c r="C1120" s="4">
        <v>72.59</v>
      </c>
      <c r="D1120" s="4">
        <v>69.22</v>
      </c>
      <c r="E1120" s="4">
        <v>69.22</v>
      </c>
      <c r="F1120" s="4">
        <v>15091600</v>
      </c>
      <c r="G1120" s="4">
        <v>0</v>
      </c>
      <c r="H1120" s="4">
        <v>0</v>
      </c>
      <c r="I1120" s="5">
        <f t="shared" si="68"/>
        <v>36011</v>
      </c>
      <c r="J1120" s="4">
        <f t="shared" si="69"/>
        <v>1998</v>
      </c>
      <c r="K1120" s="4">
        <f t="shared" si="70"/>
        <v>8</v>
      </c>
      <c r="L1120" s="4">
        <f t="shared" si="71"/>
        <v>4</v>
      </c>
    </row>
    <row r="1121" spans="1:12" x14ac:dyDescent="0.55000000000000004">
      <c r="A1121" s="2">
        <v>36012</v>
      </c>
      <c r="B1121" s="4">
        <v>69.819999999999993</v>
      </c>
      <c r="C1121" s="4">
        <v>70.430000000000007</v>
      </c>
      <c r="D1121" s="4">
        <v>68.31</v>
      </c>
      <c r="E1121" s="4">
        <v>70.17</v>
      </c>
      <c r="F1121" s="4">
        <v>21718400</v>
      </c>
      <c r="G1121" s="4">
        <v>0</v>
      </c>
      <c r="H1121" s="4">
        <v>0</v>
      </c>
      <c r="I1121" s="5">
        <f t="shared" si="68"/>
        <v>36012</v>
      </c>
      <c r="J1121" s="4">
        <f t="shared" si="69"/>
        <v>1998</v>
      </c>
      <c r="K1121" s="4">
        <f t="shared" si="70"/>
        <v>8</v>
      </c>
      <c r="L1121" s="4">
        <f t="shared" si="71"/>
        <v>5</v>
      </c>
    </row>
    <row r="1122" spans="1:12" x14ac:dyDescent="0.55000000000000004">
      <c r="A1122" s="2">
        <v>36013</v>
      </c>
      <c r="B1122" s="4">
        <v>69.94</v>
      </c>
      <c r="C1122" s="4">
        <v>70.83</v>
      </c>
      <c r="D1122" s="4">
        <v>69.58</v>
      </c>
      <c r="E1122" s="4">
        <v>70.47</v>
      </c>
      <c r="F1122" s="4">
        <v>13084400</v>
      </c>
      <c r="G1122" s="4">
        <v>0</v>
      </c>
      <c r="H1122" s="4">
        <v>0</v>
      </c>
      <c r="I1122" s="5">
        <f t="shared" si="68"/>
        <v>36013</v>
      </c>
      <c r="J1122" s="4">
        <f t="shared" si="69"/>
        <v>1998</v>
      </c>
      <c r="K1122" s="4">
        <f t="shared" si="70"/>
        <v>8</v>
      </c>
      <c r="L1122" s="4">
        <f t="shared" si="71"/>
        <v>6</v>
      </c>
    </row>
    <row r="1123" spans="1:12" x14ac:dyDescent="0.55000000000000004">
      <c r="A1123" s="2">
        <v>36014</v>
      </c>
      <c r="B1123" s="4">
        <v>70.959999999999994</v>
      </c>
      <c r="C1123" s="4">
        <v>71.540000000000006</v>
      </c>
      <c r="D1123" s="4">
        <v>70.17</v>
      </c>
      <c r="E1123" s="4">
        <v>70.59</v>
      </c>
      <c r="F1123" s="4">
        <v>12083800</v>
      </c>
      <c r="G1123" s="4">
        <v>0</v>
      </c>
      <c r="H1123" s="4">
        <v>0</v>
      </c>
      <c r="I1123" s="5">
        <f t="shared" si="68"/>
        <v>36014</v>
      </c>
      <c r="J1123" s="4">
        <f t="shared" si="69"/>
        <v>1998</v>
      </c>
      <c r="K1123" s="4">
        <f t="shared" si="70"/>
        <v>8</v>
      </c>
      <c r="L1123" s="4">
        <f t="shared" si="71"/>
        <v>7</v>
      </c>
    </row>
    <row r="1124" spans="1:12" x14ac:dyDescent="0.55000000000000004">
      <c r="A1124" s="2">
        <v>36017</v>
      </c>
      <c r="B1124" s="4">
        <v>70.349999999999994</v>
      </c>
      <c r="C1124" s="4">
        <v>70.94</v>
      </c>
      <c r="D1124" s="4">
        <v>69.98</v>
      </c>
      <c r="E1124" s="4">
        <v>70.19</v>
      </c>
      <c r="F1124" s="4">
        <v>6273000</v>
      </c>
      <c r="G1124" s="4">
        <v>0</v>
      </c>
      <c r="H1124" s="4">
        <v>0</v>
      </c>
      <c r="I1124" s="5">
        <f t="shared" si="68"/>
        <v>36017</v>
      </c>
      <c r="J1124" s="4">
        <f t="shared" si="69"/>
        <v>1998</v>
      </c>
      <c r="K1124" s="4">
        <f t="shared" si="70"/>
        <v>8</v>
      </c>
      <c r="L1124" s="4">
        <f t="shared" si="71"/>
        <v>10</v>
      </c>
    </row>
    <row r="1125" spans="1:12" x14ac:dyDescent="0.55000000000000004">
      <c r="A1125" s="2">
        <v>36018</v>
      </c>
      <c r="B1125" s="4">
        <v>69.08</v>
      </c>
      <c r="C1125" s="4">
        <v>69.5</v>
      </c>
      <c r="D1125" s="4">
        <v>68.25</v>
      </c>
      <c r="E1125" s="4">
        <v>69.14</v>
      </c>
      <c r="F1125" s="4">
        <v>14287100</v>
      </c>
      <c r="G1125" s="4">
        <v>0</v>
      </c>
      <c r="H1125" s="4">
        <v>0</v>
      </c>
      <c r="I1125" s="5">
        <f t="shared" si="68"/>
        <v>36018</v>
      </c>
      <c r="J1125" s="4">
        <f t="shared" si="69"/>
        <v>1998</v>
      </c>
      <c r="K1125" s="4">
        <f t="shared" si="70"/>
        <v>8</v>
      </c>
      <c r="L1125" s="4">
        <f t="shared" si="71"/>
        <v>11</v>
      </c>
    </row>
    <row r="1126" spans="1:12" x14ac:dyDescent="0.55000000000000004">
      <c r="A1126" s="2">
        <v>36019</v>
      </c>
      <c r="B1126" s="4">
        <v>69.7</v>
      </c>
      <c r="C1126" s="4">
        <v>70.430000000000007</v>
      </c>
      <c r="D1126" s="4">
        <v>69.540000000000006</v>
      </c>
      <c r="E1126" s="4">
        <v>70.31</v>
      </c>
      <c r="F1126" s="4">
        <v>11158400</v>
      </c>
      <c r="G1126" s="4">
        <v>0</v>
      </c>
      <c r="H1126" s="4">
        <v>0</v>
      </c>
      <c r="I1126" s="5">
        <f t="shared" si="68"/>
        <v>36019</v>
      </c>
      <c r="J1126" s="4">
        <f t="shared" si="69"/>
        <v>1998</v>
      </c>
      <c r="K1126" s="4">
        <f t="shared" si="70"/>
        <v>8</v>
      </c>
      <c r="L1126" s="4">
        <f t="shared" si="71"/>
        <v>12</v>
      </c>
    </row>
    <row r="1127" spans="1:12" x14ac:dyDescent="0.55000000000000004">
      <c r="A1127" s="2">
        <v>36020</v>
      </c>
      <c r="B1127" s="4">
        <v>70.39</v>
      </c>
      <c r="C1127" s="4">
        <v>70.94</v>
      </c>
      <c r="D1127" s="4">
        <v>69.459999999999994</v>
      </c>
      <c r="E1127" s="4">
        <v>69.459999999999994</v>
      </c>
      <c r="F1127" s="4">
        <v>9073900</v>
      </c>
      <c r="G1127" s="4">
        <v>0</v>
      </c>
      <c r="H1127" s="4">
        <v>0</v>
      </c>
      <c r="I1127" s="5">
        <f t="shared" si="68"/>
        <v>36020</v>
      </c>
      <c r="J1127" s="4">
        <f t="shared" si="69"/>
        <v>1998</v>
      </c>
      <c r="K1127" s="4">
        <f t="shared" si="70"/>
        <v>8</v>
      </c>
      <c r="L1127" s="4">
        <f t="shared" si="71"/>
        <v>13</v>
      </c>
    </row>
    <row r="1128" spans="1:12" x14ac:dyDescent="0.55000000000000004">
      <c r="A1128" s="2">
        <v>36021</v>
      </c>
      <c r="B1128" s="4">
        <v>70.09</v>
      </c>
      <c r="C1128" s="4">
        <v>70.33</v>
      </c>
      <c r="D1128" s="4">
        <v>68.430000000000007</v>
      </c>
      <c r="E1128" s="4">
        <v>68.650000000000006</v>
      </c>
      <c r="F1128" s="4">
        <v>8628500</v>
      </c>
      <c r="G1128" s="4">
        <v>0</v>
      </c>
      <c r="H1128" s="4">
        <v>0</v>
      </c>
      <c r="I1128" s="5">
        <f t="shared" si="68"/>
        <v>36021</v>
      </c>
      <c r="J1128" s="4">
        <f t="shared" si="69"/>
        <v>1998</v>
      </c>
      <c r="K1128" s="4">
        <f t="shared" si="70"/>
        <v>8</v>
      </c>
      <c r="L1128" s="4">
        <f t="shared" si="71"/>
        <v>14</v>
      </c>
    </row>
    <row r="1129" spans="1:12" x14ac:dyDescent="0.55000000000000004">
      <c r="A1129" s="2">
        <v>36024</v>
      </c>
      <c r="B1129" s="4">
        <v>68.569999999999993</v>
      </c>
      <c r="C1129" s="4">
        <v>70.47</v>
      </c>
      <c r="D1129" s="4">
        <v>68.25</v>
      </c>
      <c r="E1129" s="4">
        <v>70.11</v>
      </c>
      <c r="F1129" s="4">
        <v>11290000</v>
      </c>
      <c r="G1129" s="4">
        <v>0</v>
      </c>
      <c r="H1129" s="4">
        <v>0</v>
      </c>
      <c r="I1129" s="5">
        <f t="shared" si="68"/>
        <v>36024</v>
      </c>
      <c r="J1129" s="4">
        <f t="shared" si="69"/>
        <v>1998</v>
      </c>
      <c r="K1129" s="4">
        <f t="shared" si="70"/>
        <v>8</v>
      </c>
      <c r="L1129" s="4">
        <f t="shared" si="71"/>
        <v>17</v>
      </c>
    </row>
    <row r="1130" spans="1:12" x14ac:dyDescent="0.55000000000000004">
      <c r="A1130" s="2">
        <v>36025</v>
      </c>
      <c r="B1130" s="4">
        <v>70.510000000000005</v>
      </c>
      <c r="C1130" s="4">
        <v>71.540000000000006</v>
      </c>
      <c r="D1130" s="4">
        <v>70.37</v>
      </c>
      <c r="E1130" s="4">
        <v>71.400000000000006</v>
      </c>
      <c r="F1130" s="4">
        <v>7603900</v>
      </c>
      <c r="G1130" s="4">
        <v>0</v>
      </c>
      <c r="H1130" s="4">
        <v>0</v>
      </c>
      <c r="I1130" s="5">
        <f t="shared" si="68"/>
        <v>36025</v>
      </c>
      <c r="J1130" s="4">
        <f t="shared" si="69"/>
        <v>1998</v>
      </c>
      <c r="K1130" s="4">
        <f t="shared" si="70"/>
        <v>8</v>
      </c>
      <c r="L1130" s="4">
        <f t="shared" si="71"/>
        <v>18</v>
      </c>
    </row>
    <row r="1131" spans="1:12" x14ac:dyDescent="0.55000000000000004">
      <c r="A1131" s="2">
        <v>36026</v>
      </c>
      <c r="B1131" s="4">
        <v>71.86</v>
      </c>
      <c r="C1131" s="4">
        <v>71.86</v>
      </c>
      <c r="D1131" s="4">
        <v>70.91</v>
      </c>
      <c r="E1131" s="4">
        <v>71.22</v>
      </c>
      <c r="F1131" s="4">
        <v>6258600</v>
      </c>
      <c r="G1131" s="4">
        <v>0</v>
      </c>
      <c r="H1131" s="4">
        <v>0</v>
      </c>
      <c r="I1131" s="5">
        <f t="shared" si="68"/>
        <v>36026</v>
      </c>
      <c r="J1131" s="4">
        <f t="shared" si="69"/>
        <v>1998</v>
      </c>
      <c r="K1131" s="4">
        <f t="shared" si="70"/>
        <v>8</v>
      </c>
      <c r="L1131" s="4">
        <f t="shared" si="71"/>
        <v>19</v>
      </c>
    </row>
    <row r="1132" spans="1:12" x14ac:dyDescent="0.55000000000000004">
      <c r="A1132" s="2">
        <v>36027</v>
      </c>
      <c r="B1132" s="4">
        <v>70.959999999999994</v>
      </c>
      <c r="C1132" s="4">
        <v>71.42</v>
      </c>
      <c r="D1132" s="4">
        <v>70.61</v>
      </c>
      <c r="E1132" s="4">
        <v>70.790000000000006</v>
      </c>
      <c r="F1132" s="4">
        <v>7402800</v>
      </c>
      <c r="G1132" s="4">
        <v>0</v>
      </c>
      <c r="H1132" s="4">
        <v>0</v>
      </c>
      <c r="I1132" s="5">
        <f t="shared" si="68"/>
        <v>36027</v>
      </c>
      <c r="J1132" s="4">
        <f t="shared" si="69"/>
        <v>1998</v>
      </c>
      <c r="K1132" s="4">
        <f t="shared" si="70"/>
        <v>8</v>
      </c>
      <c r="L1132" s="4">
        <f t="shared" si="71"/>
        <v>20</v>
      </c>
    </row>
    <row r="1133" spans="1:12" x14ac:dyDescent="0.55000000000000004">
      <c r="A1133" s="2">
        <v>36028</v>
      </c>
      <c r="B1133" s="4">
        <v>69.98</v>
      </c>
      <c r="C1133" s="4">
        <v>70.33</v>
      </c>
      <c r="D1133" s="4">
        <v>68.25</v>
      </c>
      <c r="E1133" s="4">
        <v>70.23</v>
      </c>
      <c r="F1133" s="4">
        <v>16685400</v>
      </c>
      <c r="G1133" s="4">
        <v>0</v>
      </c>
      <c r="H1133" s="4">
        <v>0</v>
      </c>
      <c r="I1133" s="5">
        <f t="shared" si="68"/>
        <v>36028</v>
      </c>
      <c r="J1133" s="4">
        <f t="shared" si="69"/>
        <v>1998</v>
      </c>
      <c r="K1133" s="4">
        <f t="shared" si="70"/>
        <v>8</v>
      </c>
      <c r="L1133" s="4">
        <f t="shared" si="71"/>
        <v>21</v>
      </c>
    </row>
    <row r="1134" spans="1:12" x14ac:dyDescent="0.55000000000000004">
      <c r="A1134" s="2">
        <v>36031</v>
      </c>
      <c r="B1134" s="4">
        <v>70.67</v>
      </c>
      <c r="C1134" s="4">
        <v>71.12</v>
      </c>
      <c r="D1134" s="4">
        <v>70.069999999999993</v>
      </c>
      <c r="E1134" s="4">
        <v>70.67</v>
      </c>
      <c r="F1134" s="4">
        <v>7201700</v>
      </c>
      <c r="G1134" s="4">
        <v>0</v>
      </c>
      <c r="H1134" s="4">
        <v>0</v>
      </c>
      <c r="I1134" s="5">
        <f t="shared" si="68"/>
        <v>36031</v>
      </c>
      <c r="J1134" s="4">
        <f t="shared" si="69"/>
        <v>1998</v>
      </c>
      <c r="K1134" s="4">
        <f t="shared" si="70"/>
        <v>8</v>
      </c>
      <c r="L1134" s="4">
        <f t="shared" si="71"/>
        <v>24</v>
      </c>
    </row>
    <row r="1135" spans="1:12" x14ac:dyDescent="0.55000000000000004">
      <c r="A1135" s="2">
        <v>36032</v>
      </c>
      <c r="B1135" s="4">
        <v>71.400000000000006</v>
      </c>
      <c r="C1135" s="4">
        <v>71.97</v>
      </c>
      <c r="D1135" s="4">
        <v>70.28</v>
      </c>
      <c r="E1135" s="4">
        <v>70.83</v>
      </c>
      <c r="F1135" s="4">
        <v>9688300</v>
      </c>
      <c r="G1135" s="4">
        <v>0</v>
      </c>
      <c r="H1135" s="4">
        <v>0</v>
      </c>
      <c r="I1135" s="5">
        <f t="shared" si="68"/>
        <v>36032</v>
      </c>
      <c r="J1135" s="4">
        <f t="shared" si="69"/>
        <v>1998</v>
      </c>
      <c r="K1135" s="4">
        <f t="shared" si="70"/>
        <v>8</v>
      </c>
      <c r="L1135" s="4">
        <f t="shared" si="71"/>
        <v>25</v>
      </c>
    </row>
    <row r="1136" spans="1:12" x14ac:dyDescent="0.55000000000000004">
      <c r="A1136" s="2">
        <v>36033</v>
      </c>
      <c r="B1136" s="4">
        <v>70.05</v>
      </c>
      <c r="C1136" s="4">
        <v>70.91</v>
      </c>
      <c r="D1136" s="4">
        <v>69.7</v>
      </c>
      <c r="E1136" s="4">
        <v>70.430000000000007</v>
      </c>
      <c r="F1136" s="4">
        <v>9339700</v>
      </c>
      <c r="G1136" s="4">
        <v>0</v>
      </c>
      <c r="H1136" s="4">
        <v>0</v>
      </c>
      <c r="I1136" s="5">
        <f t="shared" si="68"/>
        <v>36033</v>
      </c>
      <c r="J1136" s="4">
        <f t="shared" si="69"/>
        <v>1998</v>
      </c>
      <c r="K1136" s="4">
        <f t="shared" si="70"/>
        <v>8</v>
      </c>
      <c r="L1136" s="4">
        <f t="shared" si="71"/>
        <v>26</v>
      </c>
    </row>
    <row r="1137" spans="1:12" x14ac:dyDescent="0.55000000000000004">
      <c r="A1137" s="2">
        <v>36034</v>
      </c>
      <c r="B1137" s="4">
        <v>69.22</v>
      </c>
      <c r="C1137" s="4">
        <v>69.58</v>
      </c>
      <c r="D1137" s="4">
        <v>66.930000000000007</v>
      </c>
      <c r="E1137" s="4">
        <v>67.11</v>
      </c>
      <c r="F1137" s="4">
        <v>24887800</v>
      </c>
      <c r="G1137" s="4">
        <v>0</v>
      </c>
      <c r="H1137" s="4">
        <v>0</v>
      </c>
      <c r="I1137" s="5">
        <f t="shared" si="68"/>
        <v>36034</v>
      </c>
      <c r="J1137" s="4">
        <f t="shared" si="69"/>
        <v>1998</v>
      </c>
      <c r="K1137" s="4">
        <f t="shared" si="70"/>
        <v>8</v>
      </c>
      <c r="L1137" s="4">
        <f t="shared" si="71"/>
        <v>27</v>
      </c>
    </row>
    <row r="1138" spans="1:12" x14ac:dyDescent="0.55000000000000004">
      <c r="A1138" s="2">
        <v>36035</v>
      </c>
      <c r="B1138" s="4">
        <v>67.900000000000006</v>
      </c>
      <c r="C1138" s="4">
        <v>68.39</v>
      </c>
      <c r="D1138" s="4">
        <v>66.08</v>
      </c>
      <c r="E1138" s="4">
        <v>66.87</v>
      </c>
      <c r="F1138" s="4">
        <v>23735900</v>
      </c>
      <c r="G1138" s="4">
        <v>0</v>
      </c>
      <c r="H1138" s="4">
        <v>0</v>
      </c>
      <c r="I1138" s="5">
        <f t="shared" si="68"/>
        <v>36035</v>
      </c>
      <c r="J1138" s="4">
        <f t="shared" si="69"/>
        <v>1998</v>
      </c>
      <c r="K1138" s="4">
        <f t="shared" si="70"/>
        <v>8</v>
      </c>
      <c r="L1138" s="4">
        <f t="shared" si="71"/>
        <v>28</v>
      </c>
    </row>
    <row r="1139" spans="1:12" x14ac:dyDescent="0.55000000000000004">
      <c r="A1139" s="2">
        <v>36038</v>
      </c>
      <c r="B1139" s="4">
        <v>67.11</v>
      </c>
      <c r="C1139" s="4">
        <v>67.290000000000006</v>
      </c>
      <c r="D1139" s="4">
        <v>61.45</v>
      </c>
      <c r="E1139" s="4">
        <v>62.1</v>
      </c>
      <c r="F1139" s="4">
        <v>22563100</v>
      </c>
      <c r="G1139" s="4">
        <v>0</v>
      </c>
      <c r="H1139" s="4">
        <v>0</v>
      </c>
      <c r="I1139" s="5">
        <f t="shared" si="68"/>
        <v>36038</v>
      </c>
      <c r="J1139" s="4">
        <f t="shared" si="69"/>
        <v>1998</v>
      </c>
      <c r="K1139" s="4">
        <f t="shared" si="70"/>
        <v>8</v>
      </c>
      <c r="L1139" s="4">
        <f t="shared" si="71"/>
        <v>31</v>
      </c>
    </row>
    <row r="1140" spans="1:12" x14ac:dyDescent="0.55000000000000004">
      <c r="A1140" s="2">
        <v>36039</v>
      </c>
      <c r="B1140" s="4">
        <v>62.14</v>
      </c>
      <c r="C1140" s="4">
        <v>65.05</v>
      </c>
      <c r="D1140" s="4">
        <v>60.56</v>
      </c>
      <c r="E1140" s="4">
        <v>64.73</v>
      </c>
      <c r="F1140" s="4">
        <v>24748500</v>
      </c>
      <c r="G1140" s="4">
        <v>0</v>
      </c>
      <c r="H1140" s="4">
        <v>0</v>
      </c>
      <c r="I1140" s="5">
        <f t="shared" si="68"/>
        <v>36039</v>
      </c>
      <c r="J1140" s="4">
        <f t="shared" si="69"/>
        <v>1998</v>
      </c>
      <c r="K1140" s="4">
        <f t="shared" si="70"/>
        <v>9</v>
      </c>
      <c r="L1140" s="4">
        <f t="shared" si="71"/>
        <v>1</v>
      </c>
    </row>
    <row r="1141" spans="1:12" x14ac:dyDescent="0.55000000000000004">
      <c r="A1141" s="2">
        <v>36040</v>
      </c>
      <c r="B1141" s="4">
        <v>64.569999999999993</v>
      </c>
      <c r="C1141" s="4">
        <v>65.819999999999993</v>
      </c>
      <c r="D1141" s="4">
        <v>63.9</v>
      </c>
      <c r="E1141" s="4">
        <v>64.260000000000005</v>
      </c>
      <c r="F1141" s="4">
        <v>13843200</v>
      </c>
      <c r="G1141" s="4">
        <v>0</v>
      </c>
      <c r="H1141" s="4">
        <v>0</v>
      </c>
      <c r="I1141" s="5">
        <f t="shared" si="68"/>
        <v>36040</v>
      </c>
      <c r="J1141" s="4">
        <f t="shared" si="69"/>
        <v>1998</v>
      </c>
      <c r="K1141" s="4">
        <f t="shared" si="70"/>
        <v>9</v>
      </c>
      <c r="L1141" s="4">
        <f t="shared" si="71"/>
        <v>2</v>
      </c>
    </row>
    <row r="1142" spans="1:12" x14ac:dyDescent="0.55000000000000004">
      <c r="A1142" s="2">
        <v>36041</v>
      </c>
      <c r="B1142" s="4">
        <v>63.15</v>
      </c>
      <c r="C1142" s="4">
        <v>64.28</v>
      </c>
      <c r="D1142" s="4">
        <v>62.59</v>
      </c>
      <c r="E1142" s="4">
        <v>63.76</v>
      </c>
      <c r="F1142" s="4">
        <v>17311300</v>
      </c>
      <c r="G1142" s="4">
        <v>0</v>
      </c>
      <c r="H1142" s="4">
        <v>0</v>
      </c>
      <c r="I1142" s="5">
        <f t="shared" si="68"/>
        <v>36041</v>
      </c>
      <c r="J1142" s="4">
        <f t="shared" si="69"/>
        <v>1998</v>
      </c>
      <c r="K1142" s="4">
        <f t="shared" si="70"/>
        <v>9</v>
      </c>
      <c r="L1142" s="4">
        <f t="shared" si="71"/>
        <v>3</v>
      </c>
    </row>
    <row r="1143" spans="1:12" x14ac:dyDescent="0.55000000000000004">
      <c r="A1143" s="2">
        <v>36042</v>
      </c>
      <c r="B1143" s="4">
        <v>64.319999999999993</v>
      </c>
      <c r="C1143" s="4">
        <v>64.569999999999993</v>
      </c>
      <c r="D1143" s="4">
        <v>61.94</v>
      </c>
      <c r="E1143" s="4">
        <v>63.23</v>
      </c>
      <c r="F1143" s="4">
        <v>17783800</v>
      </c>
      <c r="G1143" s="4">
        <v>0</v>
      </c>
      <c r="H1143" s="4">
        <v>0</v>
      </c>
      <c r="I1143" s="5">
        <f t="shared" si="68"/>
        <v>36042</v>
      </c>
      <c r="J1143" s="4">
        <f t="shared" si="69"/>
        <v>1998</v>
      </c>
      <c r="K1143" s="4">
        <f t="shared" si="70"/>
        <v>9</v>
      </c>
      <c r="L1143" s="4">
        <f t="shared" si="71"/>
        <v>4</v>
      </c>
    </row>
    <row r="1144" spans="1:12" x14ac:dyDescent="0.55000000000000004">
      <c r="A1144" s="2">
        <v>36046</v>
      </c>
      <c r="B1144" s="4">
        <v>65.25</v>
      </c>
      <c r="C1144" s="4">
        <v>66.63</v>
      </c>
      <c r="D1144" s="4">
        <v>64.569999999999993</v>
      </c>
      <c r="E1144" s="4">
        <v>66.63</v>
      </c>
      <c r="F1144" s="4">
        <v>14746500</v>
      </c>
      <c r="G1144" s="4">
        <v>0</v>
      </c>
      <c r="H1144" s="4">
        <v>0</v>
      </c>
      <c r="I1144" s="5">
        <f t="shared" si="68"/>
        <v>36046</v>
      </c>
      <c r="J1144" s="4">
        <f t="shared" si="69"/>
        <v>1998</v>
      </c>
      <c r="K1144" s="4">
        <f t="shared" si="70"/>
        <v>9</v>
      </c>
      <c r="L1144" s="4">
        <f t="shared" si="71"/>
        <v>8</v>
      </c>
    </row>
    <row r="1145" spans="1:12" x14ac:dyDescent="0.55000000000000004">
      <c r="A1145" s="2">
        <v>36047</v>
      </c>
      <c r="B1145" s="4">
        <v>66.47</v>
      </c>
      <c r="C1145" s="4">
        <v>66.709999999999994</v>
      </c>
      <c r="D1145" s="4">
        <v>64.97</v>
      </c>
      <c r="E1145" s="4">
        <v>65.010000000000005</v>
      </c>
      <c r="F1145" s="4">
        <v>12109700</v>
      </c>
      <c r="G1145" s="4">
        <v>0</v>
      </c>
      <c r="H1145" s="4">
        <v>0</v>
      </c>
      <c r="I1145" s="5">
        <f t="shared" si="68"/>
        <v>36047</v>
      </c>
      <c r="J1145" s="4">
        <f t="shared" si="69"/>
        <v>1998</v>
      </c>
      <c r="K1145" s="4">
        <f t="shared" si="70"/>
        <v>9</v>
      </c>
      <c r="L1145" s="4">
        <f t="shared" si="71"/>
        <v>9</v>
      </c>
    </row>
    <row r="1146" spans="1:12" x14ac:dyDescent="0.55000000000000004">
      <c r="A1146" s="2">
        <v>36048</v>
      </c>
      <c r="B1146" s="4">
        <v>63.68</v>
      </c>
      <c r="C1146" s="4">
        <v>64.260000000000005</v>
      </c>
      <c r="D1146" s="4">
        <v>62.63</v>
      </c>
      <c r="E1146" s="4">
        <v>63.72</v>
      </c>
      <c r="F1146" s="4">
        <v>19889300</v>
      </c>
      <c r="G1146" s="4">
        <v>0</v>
      </c>
      <c r="H1146" s="4">
        <v>0</v>
      </c>
      <c r="I1146" s="5">
        <f t="shared" si="68"/>
        <v>36048</v>
      </c>
      <c r="J1146" s="4">
        <f t="shared" si="69"/>
        <v>1998</v>
      </c>
      <c r="K1146" s="4">
        <f t="shared" si="70"/>
        <v>9</v>
      </c>
      <c r="L1146" s="4">
        <f t="shared" si="71"/>
        <v>10</v>
      </c>
    </row>
    <row r="1147" spans="1:12" x14ac:dyDescent="0.55000000000000004">
      <c r="A1147" s="2">
        <v>36049</v>
      </c>
      <c r="B1147" s="4">
        <v>63.52</v>
      </c>
      <c r="C1147" s="4">
        <v>65.78</v>
      </c>
      <c r="D1147" s="4">
        <v>62.75</v>
      </c>
      <c r="E1147" s="4">
        <v>65.78</v>
      </c>
      <c r="F1147" s="4">
        <v>20379800</v>
      </c>
      <c r="G1147" s="4">
        <v>0</v>
      </c>
      <c r="H1147" s="4">
        <v>0</v>
      </c>
      <c r="I1147" s="5">
        <f t="shared" si="68"/>
        <v>36049</v>
      </c>
      <c r="J1147" s="4">
        <f t="shared" si="69"/>
        <v>1998</v>
      </c>
      <c r="K1147" s="4">
        <f t="shared" si="70"/>
        <v>9</v>
      </c>
      <c r="L1147" s="4">
        <f t="shared" si="71"/>
        <v>11</v>
      </c>
    </row>
    <row r="1148" spans="1:12" x14ac:dyDescent="0.55000000000000004">
      <c r="A1148" s="2">
        <v>36052</v>
      </c>
      <c r="B1148" s="4">
        <v>66.55</v>
      </c>
      <c r="C1148" s="4">
        <v>67.569999999999993</v>
      </c>
      <c r="D1148" s="4">
        <v>66.040000000000006</v>
      </c>
      <c r="E1148" s="4">
        <v>66.91</v>
      </c>
      <c r="F1148" s="4">
        <v>10686800</v>
      </c>
      <c r="G1148" s="4">
        <v>0</v>
      </c>
      <c r="H1148" s="4">
        <v>0</v>
      </c>
      <c r="I1148" s="5">
        <f t="shared" si="68"/>
        <v>36052</v>
      </c>
      <c r="J1148" s="4">
        <f t="shared" si="69"/>
        <v>1998</v>
      </c>
      <c r="K1148" s="4">
        <f t="shared" si="70"/>
        <v>9</v>
      </c>
      <c r="L1148" s="4">
        <f t="shared" si="71"/>
        <v>14</v>
      </c>
    </row>
    <row r="1149" spans="1:12" x14ac:dyDescent="0.55000000000000004">
      <c r="A1149" s="2">
        <v>36053</v>
      </c>
      <c r="B1149" s="4">
        <v>66.55</v>
      </c>
      <c r="C1149" s="4">
        <v>67.48</v>
      </c>
      <c r="D1149" s="4">
        <v>66.16</v>
      </c>
      <c r="E1149" s="4">
        <v>67.319999999999993</v>
      </c>
      <c r="F1149" s="4">
        <v>8337900</v>
      </c>
      <c r="G1149" s="4">
        <v>0</v>
      </c>
      <c r="H1149" s="4">
        <v>0</v>
      </c>
      <c r="I1149" s="5">
        <f t="shared" si="68"/>
        <v>36053</v>
      </c>
      <c r="J1149" s="4">
        <f t="shared" si="69"/>
        <v>1998</v>
      </c>
      <c r="K1149" s="4">
        <f t="shared" si="70"/>
        <v>9</v>
      </c>
      <c r="L1149" s="4">
        <f t="shared" si="71"/>
        <v>15</v>
      </c>
    </row>
    <row r="1150" spans="1:12" x14ac:dyDescent="0.55000000000000004">
      <c r="A1150" s="2">
        <v>36054</v>
      </c>
      <c r="B1150" s="4">
        <v>67.760000000000005</v>
      </c>
      <c r="C1150" s="4">
        <v>68.08</v>
      </c>
      <c r="D1150" s="4">
        <v>66.73</v>
      </c>
      <c r="E1150" s="4">
        <v>67.92</v>
      </c>
      <c r="F1150" s="4">
        <v>11024900</v>
      </c>
      <c r="G1150" s="4">
        <v>0</v>
      </c>
      <c r="H1150" s="4">
        <v>0</v>
      </c>
      <c r="I1150" s="5">
        <f t="shared" si="68"/>
        <v>36054</v>
      </c>
      <c r="J1150" s="4">
        <f t="shared" si="69"/>
        <v>1998</v>
      </c>
      <c r="K1150" s="4">
        <f t="shared" si="70"/>
        <v>9</v>
      </c>
      <c r="L1150" s="4">
        <f t="shared" si="71"/>
        <v>16</v>
      </c>
    </row>
    <row r="1151" spans="1:12" x14ac:dyDescent="0.55000000000000004">
      <c r="A1151" s="2">
        <v>36055</v>
      </c>
      <c r="B1151" s="4">
        <v>66.14</v>
      </c>
      <c r="C1151" s="4">
        <v>66.650000000000006</v>
      </c>
      <c r="D1151" s="4">
        <v>65.84</v>
      </c>
      <c r="E1151" s="4">
        <v>65.98</v>
      </c>
      <c r="F1151" s="4">
        <v>12945200</v>
      </c>
      <c r="G1151" s="4">
        <v>0</v>
      </c>
      <c r="H1151" s="4">
        <v>0</v>
      </c>
      <c r="I1151" s="5">
        <f t="shared" si="68"/>
        <v>36055</v>
      </c>
      <c r="J1151" s="4">
        <f t="shared" si="69"/>
        <v>1998</v>
      </c>
      <c r="K1151" s="4">
        <f t="shared" si="70"/>
        <v>9</v>
      </c>
      <c r="L1151" s="4">
        <f t="shared" si="71"/>
        <v>17</v>
      </c>
    </row>
    <row r="1152" spans="1:12" x14ac:dyDescent="0.55000000000000004">
      <c r="A1152" s="2">
        <v>36056</v>
      </c>
      <c r="B1152" s="4">
        <v>66.459999999999994</v>
      </c>
      <c r="C1152" s="4">
        <v>66.48</v>
      </c>
      <c r="D1152" s="4">
        <v>65.63</v>
      </c>
      <c r="E1152" s="4">
        <v>66.28</v>
      </c>
      <c r="F1152" s="4">
        <v>7019200</v>
      </c>
      <c r="G1152" s="4">
        <v>0.35899999999999999</v>
      </c>
      <c r="H1152" s="4">
        <v>0</v>
      </c>
      <c r="I1152" s="5">
        <f t="shared" si="68"/>
        <v>36056</v>
      </c>
      <c r="J1152" s="4">
        <f t="shared" si="69"/>
        <v>1998</v>
      </c>
      <c r="K1152" s="4">
        <f t="shared" si="70"/>
        <v>9</v>
      </c>
      <c r="L1152" s="4">
        <f t="shared" si="71"/>
        <v>18</v>
      </c>
    </row>
    <row r="1153" spans="1:12" x14ac:dyDescent="0.55000000000000004">
      <c r="A1153" s="2">
        <v>36059</v>
      </c>
      <c r="B1153" s="4">
        <v>64.67</v>
      </c>
      <c r="C1153" s="4">
        <v>67.13</v>
      </c>
      <c r="D1153" s="4">
        <v>64.23</v>
      </c>
      <c r="E1153" s="4">
        <v>66.239999999999995</v>
      </c>
      <c r="F1153" s="4">
        <v>8834600</v>
      </c>
      <c r="G1153" s="4">
        <v>0</v>
      </c>
      <c r="H1153" s="4">
        <v>0</v>
      </c>
      <c r="I1153" s="5">
        <f t="shared" si="68"/>
        <v>36059</v>
      </c>
      <c r="J1153" s="4">
        <f t="shared" si="69"/>
        <v>1998</v>
      </c>
      <c r="K1153" s="4">
        <f t="shared" si="70"/>
        <v>9</v>
      </c>
      <c r="L1153" s="4">
        <f t="shared" si="71"/>
        <v>21</v>
      </c>
    </row>
    <row r="1154" spans="1:12" x14ac:dyDescent="0.55000000000000004">
      <c r="A1154" s="2">
        <v>36060</v>
      </c>
      <c r="B1154" s="4">
        <v>67.19</v>
      </c>
      <c r="C1154" s="4">
        <v>67.290000000000006</v>
      </c>
      <c r="D1154" s="4">
        <v>66.319999999999993</v>
      </c>
      <c r="E1154" s="4">
        <v>66.78</v>
      </c>
      <c r="F1154" s="4">
        <v>7270100</v>
      </c>
      <c r="G1154" s="4">
        <v>0</v>
      </c>
      <c r="H1154" s="4">
        <v>0</v>
      </c>
      <c r="I1154" s="5">
        <f t="shared" si="68"/>
        <v>36060</v>
      </c>
      <c r="J1154" s="4">
        <f t="shared" si="69"/>
        <v>1998</v>
      </c>
      <c r="K1154" s="4">
        <f t="shared" si="70"/>
        <v>9</v>
      </c>
      <c r="L1154" s="4">
        <f t="shared" si="71"/>
        <v>22</v>
      </c>
    </row>
    <row r="1155" spans="1:12" x14ac:dyDescent="0.55000000000000004">
      <c r="A1155" s="2">
        <v>36061</v>
      </c>
      <c r="B1155" s="4">
        <v>67.430000000000007</v>
      </c>
      <c r="C1155" s="4">
        <v>69.459999999999994</v>
      </c>
      <c r="D1155" s="4">
        <v>67.37</v>
      </c>
      <c r="E1155" s="4">
        <v>69.459999999999994</v>
      </c>
      <c r="F1155" s="4">
        <v>13688500</v>
      </c>
      <c r="G1155" s="4">
        <v>0</v>
      </c>
      <c r="H1155" s="4">
        <v>0</v>
      </c>
      <c r="I1155" s="5">
        <f t="shared" ref="I1155:I1218" si="72">DATE(YEAR(A1155),MONTH(A1155),DAY(A1155))</f>
        <v>36061</v>
      </c>
      <c r="J1155" s="4">
        <f t="shared" ref="J1155:J1218" si="73">YEAR(A1155)</f>
        <v>1998</v>
      </c>
      <c r="K1155" s="4">
        <f t="shared" ref="K1155:K1218" si="74">MONTH(A1155)</f>
        <v>9</v>
      </c>
      <c r="L1155" s="4">
        <f t="shared" ref="L1155:L1218" si="75">DAY(A1155)</f>
        <v>23</v>
      </c>
    </row>
    <row r="1156" spans="1:12" x14ac:dyDescent="0.55000000000000004">
      <c r="A1156" s="2">
        <v>36062</v>
      </c>
      <c r="B1156" s="4">
        <v>69.010000000000005</v>
      </c>
      <c r="C1156" s="4">
        <v>69.34</v>
      </c>
      <c r="D1156" s="4">
        <v>67.03</v>
      </c>
      <c r="E1156" s="4">
        <v>67.760000000000005</v>
      </c>
      <c r="F1156" s="4">
        <v>11129500</v>
      </c>
      <c r="G1156" s="4">
        <v>0</v>
      </c>
      <c r="H1156" s="4">
        <v>0</v>
      </c>
      <c r="I1156" s="5">
        <f t="shared" si="72"/>
        <v>36062</v>
      </c>
      <c r="J1156" s="4">
        <f t="shared" si="73"/>
        <v>1998</v>
      </c>
      <c r="K1156" s="4">
        <f t="shared" si="74"/>
        <v>9</v>
      </c>
      <c r="L1156" s="4">
        <f t="shared" si="75"/>
        <v>24</v>
      </c>
    </row>
    <row r="1157" spans="1:12" x14ac:dyDescent="0.55000000000000004">
      <c r="A1157" s="2">
        <v>36063</v>
      </c>
      <c r="B1157" s="4">
        <v>66.95</v>
      </c>
      <c r="C1157" s="4">
        <v>68.44</v>
      </c>
      <c r="D1157" s="4">
        <v>66.62</v>
      </c>
      <c r="E1157" s="4">
        <v>67.680000000000007</v>
      </c>
      <c r="F1157" s="4">
        <v>10247400</v>
      </c>
      <c r="G1157" s="4">
        <v>0</v>
      </c>
      <c r="H1157" s="4">
        <v>0</v>
      </c>
      <c r="I1157" s="5">
        <f t="shared" si="72"/>
        <v>36063</v>
      </c>
      <c r="J1157" s="4">
        <f t="shared" si="73"/>
        <v>1998</v>
      </c>
      <c r="K1157" s="4">
        <f t="shared" si="74"/>
        <v>9</v>
      </c>
      <c r="L1157" s="4">
        <f t="shared" si="75"/>
        <v>25</v>
      </c>
    </row>
    <row r="1158" spans="1:12" x14ac:dyDescent="0.55000000000000004">
      <c r="A1158" s="2">
        <v>36066</v>
      </c>
      <c r="B1158" s="4">
        <v>68.37</v>
      </c>
      <c r="C1158" s="4">
        <v>69.010000000000005</v>
      </c>
      <c r="D1158" s="4">
        <v>67.680000000000007</v>
      </c>
      <c r="E1158" s="4">
        <v>68.28</v>
      </c>
      <c r="F1158" s="4">
        <v>8847800</v>
      </c>
      <c r="G1158" s="4">
        <v>0</v>
      </c>
      <c r="H1158" s="4">
        <v>0</v>
      </c>
      <c r="I1158" s="5">
        <f t="shared" si="72"/>
        <v>36066</v>
      </c>
      <c r="J1158" s="4">
        <f t="shared" si="73"/>
        <v>1998</v>
      </c>
      <c r="K1158" s="4">
        <f t="shared" si="74"/>
        <v>9</v>
      </c>
      <c r="L1158" s="4">
        <f t="shared" si="75"/>
        <v>28</v>
      </c>
    </row>
    <row r="1159" spans="1:12" x14ac:dyDescent="0.55000000000000004">
      <c r="A1159" s="2">
        <v>36067</v>
      </c>
      <c r="B1159" s="4">
        <v>68.41</v>
      </c>
      <c r="C1159" s="4">
        <v>68.77</v>
      </c>
      <c r="D1159" s="4">
        <v>67.11</v>
      </c>
      <c r="E1159" s="4">
        <v>68.12</v>
      </c>
      <c r="F1159" s="4">
        <v>10618100</v>
      </c>
      <c r="G1159" s="4">
        <v>0</v>
      </c>
      <c r="H1159" s="4">
        <v>0</v>
      </c>
      <c r="I1159" s="5">
        <f t="shared" si="72"/>
        <v>36067</v>
      </c>
      <c r="J1159" s="4">
        <f t="shared" si="73"/>
        <v>1998</v>
      </c>
      <c r="K1159" s="4">
        <f t="shared" si="74"/>
        <v>9</v>
      </c>
      <c r="L1159" s="4">
        <f t="shared" si="75"/>
        <v>29</v>
      </c>
    </row>
    <row r="1160" spans="1:12" x14ac:dyDescent="0.55000000000000004">
      <c r="A1160" s="2">
        <v>36068</v>
      </c>
      <c r="B1160" s="4">
        <v>67.19</v>
      </c>
      <c r="C1160" s="4">
        <v>67.72</v>
      </c>
      <c r="D1160" s="4">
        <v>65.81</v>
      </c>
      <c r="E1160" s="4">
        <v>66.05</v>
      </c>
      <c r="F1160" s="4">
        <v>7908400</v>
      </c>
      <c r="G1160" s="4">
        <v>0</v>
      </c>
      <c r="H1160" s="4">
        <v>0</v>
      </c>
      <c r="I1160" s="5">
        <f t="shared" si="72"/>
        <v>36068</v>
      </c>
      <c r="J1160" s="4">
        <f t="shared" si="73"/>
        <v>1998</v>
      </c>
      <c r="K1160" s="4">
        <f t="shared" si="74"/>
        <v>9</v>
      </c>
      <c r="L1160" s="4">
        <f t="shared" si="75"/>
        <v>30</v>
      </c>
    </row>
    <row r="1161" spans="1:12" x14ac:dyDescent="0.55000000000000004">
      <c r="A1161" s="2">
        <v>36069</v>
      </c>
      <c r="B1161" s="4">
        <v>64.94</v>
      </c>
      <c r="C1161" s="4">
        <v>65.92</v>
      </c>
      <c r="D1161" s="4">
        <v>63.68</v>
      </c>
      <c r="E1161" s="4">
        <v>64.150000000000006</v>
      </c>
      <c r="F1161" s="4">
        <v>13335600</v>
      </c>
      <c r="G1161" s="4">
        <v>0</v>
      </c>
      <c r="H1161" s="4">
        <v>0</v>
      </c>
      <c r="I1161" s="5">
        <f t="shared" si="72"/>
        <v>36069</v>
      </c>
      <c r="J1161" s="4">
        <f t="shared" si="73"/>
        <v>1998</v>
      </c>
      <c r="K1161" s="4">
        <f t="shared" si="74"/>
        <v>10</v>
      </c>
      <c r="L1161" s="4">
        <f t="shared" si="75"/>
        <v>1</v>
      </c>
    </row>
    <row r="1162" spans="1:12" x14ac:dyDescent="0.55000000000000004">
      <c r="A1162" s="2">
        <v>36070</v>
      </c>
      <c r="B1162" s="4">
        <v>64.19</v>
      </c>
      <c r="C1162" s="4">
        <v>65.489999999999995</v>
      </c>
      <c r="D1162" s="4">
        <v>63.11</v>
      </c>
      <c r="E1162" s="4">
        <v>65.38</v>
      </c>
      <c r="F1162" s="4">
        <v>14351800</v>
      </c>
      <c r="G1162" s="4">
        <v>0</v>
      </c>
      <c r="H1162" s="4">
        <v>0</v>
      </c>
      <c r="I1162" s="5">
        <f t="shared" si="72"/>
        <v>36070</v>
      </c>
      <c r="J1162" s="4">
        <f t="shared" si="73"/>
        <v>1998</v>
      </c>
      <c r="K1162" s="4">
        <f t="shared" si="74"/>
        <v>10</v>
      </c>
      <c r="L1162" s="4">
        <f t="shared" si="75"/>
        <v>2</v>
      </c>
    </row>
    <row r="1163" spans="1:12" x14ac:dyDescent="0.55000000000000004">
      <c r="A1163" s="2">
        <v>36073</v>
      </c>
      <c r="B1163" s="4">
        <v>64.650000000000006</v>
      </c>
      <c r="C1163" s="4">
        <v>64.900000000000006</v>
      </c>
      <c r="D1163" s="4">
        <v>62.54</v>
      </c>
      <c r="E1163" s="4">
        <v>64.06</v>
      </c>
      <c r="F1163" s="4">
        <v>12807200</v>
      </c>
      <c r="G1163" s="4">
        <v>0</v>
      </c>
      <c r="H1163" s="4">
        <v>0</v>
      </c>
      <c r="I1163" s="5">
        <f t="shared" si="72"/>
        <v>36073</v>
      </c>
      <c r="J1163" s="4">
        <f t="shared" si="73"/>
        <v>1998</v>
      </c>
      <c r="K1163" s="4">
        <f t="shared" si="74"/>
        <v>10</v>
      </c>
      <c r="L1163" s="4">
        <f t="shared" si="75"/>
        <v>5</v>
      </c>
    </row>
    <row r="1164" spans="1:12" x14ac:dyDescent="0.55000000000000004">
      <c r="A1164" s="2">
        <v>36074</v>
      </c>
      <c r="B1164" s="4">
        <v>65.400000000000006</v>
      </c>
      <c r="C1164" s="4">
        <v>65.75</v>
      </c>
      <c r="D1164" s="4">
        <v>63.31</v>
      </c>
      <c r="E1164" s="4">
        <v>64</v>
      </c>
      <c r="F1164" s="4">
        <v>12621000</v>
      </c>
      <c r="G1164" s="4">
        <v>0</v>
      </c>
      <c r="H1164" s="4">
        <v>0</v>
      </c>
      <c r="I1164" s="5">
        <f t="shared" si="72"/>
        <v>36074</v>
      </c>
      <c r="J1164" s="4">
        <f t="shared" si="73"/>
        <v>1998</v>
      </c>
      <c r="K1164" s="4">
        <f t="shared" si="74"/>
        <v>10</v>
      </c>
      <c r="L1164" s="4">
        <f t="shared" si="75"/>
        <v>6</v>
      </c>
    </row>
    <row r="1165" spans="1:12" x14ac:dyDescent="0.55000000000000004">
      <c r="A1165" s="2">
        <v>36075</v>
      </c>
      <c r="B1165" s="4">
        <v>64.02</v>
      </c>
      <c r="C1165" s="4">
        <v>64.94</v>
      </c>
      <c r="D1165" s="4">
        <v>62.16</v>
      </c>
      <c r="E1165" s="4">
        <v>63.05</v>
      </c>
      <c r="F1165" s="4">
        <v>14348500</v>
      </c>
      <c r="G1165" s="4">
        <v>0</v>
      </c>
      <c r="H1165" s="4">
        <v>0</v>
      </c>
      <c r="I1165" s="5">
        <f t="shared" si="72"/>
        <v>36075</v>
      </c>
      <c r="J1165" s="4">
        <f t="shared" si="73"/>
        <v>1998</v>
      </c>
      <c r="K1165" s="4">
        <f t="shared" si="74"/>
        <v>10</v>
      </c>
      <c r="L1165" s="4">
        <f t="shared" si="75"/>
        <v>7</v>
      </c>
    </row>
    <row r="1166" spans="1:12" x14ac:dyDescent="0.55000000000000004">
      <c r="A1166" s="2">
        <v>36076</v>
      </c>
      <c r="B1166" s="4">
        <v>61.39</v>
      </c>
      <c r="C1166" s="4">
        <v>62.81</v>
      </c>
      <c r="D1166" s="4">
        <v>59.87</v>
      </c>
      <c r="E1166" s="4">
        <v>62.71</v>
      </c>
      <c r="F1166" s="4">
        <v>20625000</v>
      </c>
      <c r="G1166" s="4">
        <v>0</v>
      </c>
      <c r="H1166" s="4">
        <v>0</v>
      </c>
      <c r="I1166" s="5">
        <f t="shared" si="72"/>
        <v>36076</v>
      </c>
      <c r="J1166" s="4">
        <f t="shared" si="73"/>
        <v>1998</v>
      </c>
      <c r="K1166" s="4">
        <f t="shared" si="74"/>
        <v>10</v>
      </c>
      <c r="L1166" s="4">
        <f t="shared" si="75"/>
        <v>8</v>
      </c>
    </row>
    <row r="1167" spans="1:12" x14ac:dyDescent="0.55000000000000004">
      <c r="A1167" s="2">
        <v>36077</v>
      </c>
      <c r="B1167" s="4">
        <v>62.97</v>
      </c>
      <c r="C1167" s="4">
        <v>64.13</v>
      </c>
      <c r="D1167" s="4">
        <v>61.06</v>
      </c>
      <c r="E1167" s="4">
        <v>63.96</v>
      </c>
      <c r="F1167" s="4">
        <v>12708500</v>
      </c>
      <c r="G1167" s="4">
        <v>0</v>
      </c>
      <c r="H1167" s="4">
        <v>0</v>
      </c>
      <c r="I1167" s="5">
        <f t="shared" si="72"/>
        <v>36077</v>
      </c>
      <c r="J1167" s="4">
        <f t="shared" si="73"/>
        <v>1998</v>
      </c>
      <c r="K1167" s="4">
        <f t="shared" si="74"/>
        <v>10</v>
      </c>
      <c r="L1167" s="4">
        <f t="shared" si="75"/>
        <v>9</v>
      </c>
    </row>
    <row r="1168" spans="1:12" x14ac:dyDescent="0.55000000000000004">
      <c r="A1168" s="2">
        <v>36080</v>
      </c>
      <c r="B1168" s="4">
        <v>65.319999999999993</v>
      </c>
      <c r="C1168" s="4">
        <v>65.849999999999994</v>
      </c>
      <c r="D1168" s="4">
        <v>64.709999999999994</v>
      </c>
      <c r="E1168" s="4">
        <v>64.900000000000006</v>
      </c>
      <c r="F1168" s="4">
        <v>9508500</v>
      </c>
      <c r="G1168" s="4">
        <v>0</v>
      </c>
      <c r="H1168" s="4">
        <v>0</v>
      </c>
      <c r="I1168" s="5">
        <f t="shared" si="72"/>
        <v>36080</v>
      </c>
      <c r="J1168" s="4">
        <f t="shared" si="73"/>
        <v>1998</v>
      </c>
      <c r="K1168" s="4">
        <f t="shared" si="74"/>
        <v>10</v>
      </c>
      <c r="L1168" s="4">
        <f t="shared" si="75"/>
        <v>12</v>
      </c>
    </row>
    <row r="1169" spans="1:12" x14ac:dyDescent="0.55000000000000004">
      <c r="A1169" s="2">
        <v>36081</v>
      </c>
      <c r="B1169" s="4">
        <v>64.63</v>
      </c>
      <c r="C1169" s="4">
        <v>65.180000000000007</v>
      </c>
      <c r="D1169" s="4">
        <v>64.11</v>
      </c>
      <c r="E1169" s="4">
        <v>64.67</v>
      </c>
      <c r="F1169" s="4">
        <v>6256800</v>
      </c>
      <c r="G1169" s="4">
        <v>0</v>
      </c>
      <c r="H1169" s="4">
        <v>0</v>
      </c>
      <c r="I1169" s="5">
        <f t="shared" si="72"/>
        <v>36081</v>
      </c>
      <c r="J1169" s="4">
        <f t="shared" si="73"/>
        <v>1998</v>
      </c>
      <c r="K1169" s="4">
        <f t="shared" si="74"/>
        <v>10</v>
      </c>
      <c r="L1169" s="4">
        <f t="shared" si="75"/>
        <v>13</v>
      </c>
    </row>
    <row r="1170" spans="1:12" x14ac:dyDescent="0.55000000000000004">
      <c r="A1170" s="2">
        <v>36082</v>
      </c>
      <c r="B1170" s="4">
        <v>64.23</v>
      </c>
      <c r="C1170" s="4">
        <v>66.09</v>
      </c>
      <c r="D1170" s="4">
        <v>64.17</v>
      </c>
      <c r="E1170" s="4">
        <v>65.28</v>
      </c>
      <c r="F1170" s="4">
        <v>8176900</v>
      </c>
      <c r="G1170" s="4">
        <v>0</v>
      </c>
      <c r="H1170" s="4">
        <v>0</v>
      </c>
      <c r="I1170" s="5">
        <f t="shared" si="72"/>
        <v>36082</v>
      </c>
      <c r="J1170" s="4">
        <f t="shared" si="73"/>
        <v>1998</v>
      </c>
      <c r="K1170" s="4">
        <f t="shared" si="74"/>
        <v>10</v>
      </c>
      <c r="L1170" s="4">
        <f t="shared" si="75"/>
        <v>14</v>
      </c>
    </row>
    <row r="1171" spans="1:12" x14ac:dyDescent="0.55000000000000004">
      <c r="A1171" s="2">
        <v>36083</v>
      </c>
      <c r="B1171" s="4">
        <v>65</v>
      </c>
      <c r="C1171" s="4">
        <v>69.62</v>
      </c>
      <c r="D1171" s="4">
        <v>64.88</v>
      </c>
      <c r="E1171" s="4">
        <v>68.790000000000006</v>
      </c>
      <c r="F1171" s="4">
        <v>20541100</v>
      </c>
      <c r="G1171" s="4">
        <v>0</v>
      </c>
      <c r="H1171" s="4">
        <v>0</v>
      </c>
      <c r="I1171" s="5">
        <f t="shared" si="72"/>
        <v>36083</v>
      </c>
      <c r="J1171" s="4">
        <f t="shared" si="73"/>
        <v>1998</v>
      </c>
      <c r="K1171" s="4">
        <f t="shared" si="74"/>
        <v>10</v>
      </c>
      <c r="L1171" s="4">
        <f t="shared" si="75"/>
        <v>15</v>
      </c>
    </row>
    <row r="1172" spans="1:12" x14ac:dyDescent="0.55000000000000004">
      <c r="A1172" s="2">
        <v>36084</v>
      </c>
      <c r="B1172" s="4">
        <v>68.89</v>
      </c>
      <c r="C1172" s="4">
        <v>69.3</v>
      </c>
      <c r="D1172" s="4">
        <v>68.16</v>
      </c>
      <c r="E1172" s="4">
        <v>68.81</v>
      </c>
      <c r="F1172" s="4">
        <v>16573900</v>
      </c>
      <c r="G1172" s="4">
        <v>0</v>
      </c>
      <c r="H1172" s="4">
        <v>0</v>
      </c>
      <c r="I1172" s="5">
        <f t="shared" si="72"/>
        <v>36084</v>
      </c>
      <c r="J1172" s="4">
        <f t="shared" si="73"/>
        <v>1998</v>
      </c>
      <c r="K1172" s="4">
        <f t="shared" si="74"/>
        <v>10</v>
      </c>
      <c r="L1172" s="4">
        <f t="shared" si="75"/>
        <v>16</v>
      </c>
    </row>
    <row r="1173" spans="1:12" x14ac:dyDescent="0.55000000000000004">
      <c r="A1173" s="2">
        <v>36087</v>
      </c>
      <c r="B1173" s="4">
        <v>68.61</v>
      </c>
      <c r="C1173" s="4">
        <v>69.34</v>
      </c>
      <c r="D1173" s="4">
        <v>68.489999999999995</v>
      </c>
      <c r="E1173" s="4">
        <v>69.06</v>
      </c>
      <c r="F1173" s="4">
        <v>7915900</v>
      </c>
      <c r="G1173" s="4">
        <v>0</v>
      </c>
      <c r="H1173" s="4">
        <v>0</v>
      </c>
      <c r="I1173" s="5">
        <f t="shared" si="72"/>
        <v>36087</v>
      </c>
      <c r="J1173" s="4">
        <f t="shared" si="73"/>
        <v>1998</v>
      </c>
      <c r="K1173" s="4">
        <f t="shared" si="74"/>
        <v>10</v>
      </c>
      <c r="L1173" s="4">
        <f t="shared" si="75"/>
        <v>19</v>
      </c>
    </row>
    <row r="1174" spans="1:12" x14ac:dyDescent="0.55000000000000004">
      <c r="A1174" s="2">
        <v>36088</v>
      </c>
      <c r="B1174" s="4">
        <v>69.83</v>
      </c>
      <c r="C1174" s="4">
        <v>70.63</v>
      </c>
      <c r="D1174" s="4">
        <v>68.87</v>
      </c>
      <c r="E1174" s="4">
        <v>69.459999999999994</v>
      </c>
      <c r="F1174" s="4">
        <v>14611600</v>
      </c>
      <c r="G1174" s="4">
        <v>0</v>
      </c>
      <c r="H1174" s="4">
        <v>0</v>
      </c>
      <c r="I1174" s="5">
        <f t="shared" si="72"/>
        <v>36088</v>
      </c>
      <c r="J1174" s="4">
        <f t="shared" si="73"/>
        <v>1998</v>
      </c>
      <c r="K1174" s="4">
        <f t="shared" si="74"/>
        <v>10</v>
      </c>
      <c r="L1174" s="4">
        <f t="shared" si="75"/>
        <v>20</v>
      </c>
    </row>
    <row r="1175" spans="1:12" x14ac:dyDescent="0.55000000000000004">
      <c r="A1175" s="2">
        <v>36089</v>
      </c>
      <c r="B1175" s="4">
        <v>69.38</v>
      </c>
      <c r="C1175" s="4">
        <v>69.87</v>
      </c>
      <c r="D1175" s="4">
        <v>68.73</v>
      </c>
      <c r="E1175" s="4">
        <v>69.22</v>
      </c>
      <c r="F1175" s="4">
        <v>9178400</v>
      </c>
      <c r="G1175" s="4">
        <v>0</v>
      </c>
      <c r="H1175" s="4">
        <v>0</v>
      </c>
      <c r="I1175" s="5">
        <f t="shared" si="72"/>
        <v>36089</v>
      </c>
      <c r="J1175" s="4">
        <f t="shared" si="73"/>
        <v>1998</v>
      </c>
      <c r="K1175" s="4">
        <f t="shared" si="74"/>
        <v>10</v>
      </c>
      <c r="L1175" s="4">
        <f t="shared" si="75"/>
        <v>21</v>
      </c>
    </row>
    <row r="1176" spans="1:12" x14ac:dyDescent="0.55000000000000004">
      <c r="A1176" s="2">
        <v>36090</v>
      </c>
      <c r="B1176" s="4">
        <v>69.319999999999993</v>
      </c>
      <c r="C1176" s="4">
        <v>70.41</v>
      </c>
      <c r="D1176" s="4">
        <v>68.91</v>
      </c>
      <c r="E1176" s="4">
        <v>70.25</v>
      </c>
      <c r="F1176" s="4">
        <v>8277500</v>
      </c>
      <c r="G1176" s="4">
        <v>0</v>
      </c>
      <c r="H1176" s="4">
        <v>0</v>
      </c>
      <c r="I1176" s="5">
        <f t="shared" si="72"/>
        <v>36090</v>
      </c>
      <c r="J1176" s="4">
        <f t="shared" si="73"/>
        <v>1998</v>
      </c>
      <c r="K1176" s="4">
        <f t="shared" si="74"/>
        <v>10</v>
      </c>
      <c r="L1176" s="4">
        <f t="shared" si="75"/>
        <v>22</v>
      </c>
    </row>
    <row r="1177" spans="1:12" x14ac:dyDescent="0.55000000000000004">
      <c r="A1177" s="2">
        <v>36091</v>
      </c>
      <c r="B1177" s="4">
        <v>70.09</v>
      </c>
      <c r="C1177" s="4">
        <v>70.11</v>
      </c>
      <c r="D1177" s="4">
        <v>69.319999999999993</v>
      </c>
      <c r="E1177" s="4">
        <v>69.36</v>
      </c>
      <c r="F1177" s="4">
        <v>6237200</v>
      </c>
      <c r="G1177" s="4">
        <v>0</v>
      </c>
      <c r="H1177" s="4">
        <v>0</v>
      </c>
      <c r="I1177" s="5">
        <f t="shared" si="72"/>
        <v>36091</v>
      </c>
      <c r="J1177" s="4">
        <f t="shared" si="73"/>
        <v>1998</v>
      </c>
      <c r="K1177" s="4">
        <f t="shared" si="74"/>
        <v>10</v>
      </c>
      <c r="L1177" s="4">
        <f t="shared" si="75"/>
        <v>23</v>
      </c>
    </row>
    <row r="1178" spans="1:12" x14ac:dyDescent="0.55000000000000004">
      <c r="A1178" s="2">
        <v>36094</v>
      </c>
      <c r="B1178" s="4">
        <v>69.930000000000007</v>
      </c>
      <c r="C1178" s="4">
        <v>70.41</v>
      </c>
      <c r="D1178" s="4">
        <v>69.319999999999993</v>
      </c>
      <c r="E1178" s="4">
        <v>69.87</v>
      </c>
      <c r="F1178" s="4">
        <v>5838600</v>
      </c>
      <c r="G1178" s="4">
        <v>0</v>
      </c>
      <c r="H1178" s="4">
        <v>0</v>
      </c>
      <c r="I1178" s="5">
        <f t="shared" si="72"/>
        <v>36094</v>
      </c>
      <c r="J1178" s="4">
        <f t="shared" si="73"/>
        <v>1998</v>
      </c>
      <c r="K1178" s="4">
        <f t="shared" si="74"/>
        <v>10</v>
      </c>
      <c r="L1178" s="4">
        <f t="shared" si="75"/>
        <v>26</v>
      </c>
    </row>
    <row r="1179" spans="1:12" x14ac:dyDescent="0.55000000000000004">
      <c r="A1179" s="2">
        <v>36095</v>
      </c>
      <c r="B1179" s="4">
        <v>70.39</v>
      </c>
      <c r="C1179" s="4">
        <v>70.739999999999995</v>
      </c>
      <c r="D1179" s="4">
        <v>68.989999999999995</v>
      </c>
      <c r="E1179" s="4">
        <v>69.459999999999994</v>
      </c>
      <c r="F1179" s="4">
        <v>10089700</v>
      </c>
      <c r="G1179" s="4">
        <v>0</v>
      </c>
      <c r="H1179" s="4">
        <v>0</v>
      </c>
      <c r="I1179" s="5">
        <f t="shared" si="72"/>
        <v>36095</v>
      </c>
      <c r="J1179" s="4">
        <f t="shared" si="73"/>
        <v>1998</v>
      </c>
      <c r="K1179" s="4">
        <f t="shared" si="74"/>
        <v>10</v>
      </c>
      <c r="L1179" s="4">
        <f t="shared" si="75"/>
        <v>27</v>
      </c>
    </row>
    <row r="1180" spans="1:12" x14ac:dyDescent="0.55000000000000004">
      <c r="A1180" s="2">
        <v>36096</v>
      </c>
      <c r="B1180" s="4">
        <v>69.180000000000007</v>
      </c>
      <c r="C1180" s="4">
        <v>69.81</v>
      </c>
      <c r="D1180" s="4">
        <v>68.83</v>
      </c>
      <c r="E1180" s="4">
        <v>69.34</v>
      </c>
      <c r="F1180" s="4">
        <v>5650600</v>
      </c>
      <c r="G1180" s="4">
        <v>0</v>
      </c>
      <c r="H1180" s="4">
        <v>0</v>
      </c>
      <c r="I1180" s="5">
        <f t="shared" si="72"/>
        <v>36096</v>
      </c>
      <c r="J1180" s="4">
        <f t="shared" si="73"/>
        <v>1998</v>
      </c>
      <c r="K1180" s="4">
        <f t="shared" si="74"/>
        <v>10</v>
      </c>
      <c r="L1180" s="4">
        <f t="shared" si="75"/>
        <v>28</v>
      </c>
    </row>
    <row r="1181" spans="1:12" x14ac:dyDescent="0.55000000000000004">
      <c r="A1181" s="2">
        <v>36097</v>
      </c>
      <c r="B1181" s="4">
        <v>69.52</v>
      </c>
      <c r="C1181" s="4">
        <v>71.040000000000006</v>
      </c>
      <c r="D1181" s="4">
        <v>69.22</v>
      </c>
      <c r="E1181" s="4">
        <v>71.02</v>
      </c>
      <c r="F1181" s="4">
        <v>9625600</v>
      </c>
      <c r="G1181" s="4">
        <v>0</v>
      </c>
      <c r="H1181" s="4">
        <v>0</v>
      </c>
      <c r="I1181" s="5">
        <f t="shared" si="72"/>
        <v>36097</v>
      </c>
      <c r="J1181" s="4">
        <f t="shared" si="73"/>
        <v>1998</v>
      </c>
      <c r="K1181" s="4">
        <f t="shared" si="74"/>
        <v>10</v>
      </c>
      <c r="L1181" s="4">
        <f t="shared" si="75"/>
        <v>29</v>
      </c>
    </row>
    <row r="1182" spans="1:12" x14ac:dyDescent="0.55000000000000004">
      <c r="A1182" s="2">
        <v>36098</v>
      </c>
      <c r="B1182" s="4">
        <v>71.489999999999995</v>
      </c>
      <c r="C1182" s="4">
        <v>72</v>
      </c>
      <c r="D1182" s="4">
        <v>71.08</v>
      </c>
      <c r="E1182" s="4">
        <v>71.41</v>
      </c>
      <c r="F1182" s="4">
        <v>9872800</v>
      </c>
      <c r="G1182" s="4">
        <v>0</v>
      </c>
      <c r="H1182" s="4">
        <v>0</v>
      </c>
      <c r="I1182" s="5">
        <f t="shared" si="72"/>
        <v>36098</v>
      </c>
      <c r="J1182" s="4">
        <f t="shared" si="73"/>
        <v>1998</v>
      </c>
      <c r="K1182" s="4">
        <f t="shared" si="74"/>
        <v>10</v>
      </c>
      <c r="L1182" s="4">
        <f t="shared" si="75"/>
        <v>30</v>
      </c>
    </row>
    <row r="1183" spans="1:12" x14ac:dyDescent="0.55000000000000004">
      <c r="A1183" s="2">
        <v>36101</v>
      </c>
      <c r="B1183" s="4">
        <v>71.94</v>
      </c>
      <c r="C1183" s="4">
        <v>72.63</v>
      </c>
      <c r="D1183" s="4">
        <v>71.53</v>
      </c>
      <c r="E1183" s="4">
        <v>72.63</v>
      </c>
      <c r="F1183" s="4">
        <v>6501400</v>
      </c>
      <c r="G1183" s="4">
        <v>0</v>
      </c>
      <c r="H1183" s="4">
        <v>0</v>
      </c>
      <c r="I1183" s="5">
        <f t="shared" si="72"/>
        <v>36101</v>
      </c>
      <c r="J1183" s="4">
        <f t="shared" si="73"/>
        <v>1998</v>
      </c>
      <c r="K1183" s="4">
        <f t="shared" si="74"/>
        <v>11</v>
      </c>
      <c r="L1183" s="4">
        <f t="shared" si="75"/>
        <v>2</v>
      </c>
    </row>
    <row r="1184" spans="1:12" x14ac:dyDescent="0.55000000000000004">
      <c r="A1184" s="2">
        <v>36102</v>
      </c>
      <c r="B1184" s="4">
        <v>72.44</v>
      </c>
      <c r="C1184" s="4">
        <v>72.59</v>
      </c>
      <c r="D1184" s="4">
        <v>71.900000000000006</v>
      </c>
      <c r="E1184" s="4">
        <v>72.099999999999994</v>
      </c>
      <c r="F1184" s="4">
        <v>6866000</v>
      </c>
      <c r="G1184" s="4">
        <v>0</v>
      </c>
      <c r="H1184" s="4">
        <v>0</v>
      </c>
      <c r="I1184" s="5">
        <f t="shared" si="72"/>
        <v>36102</v>
      </c>
      <c r="J1184" s="4">
        <f t="shared" si="73"/>
        <v>1998</v>
      </c>
      <c r="K1184" s="4">
        <f t="shared" si="74"/>
        <v>11</v>
      </c>
      <c r="L1184" s="4">
        <f t="shared" si="75"/>
        <v>3</v>
      </c>
    </row>
    <row r="1185" spans="1:12" x14ac:dyDescent="0.55000000000000004">
      <c r="A1185" s="2">
        <v>36103</v>
      </c>
      <c r="B1185" s="4">
        <v>73.010000000000005</v>
      </c>
      <c r="C1185" s="4">
        <v>73.42</v>
      </c>
      <c r="D1185" s="4">
        <v>72.12</v>
      </c>
      <c r="E1185" s="4">
        <v>72.87</v>
      </c>
      <c r="F1185" s="4">
        <v>8233600</v>
      </c>
      <c r="G1185" s="4">
        <v>0</v>
      </c>
      <c r="H1185" s="4">
        <v>0</v>
      </c>
      <c r="I1185" s="5">
        <f t="shared" si="72"/>
        <v>36103</v>
      </c>
      <c r="J1185" s="4">
        <f t="shared" si="73"/>
        <v>1998</v>
      </c>
      <c r="K1185" s="4">
        <f t="shared" si="74"/>
        <v>11</v>
      </c>
      <c r="L1185" s="4">
        <f t="shared" si="75"/>
        <v>4</v>
      </c>
    </row>
    <row r="1186" spans="1:12" x14ac:dyDescent="0.55000000000000004">
      <c r="A1186" s="2">
        <v>36104</v>
      </c>
      <c r="B1186" s="4">
        <v>72.400000000000006</v>
      </c>
      <c r="C1186" s="4">
        <v>73.959999999999994</v>
      </c>
      <c r="D1186" s="4">
        <v>72.14</v>
      </c>
      <c r="E1186" s="4">
        <v>73.86</v>
      </c>
      <c r="F1186" s="4">
        <v>6841500</v>
      </c>
      <c r="G1186" s="4">
        <v>0</v>
      </c>
      <c r="H1186" s="4">
        <v>0</v>
      </c>
      <c r="I1186" s="5">
        <f t="shared" si="72"/>
        <v>36104</v>
      </c>
      <c r="J1186" s="4">
        <f t="shared" si="73"/>
        <v>1998</v>
      </c>
      <c r="K1186" s="4">
        <f t="shared" si="74"/>
        <v>11</v>
      </c>
      <c r="L1186" s="4">
        <f t="shared" si="75"/>
        <v>5</v>
      </c>
    </row>
    <row r="1187" spans="1:12" x14ac:dyDescent="0.55000000000000004">
      <c r="A1187" s="2">
        <v>36105</v>
      </c>
      <c r="B1187" s="4">
        <v>73.66</v>
      </c>
      <c r="C1187" s="4">
        <v>74.37</v>
      </c>
      <c r="D1187" s="4">
        <v>73.56</v>
      </c>
      <c r="E1187" s="4">
        <v>74.09</v>
      </c>
      <c r="F1187" s="4">
        <v>5224800</v>
      </c>
      <c r="G1187" s="4">
        <v>0</v>
      </c>
      <c r="H1187" s="4">
        <v>0</v>
      </c>
      <c r="I1187" s="5">
        <f t="shared" si="72"/>
        <v>36105</v>
      </c>
      <c r="J1187" s="4">
        <f t="shared" si="73"/>
        <v>1998</v>
      </c>
      <c r="K1187" s="4">
        <f t="shared" si="74"/>
        <v>11</v>
      </c>
      <c r="L1187" s="4">
        <f t="shared" si="75"/>
        <v>6</v>
      </c>
    </row>
    <row r="1188" spans="1:12" x14ac:dyDescent="0.55000000000000004">
      <c r="A1188" s="2">
        <v>36108</v>
      </c>
      <c r="B1188" s="4">
        <v>73.959999999999994</v>
      </c>
      <c r="C1188" s="4">
        <v>74.17</v>
      </c>
      <c r="D1188" s="4">
        <v>73.03</v>
      </c>
      <c r="E1188" s="4">
        <v>73.56</v>
      </c>
      <c r="F1188" s="4">
        <v>6188700</v>
      </c>
      <c r="G1188" s="4">
        <v>0</v>
      </c>
      <c r="H1188" s="4">
        <v>0</v>
      </c>
      <c r="I1188" s="5">
        <f t="shared" si="72"/>
        <v>36108</v>
      </c>
      <c r="J1188" s="4">
        <f t="shared" si="73"/>
        <v>1998</v>
      </c>
      <c r="K1188" s="4">
        <f t="shared" si="74"/>
        <v>11</v>
      </c>
      <c r="L1188" s="4">
        <f t="shared" si="75"/>
        <v>9</v>
      </c>
    </row>
    <row r="1189" spans="1:12" x14ac:dyDescent="0.55000000000000004">
      <c r="A1189" s="2">
        <v>36109</v>
      </c>
      <c r="B1189" s="4">
        <v>73.36</v>
      </c>
      <c r="C1189" s="4">
        <v>73.959999999999994</v>
      </c>
      <c r="D1189" s="4">
        <v>72.87</v>
      </c>
      <c r="E1189" s="4">
        <v>73.36</v>
      </c>
      <c r="F1189" s="4">
        <v>14015200</v>
      </c>
      <c r="G1189" s="4">
        <v>0</v>
      </c>
      <c r="H1189" s="4">
        <v>0</v>
      </c>
      <c r="I1189" s="5">
        <f t="shared" si="72"/>
        <v>36109</v>
      </c>
      <c r="J1189" s="4">
        <f t="shared" si="73"/>
        <v>1998</v>
      </c>
      <c r="K1189" s="4">
        <f t="shared" si="74"/>
        <v>11</v>
      </c>
      <c r="L1189" s="4">
        <f t="shared" si="75"/>
        <v>10</v>
      </c>
    </row>
    <row r="1190" spans="1:12" x14ac:dyDescent="0.55000000000000004">
      <c r="A1190" s="2">
        <v>36110</v>
      </c>
      <c r="B1190" s="4">
        <v>73.88</v>
      </c>
      <c r="C1190" s="4">
        <v>74.010000000000005</v>
      </c>
      <c r="D1190" s="4">
        <v>72.64</v>
      </c>
      <c r="E1190" s="4">
        <v>72.87</v>
      </c>
      <c r="F1190" s="4">
        <v>10922400</v>
      </c>
      <c r="G1190" s="4">
        <v>0</v>
      </c>
      <c r="H1190" s="4">
        <v>0</v>
      </c>
      <c r="I1190" s="5">
        <f t="shared" si="72"/>
        <v>36110</v>
      </c>
      <c r="J1190" s="4">
        <f t="shared" si="73"/>
        <v>1998</v>
      </c>
      <c r="K1190" s="4">
        <f t="shared" si="74"/>
        <v>11</v>
      </c>
      <c r="L1190" s="4">
        <f t="shared" si="75"/>
        <v>11</v>
      </c>
    </row>
    <row r="1191" spans="1:12" x14ac:dyDescent="0.55000000000000004">
      <c r="A1191" s="2">
        <v>36111</v>
      </c>
      <c r="B1191" s="4">
        <v>72.91</v>
      </c>
      <c r="C1191" s="4">
        <v>73.44</v>
      </c>
      <c r="D1191" s="4">
        <v>72.5</v>
      </c>
      <c r="E1191" s="4">
        <v>72.790000000000006</v>
      </c>
      <c r="F1191" s="4">
        <v>5457400</v>
      </c>
      <c r="G1191" s="4">
        <v>0</v>
      </c>
      <c r="H1191" s="4">
        <v>0</v>
      </c>
      <c r="I1191" s="5">
        <f t="shared" si="72"/>
        <v>36111</v>
      </c>
      <c r="J1191" s="4">
        <f t="shared" si="73"/>
        <v>1998</v>
      </c>
      <c r="K1191" s="4">
        <f t="shared" si="74"/>
        <v>11</v>
      </c>
      <c r="L1191" s="4">
        <f t="shared" si="75"/>
        <v>12</v>
      </c>
    </row>
    <row r="1192" spans="1:12" x14ac:dyDescent="0.55000000000000004">
      <c r="A1192" s="2">
        <v>36112</v>
      </c>
      <c r="B1192" s="4">
        <v>72.849999999999994</v>
      </c>
      <c r="C1192" s="4">
        <v>73.5</v>
      </c>
      <c r="D1192" s="4">
        <v>72.790000000000006</v>
      </c>
      <c r="E1192" s="4">
        <v>73.5</v>
      </c>
      <c r="F1192" s="4">
        <v>5524600</v>
      </c>
      <c r="G1192" s="4">
        <v>0</v>
      </c>
      <c r="H1192" s="4">
        <v>0</v>
      </c>
      <c r="I1192" s="5">
        <f t="shared" si="72"/>
        <v>36112</v>
      </c>
      <c r="J1192" s="4">
        <f t="shared" si="73"/>
        <v>1998</v>
      </c>
      <c r="K1192" s="4">
        <f t="shared" si="74"/>
        <v>11</v>
      </c>
      <c r="L1192" s="4">
        <f t="shared" si="75"/>
        <v>13</v>
      </c>
    </row>
    <row r="1193" spans="1:12" x14ac:dyDescent="0.55000000000000004">
      <c r="A1193" s="2">
        <v>36115</v>
      </c>
      <c r="B1193" s="4">
        <v>74.150000000000006</v>
      </c>
      <c r="C1193" s="4">
        <v>74.239999999999995</v>
      </c>
      <c r="D1193" s="4">
        <v>73.290000000000006</v>
      </c>
      <c r="E1193" s="4">
        <v>74.05</v>
      </c>
      <c r="F1193" s="4">
        <v>6023700</v>
      </c>
      <c r="G1193" s="4">
        <v>0</v>
      </c>
      <c r="H1193" s="4">
        <v>0</v>
      </c>
      <c r="I1193" s="5">
        <f t="shared" si="72"/>
        <v>36115</v>
      </c>
      <c r="J1193" s="4">
        <f t="shared" si="73"/>
        <v>1998</v>
      </c>
      <c r="K1193" s="4">
        <f t="shared" si="74"/>
        <v>11</v>
      </c>
      <c r="L1193" s="4">
        <f t="shared" si="75"/>
        <v>16</v>
      </c>
    </row>
    <row r="1194" spans="1:12" x14ac:dyDescent="0.55000000000000004">
      <c r="A1194" s="2">
        <v>36116</v>
      </c>
      <c r="B1194" s="4">
        <v>73.78</v>
      </c>
      <c r="C1194" s="4">
        <v>75.06</v>
      </c>
      <c r="D1194" s="4">
        <v>73.36</v>
      </c>
      <c r="E1194" s="4">
        <v>74.05</v>
      </c>
      <c r="F1194" s="4">
        <v>9058900</v>
      </c>
      <c r="G1194" s="4">
        <v>0</v>
      </c>
      <c r="H1194" s="4">
        <v>0</v>
      </c>
      <c r="I1194" s="5">
        <f t="shared" si="72"/>
        <v>36116</v>
      </c>
      <c r="J1194" s="4">
        <f t="shared" si="73"/>
        <v>1998</v>
      </c>
      <c r="K1194" s="4">
        <f t="shared" si="74"/>
        <v>11</v>
      </c>
      <c r="L1194" s="4">
        <f t="shared" si="75"/>
        <v>17</v>
      </c>
    </row>
    <row r="1195" spans="1:12" x14ac:dyDescent="0.55000000000000004">
      <c r="A1195" s="2">
        <v>36117</v>
      </c>
      <c r="B1195" s="4">
        <v>74.209999999999994</v>
      </c>
      <c r="C1195" s="4">
        <v>74.650000000000006</v>
      </c>
      <c r="D1195" s="4">
        <v>73.680000000000007</v>
      </c>
      <c r="E1195" s="4">
        <v>74.489999999999995</v>
      </c>
      <c r="F1195" s="4">
        <v>4567700</v>
      </c>
      <c r="G1195" s="4">
        <v>0</v>
      </c>
      <c r="H1195" s="4">
        <v>0</v>
      </c>
      <c r="I1195" s="5">
        <f t="shared" si="72"/>
        <v>36117</v>
      </c>
      <c r="J1195" s="4">
        <f t="shared" si="73"/>
        <v>1998</v>
      </c>
      <c r="K1195" s="4">
        <f t="shared" si="74"/>
        <v>11</v>
      </c>
      <c r="L1195" s="4">
        <f t="shared" si="75"/>
        <v>18</v>
      </c>
    </row>
    <row r="1196" spans="1:12" x14ac:dyDescent="0.55000000000000004">
      <c r="A1196" s="2">
        <v>36118</v>
      </c>
      <c r="B1196" s="4">
        <v>74.84</v>
      </c>
      <c r="C1196" s="4">
        <v>75.239999999999995</v>
      </c>
      <c r="D1196" s="4">
        <v>74.41</v>
      </c>
      <c r="E1196" s="4">
        <v>75.14</v>
      </c>
      <c r="F1196" s="4">
        <v>5249300</v>
      </c>
      <c r="G1196" s="4">
        <v>0</v>
      </c>
      <c r="H1196" s="4">
        <v>0</v>
      </c>
      <c r="I1196" s="5">
        <f t="shared" si="72"/>
        <v>36118</v>
      </c>
      <c r="J1196" s="4">
        <f t="shared" si="73"/>
        <v>1998</v>
      </c>
      <c r="K1196" s="4">
        <f t="shared" si="74"/>
        <v>11</v>
      </c>
      <c r="L1196" s="4">
        <f t="shared" si="75"/>
        <v>19</v>
      </c>
    </row>
    <row r="1197" spans="1:12" x14ac:dyDescent="0.55000000000000004">
      <c r="A1197" s="2">
        <v>36119</v>
      </c>
      <c r="B1197" s="4">
        <v>75.540000000000006</v>
      </c>
      <c r="C1197" s="4">
        <v>75.790000000000006</v>
      </c>
      <c r="D1197" s="4">
        <v>75.2</v>
      </c>
      <c r="E1197" s="4">
        <v>75.709999999999994</v>
      </c>
      <c r="F1197" s="4">
        <v>5562000</v>
      </c>
      <c r="G1197" s="4">
        <v>0</v>
      </c>
      <c r="H1197" s="4">
        <v>0</v>
      </c>
      <c r="I1197" s="5">
        <f t="shared" si="72"/>
        <v>36119</v>
      </c>
      <c r="J1197" s="4">
        <f t="shared" si="73"/>
        <v>1998</v>
      </c>
      <c r="K1197" s="4">
        <f t="shared" si="74"/>
        <v>11</v>
      </c>
      <c r="L1197" s="4">
        <f t="shared" si="75"/>
        <v>20</v>
      </c>
    </row>
    <row r="1198" spans="1:12" x14ac:dyDescent="0.55000000000000004">
      <c r="A1198" s="2">
        <v>36122</v>
      </c>
      <c r="B1198" s="4">
        <v>76.260000000000005</v>
      </c>
      <c r="C1198" s="4">
        <v>77.66</v>
      </c>
      <c r="D1198" s="4">
        <v>76.05</v>
      </c>
      <c r="E1198" s="4">
        <v>77.489999999999995</v>
      </c>
      <c r="F1198" s="4">
        <v>7151300</v>
      </c>
      <c r="G1198" s="4">
        <v>0</v>
      </c>
      <c r="H1198" s="4">
        <v>0</v>
      </c>
      <c r="I1198" s="5">
        <f t="shared" si="72"/>
        <v>36122</v>
      </c>
      <c r="J1198" s="4">
        <f t="shared" si="73"/>
        <v>1998</v>
      </c>
      <c r="K1198" s="4">
        <f t="shared" si="74"/>
        <v>11</v>
      </c>
      <c r="L1198" s="4">
        <f t="shared" si="75"/>
        <v>23</v>
      </c>
    </row>
    <row r="1199" spans="1:12" x14ac:dyDescent="0.55000000000000004">
      <c r="A1199" s="2">
        <v>36123</v>
      </c>
      <c r="B1199" s="4">
        <v>77.25</v>
      </c>
      <c r="C1199" s="4">
        <v>77.680000000000007</v>
      </c>
      <c r="D1199" s="4">
        <v>76.900000000000006</v>
      </c>
      <c r="E1199" s="4">
        <v>77.010000000000005</v>
      </c>
      <c r="F1199" s="4">
        <v>5323700</v>
      </c>
      <c r="G1199" s="4">
        <v>0</v>
      </c>
      <c r="H1199" s="4">
        <v>0</v>
      </c>
      <c r="I1199" s="5">
        <f t="shared" si="72"/>
        <v>36123</v>
      </c>
      <c r="J1199" s="4">
        <f t="shared" si="73"/>
        <v>1998</v>
      </c>
      <c r="K1199" s="4">
        <f t="shared" si="74"/>
        <v>11</v>
      </c>
      <c r="L1199" s="4">
        <f t="shared" si="75"/>
        <v>24</v>
      </c>
    </row>
    <row r="1200" spans="1:12" x14ac:dyDescent="0.55000000000000004">
      <c r="A1200" s="2">
        <v>36124</v>
      </c>
      <c r="B1200" s="4">
        <v>77.209999999999994</v>
      </c>
      <c r="C1200" s="4">
        <v>77.37</v>
      </c>
      <c r="D1200" s="4">
        <v>76.739999999999995</v>
      </c>
      <c r="E1200" s="4">
        <v>77.010000000000005</v>
      </c>
      <c r="F1200" s="4">
        <v>4393500</v>
      </c>
      <c r="G1200" s="4">
        <v>0</v>
      </c>
      <c r="H1200" s="4">
        <v>0</v>
      </c>
      <c r="I1200" s="5">
        <f t="shared" si="72"/>
        <v>36124</v>
      </c>
      <c r="J1200" s="4">
        <f t="shared" si="73"/>
        <v>1998</v>
      </c>
      <c r="K1200" s="4">
        <f t="shared" si="74"/>
        <v>11</v>
      </c>
      <c r="L1200" s="4">
        <f t="shared" si="75"/>
        <v>25</v>
      </c>
    </row>
    <row r="1201" spans="1:12" x14ac:dyDescent="0.55000000000000004">
      <c r="A1201" s="2">
        <v>36126</v>
      </c>
      <c r="B1201" s="4">
        <v>77.56</v>
      </c>
      <c r="C1201" s="4">
        <v>77.72</v>
      </c>
      <c r="D1201" s="4">
        <v>77.260000000000005</v>
      </c>
      <c r="E1201" s="4">
        <v>77.58</v>
      </c>
      <c r="F1201" s="4">
        <v>4557900</v>
      </c>
      <c r="G1201" s="4">
        <v>0</v>
      </c>
      <c r="H1201" s="4">
        <v>0</v>
      </c>
      <c r="I1201" s="5">
        <f t="shared" si="72"/>
        <v>36126</v>
      </c>
      <c r="J1201" s="4">
        <f t="shared" si="73"/>
        <v>1998</v>
      </c>
      <c r="K1201" s="4">
        <f t="shared" si="74"/>
        <v>11</v>
      </c>
      <c r="L1201" s="4">
        <f t="shared" si="75"/>
        <v>27</v>
      </c>
    </row>
    <row r="1202" spans="1:12" x14ac:dyDescent="0.55000000000000004">
      <c r="A1202" s="2">
        <v>36129</v>
      </c>
      <c r="B1202" s="4">
        <v>77.260000000000005</v>
      </c>
      <c r="C1202" s="4">
        <v>77.489999999999995</v>
      </c>
      <c r="D1202" s="4">
        <v>75.38</v>
      </c>
      <c r="E1202" s="4">
        <v>75.38</v>
      </c>
      <c r="F1202" s="4">
        <v>8705400</v>
      </c>
      <c r="G1202" s="4">
        <v>0</v>
      </c>
      <c r="H1202" s="4">
        <v>0</v>
      </c>
      <c r="I1202" s="5">
        <f t="shared" si="72"/>
        <v>36129</v>
      </c>
      <c r="J1202" s="4">
        <f t="shared" si="73"/>
        <v>1998</v>
      </c>
      <c r="K1202" s="4">
        <f t="shared" si="74"/>
        <v>11</v>
      </c>
      <c r="L1202" s="4">
        <f t="shared" si="75"/>
        <v>30</v>
      </c>
    </row>
    <row r="1203" spans="1:12" x14ac:dyDescent="0.55000000000000004">
      <c r="A1203" s="2">
        <v>36130</v>
      </c>
      <c r="B1203" s="4">
        <v>75.38</v>
      </c>
      <c r="C1203" s="4">
        <v>76.62</v>
      </c>
      <c r="D1203" s="4">
        <v>74.8</v>
      </c>
      <c r="E1203" s="4">
        <v>76.36</v>
      </c>
      <c r="F1203" s="4">
        <v>8950600</v>
      </c>
      <c r="G1203" s="4">
        <v>0</v>
      </c>
      <c r="H1203" s="4">
        <v>0</v>
      </c>
      <c r="I1203" s="5">
        <f t="shared" si="72"/>
        <v>36130</v>
      </c>
      <c r="J1203" s="4">
        <f t="shared" si="73"/>
        <v>1998</v>
      </c>
      <c r="K1203" s="4">
        <f t="shared" si="74"/>
        <v>12</v>
      </c>
      <c r="L1203" s="4">
        <f t="shared" si="75"/>
        <v>1</v>
      </c>
    </row>
    <row r="1204" spans="1:12" x14ac:dyDescent="0.55000000000000004">
      <c r="A1204" s="2">
        <v>36131</v>
      </c>
      <c r="B1204" s="4">
        <v>76.09</v>
      </c>
      <c r="C1204" s="4">
        <v>76.540000000000006</v>
      </c>
      <c r="D1204" s="4">
        <v>75.3</v>
      </c>
      <c r="E1204" s="4">
        <v>76.14</v>
      </c>
      <c r="F1204" s="4">
        <v>7495500</v>
      </c>
      <c r="G1204" s="4">
        <v>0</v>
      </c>
      <c r="H1204" s="4">
        <v>0</v>
      </c>
      <c r="I1204" s="5">
        <f t="shared" si="72"/>
        <v>36131</v>
      </c>
      <c r="J1204" s="4">
        <f t="shared" si="73"/>
        <v>1998</v>
      </c>
      <c r="K1204" s="4">
        <f t="shared" si="74"/>
        <v>12</v>
      </c>
      <c r="L1204" s="4">
        <f t="shared" si="75"/>
        <v>2</v>
      </c>
    </row>
    <row r="1205" spans="1:12" x14ac:dyDescent="0.55000000000000004">
      <c r="A1205" s="2">
        <v>36132</v>
      </c>
      <c r="B1205" s="4">
        <v>76.12</v>
      </c>
      <c r="C1205" s="4">
        <v>76.81</v>
      </c>
      <c r="D1205" s="4">
        <v>74.72</v>
      </c>
      <c r="E1205" s="4">
        <v>74.88</v>
      </c>
      <c r="F1205" s="4">
        <v>12145300</v>
      </c>
      <c r="G1205" s="4">
        <v>0</v>
      </c>
      <c r="H1205" s="4">
        <v>0</v>
      </c>
      <c r="I1205" s="5">
        <f t="shared" si="72"/>
        <v>36132</v>
      </c>
      <c r="J1205" s="4">
        <f t="shared" si="73"/>
        <v>1998</v>
      </c>
      <c r="K1205" s="4">
        <f t="shared" si="74"/>
        <v>12</v>
      </c>
      <c r="L1205" s="4">
        <f t="shared" si="75"/>
        <v>3</v>
      </c>
    </row>
    <row r="1206" spans="1:12" x14ac:dyDescent="0.55000000000000004">
      <c r="A1206" s="2">
        <v>36133</v>
      </c>
      <c r="B1206" s="4">
        <v>75.709999999999994</v>
      </c>
      <c r="C1206" s="4">
        <v>76.930000000000007</v>
      </c>
      <c r="D1206" s="4">
        <v>75.63</v>
      </c>
      <c r="E1206" s="4">
        <v>76.849999999999994</v>
      </c>
      <c r="F1206" s="4">
        <v>10339500</v>
      </c>
      <c r="G1206" s="4">
        <v>0</v>
      </c>
      <c r="H1206" s="4">
        <v>0</v>
      </c>
      <c r="I1206" s="5">
        <f t="shared" si="72"/>
        <v>36133</v>
      </c>
      <c r="J1206" s="4">
        <f t="shared" si="73"/>
        <v>1998</v>
      </c>
      <c r="K1206" s="4">
        <f t="shared" si="74"/>
        <v>12</v>
      </c>
      <c r="L1206" s="4">
        <f t="shared" si="75"/>
        <v>4</v>
      </c>
    </row>
    <row r="1207" spans="1:12" x14ac:dyDescent="0.55000000000000004">
      <c r="A1207" s="2">
        <v>36136</v>
      </c>
      <c r="B1207" s="4">
        <v>76.64</v>
      </c>
      <c r="C1207" s="4">
        <v>77.56</v>
      </c>
      <c r="D1207" s="4">
        <v>76.599999999999994</v>
      </c>
      <c r="E1207" s="4">
        <v>77.209999999999994</v>
      </c>
      <c r="F1207" s="4">
        <v>4290000</v>
      </c>
      <c r="G1207" s="4">
        <v>0</v>
      </c>
      <c r="H1207" s="4">
        <v>0</v>
      </c>
      <c r="I1207" s="5">
        <f t="shared" si="72"/>
        <v>36136</v>
      </c>
      <c r="J1207" s="4">
        <f t="shared" si="73"/>
        <v>1998</v>
      </c>
      <c r="K1207" s="4">
        <f t="shared" si="74"/>
        <v>12</v>
      </c>
      <c r="L1207" s="4">
        <f t="shared" si="75"/>
        <v>7</v>
      </c>
    </row>
    <row r="1208" spans="1:12" x14ac:dyDescent="0.55000000000000004">
      <c r="A1208" s="2">
        <v>36137</v>
      </c>
      <c r="B1208" s="4">
        <v>76.95</v>
      </c>
      <c r="C1208" s="4">
        <v>77.739999999999995</v>
      </c>
      <c r="D1208" s="4">
        <v>76.28</v>
      </c>
      <c r="E1208" s="4">
        <v>76.87</v>
      </c>
      <c r="F1208" s="4">
        <v>10102600</v>
      </c>
      <c r="G1208" s="4">
        <v>0</v>
      </c>
      <c r="H1208" s="4">
        <v>0</v>
      </c>
      <c r="I1208" s="5">
        <f t="shared" si="72"/>
        <v>36137</v>
      </c>
      <c r="J1208" s="4">
        <f t="shared" si="73"/>
        <v>1998</v>
      </c>
      <c r="K1208" s="4">
        <f t="shared" si="74"/>
        <v>12</v>
      </c>
      <c r="L1208" s="4">
        <f t="shared" si="75"/>
        <v>8</v>
      </c>
    </row>
    <row r="1209" spans="1:12" x14ac:dyDescent="0.55000000000000004">
      <c r="A1209" s="2">
        <v>36138</v>
      </c>
      <c r="B1209" s="4">
        <v>77.05</v>
      </c>
      <c r="C1209" s="4">
        <v>77.23</v>
      </c>
      <c r="D1209" s="4">
        <v>76.52</v>
      </c>
      <c r="E1209" s="4">
        <v>77.010000000000005</v>
      </c>
      <c r="F1209" s="4">
        <v>5327900</v>
      </c>
      <c r="G1209" s="4">
        <v>0</v>
      </c>
      <c r="H1209" s="4">
        <v>0</v>
      </c>
      <c r="I1209" s="5">
        <f t="shared" si="72"/>
        <v>36138</v>
      </c>
      <c r="J1209" s="4">
        <f t="shared" si="73"/>
        <v>1998</v>
      </c>
      <c r="K1209" s="4">
        <f t="shared" si="74"/>
        <v>12</v>
      </c>
      <c r="L1209" s="4">
        <f t="shared" si="75"/>
        <v>9</v>
      </c>
    </row>
    <row r="1210" spans="1:12" x14ac:dyDescent="0.55000000000000004">
      <c r="A1210" s="2">
        <v>36139</v>
      </c>
      <c r="B1210" s="4">
        <v>77.150000000000006</v>
      </c>
      <c r="C1210" s="4">
        <v>77.150000000000006</v>
      </c>
      <c r="D1210" s="4">
        <v>75.77</v>
      </c>
      <c r="E1210" s="4">
        <v>75.88</v>
      </c>
      <c r="F1210" s="4">
        <v>5966600</v>
      </c>
      <c r="G1210" s="4">
        <v>0</v>
      </c>
      <c r="H1210" s="4">
        <v>0</v>
      </c>
      <c r="I1210" s="5">
        <f t="shared" si="72"/>
        <v>36139</v>
      </c>
      <c r="J1210" s="4">
        <f t="shared" si="73"/>
        <v>1998</v>
      </c>
      <c r="K1210" s="4">
        <f t="shared" si="74"/>
        <v>12</v>
      </c>
      <c r="L1210" s="4">
        <f t="shared" si="75"/>
        <v>10</v>
      </c>
    </row>
    <row r="1211" spans="1:12" x14ac:dyDescent="0.55000000000000004">
      <c r="A1211" s="2">
        <v>36140</v>
      </c>
      <c r="B1211" s="4">
        <v>75.59</v>
      </c>
      <c r="C1211" s="4">
        <v>76.180000000000007</v>
      </c>
      <c r="D1211" s="4">
        <v>75.02</v>
      </c>
      <c r="E1211" s="4">
        <v>76.03</v>
      </c>
      <c r="F1211" s="4">
        <v>8198200</v>
      </c>
      <c r="G1211" s="4">
        <v>0</v>
      </c>
      <c r="H1211" s="4">
        <v>0</v>
      </c>
      <c r="I1211" s="5">
        <f t="shared" si="72"/>
        <v>36140</v>
      </c>
      <c r="J1211" s="4">
        <f t="shared" si="73"/>
        <v>1998</v>
      </c>
      <c r="K1211" s="4">
        <f t="shared" si="74"/>
        <v>12</v>
      </c>
      <c r="L1211" s="4">
        <f t="shared" si="75"/>
        <v>11</v>
      </c>
    </row>
    <row r="1212" spans="1:12" x14ac:dyDescent="0.55000000000000004">
      <c r="A1212" s="2">
        <v>36143</v>
      </c>
      <c r="B1212" s="4">
        <v>75.41</v>
      </c>
      <c r="C1212" s="4">
        <v>75.569999999999993</v>
      </c>
      <c r="D1212" s="4">
        <v>73.84</v>
      </c>
      <c r="E1212" s="4">
        <v>73.84</v>
      </c>
      <c r="F1212" s="4">
        <v>9521400</v>
      </c>
      <c r="G1212" s="4">
        <v>0</v>
      </c>
      <c r="H1212" s="4">
        <v>0</v>
      </c>
      <c r="I1212" s="5">
        <f t="shared" si="72"/>
        <v>36143</v>
      </c>
      <c r="J1212" s="4">
        <f t="shared" si="73"/>
        <v>1998</v>
      </c>
      <c r="K1212" s="4">
        <f t="shared" si="74"/>
        <v>12</v>
      </c>
      <c r="L1212" s="4">
        <f t="shared" si="75"/>
        <v>14</v>
      </c>
    </row>
    <row r="1213" spans="1:12" x14ac:dyDescent="0.55000000000000004">
      <c r="A1213" s="2">
        <v>36144</v>
      </c>
      <c r="B1213" s="4">
        <v>74.45</v>
      </c>
      <c r="C1213" s="4">
        <v>75.790000000000006</v>
      </c>
      <c r="D1213" s="4">
        <v>74.349999999999994</v>
      </c>
      <c r="E1213" s="4">
        <v>75.75</v>
      </c>
      <c r="F1213" s="4">
        <v>9631500</v>
      </c>
      <c r="G1213" s="4">
        <v>0</v>
      </c>
      <c r="H1213" s="4">
        <v>0</v>
      </c>
      <c r="I1213" s="5">
        <f t="shared" si="72"/>
        <v>36144</v>
      </c>
      <c r="J1213" s="4">
        <f t="shared" si="73"/>
        <v>1998</v>
      </c>
      <c r="K1213" s="4">
        <f t="shared" si="74"/>
        <v>12</v>
      </c>
      <c r="L1213" s="4">
        <f t="shared" si="75"/>
        <v>15</v>
      </c>
    </row>
    <row r="1214" spans="1:12" x14ac:dyDescent="0.55000000000000004">
      <c r="A1214" s="2">
        <v>36145</v>
      </c>
      <c r="B1214" s="4">
        <v>76.03</v>
      </c>
      <c r="C1214" s="4">
        <v>76.03</v>
      </c>
      <c r="D1214" s="4">
        <v>75.14</v>
      </c>
      <c r="E1214" s="4">
        <v>75.650000000000006</v>
      </c>
      <c r="F1214" s="4">
        <v>7260000</v>
      </c>
      <c r="G1214" s="4">
        <v>0</v>
      </c>
      <c r="H1214" s="4">
        <v>0</v>
      </c>
      <c r="I1214" s="5">
        <f t="shared" si="72"/>
        <v>36145</v>
      </c>
      <c r="J1214" s="4">
        <f t="shared" si="73"/>
        <v>1998</v>
      </c>
      <c r="K1214" s="4">
        <f t="shared" si="74"/>
        <v>12</v>
      </c>
      <c r="L1214" s="4">
        <f t="shared" si="75"/>
        <v>16</v>
      </c>
    </row>
    <row r="1215" spans="1:12" x14ac:dyDescent="0.55000000000000004">
      <c r="A1215" s="2">
        <v>36146</v>
      </c>
      <c r="B1215" s="4">
        <v>76.09</v>
      </c>
      <c r="C1215" s="4">
        <v>76.989999999999995</v>
      </c>
      <c r="D1215" s="4">
        <v>75.97</v>
      </c>
      <c r="E1215" s="4">
        <v>76.86</v>
      </c>
      <c r="F1215" s="4">
        <v>6914700</v>
      </c>
      <c r="G1215" s="4">
        <v>0</v>
      </c>
      <c r="H1215" s="4">
        <v>0</v>
      </c>
      <c r="I1215" s="5">
        <f t="shared" si="72"/>
        <v>36146</v>
      </c>
      <c r="J1215" s="4">
        <f t="shared" si="73"/>
        <v>1998</v>
      </c>
      <c r="K1215" s="4">
        <f t="shared" si="74"/>
        <v>12</v>
      </c>
      <c r="L1215" s="4">
        <f t="shared" si="75"/>
        <v>17</v>
      </c>
    </row>
    <row r="1216" spans="1:12" x14ac:dyDescent="0.55000000000000004">
      <c r="A1216" s="2">
        <v>36147</v>
      </c>
      <c r="B1216" s="4">
        <v>77.06</v>
      </c>
      <c r="C1216" s="4">
        <v>77.59</v>
      </c>
      <c r="D1216" s="4">
        <v>76.78</v>
      </c>
      <c r="E1216" s="4">
        <v>77.180000000000007</v>
      </c>
      <c r="F1216" s="4">
        <v>4802400</v>
      </c>
      <c r="G1216" s="4">
        <v>0.39200000000000002</v>
      </c>
      <c r="H1216" s="4">
        <v>0</v>
      </c>
      <c r="I1216" s="5">
        <f t="shared" si="72"/>
        <v>36147</v>
      </c>
      <c r="J1216" s="4">
        <f t="shared" si="73"/>
        <v>1998</v>
      </c>
      <c r="K1216" s="4">
        <f t="shared" si="74"/>
        <v>12</v>
      </c>
      <c r="L1216" s="4">
        <f t="shared" si="75"/>
        <v>18</v>
      </c>
    </row>
    <row r="1217" spans="1:12" x14ac:dyDescent="0.55000000000000004">
      <c r="A1217" s="2">
        <v>36150</v>
      </c>
      <c r="B1217" s="4">
        <v>77.67</v>
      </c>
      <c r="C1217" s="4">
        <v>79.03</v>
      </c>
      <c r="D1217" s="4">
        <v>77.510000000000005</v>
      </c>
      <c r="E1217" s="4">
        <v>78.260000000000005</v>
      </c>
      <c r="F1217" s="4">
        <v>8580700</v>
      </c>
      <c r="G1217" s="4">
        <v>0</v>
      </c>
      <c r="H1217" s="4">
        <v>0</v>
      </c>
      <c r="I1217" s="5">
        <f t="shared" si="72"/>
        <v>36150</v>
      </c>
      <c r="J1217" s="4">
        <f t="shared" si="73"/>
        <v>1998</v>
      </c>
      <c r="K1217" s="4">
        <f t="shared" si="74"/>
        <v>12</v>
      </c>
      <c r="L1217" s="4">
        <f t="shared" si="75"/>
        <v>21</v>
      </c>
    </row>
    <row r="1218" spans="1:12" x14ac:dyDescent="0.55000000000000004">
      <c r="A1218" s="2">
        <v>36151</v>
      </c>
      <c r="B1218" s="4">
        <v>78.42</v>
      </c>
      <c r="C1218" s="4">
        <v>78.95</v>
      </c>
      <c r="D1218" s="4">
        <v>77.63</v>
      </c>
      <c r="E1218" s="4">
        <v>78.61</v>
      </c>
      <c r="F1218" s="4">
        <v>5461100</v>
      </c>
      <c r="G1218" s="4">
        <v>0</v>
      </c>
      <c r="H1218" s="4">
        <v>0</v>
      </c>
      <c r="I1218" s="5">
        <f t="shared" si="72"/>
        <v>36151</v>
      </c>
      <c r="J1218" s="4">
        <f t="shared" si="73"/>
        <v>1998</v>
      </c>
      <c r="K1218" s="4">
        <f t="shared" si="74"/>
        <v>12</v>
      </c>
      <c r="L1218" s="4">
        <f t="shared" si="75"/>
        <v>22</v>
      </c>
    </row>
    <row r="1219" spans="1:12" x14ac:dyDescent="0.55000000000000004">
      <c r="A1219" s="2">
        <v>36152</v>
      </c>
      <c r="B1219" s="4">
        <v>78.930000000000007</v>
      </c>
      <c r="C1219" s="4">
        <v>80.260000000000005</v>
      </c>
      <c r="D1219" s="4">
        <v>78.69</v>
      </c>
      <c r="E1219" s="4">
        <v>80.260000000000005</v>
      </c>
      <c r="F1219" s="4">
        <v>7791000</v>
      </c>
      <c r="G1219" s="4">
        <v>0</v>
      </c>
      <c r="H1219" s="4">
        <v>0</v>
      </c>
      <c r="I1219" s="5">
        <f t="shared" ref="I1219:I1282" si="76">DATE(YEAR(A1219),MONTH(A1219),DAY(A1219))</f>
        <v>36152</v>
      </c>
      <c r="J1219" s="4">
        <f t="shared" ref="J1219:J1282" si="77">YEAR(A1219)</f>
        <v>1998</v>
      </c>
      <c r="K1219" s="4">
        <f t="shared" ref="K1219:K1282" si="78">MONTH(A1219)</f>
        <v>12</v>
      </c>
      <c r="L1219" s="4">
        <f t="shared" ref="L1219:L1282" si="79">DAY(A1219)</f>
        <v>23</v>
      </c>
    </row>
    <row r="1220" spans="1:12" x14ac:dyDescent="0.55000000000000004">
      <c r="A1220" s="2">
        <v>36153</v>
      </c>
      <c r="B1220" s="4">
        <v>80.209999999999994</v>
      </c>
      <c r="C1220" s="4">
        <v>80.28</v>
      </c>
      <c r="D1220" s="4">
        <v>79.790000000000006</v>
      </c>
      <c r="E1220" s="4">
        <v>79.91</v>
      </c>
      <c r="F1220" s="4">
        <v>1507100</v>
      </c>
      <c r="G1220" s="4">
        <v>0</v>
      </c>
      <c r="H1220" s="4">
        <v>0</v>
      </c>
      <c r="I1220" s="5">
        <f t="shared" si="76"/>
        <v>36153</v>
      </c>
      <c r="J1220" s="4">
        <f t="shared" si="77"/>
        <v>1998</v>
      </c>
      <c r="K1220" s="4">
        <f t="shared" si="78"/>
        <v>12</v>
      </c>
      <c r="L1220" s="4">
        <f t="shared" si="79"/>
        <v>24</v>
      </c>
    </row>
    <row r="1221" spans="1:12" x14ac:dyDescent="0.55000000000000004">
      <c r="A1221" s="2">
        <v>36157</v>
      </c>
      <c r="B1221" s="4">
        <v>80.28</v>
      </c>
      <c r="C1221" s="4">
        <v>80.319999999999993</v>
      </c>
      <c r="D1221" s="4">
        <v>79.459999999999994</v>
      </c>
      <c r="E1221" s="4">
        <v>79.709999999999994</v>
      </c>
      <c r="F1221" s="4">
        <v>4203600</v>
      </c>
      <c r="G1221" s="4">
        <v>0</v>
      </c>
      <c r="H1221" s="4">
        <v>0</v>
      </c>
      <c r="I1221" s="5">
        <f t="shared" si="76"/>
        <v>36157</v>
      </c>
      <c r="J1221" s="4">
        <f t="shared" si="77"/>
        <v>1998</v>
      </c>
      <c r="K1221" s="4">
        <f t="shared" si="78"/>
        <v>12</v>
      </c>
      <c r="L1221" s="4">
        <f t="shared" si="79"/>
        <v>28</v>
      </c>
    </row>
    <row r="1222" spans="1:12" x14ac:dyDescent="0.55000000000000004">
      <c r="A1222" s="2">
        <v>36158</v>
      </c>
      <c r="B1222" s="4">
        <v>79.930000000000007</v>
      </c>
      <c r="C1222" s="4">
        <v>81.08</v>
      </c>
      <c r="D1222" s="4">
        <v>79.540000000000006</v>
      </c>
      <c r="E1222" s="4">
        <v>80.97</v>
      </c>
      <c r="F1222" s="4">
        <v>3935800</v>
      </c>
      <c r="G1222" s="4">
        <v>0</v>
      </c>
      <c r="H1222" s="4">
        <v>0</v>
      </c>
      <c r="I1222" s="5">
        <f t="shared" si="76"/>
        <v>36158</v>
      </c>
      <c r="J1222" s="4">
        <f t="shared" si="77"/>
        <v>1998</v>
      </c>
      <c r="K1222" s="4">
        <f t="shared" si="78"/>
        <v>12</v>
      </c>
      <c r="L1222" s="4">
        <f t="shared" si="79"/>
        <v>29</v>
      </c>
    </row>
    <row r="1223" spans="1:12" x14ac:dyDescent="0.55000000000000004">
      <c r="A1223" s="2">
        <v>36159</v>
      </c>
      <c r="B1223" s="4">
        <v>80.72</v>
      </c>
      <c r="C1223" s="4">
        <v>81.25</v>
      </c>
      <c r="D1223" s="4">
        <v>80.13</v>
      </c>
      <c r="E1223" s="4">
        <v>80.319999999999993</v>
      </c>
      <c r="F1223" s="4">
        <v>6810700</v>
      </c>
      <c r="G1223" s="4">
        <v>0</v>
      </c>
      <c r="H1223" s="4">
        <v>0</v>
      </c>
      <c r="I1223" s="5">
        <f t="shared" si="76"/>
        <v>36159</v>
      </c>
      <c r="J1223" s="4">
        <f t="shared" si="77"/>
        <v>1998</v>
      </c>
      <c r="K1223" s="4">
        <f t="shared" si="78"/>
        <v>12</v>
      </c>
      <c r="L1223" s="4">
        <f t="shared" si="79"/>
        <v>30</v>
      </c>
    </row>
    <row r="1224" spans="1:12" x14ac:dyDescent="0.55000000000000004">
      <c r="A1224" s="2">
        <v>36160</v>
      </c>
      <c r="B1224" s="4">
        <v>80.319999999999993</v>
      </c>
      <c r="C1224" s="4">
        <v>80.72</v>
      </c>
      <c r="D1224" s="4">
        <v>79.77</v>
      </c>
      <c r="E1224" s="4">
        <v>80.319999999999993</v>
      </c>
      <c r="F1224" s="4">
        <v>6790500</v>
      </c>
      <c r="G1224" s="4">
        <v>0</v>
      </c>
      <c r="H1224" s="4">
        <v>0</v>
      </c>
      <c r="I1224" s="5">
        <f t="shared" si="76"/>
        <v>36160</v>
      </c>
      <c r="J1224" s="4">
        <f t="shared" si="77"/>
        <v>1998</v>
      </c>
      <c r="K1224" s="4">
        <f t="shared" si="78"/>
        <v>12</v>
      </c>
      <c r="L1224" s="4">
        <f t="shared" si="79"/>
        <v>31</v>
      </c>
    </row>
    <row r="1225" spans="1:12" x14ac:dyDescent="0.55000000000000004">
      <c r="A1225" s="2">
        <v>36164</v>
      </c>
      <c r="B1225" s="4">
        <v>80.36</v>
      </c>
      <c r="C1225" s="4">
        <v>81.56</v>
      </c>
      <c r="D1225" s="4">
        <v>79.28</v>
      </c>
      <c r="E1225" s="4">
        <v>80.13</v>
      </c>
      <c r="F1225" s="4">
        <v>9450400</v>
      </c>
      <c r="G1225" s="4">
        <v>0</v>
      </c>
      <c r="H1225" s="4">
        <v>0</v>
      </c>
      <c r="I1225" s="5">
        <f t="shared" si="76"/>
        <v>36164</v>
      </c>
      <c r="J1225" s="4">
        <f t="shared" si="77"/>
        <v>1999</v>
      </c>
      <c r="K1225" s="4">
        <f t="shared" si="78"/>
        <v>1</v>
      </c>
      <c r="L1225" s="4">
        <f t="shared" si="79"/>
        <v>4</v>
      </c>
    </row>
    <row r="1226" spans="1:12" x14ac:dyDescent="0.55000000000000004">
      <c r="A1226" s="2">
        <v>36165</v>
      </c>
      <c r="B1226" s="4">
        <v>80.069999999999993</v>
      </c>
      <c r="C1226" s="4">
        <v>81.33</v>
      </c>
      <c r="D1226" s="4">
        <v>80.069999999999993</v>
      </c>
      <c r="E1226" s="4">
        <v>81.05</v>
      </c>
      <c r="F1226" s="4">
        <v>8031000</v>
      </c>
      <c r="G1226" s="4">
        <v>0</v>
      </c>
      <c r="H1226" s="4">
        <v>0</v>
      </c>
      <c r="I1226" s="5">
        <f t="shared" si="76"/>
        <v>36165</v>
      </c>
      <c r="J1226" s="4">
        <f t="shared" si="77"/>
        <v>1999</v>
      </c>
      <c r="K1226" s="4">
        <f t="shared" si="78"/>
        <v>1</v>
      </c>
      <c r="L1226" s="4">
        <f t="shared" si="79"/>
        <v>5</v>
      </c>
    </row>
    <row r="1227" spans="1:12" x14ac:dyDescent="0.55000000000000004">
      <c r="A1227" s="2">
        <v>36166</v>
      </c>
      <c r="B1227" s="4">
        <v>81.95</v>
      </c>
      <c r="C1227" s="4">
        <v>83.21</v>
      </c>
      <c r="D1227" s="4">
        <v>81.900000000000006</v>
      </c>
      <c r="E1227" s="4">
        <v>83</v>
      </c>
      <c r="F1227" s="4">
        <v>7737700</v>
      </c>
      <c r="G1227" s="4">
        <v>0</v>
      </c>
      <c r="H1227" s="4">
        <v>0</v>
      </c>
      <c r="I1227" s="5">
        <f t="shared" si="76"/>
        <v>36166</v>
      </c>
      <c r="J1227" s="4">
        <f t="shared" si="77"/>
        <v>1999</v>
      </c>
      <c r="K1227" s="4">
        <f t="shared" si="78"/>
        <v>1</v>
      </c>
      <c r="L1227" s="4">
        <f t="shared" si="79"/>
        <v>6</v>
      </c>
    </row>
    <row r="1228" spans="1:12" x14ac:dyDescent="0.55000000000000004">
      <c r="A1228" s="2">
        <v>36167</v>
      </c>
      <c r="B1228" s="4">
        <v>82.31</v>
      </c>
      <c r="C1228" s="4">
        <v>82.86</v>
      </c>
      <c r="D1228" s="4">
        <v>81.92</v>
      </c>
      <c r="E1228" s="4">
        <v>82.6</v>
      </c>
      <c r="F1228" s="4">
        <v>5504900</v>
      </c>
      <c r="G1228" s="4">
        <v>0</v>
      </c>
      <c r="H1228" s="4">
        <v>0</v>
      </c>
      <c r="I1228" s="5">
        <f t="shared" si="76"/>
        <v>36167</v>
      </c>
      <c r="J1228" s="4">
        <f t="shared" si="77"/>
        <v>1999</v>
      </c>
      <c r="K1228" s="4">
        <f t="shared" si="78"/>
        <v>1</v>
      </c>
      <c r="L1228" s="4">
        <f t="shared" si="79"/>
        <v>7</v>
      </c>
    </row>
    <row r="1229" spans="1:12" x14ac:dyDescent="0.55000000000000004">
      <c r="A1229" s="2">
        <v>36168</v>
      </c>
      <c r="B1229" s="4">
        <v>83.49</v>
      </c>
      <c r="C1229" s="4">
        <v>83.7</v>
      </c>
      <c r="D1229" s="4">
        <v>82.05</v>
      </c>
      <c r="E1229" s="4">
        <v>83.21</v>
      </c>
      <c r="F1229" s="4">
        <v>6224400</v>
      </c>
      <c r="G1229" s="4">
        <v>0</v>
      </c>
      <c r="H1229" s="4">
        <v>0</v>
      </c>
      <c r="I1229" s="5">
        <f t="shared" si="76"/>
        <v>36168</v>
      </c>
      <c r="J1229" s="4">
        <f t="shared" si="77"/>
        <v>1999</v>
      </c>
      <c r="K1229" s="4">
        <f t="shared" si="78"/>
        <v>1</v>
      </c>
      <c r="L1229" s="4">
        <f t="shared" si="79"/>
        <v>8</v>
      </c>
    </row>
    <row r="1230" spans="1:12" x14ac:dyDescent="0.55000000000000004">
      <c r="A1230" s="2">
        <v>36171</v>
      </c>
      <c r="B1230" s="4">
        <v>83.17</v>
      </c>
      <c r="C1230" s="4">
        <v>83.17</v>
      </c>
      <c r="D1230" s="4">
        <v>81.56</v>
      </c>
      <c r="E1230" s="4">
        <v>82.41</v>
      </c>
      <c r="F1230" s="4">
        <v>7578300</v>
      </c>
      <c r="G1230" s="4">
        <v>0</v>
      </c>
      <c r="H1230" s="4">
        <v>0</v>
      </c>
      <c r="I1230" s="5">
        <f t="shared" si="76"/>
        <v>36171</v>
      </c>
      <c r="J1230" s="4">
        <f t="shared" si="77"/>
        <v>1999</v>
      </c>
      <c r="K1230" s="4">
        <f t="shared" si="78"/>
        <v>1</v>
      </c>
      <c r="L1230" s="4">
        <f t="shared" si="79"/>
        <v>11</v>
      </c>
    </row>
    <row r="1231" spans="1:12" x14ac:dyDescent="0.55000000000000004">
      <c r="A1231" s="2">
        <v>36172</v>
      </c>
      <c r="B1231" s="4">
        <v>82.21</v>
      </c>
      <c r="C1231" s="4">
        <v>82.21</v>
      </c>
      <c r="D1231" s="4">
        <v>80.599999999999994</v>
      </c>
      <c r="E1231" s="4">
        <v>80.930000000000007</v>
      </c>
      <c r="F1231" s="4">
        <v>7768800</v>
      </c>
      <c r="G1231" s="4">
        <v>0</v>
      </c>
      <c r="H1231" s="4">
        <v>0</v>
      </c>
      <c r="I1231" s="5">
        <f t="shared" si="76"/>
        <v>36172</v>
      </c>
      <c r="J1231" s="4">
        <f t="shared" si="77"/>
        <v>1999</v>
      </c>
      <c r="K1231" s="4">
        <f t="shared" si="78"/>
        <v>1</v>
      </c>
      <c r="L1231" s="4">
        <f t="shared" si="79"/>
        <v>12</v>
      </c>
    </row>
    <row r="1232" spans="1:12" x14ac:dyDescent="0.55000000000000004">
      <c r="A1232" s="2">
        <v>36173</v>
      </c>
      <c r="B1232" s="4">
        <v>78.42</v>
      </c>
      <c r="C1232" s="4">
        <v>81.5</v>
      </c>
      <c r="D1232" s="4">
        <v>78.400000000000006</v>
      </c>
      <c r="E1232" s="4">
        <v>80.36</v>
      </c>
      <c r="F1232" s="4">
        <v>10810600</v>
      </c>
      <c r="G1232" s="4">
        <v>0</v>
      </c>
      <c r="H1232" s="4">
        <v>0</v>
      </c>
      <c r="I1232" s="5">
        <f t="shared" si="76"/>
        <v>36173</v>
      </c>
      <c r="J1232" s="4">
        <f t="shared" si="77"/>
        <v>1999</v>
      </c>
      <c r="K1232" s="4">
        <f t="shared" si="78"/>
        <v>1</v>
      </c>
      <c r="L1232" s="4">
        <f t="shared" si="79"/>
        <v>13</v>
      </c>
    </row>
    <row r="1233" spans="1:12" x14ac:dyDescent="0.55000000000000004">
      <c r="A1233" s="2">
        <v>36174</v>
      </c>
      <c r="B1233" s="4">
        <v>80.52</v>
      </c>
      <c r="C1233" s="4">
        <v>80.7</v>
      </c>
      <c r="D1233" s="4">
        <v>78.75</v>
      </c>
      <c r="E1233" s="4">
        <v>78.95</v>
      </c>
      <c r="F1233" s="4">
        <v>11400700</v>
      </c>
      <c r="G1233" s="4">
        <v>0</v>
      </c>
      <c r="H1233" s="4">
        <v>0</v>
      </c>
      <c r="I1233" s="5">
        <f t="shared" si="76"/>
        <v>36174</v>
      </c>
      <c r="J1233" s="4">
        <f t="shared" si="77"/>
        <v>1999</v>
      </c>
      <c r="K1233" s="4">
        <f t="shared" si="78"/>
        <v>1</v>
      </c>
      <c r="L1233" s="4">
        <f t="shared" si="79"/>
        <v>14</v>
      </c>
    </row>
    <row r="1234" spans="1:12" x14ac:dyDescent="0.55000000000000004">
      <c r="A1234" s="2">
        <v>36175</v>
      </c>
      <c r="B1234" s="4">
        <v>79.709999999999994</v>
      </c>
      <c r="C1234" s="4">
        <v>81.27</v>
      </c>
      <c r="D1234" s="4">
        <v>79.5</v>
      </c>
      <c r="E1234" s="4">
        <v>81.010000000000005</v>
      </c>
      <c r="F1234" s="4">
        <v>7817700</v>
      </c>
      <c r="G1234" s="4">
        <v>0</v>
      </c>
      <c r="H1234" s="4">
        <v>0</v>
      </c>
      <c r="I1234" s="5">
        <f t="shared" si="76"/>
        <v>36175</v>
      </c>
      <c r="J1234" s="4">
        <f t="shared" si="77"/>
        <v>1999</v>
      </c>
      <c r="K1234" s="4">
        <f t="shared" si="78"/>
        <v>1</v>
      </c>
      <c r="L1234" s="4">
        <f t="shared" si="79"/>
        <v>15</v>
      </c>
    </row>
    <row r="1235" spans="1:12" x14ac:dyDescent="0.55000000000000004">
      <c r="A1235" s="2">
        <v>36179</v>
      </c>
      <c r="B1235" s="4">
        <v>81.61</v>
      </c>
      <c r="C1235" s="4">
        <v>81.819999999999993</v>
      </c>
      <c r="D1235" s="4">
        <v>80.44</v>
      </c>
      <c r="E1235" s="4">
        <v>81.540000000000006</v>
      </c>
      <c r="F1235" s="4">
        <v>6535100</v>
      </c>
      <c r="G1235" s="4">
        <v>0</v>
      </c>
      <c r="H1235" s="4">
        <v>0</v>
      </c>
      <c r="I1235" s="5">
        <f t="shared" si="76"/>
        <v>36179</v>
      </c>
      <c r="J1235" s="4">
        <f t="shared" si="77"/>
        <v>1999</v>
      </c>
      <c r="K1235" s="4">
        <f t="shared" si="78"/>
        <v>1</v>
      </c>
      <c r="L1235" s="4">
        <f t="shared" si="79"/>
        <v>19</v>
      </c>
    </row>
    <row r="1236" spans="1:12" x14ac:dyDescent="0.55000000000000004">
      <c r="A1236" s="2">
        <v>36180</v>
      </c>
      <c r="B1236" s="4">
        <v>82.13</v>
      </c>
      <c r="C1236" s="4">
        <v>83.33</v>
      </c>
      <c r="D1236" s="4">
        <v>81.44</v>
      </c>
      <c r="E1236" s="4">
        <v>82.19</v>
      </c>
      <c r="F1236" s="4">
        <v>6534400</v>
      </c>
      <c r="G1236" s="4">
        <v>0</v>
      </c>
      <c r="H1236" s="4">
        <v>0</v>
      </c>
      <c r="I1236" s="5">
        <f t="shared" si="76"/>
        <v>36180</v>
      </c>
      <c r="J1236" s="4">
        <f t="shared" si="77"/>
        <v>1999</v>
      </c>
      <c r="K1236" s="4">
        <f t="shared" si="78"/>
        <v>1</v>
      </c>
      <c r="L1236" s="4">
        <f t="shared" si="79"/>
        <v>20</v>
      </c>
    </row>
    <row r="1237" spans="1:12" x14ac:dyDescent="0.55000000000000004">
      <c r="A1237" s="2">
        <v>36181</v>
      </c>
      <c r="B1237" s="4">
        <v>81.790000000000006</v>
      </c>
      <c r="C1237" s="4">
        <v>81.97</v>
      </c>
      <c r="D1237" s="4">
        <v>79.849999999999994</v>
      </c>
      <c r="E1237" s="4">
        <v>80.010000000000005</v>
      </c>
      <c r="F1237" s="4">
        <v>6937500</v>
      </c>
      <c r="G1237" s="4">
        <v>0</v>
      </c>
      <c r="H1237" s="4">
        <v>0</v>
      </c>
      <c r="I1237" s="5">
        <f t="shared" si="76"/>
        <v>36181</v>
      </c>
      <c r="J1237" s="4">
        <f t="shared" si="77"/>
        <v>1999</v>
      </c>
      <c r="K1237" s="4">
        <f t="shared" si="78"/>
        <v>1</v>
      </c>
      <c r="L1237" s="4">
        <f t="shared" si="79"/>
        <v>21</v>
      </c>
    </row>
    <row r="1238" spans="1:12" x14ac:dyDescent="0.55000000000000004">
      <c r="A1238" s="2">
        <v>36182</v>
      </c>
      <c r="B1238" s="4">
        <v>79.540000000000006</v>
      </c>
      <c r="C1238" s="4">
        <v>80.66</v>
      </c>
      <c r="D1238" s="4">
        <v>79.319999999999993</v>
      </c>
      <c r="E1238" s="4">
        <v>79.83</v>
      </c>
      <c r="F1238" s="4">
        <v>7522300</v>
      </c>
      <c r="G1238" s="4">
        <v>0</v>
      </c>
      <c r="H1238" s="4">
        <v>0</v>
      </c>
      <c r="I1238" s="5">
        <f t="shared" si="76"/>
        <v>36182</v>
      </c>
      <c r="J1238" s="4">
        <f t="shared" si="77"/>
        <v>1999</v>
      </c>
      <c r="K1238" s="4">
        <f t="shared" si="78"/>
        <v>1</v>
      </c>
      <c r="L1238" s="4">
        <f t="shared" si="79"/>
        <v>22</v>
      </c>
    </row>
    <row r="1239" spans="1:12" x14ac:dyDescent="0.55000000000000004">
      <c r="A1239" s="2">
        <v>36185</v>
      </c>
      <c r="B1239" s="4">
        <v>80.3</v>
      </c>
      <c r="C1239" s="4">
        <v>80.760000000000005</v>
      </c>
      <c r="D1239" s="4">
        <v>79.400000000000006</v>
      </c>
      <c r="E1239" s="4">
        <v>80.64</v>
      </c>
      <c r="F1239" s="4">
        <v>5700300</v>
      </c>
      <c r="G1239" s="4">
        <v>0</v>
      </c>
      <c r="H1239" s="4">
        <v>0</v>
      </c>
      <c r="I1239" s="5">
        <f t="shared" si="76"/>
        <v>36185</v>
      </c>
      <c r="J1239" s="4">
        <f t="shared" si="77"/>
        <v>1999</v>
      </c>
      <c r="K1239" s="4">
        <f t="shared" si="78"/>
        <v>1</v>
      </c>
      <c r="L1239" s="4">
        <f t="shared" si="79"/>
        <v>25</v>
      </c>
    </row>
    <row r="1240" spans="1:12" x14ac:dyDescent="0.55000000000000004">
      <c r="A1240" s="2">
        <v>36186</v>
      </c>
      <c r="B1240" s="4">
        <v>80.849999999999994</v>
      </c>
      <c r="C1240" s="4">
        <v>82.11</v>
      </c>
      <c r="D1240" s="4">
        <v>80.52</v>
      </c>
      <c r="E1240" s="4">
        <v>82.11</v>
      </c>
      <c r="F1240" s="4">
        <v>6047000</v>
      </c>
      <c r="G1240" s="4">
        <v>0</v>
      </c>
      <c r="H1240" s="4">
        <v>0</v>
      </c>
      <c r="I1240" s="5">
        <f t="shared" si="76"/>
        <v>36186</v>
      </c>
      <c r="J1240" s="4">
        <f t="shared" si="77"/>
        <v>1999</v>
      </c>
      <c r="K1240" s="4">
        <f t="shared" si="78"/>
        <v>1</v>
      </c>
      <c r="L1240" s="4">
        <f t="shared" si="79"/>
        <v>26</v>
      </c>
    </row>
    <row r="1241" spans="1:12" x14ac:dyDescent="0.55000000000000004">
      <c r="A1241" s="2">
        <v>36187</v>
      </c>
      <c r="B1241" s="4">
        <v>82.31</v>
      </c>
      <c r="C1241" s="4">
        <v>82.47</v>
      </c>
      <c r="D1241" s="4">
        <v>80.87</v>
      </c>
      <c r="E1241" s="4">
        <v>81.150000000000006</v>
      </c>
      <c r="F1241" s="4">
        <v>7399400</v>
      </c>
      <c r="G1241" s="4">
        <v>0</v>
      </c>
      <c r="H1241" s="4">
        <v>0</v>
      </c>
      <c r="I1241" s="5">
        <f t="shared" si="76"/>
        <v>36187</v>
      </c>
      <c r="J1241" s="4">
        <f t="shared" si="77"/>
        <v>1999</v>
      </c>
      <c r="K1241" s="4">
        <f t="shared" si="78"/>
        <v>1</v>
      </c>
      <c r="L1241" s="4">
        <f t="shared" si="79"/>
        <v>27</v>
      </c>
    </row>
    <row r="1242" spans="1:12" x14ac:dyDescent="0.55000000000000004">
      <c r="A1242" s="2">
        <v>36188</v>
      </c>
      <c r="B1242" s="4">
        <v>81.58</v>
      </c>
      <c r="C1242" s="4">
        <v>82.7</v>
      </c>
      <c r="D1242" s="4">
        <v>81.540000000000006</v>
      </c>
      <c r="E1242" s="4">
        <v>82.51</v>
      </c>
      <c r="F1242" s="4">
        <v>5961700</v>
      </c>
      <c r="G1242" s="4">
        <v>0</v>
      </c>
      <c r="H1242" s="4">
        <v>0</v>
      </c>
      <c r="I1242" s="5">
        <f t="shared" si="76"/>
        <v>36188</v>
      </c>
      <c r="J1242" s="4">
        <f t="shared" si="77"/>
        <v>1999</v>
      </c>
      <c r="K1242" s="4">
        <f t="shared" si="78"/>
        <v>1</v>
      </c>
      <c r="L1242" s="4">
        <f t="shared" si="79"/>
        <v>28</v>
      </c>
    </row>
    <row r="1243" spans="1:12" x14ac:dyDescent="0.55000000000000004">
      <c r="A1243" s="2">
        <v>36189</v>
      </c>
      <c r="B1243" s="4">
        <v>82.94</v>
      </c>
      <c r="C1243" s="4">
        <v>83.56</v>
      </c>
      <c r="D1243" s="4">
        <v>81.680000000000007</v>
      </c>
      <c r="E1243" s="4">
        <v>83.15</v>
      </c>
      <c r="F1243" s="4">
        <v>6456800</v>
      </c>
      <c r="G1243" s="4">
        <v>0</v>
      </c>
      <c r="H1243" s="4">
        <v>0</v>
      </c>
      <c r="I1243" s="5">
        <f t="shared" si="76"/>
        <v>36189</v>
      </c>
      <c r="J1243" s="4">
        <f t="shared" si="77"/>
        <v>1999</v>
      </c>
      <c r="K1243" s="4">
        <f t="shared" si="78"/>
        <v>1</v>
      </c>
      <c r="L1243" s="4">
        <f t="shared" si="79"/>
        <v>29</v>
      </c>
    </row>
    <row r="1244" spans="1:12" x14ac:dyDescent="0.55000000000000004">
      <c r="A1244" s="2">
        <v>36192</v>
      </c>
      <c r="B1244" s="4">
        <v>83.82</v>
      </c>
      <c r="C1244" s="4">
        <v>83.82</v>
      </c>
      <c r="D1244" s="4">
        <v>82.66</v>
      </c>
      <c r="E1244" s="4">
        <v>82.66</v>
      </c>
      <c r="F1244" s="4">
        <v>9426800</v>
      </c>
      <c r="G1244" s="4">
        <v>0</v>
      </c>
      <c r="H1244" s="4">
        <v>0</v>
      </c>
      <c r="I1244" s="5">
        <f t="shared" si="76"/>
        <v>36192</v>
      </c>
      <c r="J1244" s="4">
        <f t="shared" si="77"/>
        <v>1999</v>
      </c>
      <c r="K1244" s="4">
        <f t="shared" si="78"/>
        <v>2</v>
      </c>
      <c r="L1244" s="4">
        <f t="shared" si="79"/>
        <v>1</v>
      </c>
    </row>
    <row r="1245" spans="1:12" x14ac:dyDescent="0.55000000000000004">
      <c r="A1245" s="2">
        <v>36193</v>
      </c>
      <c r="B1245" s="4">
        <v>82.77</v>
      </c>
      <c r="C1245" s="4">
        <v>82.86</v>
      </c>
      <c r="D1245" s="4">
        <v>81.260000000000005</v>
      </c>
      <c r="E1245" s="4">
        <v>82.15</v>
      </c>
      <c r="F1245" s="4">
        <v>9194500</v>
      </c>
      <c r="G1245" s="4">
        <v>0</v>
      </c>
      <c r="H1245" s="4">
        <v>0</v>
      </c>
      <c r="I1245" s="5">
        <f t="shared" si="76"/>
        <v>36193</v>
      </c>
      <c r="J1245" s="4">
        <f t="shared" si="77"/>
        <v>1999</v>
      </c>
      <c r="K1245" s="4">
        <f t="shared" si="78"/>
        <v>2</v>
      </c>
      <c r="L1245" s="4">
        <f t="shared" si="79"/>
        <v>2</v>
      </c>
    </row>
    <row r="1246" spans="1:12" x14ac:dyDescent="0.55000000000000004">
      <c r="A1246" s="2">
        <v>36194</v>
      </c>
      <c r="B1246" s="4">
        <v>81.86</v>
      </c>
      <c r="C1246" s="4">
        <v>83.33</v>
      </c>
      <c r="D1246" s="4">
        <v>81.84</v>
      </c>
      <c r="E1246" s="4">
        <v>82.98</v>
      </c>
      <c r="F1246" s="4">
        <v>10290700</v>
      </c>
      <c r="G1246" s="4">
        <v>0</v>
      </c>
      <c r="H1246" s="4">
        <v>0</v>
      </c>
      <c r="I1246" s="5">
        <f t="shared" si="76"/>
        <v>36194</v>
      </c>
      <c r="J1246" s="4">
        <f t="shared" si="77"/>
        <v>1999</v>
      </c>
      <c r="K1246" s="4">
        <f t="shared" si="78"/>
        <v>2</v>
      </c>
      <c r="L1246" s="4">
        <f t="shared" si="79"/>
        <v>3</v>
      </c>
    </row>
    <row r="1247" spans="1:12" x14ac:dyDescent="0.55000000000000004">
      <c r="A1247" s="2">
        <v>36195</v>
      </c>
      <c r="B1247" s="4">
        <v>82.96</v>
      </c>
      <c r="C1247" s="4">
        <v>83.04</v>
      </c>
      <c r="D1247" s="4">
        <v>81.27</v>
      </c>
      <c r="E1247" s="4">
        <v>81.739999999999995</v>
      </c>
      <c r="F1247" s="4">
        <v>7761100</v>
      </c>
      <c r="G1247" s="4">
        <v>0</v>
      </c>
      <c r="H1247" s="4">
        <v>0</v>
      </c>
      <c r="I1247" s="5">
        <f t="shared" si="76"/>
        <v>36195</v>
      </c>
      <c r="J1247" s="4">
        <f t="shared" si="77"/>
        <v>1999</v>
      </c>
      <c r="K1247" s="4">
        <f t="shared" si="78"/>
        <v>2</v>
      </c>
      <c r="L1247" s="4">
        <f t="shared" si="79"/>
        <v>4</v>
      </c>
    </row>
    <row r="1248" spans="1:12" x14ac:dyDescent="0.55000000000000004">
      <c r="A1248" s="2">
        <v>36196</v>
      </c>
      <c r="B1248" s="4">
        <v>81.84</v>
      </c>
      <c r="C1248" s="4">
        <v>81.84</v>
      </c>
      <c r="D1248" s="4">
        <v>80.260000000000005</v>
      </c>
      <c r="E1248" s="4">
        <v>80.81</v>
      </c>
      <c r="F1248" s="4">
        <v>7516100</v>
      </c>
      <c r="G1248" s="4">
        <v>0</v>
      </c>
      <c r="H1248" s="4">
        <v>0</v>
      </c>
      <c r="I1248" s="5">
        <f t="shared" si="76"/>
        <v>36196</v>
      </c>
      <c r="J1248" s="4">
        <f t="shared" si="77"/>
        <v>1999</v>
      </c>
      <c r="K1248" s="4">
        <f t="shared" si="78"/>
        <v>2</v>
      </c>
      <c r="L1248" s="4">
        <f t="shared" si="79"/>
        <v>5</v>
      </c>
    </row>
    <row r="1249" spans="1:12" x14ac:dyDescent="0.55000000000000004">
      <c r="A1249" s="2">
        <v>36199</v>
      </c>
      <c r="B1249" s="4">
        <v>81.48</v>
      </c>
      <c r="C1249" s="4">
        <v>81.48</v>
      </c>
      <c r="D1249" s="4">
        <v>80.34</v>
      </c>
      <c r="E1249" s="4">
        <v>80.97</v>
      </c>
      <c r="F1249" s="4">
        <v>8528400</v>
      </c>
      <c r="G1249" s="4">
        <v>0</v>
      </c>
      <c r="H1249" s="4">
        <v>0</v>
      </c>
      <c r="I1249" s="5">
        <f t="shared" si="76"/>
        <v>36199</v>
      </c>
      <c r="J1249" s="4">
        <f t="shared" si="77"/>
        <v>1999</v>
      </c>
      <c r="K1249" s="4">
        <f t="shared" si="78"/>
        <v>2</v>
      </c>
      <c r="L1249" s="4">
        <f t="shared" si="79"/>
        <v>8</v>
      </c>
    </row>
    <row r="1250" spans="1:12" x14ac:dyDescent="0.55000000000000004">
      <c r="A1250" s="2">
        <v>36200</v>
      </c>
      <c r="B1250" s="4">
        <v>81.010000000000005</v>
      </c>
      <c r="C1250" s="4">
        <v>81.09</v>
      </c>
      <c r="D1250" s="4">
        <v>79.150000000000006</v>
      </c>
      <c r="E1250" s="4">
        <v>79.16</v>
      </c>
      <c r="F1250" s="4">
        <v>8985700</v>
      </c>
      <c r="G1250" s="4">
        <v>0</v>
      </c>
      <c r="H1250" s="4">
        <v>0</v>
      </c>
      <c r="I1250" s="5">
        <f t="shared" si="76"/>
        <v>36200</v>
      </c>
      <c r="J1250" s="4">
        <f t="shared" si="77"/>
        <v>1999</v>
      </c>
      <c r="K1250" s="4">
        <f t="shared" si="78"/>
        <v>2</v>
      </c>
      <c r="L1250" s="4">
        <f t="shared" si="79"/>
        <v>9</v>
      </c>
    </row>
    <row r="1251" spans="1:12" x14ac:dyDescent="0.55000000000000004">
      <c r="A1251" s="2">
        <v>36201</v>
      </c>
      <c r="B1251" s="4">
        <v>79.540000000000006</v>
      </c>
      <c r="C1251" s="4">
        <v>80.11</v>
      </c>
      <c r="D1251" s="4">
        <v>79.02</v>
      </c>
      <c r="E1251" s="4">
        <v>79.67</v>
      </c>
      <c r="F1251" s="4">
        <v>6936700</v>
      </c>
      <c r="G1251" s="4">
        <v>0</v>
      </c>
      <c r="H1251" s="4">
        <v>0</v>
      </c>
      <c r="I1251" s="5">
        <f t="shared" si="76"/>
        <v>36201</v>
      </c>
      <c r="J1251" s="4">
        <f t="shared" si="77"/>
        <v>1999</v>
      </c>
      <c r="K1251" s="4">
        <f t="shared" si="78"/>
        <v>2</v>
      </c>
      <c r="L1251" s="4">
        <f t="shared" si="79"/>
        <v>10</v>
      </c>
    </row>
    <row r="1252" spans="1:12" x14ac:dyDescent="0.55000000000000004">
      <c r="A1252" s="2">
        <v>36202</v>
      </c>
      <c r="B1252" s="4">
        <v>80.150000000000006</v>
      </c>
      <c r="C1252" s="4">
        <v>82.13</v>
      </c>
      <c r="D1252" s="4">
        <v>79.790000000000006</v>
      </c>
      <c r="E1252" s="4">
        <v>81.5</v>
      </c>
      <c r="F1252" s="4">
        <v>9181800</v>
      </c>
      <c r="G1252" s="4">
        <v>0</v>
      </c>
      <c r="H1252" s="4">
        <v>0</v>
      </c>
      <c r="I1252" s="5">
        <f t="shared" si="76"/>
        <v>36202</v>
      </c>
      <c r="J1252" s="4">
        <f t="shared" si="77"/>
        <v>1999</v>
      </c>
      <c r="K1252" s="4">
        <f t="shared" si="78"/>
        <v>2</v>
      </c>
      <c r="L1252" s="4">
        <f t="shared" si="79"/>
        <v>11</v>
      </c>
    </row>
    <row r="1253" spans="1:12" x14ac:dyDescent="0.55000000000000004">
      <c r="A1253" s="2">
        <v>36203</v>
      </c>
      <c r="B1253" s="4">
        <v>81.290000000000006</v>
      </c>
      <c r="C1253" s="4">
        <v>81.739999999999995</v>
      </c>
      <c r="D1253" s="4">
        <v>79.87</v>
      </c>
      <c r="E1253" s="4">
        <v>80.52</v>
      </c>
      <c r="F1253" s="4">
        <v>10676600</v>
      </c>
      <c r="G1253" s="4">
        <v>0</v>
      </c>
      <c r="H1253" s="4">
        <v>0</v>
      </c>
      <c r="I1253" s="5">
        <f t="shared" si="76"/>
        <v>36203</v>
      </c>
      <c r="J1253" s="4">
        <f t="shared" si="77"/>
        <v>1999</v>
      </c>
      <c r="K1253" s="4">
        <f t="shared" si="78"/>
        <v>2</v>
      </c>
      <c r="L1253" s="4">
        <f t="shared" si="79"/>
        <v>12</v>
      </c>
    </row>
    <row r="1254" spans="1:12" x14ac:dyDescent="0.55000000000000004">
      <c r="A1254" s="2">
        <v>36207</v>
      </c>
      <c r="B1254" s="4">
        <v>81.25</v>
      </c>
      <c r="C1254" s="4">
        <v>81.819999999999993</v>
      </c>
      <c r="D1254" s="4">
        <v>80.03</v>
      </c>
      <c r="E1254" s="4">
        <v>80.03</v>
      </c>
      <c r="F1254" s="4">
        <v>6915500</v>
      </c>
      <c r="G1254" s="4">
        <v>0</v>
      </c>
      <c r="H1254" s="4">
        <v>0</v>
      </c>
      <c r="I1254" s="5">
        <f t="shared" si="76"/>
        <v>36207</v>
      </c>
      <c r="J1254" s="4">
        <f t="shared" si="77"/>
        <v>1999</v>
      </c>
      <c r="K1254" s="4">
        <f t="shared" si="78"/>
        <v>2</v>
      </c>
      <c r="L1254" s="4">
        <f t="shared" si="79"/>
        <v>16</v>
      </c>
    </row>
    <row r="1255" spans="1:12" x14ac:dyDescent="0.55000000000000004">
      <c r="A1255" s="2">
        <v>36208</v>
      </c>
      <c r="B1255" s="4">
        <v>80.239999999999995</v>
      </c>
      <c r="C1255" s="4">
        <v>81.650000000000006</v>
      </c>
      <c r="D1255" s="4">
        <v>79.62</v>
      </c>
      <c r="E1255" s="4">
        <v>79.95</v>
      </c>
      <c r="F1255" s="4">
        <v>7858100</v>
      </c>
      <c r="G1255" s="4">
        <v>0</v>
      </c>
      <c r="H1255" s="4">
        <v>0</v>
      </c>
      <c r="I1255" s="5">
        <f t="shared" si="76"/>
        <v>36208</v>
      </c>
      <c r="J1255" s="4">
        <f t="shared" si="77"/>
        <v>1999</v>
      </c>
      <c r="K1255" s="4">
        <f t="shared" si="78"/>
        <v>2</v>
      </c>
      <c r="L1255" s="4">
        <f t="shared" si="79"/>
        <v>17</v>
      </c>
    </row>
    <row r="1256" spans="1:12" x14ac:dyDescent="0.55000000000000004">
      <c r="A1256" s="2">
        <v>36209</v>
      </c>
      <c r="B1256" s="4">
        <v>80.239999999999995</v>
      </c>
      <c r="C1256" s="4">
        <v>81.010000000000005</v>
      </c>
      <c r="D1256" s="4">
        <v>79.599999999999994</v>
      </c>
      <c r="E1256" s="4">
        <v>80.58</v>
      </c>
      <c r="F1256" s="4">
        <v>9048900</v>
      </c>
      <c r="G1256" s="4">
        <v>0</v>
      </c>
      <c r="H1256" s="4">
        <v>0</v>
      </c>
      <c r="I1256" s="5">
        <f t="shared" si="76"/>
        <v>36209</v>
      </c>
      <c r="J1256" s="4">
        <f t="shared" si="77"/>
        <v>1999</v>
      </c>
      <c r="K1256" s="4">
        <f t="shared" si="78"/>
        <v>2</v>
      </c>
      <c r="L1256" s="4">
        <f t="shared" si="79"/>
        <v>18</v>
      </c>
    </row>
    <row r="1257" spans="1:12" x14ac:dyDescent="0.55000000000000004">
      <c r="A1257" s="2">
        <v>36210</v>
      </c>
      <c r="B1257" s="4">
        <v>80.760000000000005</v>
      </c>
      <c r="C1257" s="4">
        <v>81.900000000000006</v>
      </c>
      <c r="D1257" s="4">
        <v>80.36</v>
      </c>
      <c r="E1257" s="4">
        <v>80.930000000000007</v>
      </c>
      <c r="F1257" s="4">
        <v>5312200</v>
      </c>
      <c r="G1257" s="4">
        <v>0</v>
      </c>
      <c r="H1257" s="4">
        <v>0</v>
      </c>
      <c r="I1257" s="5">
        <f t="shared" si="76"/>
        <v>36210</v>
      </c>
      <c r="J1257" s="4">
        <f t="shared" si="77"/>
        <v>1999</v>
      </c>
      <c r="K1257" s="4">
        <f t="shared" si="78"/>
        <v>2</v>
      </c>
      <c r="L1257" s="4">
        <f t="shared" si="79"/>
        <v>19</v>
      </c>
    </row>
    <row r="1258" spans="1:12" x14ac:dyDescent="0.55000000000000004">
      <c r="A1258" s="2">
        <v>36213</v>
      </c>
      <c r="B1258" s="4">
        <v>81.05</v>
      </c>
      <c r="C1258" s="4">
        <v>83.19</v>
      </c>
      <c r="D1258" s="4">
        <v>80.95</v>
      </c>
      <c r="E1258" s="4">
        <v>83.08</v>
      </c>
      <c r="F1258" s="4">
        <v>10695800</v>
      </c>
      <c r="G1258" s="4">
        <v>0</v>
      </c>
      <c r="H1258" s="4">
        <v>0</v>
      </c>
      <c r="I1258" s="5">
        <f t="shared" si="76"/>
        <v>36213</v>
      </c>
      <c r="J1258" s="4">
        <f t="shared" si="77"/>
        <v>1999</v>
      </c>
      <c r="K1258" s="4">
        <f t="shared" si="78"/>
        <v>2</v>
      </c>
      <c r="L1258" s="4">
        <f t="shared" si="79"/>
        <v>22</v>
      </c>
    </row>
    <row r="1259" spans="1:12" x14ac:dyDescent="0.55000000000000004">
      <c r="A1259" s="2">
        <v>36214</v>
      </c>
      <c r="B1259" s="4">
        <v>83.11</v>
      </c>
      <c r="C1259" s="4">
        <v>83.7</v>
      </c>
      <c r="D1259" s="4">
        <v>82.45</v>
      </c>
      <c r="E1259" s="4">
        <v>83.04</v>
      </c>
      <c r="F1259" s="4">
        <v>7770700</v>
      </c>
      <c r="G1259" s="4">
        <v>0</v>
      </c>
      <c r="H1259" s="4">
        <v>0</v>
      </c>
      <c r="I1259" s="5">
        <f t="shared" si="76"/>
        <v>36214</v>
      </c>
      <c r="J1259" s="4">
        <f t="shared" si="77"/>
        <v>1999</v>
      </c>
      <c r="K1259" s="4">
        <f t="shared" si="78"/>
        <v>2</v>
      </c>
      <c r="L1259" s="4">
        <f t="shared" si="79"/>
        <v>23</v>
      </c>
    </row>
    <row r="1260" spans="1:12" x14ac:dyDescent="0.55000000000000004">
      <c r="A1260" s="2">
        <v>36215</v>
      </c>
      <c r="B1260" s="4">
        <v>83.27</v>
      </c>
      <c r="C1260" s="4">
        <v>83.92</v>
      </c>
      <c r="D1260" s="4">
        <v>81.42</v>
      </c>
      <c r="E1260" s="4">
        <v>81.58</v>
      </c>
      <c r="F1260" s="4">
        <v>7271000</v>
      </c>
      <c r="G1260" s="4">
        <v>0</v>
      </c>
      <c r="H1260" s="4">
        <v>0</v>
      </c>
      <c r="I1260" s="5">
        <f t="shared" si="76"/>
        <v>36215</v>
      </c>
      <c r="J1260" s="4">
        <f t="shared" si="77"/>
        <v>1999</v>
      </c>
      <c r="K1260" s="4">
        <f t="shared" si="78"/>
        <v>2</v>
      </c>
      <c r="L1260" s="4">
        <f t="shared" si="79"/>
        <v>24</v>
      </c>
    </row>
    <row r="1261" spans="1:12" x14ac:dyDescent="0.55000000000000004">
      <c r="A1261" s="2">
        <v>36216</v>
      </c>
      <c r="B1261" s="4">
        <v>81.11</v>
      </c>
      <c r="C1261" s="4">
        <v>81.599999999999994</v>
      </c>
      <c r="D1261" s="4">
        <v>79.91</v>
      </c>
      <c r="E1261" s="4">
        <v>80.81</v>
      </c>
      <c r="F1261" s="4">
        <v>11633000</v>
      </c>
      <c r="G1261" s="4">
        <v>0</v>
      </c>
      <c r="H1261" s="4">
        <v>0</v>
      </c>
      <c r="I1261" s="5">
        <f t="shared" si="76"/>
        <v>36216</v>
      </c>
      <c r="J1261" s="4">
        <f t="shared" si="77"/>
        <v>1999</v>
      </c>
      <c r="K1261" s="4">
        <f t="shared" si="78"/>
        <v>2</v>
      </c>
      <c r="L1261" s="4">
        <f t="shared" si="79"/>
        <v>25</v>
      </c>
    </row>
    <row r="1262" spans="1:12" x14ac:dyDescent="0.55000000000000004">
      <c r="A1262" s="2">
        <v>36217</v>
      </c>
      <c r="B1262" s="4">
        <v>81.25</v>
      </c>
      <c r="C1262" s="4">
        <v>81.31</v>
      </c>
      <c r="D1262" s="4">
        <v>79.989999999999995</v>
      </c>
      <c r="E1262" s="4">
        <v>80.48</v>
      </c>
      <c r="F1262" s="4">
        <v>9621300</v>
      </c>
      <c r="G1262" s="4">
        <v>0</v>
      </c>
      <c r="H1262" s="4">
        <v>0</v>
      </c>
      <c r="I1262" s="5">
        <f t="shared" si="76"/>
        <v>36217</v>
      </c>
      <c r="J1262" s="4">
        <f t="shared" si="77"/>
        <v>1999</v>
      </c>
      <c r="K1262" s="4">
        <f t="shared" si="78"/>
        <v>2</v>
      </c>
      <c r="L1262" s="4">
        <f t="shared" si="79"/>
        <v>26</v>
      </c>
    </row>
    <row r="1263" spans="1:12" x14ac:dyDescent="0.55000000000000004">
      <c r="A1263" s="2">
        <v>36220</v>
      </c>
      <c r="B1263" s="4">
        <v>80.540000000000006</v>
      </c>
      <c r="C1263" s="4">
        <v>80.97</v>
      </c>
      <c r="D1263" s="4">
        <v>79.709999999999994</v>
      </c>
      <c r="E1263" s="4">
        <v>80.7</v>
      </c>
      <c r="F1263" s="4">
        <v>7607200</v>
      </c>
      <c r="G1263" s="4">
        <v>0</v>
      </c>
      <c r="H1263" s="4">
        <v>0</v>
      </c>
      <c r="I1263" s="5">
        <f t="shared" si="76"/>
        <v>36220</v>
      </c>
      <c r="J1263" s="4">
        <f t="shared" si="77"/>
        <v>1999</v>
      </c>
      <c r="K1263" s="4">
        <f t="shared" si="78"/>
        <v>3</v>
      </c>
      <c r="L1263" s="4">
        <f t="shared" si="79"/>
        <v>1</v>
      </c>
    </row>
    <row r="1264" spans="1:12" x14ac:dyDescent="0.55000000000000004">
      <c r="A1264" s="2">
        <v>36221</v>
      </c>
      <c r="B1264" s="4">
        <v>81.09</v>
      </c>
      <c r="C1264" s="4">
        <v>81.62</v>
      </c>
      <c r="D1264" s="4">
        <v>79.67</v>
      </c>
      <c r="E1264" s="4">
        <v>79.989999999999995</v>
      </c>
      <c r="F1264" s="4">
        <v>9651500</v>
      </c>
      <c r="G1264" s="4">
        <v>0</v>
      </c>
      <c r="H1264" s="4">
        <v>0</v>
      </c>
      <c r="I1264" s="5">
        <f t="shared" si="76"/>
        <v>36221</v>
      </c>
      <c r="J1264" s="4">
        <f t="shared" si="77"/>
        <v>1999</v>
      </c>
      <c r="K1264" s="4">
        <f t="shared" si="78"/>
        <v>3</v>
      </c>
      <c r="L1264" s="4">
        <f t="shared" si="79"/>
        <v>2</v>
      </c>
    </row>
    <row r="1265" spans="1:12" x14ac:dyDescent="0.55000000000000004">
      <c r="A1265" s="2">
        <v>36222</v>
      </c>
      <c r="B1265" s="4">
        <v>80.17</v>
      </c>
      <c r="C1265" s="4">
        <v>80.48</v>
      </c>
      <c r="D1265" s="4">
        <v>79.319999999999993</v>
      </c>
      <c r="E1265" s="4">
        <v>80.42</v>
      </c>
      <c r="F1265" s="4">
        <v>7881400</v>
      </c>
      <c r="G1265" s="4">
        <v>0</v>
      </c>
      <c r="H1265" s="4">
        <v>0</v>
      </c>
      <c r="I1265" s="5">
        <f t="shared" si="76"/>
        <v>36222</v>
      </c>
      <c r="J1265" s="4">
        <f t="shared" si="77"/>
        <v>1999</v>
      </c>
      <c r="K1265" s="4">
        <f t="shared" si="78"/>
        <v>3</v>
      </c>
      <c r="L1265" s="4">
        <f t="shared" si="79"/>
        <v>3</v>
      </c>
    </row>
    <row r="1266" spans="1:12" x14ac:dyDescent="0.55000000000000004">
      <c r="A1266" s="2">
        <v>36223</v>
      </c>
      <c r="B1266" s="4">
        <v>80.81</v>
      </c>
      <c r="C1266" s="4">
        <v>81.73</v>
      </c>
      <c r="D1266" s="4">
        <v>80.290000000000006</v>
      </c>
      <c r="E1266" s="4">
        <v>81.44</v>
      </c>
      <c r="F1266" s="4">
        <v>8256400</v>
      </c>
      <c r="G1266" s="4">
        <v>0</v>
      </c>
      <c r="H1266" s="4">
        <v>0</v>
      </c>
      <c r="I1266" s="5">
        <f t="shared" si="76"/>
        <v>36223</v>
      </c>
      <c r="J1266" s="4">
        <f t="shared" si="77"/>
        <v>1999</v>
      </c>
      <c r="K1266" s="4">
        <f t="shared" si="78"/>
        <v>3</v>
      </c>
      <c r="L1266" s="4">
        <f t="shared" si="79"/>
        <v>4</v>
      </c>
    </row>
    <row r="1267" spans="1:12" x14ac:dyDescent="0.55000000000000004">
      <c r="A1267" s="2">
        <v>36224</v>
      </c>
      <c r="B1267" s="4">
        <v>83.04</v>
      </c>
      <c r="C1267" s="4">
        <v>83.45</v>
      </c>
      <c r="D1267" s="4">
        <v>82.43</v>
      </c>
      <c r="E1267" s="4">
        <v>83.07</v>
      </c>
      <c r="F1267" s="4">
        <v>10703100</v>
      </c>
      <c r="G1267" s="4">
        <v>0</v>
      </c>
      <c r="H1267" s="4">
        <v>0</v>
      </c>
      <c r="I1267" s="5">
        <f t="shared" si="76"/>
        <v>36224</v>
      </c>
      <c r="J1267" s="4">
        <f t="shared" si="77"/>
        <v>1999</v>
      </c>
      <c r="K1267" s="4">
        <f t="shared" si="78"/>
        <v>3</v>
      </c>
      <c r="L1267" s="4">
        <f t="shared" si="79"/>
        <v>5</v>
      </c>
    </row>
    <row r="1268" spans="1:12" x14ac:dyDescent="0.55000000000000004">
      <c r="A1268" s="2">
        <v>36227</v>
      </c>
      <c r="B1268" s="4">
        <v>83.55</v>
      </c>
      <c r="C1268" s="4">
        <v>83.89</v>
      </c>
      <c r="D1268" s="4">
        <v>82.88</v>
      </c>
      <c r="E1268" s="4">
        <v>83.61</v>
      </c>
      <c r="F1268" s="4">
        <v>4802200</v>
      </c>
      <c r="G1268" s="4">
        <v>0</v>
      </c>
      <c r="H1268" s="4">
        <v>0</v>
      </c>
      <c r="I1268" s="5">
        <f t="shared" si="76"/>
        <v>36227</v>
      </c>
      <c r="J1268" s="4">
        <f t="shared" si="77"/>
        <v>1999</v>
      </c>
      <c r="K1268" s="4">
        <f t="shared" si="78"/>
        <v>3</v>
      </c>
      <c r="L1268" s="4">
        <f t="shared" si="79"/>
        <v>8</v>
      </c>
    </row>
    <row r="1269" spans="1:12" x14ac:dyDescent="0.55000000000000004">
      <c r="A1269" s="2">
        <v>36228</v>
      </c>
      <c r="B1269" s="4">
        <v>83.45</v>
      </c>
      <c r="C1269" s="4">
        <v>84.63</v>
      </c>
      <c r="D1269" s="4">
        <v>83.21</v>
      </c>
      <c r="E1269" s="4">
        <v>83.41</v>
      </c>
      <c r="F1269" s="4">
        <v>7893400</v>
      </c>
      <c r="G1269" s="4">
        <v>0</v>
      </c>
      <c r="H1269" s="4">
        <v>0</v>
      </c>
      <c r="I1269" s="5">
        <f t="shared" si="76"/>
        <v>36228</v>
      </c>
      <c r="J1269" s="4">
        <f t="shared" si="77"/>
        <v>1999</v>
      </c>
      <c r="K1269" s="4">
        <f t="shared" si="78"/>
        <v>3</v>
      </c>
      <c r="L1269" s="4">
        <f t="shared" si="79"/>
        <v>9</v>
      </c>
    </row>
    <row r="1270" spans="1:12" x14ac:dyDescent="0.55000000000000004">
      <c r="A1270" s="2">
        <v>36229</v>
      </c>
      <c r="B1270" s="4">
        <v>83.68</v>
      </c>
      <c r="C1270" s="4">
        <v>84.18</v>
      </c>
      <c r="D1270" s="4">
        <v>83.23</v>
      </c>
      <c r="E1270" s="4">
        <v>84.14</v>
      </c>
      <c r="F1270" s="4">
        <v>3950000</v>
      </c>
      <c r="G1270" s="4">
        <v>0</v>
      </c>
      <c r="H1270" s="4">
        <v>0</v>
      </c>
      <c r="I1270" s="5">
        <f t="shared" si="76"/>
        <v>36229</v>
      </c>
      <c r="J1270" s="4">
        <f t="shared" si="77"/>
        <v>1999</v>
      </c>
      <c r="K1270" s="4">
        <f t="shared" si="78"/>
        <v>3</v>
      </c>
      <c r="L1270" s="4">
        <f t="shared" si="79"/>
        <v>10</v>
      </c>
    </row>
    <row r="1271" spans="1:12" x14ac:dyDescent="0.55000000000000004">
      <c r="A1271" s="2">
        <v>36230</v>
      </c>
      <c r="B1271" s="4">
        <v>84.47</v>
      </c>
      <c r="C1271" s="4">
        <v>85.45</v>
      </c>
      <c r="D1271" s="4">
        <v>83.94</v>
      </c>
      <c r="E1271" s="4">
        <v>85.08</v>
      </c>
      <c r="F1271" s="4">
        <v>6583700</v>
      </c>
      <c r="G1271" s="4">
        <v>0</v>
      </c>
      <c r="H1271" s="4">
        <v>0</v>
      </c>
      <c r="I1271" s="5">
        <f t="shared" si="76"/>
        <v>36230</v>
      </c>
      <c r="J1271" s="4">
        <f t="shared" si="77"/>
        <v>1999</v>
      </c>
      <c r="K1271" s="4">
        <f t="shared" si="78"/>
        <v>3</v>
      </c>
      <c r="L1271" s="4">
        <f t="shared" si="79"/>
        <v>11</v>
      </c>
    </row>
    <row r="1272" spans="1:12" x14ac:dyDescent="0.55000000000000004">
      <c r="A1272" s="2">
        <v>36231</v>
      </c>
      <c r="B1272" s="4">
        <v>85.32</v>
      </c>
      <c r="C1272" s="4">
        <v>85.34</v>
      </c>
      <c r="D1272" s="4">
        <v>84.16</v>
      </c>
      <c r="E1272" s="4">
        <v>84.27</v>
      </c>
      <c r="F1272" s="4">
        <v>5286500</v>
      </c>
      <c r="G1272" s="4">
        <v>0</v>
      </c>
      <c r="H1272" s="4">
        <v>0</v>
      </c>
      <c r="I1272" s="5">
        <f t="shared" si="76"/>
        <v>36231</v>
      </c>
      <c r="J1272" s="4">
        <f t="shared" si="77"/>
        <v>1999</v>
      </c>
      <c r="K1272" s="4">
        <f t="shared" si="78"/>
        <v>3</v>
      </c>
      <c r="L1272" s="4">
        <f t="shared" si="79"/>
        <v>12</v>
      </c>
    </row>
    <row r="1273" spans="1:12" x14ac:dyDescent="0.55000000000000004">
      <c r="A1273" s="2">
        <v>36234</v>
      </c>
      <c r="B1273" s="4">
        <v>84.63</v>
      </c>
      <c r="C1273" s="4">
        <v>85.49</v>
      </c>
      <c r="D1273" s="4">
        <v>84.35</v>
      </c>
      <c r="E1273" s="4">
        <v>85.47</v>
      </c>
      <c r="F1273" s="4">
        <v>5394400</v>
      </c>
      <c r="G1273" s="4">
        <v>0</v>
      </c>
      <c r="H1273" s="4">
        <v>0</v>
      </c>
      <c r="I1273" s="5">
        <f t="shared" si="76"/>
        <v>36234</v>
      </c>
      <c r="J1273" s="4">
        <f t="shared" si="77"/>
        <v>1999</v>
      </c>
      <c r="K1273" s="4">
        <f t="shared" si="78"/>
        <v>3</v>
      </c>
      <c r="L1273" s="4">
        <f t="shared" si="79"/>
        <v>15</v>
      </c>
    </row>
    <row r="1274" spans="1:12" x14ac:dyDescent="0.55000000000000004">
      <c r="A1274" s="2">
        <v>36235</v>
      </c>
      <c r="B1274" s="4">
        <v>85.41</v>
      </c>
      <c r="C1274" s="4">
        <v>85.75</v>
      </c>
      <c r="D1274" s="4">
        <v>84.98</v>
      </c>
      <c r="E1274" s="4">
        <v>85.14</v>
      </c>
      <c r="F1274" s="4">
        <v>4547500</v>
      </c>
      <c r="G1274" s="4">
        <v>0</v>
      </c>
      <c r="H1274" s="4">
        <v>0</v>
      </c>
      <c r="I1274" s="5">
        <f t="shared" si="76"/>
        <v>36235</v>
      </c>
      <c r="J1274" s="4">
        <f t="shared" si="77"/>
        <v>1999</v>
      </c>
      <c r="K1274" s="4">
        <f t="shared" si="78"/>
        <v>3</v>
      </c>
      <c r="L1274" s="4">
        <f t="shared" si="79"/>
        <v>16</v>
      </c>
    </row>
    <row r="1275" spans="1:12" x14ac:dyDescent="0.55000000000000004">
      <c r="A1275" s="2">
        <v>36236</v>
      </c>
      <c r="B1275" s="4">
        <v>85.12</v>
      </c>
      <c r="C1275" s="4">
        <v>85.28</v>
      </c>
      <c r="D1275" s="4">
        <v>84.43</v>
      </c>
      <c r="E1275" s="4">
        <v>84.77</v>
      </c>
      <c r="F1275" s="4">
        <v>4524100</v>
      </c>
      <c r="G1275" s="4">
        <v>0</v>
      </c>
      <c r="H1275" s="4">
        <v>0</v>
      </c>
      <c r="I1275" s="5">
        <f t="shared" si="76"/>
        <v>36236</v>
      </c>
      <c r="J1275" s="4">
        <f t="shared" si="77"/>
        <v>1999</v>
      </c>
      <c r="K1275" s="4">
        <f t="shared" si="78"/>
        <v>3</v>
      </c>
      <c r="L1275" s="4">
        <f t="shared" si="79"/>
        <v>17</v>
      </c>
    </row>
    <row r="1276" spans="1:12" x14ac:dyDescent="0.55000000000000004">
      <c r="A1276" s="2">
        <v>36237</v>
      </c>
      <c r="B1276" s="4">
        <v>84.53</v>
      </c>
      <c r="C1276" s="4">
        <v>86.22</v>
      </c>
      <c r="D1276" s="4">
        <v>84.51</v>
      </c>
      <c r="E1276" s="4">
        <v>86.14</v>
      </c>
      <c r="F1276" s="4">
        <v>3506300</v>
      </c>
      <c r="G1276" s="4">
        <v>0</v>
      </c>
      <c r="H1276" s="4">
        <v>0</v>
      </c>
      <c r="I1276" s="5">
        <f t="shared" si="76"/>
        <v>36237</v>
      </c>
      <c r="J1276" s="4">
        <f t="shared" si="77"/>
        <v>1999</v>
      </c>
      <c r="K1276" s="4">
        <f t="shared" si="78"/>
        <v>3</v>
      </c>
      <c r="L1276" s="4">
        <f t="shared" si="79"/>
        <v>18</v>
      </c>
    </row>
    <row r="1277" spans="1:12" x14ac:dyDescent="0.55000000000000004">
      <c r="A1277" s="2">
        <v>36238</v>
      </c>
      <c r="B1277" s="4">
        <v>86.39</v>
      </c>
      <c r="C1277" s="4">
        <v>86.59</v>
      </c>
      <c r="D1277" s="4">
        <v>84.67</v>
      </c>
      <c r="E1277" s="4">
        <v>84.67</v>
      </c>
      <c r="F1277" s="4">
        <v>5526700</v>
      </c>
      <c r="G1277" s="4">
        <v>0.32</v>
      </c>
      <c r="H1277" s="4">
        <v>0</v>
      </c>
      <c r="I1277" s="5">
        <f t="shared" si="76"/>
        <v>36238</v>
      </c>
      <c r="J1277" s="4">
        <f t="shared" si="77"/>
        <v>1999</v>
      </c>
      <c r="K1277" s="4">
        <f t="shared" si="78"/>
        <v>3</v>
      </c>
      <c r="L1277" s="4">
        <f t="shared" si="79"/>
        <v>19</v>
      </c>
    </row>
    <row r="1278" spans="1:12" x14ac:dyDescent="0.55000000000000004">
      <c r="A1278" s="2">
        <v>36241</v>
      </c>
      <c r="B1278" s="4">
        <v>84.92</v>
      </c>
      <c r="C1278" s="4">
        <v>85.27</v>
      </c>
      <c r="D1278" s="4">
        <v>84.5</v>
      </c>
      <c r="E1278" s="4">
        <v>84.84</v>
      </c>
      <c r="F1278" s="4">
        <v>4603800</v>
      </c>
      <c r="G1278" s="4">
        <v>0</v>
      </c>
      <c r="H1278" s="4">
        <v>0</v>
      </c>
      <c r="I1278" s="5">
        <f t="shared" si="76"/>
        <v>36241</v>
      </c>
      <c r="J1278" s="4">
        <f t="shared" si="77"/>
        <v>1999</v>
      </c>
      <c r="K1278" s="4">
        <f t="shared" si="78"/>
        <v>3</v>
      </c>
      <c r="L1278" s="4">
        <f t="shared" si="79"/>
        <v>22</v>
      </c>
    </row>
    <row r="1279" spans="1:12" x14ac:dyDescent="0.55000000000000004">
      <c r="A1279" s="2">
        <v>36242</v>
      </c>
      <c r="B1279" s="4">
        <v>84.43</v>
      </c>
      <c r="C1279" s="4">
        <v>84.57</v>
      </c>
      <c r="D1279" s="4">
        <v>82.07</v>
      </c>
      <c r="E1279" s="4">
        <v>82.39</v>
      </c>
      <c r="F1279" s="4">
        <v>9713800</v>
      </c>
      <c r="G1279" s="4">
        <v>0</v>
      </c>
      <c r="H1279" s="4">
        <v>0</v>
      </c>
      <c r="I1279" s="5">
        <f t="shared" si="76"/>
        <v>36242</v>
      </c>
      <c r="J1279" s="4">
        <f t="shared" si="77"/>
        <v>1999</v>
      </c>
      <c r="K1279" s="4">
        <f t="shared" si="78"/>
        <v>3</v>
      </c>
      <c r="L1279" s="4">
        <f t="shared" si="79"/>
        <v>23</v>
      </c>
    </row>
    <row r="1280" spans="1:12" x14ac:dyDescent="0.55000000000000004">
      <c r="A1280" s="2">
        <v>36243</v>
      </c>
      <c r="B1280" s="4">
        <v>82.82</v>
      </c>
      <c r="C1280" s="4">
        <v>83.03</v>
      </c>
      <c r="D1280" s="4">
        <v>82.02</v>
      </c>
      <c r="E1280" s="4">
        <v>82.86</v>
      </c>
      <c r="F1280" s="4">
        <v>6280900</v>
      </c>
      <c r="G1280" s="4">
        <v>0</v>
      </c>
      <c r="H1280" s="4">
        <v>0</v>
      </c>
      <c r="I1280" s="5">
        <f t="shared" si="76"/>
        <v>36243</v>
      </c>
      <c r="J1280" s="4">
        <f t="shared" si="77"/>
        <v>1999</v>
      </c>
      <c r="K1280" s="4">
        <f t="shared" si="78"/>
        <v>3</v>
      </c>
      <c r="L1280" s="4">
        <f t="shared" si="79"/>
        <v>24</v>
      </c>
    </row>
    <row r="1281" spans="1:12" x14ac:dyDescent="0.55000000000000004">
      <c r="A1281" s="2">
        <v>36244</v>
      </c>
      <c r="B1281" s="4">
        <v>83.61</v>
      </c>
      <c r="C1281" s="4">
        <v>84.55</v>
      </c>
      <c r="D1281" s="4">
        <v>83.41</v>
      </c>
      <c r="E1281" s="4">
        <v>84.55</v>
      </c>
      <c r="F1281" s="4">
        <v>6639600</v>
      </c>
      <c r="G1281" s="4">
        <v>0</v>
      </c>
      <c r="H1281" s="4">
        <v>0</v>
      </c>
      <c r="I1281" s="5">
        <f t="shared" si="76"/>
        <v>36244</v>
      </c>
      <c r="J1281" s="4">
        <f t="shared" si="77"/>
        <v>1999</v>
      </c>
      <c r="K1281" s="4">
        <f t="shared" si="78"/>
        <v>3</v>
      </c>
      <c r="L1281" s="4">
        <f t="shared" si="79"/>
        <v>25</v>
      </c>
    </row>
    <row r="1282" spans="1:12" x14ac:dyDescent="0.55000000000000004">
      <c r="A1282" s="2">
        <v>36245</v>
      </c>
      <c r="B1282" s="4">
        <v>83.98</v>
      </c>
      <c r="C1282" s="4">
        <v>84.31</v>
      </c>
      <c r="D1282" s="4">
        <v>83.39</v>
      </c>
      <c r="E1282" s="4">
        <v>83.94</v>
      </c>
      <c r="F1282" s="4">
        <v>6159700</v>
      </c>
      <c r="G1282" s="4">
        <v>0</v>
      </c>
      <c r="H1282" s="4">
        <v>0</v>
      </c>
      <c r="I1282" s="5">
        <f t="shared" si="76"/>
        <v>36245</v>
      </c>
      <c r="J1282" s="4">
        <f t="shared" si="77"/>
        <v>1999</v>
      </c>
      <c r="K1282" s="4">
        <f t="shared" si="78"/>
        <v>3</v>
      </c>
      <c r="L1282" s="4">
        <f t="shared" si="79"/>
        <v>26</v>
      </c>
    </row>
    <row r="1283" spans="1:12" x14ac:dyDescent="0.55000000000000004">
      <c r="A1283" s="2">
        <v>36248</v>
      </c>
      <c r="B1283" s="4">
        <v>84.33</v>
      </c>
      <c r="C1283" s="4">
        <v>85.82</v>
      </c>
      <c r="D1283" s="4">
        <v>84.33</v>
      </c>
      <c r="E1283" s="4">
        <v>85.63</v>
      </c>
      <c r="F1283" s="4">
        <v>5863900</v>
      </c>
      <c r="G1283" s="4">
        <v>0</v>
      </c>
      <c r="H1283" s="4">
        <v>0</v>
      </c>
      <c r="I1283" s="5">
        <f t="shared" ref="I1283:I1346" si="80">DATE(YEAR(A1283),MONTH(A1283),DAY(A1283))</f>
        <v>36248</v>
      </c>
      <c r="J1283" s="4">
        <f t="shared" ref="J1283:J1346" si="81">YEAR(A1283)</f>
        <v>1999</v>
      </c>
      <c r="K1283" s="4">
        <f t="shared" ref="K1283:K1346" si="82">MONTH(A1283)</f>
        <v>3</v>
      </c>
      <c r="L1283" s="4">
        <f t="shared" ref="L1283:L1346" si="83">DAY(A1283)</f>
        <v>29</v>
      </c>
    </row>
    <row r="1284" spans="1:12" x14ac:dyDescent="0.55000000000000004">
      <c r="A1284" s="2">
        <v>36249</v>
      </c>
      <c r="B1284" s="4">
        <v>84.84</v>
      </c>
      <c r="C1284" s="4">
        <v>85.67</v>
      </c>
      <c r="D1284" s="4">
        <v>84.59</v>
      </c>
      <c r="E1284" s="4">
        <v>85.18</v>
      </c>
      <c r="F1284" s="4">
        <v>5401400</v>
      </c>
      <c r="G1284" s="4">
        <v>0</v>
      </c>
      <c r="H1284" s="4">
        <v>0</v>
      </c>
      <c r="I1284" s="5">
        <f t="shared" si="80"/>
        <v>36249</v>
      </c>
      <c r="J1284" s="4">
        <f t="shared" si="81"/>
        <v>1999</v>
      </c>
      <c r="K1284" s="4">
        <f t="shared" si="82"/>
        <v>3</v>
      </c>
      <c r="L1284" s="4">
        <f t="shared" si="83"/>
        <v>30</v>
      </c>
    </row>
    <row r="1285" spans="1:12" x14ac:dyDescent="0.55000000000000004">
      <c r="A1285" s="2">
        <v>36250</v>
      </c>
      <c r="B1285" s="4">
        <v>85.63</v>
      </c>
      <c r="C1285" s="4">
        <v>85.93</v>
      </c>
      <c r="D1285" s="4">
        <v>83.78</v>
      </c>
      <c r="E1285" s="4">
        <v>83.82</v>
      </c>
      <c r="F1285" s="4">
        <v>7413600</v>
      </c>
      <c r="G1285" s="4">
        <v>0</v>
      </c>
      <c r="H1285" s="4">
        <v>0</v>
      </c>
      <c r="I1285" s="5">
        <f t="shared" si="80"/>
        <v>36250</v>
      </c>
      <c r="J1285" s="4">
        <f t="shared" si="81"/>
        <v>1999</v>
      </c>
      <c r="K1285" s="4">
        <f t="shared" si="82"/>
        <v>3</v>
      </c>
      <c r="L1285" s="4">
        <f t="shared" si="83"/>
        <v>31</v>
      </c>
    </row>
    <row r="1286" spans="1:12" x14ac:dyDescent="0.55000000000000004">
      <c r="A1286" s="2">
        <v>36251</v>
      </c>
      <c r="B1286" s="4">
        <v>84.67</v>
      </c>
      <c r="C1286" s="4">
        <v>84.67</v>
      </c>
      <c r="D1286" s="4">
        <v>83.65</v>
      </c>
      <c r="E1286" s="4">
        <v>84.45</v>
      </c>
      <c r="F1286" s="4">
        <v>7683600</v>
      </c>
      <c r="G1286" s="4">
        <v>0</v>
      </c>
      <c r="H1286" s="4">
        <v>0</v>
      </c>
      <c r="I1286" s="5">
        <f t="shared" si="80"/>
        <v>36251</v>
      </c>
      <c r="J1286" s="4">
        <f t="shared" si="81"/>
        <v>1999</v>
      </c>
      <c r="K1286" s="4">
        <f t="shared" si="82"/>
        <v>4</v>
      </c>
      <c r="L1286" s="4">
        <f t="shared" si="83"/>
        <v>1</v>
      </c>
    </row>
    <row r="1287" spans="1:12" x14ac:dyDescent="0.55000000000000004">
      <c r="A1287" s="2">
        <v>36255</v>
      </c>
      <c r="B1287" s="4">
        <v>85.49</v>
      </c>
      <c r="C1287" s="4">
        <v>86.57</v>
      </c>
      <c r="D1287" s="4">
        <v>85.04</v>
      </c>
      <c r="E1287" s="4">
        <v>86.45</v>
      </c>
      <c r="F1287" s="4">
        <v>5791100</v>
      </c>
      <c r="G1287" s="4">
        <v>0</v>
      </c>
      <c r="H1287" s="4">
        <v>0</v>
      </c>
      <c r="I1287" s="5">
        <f t="shared" si="80"/>
        <v>36255</v>
      </c>
      <c r="J1287" s="4">
        <f t="shared" si="81"/>
        <v>1999</v>
      </c>
      <c r="K1287" s="4">
        <f t="shared" si="82"/>
        <v>4</v>
      </c>
      <c r="L1287" s="4">
        <f t="shared" si="83"/>
        <v>5</v>
      </c>
    </row>
    <row r="1288" spans="1:12" x14ac:dyDescent="0.55000000000000004">
      <c r="A1288" s="2">
        <v>36256</v>
      </c>
      <c r="B1288" s="4">
        <v>86.31</v>
      </c>
      <c r="C1288" s="4">
        <v>86.83</v>
      </c>
      <c r="D1288" s="4">
        <v>85.63</v>
      </c>
      <c r="E1288" s="4">
        <v>86.24</v>
      </c>
      <c r="F1288" s="4">
        <v>5381300</v>
      </c>
      <c r="G1288" s="4">
        <v>0</v>
      </c>
      <c r="H1288" s="4">
        <v>0</v>
      </c>
      <c r="I1288" s="5">
        <f t="shared" si="80"/>
        <v>36256</v>
      </c>
      <c r="J1288" s="4">
        <f t="shared" si="81"/>
        <v>1999</v>
      </c>
      <c r="K1288" s="4">
        <f t="shared" si="82"/>
        <v>4</v>
      </c>
      <c r="L1288" s="4">
        <f t="shared" si="83"/>
        <v>6</v>
      </c>
    </row>
    <row r="1289" spans="1:12" x14ac:dyDescent="0.55000000000000004">
      <c r="A1289" s="2">
        <v>36257</v>
      </c>
      <c r="B1289" s="4">
        <v>86.63</v>
      </c>
      <c r="C1289" s="4">
        <v>87.08</v>
      </c>
      <c r="D1289" s="4">
        <v>85.78</v>
      </c>
      <c r="E1289" s="4">
        <v>86.94</v>
      </c>
      <c r="F1289" s="4">
        <v>6248600</v>
      </c>
      <c r="G1289" s="4">
        <v>0</v>
      </c>
      <c r="H1289" s="4">
        <v>0</v>
      </c>
      <c r="I1289" s="5">
        <f t="shared" si="80"/>
        <v>36257</v>
      </c>
      <c r="J1289" s="4">
        <f t="shared" si="81"/>
        <v>1999</v>
      </c>
      <c r="K1289" s="4">
        <f t="shared" si="82"/>
        <v>4</v>
      </c>
      <c r="L1289" s="4">
        <f t="shared" si="83"/>
        <v>7</v>
      </c>
    </row>
    <row r="1290" spans="1:12" x14ac:dyDescent="0.55000000000000004">
      <c r="A1290" s="2">
        <v>36258</v>
      </c>
      <c r="B1290" s="4">
        <v>86.96</v>
      </c>
      <c r="C1290" s="4">
        <v>88.1</v>
      </c>
      <c r="D1290" s="4">
        <v>86.37</v>
      </c>
      <c r="E1290" s="4">
        <v>88.04</v>
      </c>
      <c r="F1290" s="4">
        <v>5909100</v>
      </c>
      <c r="G1290" s="4">
        <v>0</v>
      </c>
      <c r="H1290" s="4">
        <v>0</v>
      </c>
      <c r="I1290" s="5">
        <f t="shared" si="80"/>
        <v>36258</v>
      </c>
      <c r="J1290" s="4">
        <f t="shared" si="81"/>
        <v>1999</v>
      </c>
      <c r="K1290" s="4">
        <f t="shared" si="82"/>
        <v>4</v>
      </c>
      <c r="L1290" s="4">
        <f t="shared" si="83"/>
        <v>8</v>
      </c>
    </row>
    <row r="1291" spans="1:12" x14ac:dyDescent="0.55000000000000004">
      <c r="A1291" s="2">
        <v>36259</v>
      </c>
      <c r="B1291" s="4">
        <v>87.78</v>
      </c>
      <c r="C1291" s="4">
        <v>88.47</v>
      </c>
      <c r="D1291" s="4">
        <v>87.22</v>
      </c>
      <c r="E1291" s="4">
        <v>88.06</v>
      </c>
      <c r="F1291" s="4">
        <v>4365800</v>
      </c>
      <c r="G1291" s="4">
        <v>0</v>
      </c>
      <c r="H1291" s="4">
        <v>0</v>
      </c>
      <c r="I1291" s="5">
        <f t="shared" si="80"/>
        <v>36259</v>
      </c>
      <c r="J1291" s="4">
        <f t="shared" si="81"/>
        <v>1999</v>
      </c>
      <c r="K1291" s="4">
        <f t="shared" si="82"/>
        <v>4</v>
      </c>
      <c r="L1291" s="4">
        <f t="shared" si="83"/>
        <v>9</v>
      </c>
    </row>
    <row r="1292" spans="1:12" x14ac:dyDescent="0.55000000000000004">
      <c r="A1292" s="2">
        <v>36262</v>
      </c>
      <c r="B1292" s="4">
        <v>87.14</v>
      </c>
      <c r="C1292" s="4">
        <v>89.06</v>
      </c>
      <c r="D1292" s="4">
        <v>86.98</v>
      </c>
      <c r="E1292" s="4">
        <v>89</v>
      </c>
      <c r="F1292" s="4">
        <v>8213200</v>
      </c>
      <c r="G1292" s="4">
        <v>0</v>
      </c>
      <c r="H1292" s="4">
        <v>0</v>
      </c>
      <c r="I1292" s="5">
        <f t="shared" si="80"/>
        <v>36262</v>
      </c>
      <c r="J1292" s="4">
        <f t="shared" si="81"/>
        <v>1999</v>
      </c>
      <c r="K1292" s="4">
        <f t="shared" si="82"/>
        <v>4</v>
      </c>
      <c r="L1292" s="4">
        <f t="shared" si="83"/>
        <v>12</v>
      </c>
    </row>
    <row r="1293" spans="1:12" x14ac:dyDescent="0.55000000000000004">
      <c r="A1293" s="2">
        <v>36263</v>
      </c>
      <c r="B1293" s="4">
        <v>88.96</v>
      </c>
      <c r="C1293" s="4">
        <v>89.1</v>
      </c>
      <c r="D1293" s="4">
        <v>87.82</v>
      </c>
      <c r="E1293" s="4">
        <v>88.43</v>
      </c>
      <c r="F1293" s="4">
        <v>10071400</v>
      </c>
      <c r="G1293" s="4">
        <v>0</v>
      </c>
      <c r="H1293" s="4">
        <v>0</v>
      </c>
      <c r="I1293" s="5">
        <f t="shared" si="80"/>
        <v>36263</v>
      </c>
      <c r="J1293" s="4">
        <f t="shared" si="81"/>
        <v>1999</v>
      </c>
      <c r="K1293" s="4">
        <f t="shared" si="82"/>
        <v>4</v>
      </c>
      <c r="L1293" s="4">
        <f t="shared" si="83"/>
        <v>13</v>
      </c>
    </row>
    <row r="1294" spans="1:12" x14ac:dyDescent="0.55000000000000004">
      <c r="A1294" s="2">
        <v>36264</v>
      </c>
      <c r="B1294" s="4">
        <v>88.84</v>
      </c>
      <c r="C1294" s="4">
        <v>88.84</v>
      </c>
      <c r="D1294" s="4">
        <v>86.63</v>
      </c>
      <c r="E1294" s="4">
        <v>86.94</v>
      </c>
      <c r="F1294" s="4">
        <v>11551700</v>
      </c>
      <c r="G1294" s="4">
        <v>0</v>
      </c>
      <c r="H1294" s="4">
        <v>0</v>
      </c>
      <c r="I1294" s="5">
        <f t="shared" si="80"/>
        <v>36264</v>
      </c>
      <c r="J1294" s="4">
        <f t="shared" si="81"/>
        <v>1999</v>
      </c>
      <c r="K1294" s="4">
        <f t="shared" si="82"/>
        <v>4</v>
      </c>
      <c r="L1294" s="4">
        <f t="shared" si="83"/>
        <v>14</v>
      </c>
    </row>
    <row r="1295" spans="1:12" x14ac:dyDescent="0.55000000000000004">
      <c r="A1295" s="2">
        <v>36265</v>
      </c>
      <c r="B1295" s="4">
        <v>87.12</v>
      </c>
      <c r="C1295" s="4">
        <v>87.2</v>
      </c>
      <c r="D1295" s="4">
        <v>85.53</v>
      </c>
      <c r="E1295" s="4">
        <v>86.61</v>
      </c>
      <c r="F1295" s="4">
        <v>11150000</v>
      </c>
      <c r="G1295" s="4">
        <v>0</v>
      </c>
      <c r="H1295" s="4">
        <v>0</v>
      </c>
      <c r="I1295" s="5">
        <f t="shared" si="80"/>
        <v>36265</v>
      </c>
      <c r="J1295" s="4">
        <f t="shared" si="81"/>
        <v>1999</v>
      </c>
      <c r="K1295" s="4">
        <f t="shared" si="82"/>
        <v>4</v>
      </c>
      <c r="L1295" s="4">
        <f t="shared" si="83"/>
        <v>15</v>
      </c>
    </row>
    <row r="1296" spans="1:12" x14ac:dyDescent="0.55000000000000004">
      <c r="A1296" s="2">
        <v>36266</v>
      </c>
      <c r="B1296" s="4">
        <v>86.78</v>
      </c>
      <c r="C1296" s="4">
        <v>86.78</v>
      </c>
      <c r="D1296" s="4">
        <v>85.65</v>
      </c>
      <c r="E1296" s="4">
        <v>85.88</v>
      </c>
      <c r="F1296" s="4">
        <v>6476200</v>
      </c>
      <c r="G1296" s="4">
        <v>0</v>
      </c>
      <c r="H1296" s="4">
        <v>0</v>
      </c>
      <c r="I1296" s="5">
        <f t="shared" si="80"/>
        <v>36266</v>
      </c>
      <c r="J1296" s="4">
        <f t="shared" si="81"/>
        <v>1999</v>
      </c>
      <c r="K1296" s="4">
        <f t="shared" si="82"/>
        <v>4</v>
      </c>
      <c r="L1296" s="4">
        <f t="shared" si="83"/>
        <v>16</v>
      </c>
    </row>
    <row r="1297" spans="1:12" x14ac:dyDescent="0.55000000000000004">
      <c r="A1297" s="2">
        <v>36269</v>
      </c>
      <c r="B1297" s="4">
        <v>86.63</v>
      </c>
      <c r="C1297" s="4">
        <v>87.84</v>
      </c>
      <c r="D1297" s="4">
        <v>83.82</v>
      </c>
      <c r="E1297" s="4">
        <v>84.55</v>
      </c>
      <c r="F1297" s="4">
        <v>12487200</v>
      </c>
      <c r="G1297" s="4">
        <v>0</v>
      </c>
      <c r="H1297" s="4">
        <v>0</v>
      </c>
      <c r="I1297" s="5">
        <f t="shared" si="80"/>
        <v>36269</v>
      </c>
      <c r="J1297" s="4">
        <f t="shared" si="81"/>
        <v>1999</v>
      </c>
      <c r="K1297" s="4">
        <f t="shared" si="82"/>
        <v>4</v>
      </c>
      <c r="L1297" s="4">
        <f t="shared" si="83"/>
        <v>19</v>
      </c>
    </row>
    <row r="1298" spans="1:12" x14ac:dyDescent="0.55000000000000004">
      <c r="A1298" s="2">
        <v>36270</v>
      </c>
      <c r="B1298" s="4">
        <v>84.76</v>
      </c>
      <c r="C1298" s="4">
        <v>85.65</v>
      </c>
      <c r="D1298" s="4">
        <v>84.22</v>
      </c>
      <c r="E1298" s="4">
        <v>85.61</v>
      </c>
      <c r="F1298" s="4">
        <v>9049600</v>
      </c>
      <c r="G1298" s="4">
        <v>0</v>
      </c>
      <c r="H1298" s="4">
        <v>0</v>
      </c>
      <c r="I1298" s="5">
        <f t="shared" si="80"/>
        <v>36270</v>
      </c>
      <c r="J1298" s="4">
        <f t="shared" si="81"/>
        <v>1999</v>
      </c>
      <c r="K1298" s="4">
        <f t="shared" si="82"/>
        <v>4</v>
      </c>
      <c r="L1298" s="4">
        <f t="shared" si="83"/>
        <v>20</v>
      </c>
    </row>
    <row r="1299" spans="1:12" x14ac:dyDescent="0.55000000000000004">
      <c r="A1299" s="2">
        <v>36271</v>
      </c>
      <c r="B1299" s="4">
        <v>85.57</v>
      </c>
      <c r="C1299" s="4">
        <v>88.55</v>
      </c>
      <c r="D1299" s="4">
        <v>85.14</v>
      </c>
      <c r="E1299" s="4">
        <v>88.06</v>
      </c>
      <c r="F1299" s="4">
        <v>5772200</v>
      </c>
      <c r="G1299" s="4">
        <v>0</v>
      </c>
      <c r="H1299" s="4">
        <v>0</v>
      </c>
      <c r="I1299" s="5">
        <f t="shared" si="80"/>
        <v>36271</v>
      </c>
      <c r="J1299" s="4">
        <f t="shared" si="81"/>
        <v>1999</v>
      </c>
      <c r="K1299" s="4">
        <f t="shared" si="82"/>
        <v>4</v>
      </c>
      <c r="L1299" s="4">
        <f t="shared" si="83"/>
        <v>21</v>
      </c>
    </row>
    <row r="1300" spans="1:12" x14ac:dyDescent="0.55000000000000004">
      <c r="A1300" s="2">
        <v>36272</v>
      </c>
      <c r="B1300" s="4">
        <v>88.22</v>
      </c>
      <c r="C1300" s="4">
        <v>89.04</v>
      </c>
      <c r="D1300" s="4">
        <v>87.74</v>
      </c>
      <c r="E1300" s="4">
        <v>88.9</v>
      </c>
      <c r="F1300" s="4">
        <v>6897400</v>
      </c>
      <c r="G1300" s="4">
        <v>0</v>
      </c>
      <c r="H1300" s="4">
        <v>0</v>
      </c>
      <c r="I1300" s="5">
        <f t="shared" si="80"/>
        <v>36272</v>
      </c>
      <c r="J1300" s="4">
        <f t="shared" si="81"/>
        <v>1999</v>
      </c>
      <c r="K1300" s="4">
        <f t="shared" si="82"/>
        <v>4</v>
      </c>
      <c r="L1300" s="4">
        <f t="shared" si="83"/>
        <v>22</v>
      </c>
    </row>
    <row r="1301" spans="1:12" x14ac:dyDescent="0.55000000000000004">
      <c r="A1301" s="2">
        <v>36273</v>
      </c>
      <c r="B1301" s="4">
        <v>88.71</v>
      </c>
      <c r="C1301" s="4">
        <v>89.28</v>
      </c>
      <c r="D1301" s="4">
        <v>88.14</v>
      </c>
      <c r="E1301" s="4">
        <v>88.67</v>
      </c>
      <c r="F1301" s="4">
        <v>4593100</v>
      </c>
      <c r="G1301" s="4">
        <v>0</v>
      </c>
      <c r="H1301" s="4">
        <v>0</v>
      </c>
      <c r="I1301" s="5">
        <f t="shared" si="80"/>
        <v>36273</v>
      </c>
      <c r="J1301" s="4">
        <f t="shared" si="81"/>
        <v>1999</v>
      </c>
      <c r="K1301" s="4">
        <f t="shared" si="82"/>
        <v>4</v>
      </c>
      <c r="L1301" s="4">
        <f t="shared" si="83"/>
        <v>23</v>
      </c>
    </row>
    <row r="1302" spans="1:12" x14ac:dyDescent="0.55000000000000004">
      <c r="A1302" s="2">
        <v>36276</v>
      </c>
      <c r="B1302" s="4">
        <v>89.12</v>
      </c>
      <c r="C1302" s="4">
        <v>89.33</v>
      </c>
      <c r="D1302" s="4">
        <v>88.45</v>
      </c>
      <c r="E1302" s="4">
        <v>89.18</v>
      </c>
      <c r="F1302" s="4">
        <v>3606500</v>
      </c>
      <c r="G1302" s="4">
        <v>0</v>
      </c>
      <c r="H1302" s="4">
        <v>0</v>
      </c>
      <c r="I1302" s="5">
        <f t="shared" si="80"/>
        <v>36276</v>
      </c>
      <c r="J1302" s="4">
        <f t="shared" si="81"/>
        <v>1999</v>
      </c>
      <c r="K1302" s="4">
        <f t="shared" si="82"/>
        <v>4</v>
      </c>
      <c r="L1302" s="4">
        <f t="shared" si="83"/>
        <v>26</v>
      </c>
    </row>
    <row r="1303" spans="1:12" x14ac:dyDescent="0.55000000000000004">
      <c r="A1303" s="2">
        <v>36277</v>
      </c>
      <c r="B1303" s="4">
        <v>89.53</v>
      </c>
      <c r="C1303" s="4">
        <v>89.77</v>
      </c>
      <c r="D1303" s="4">
        <v>88.69</v>
      </c>
      <c r="E1303" s="4">
        <v>89.61</v>
      </c>
      <c r="F1303" s="4">
        <v>5147200</v>
      </c>
      <c r="G1303" s="4">
        <v>0</v>
      </c>
      <c r="H1303" s="4">
        <v>0</v>
      </c>
      <c r="I1303" s="5">
        <f t="shared" si="80"/>
        <v>36277</v>
      </c>
      <c r="J1303" s="4">
        <f t="shared" si="81"/>
        <v>1999</v>
      </c>
      <c r="K1303" s="4">
        <f t="shared" si="82"/>
        <v>4</v>
      </c>
      <c r="L1303" s="4">
        <f t="shared" si="83"/>
        <v>27</v>
      </c>
    </row>
    <row r="1304" spans="1:12" x14ac:dyDescent="0.55000000000000004">
      <c r="A1304" s="2">
        <v>36278</v>
      </c>
      <c r="B1304" s="4">
        <v>89.08</v>
      </c>
      <c r="C1304" s="4">
        <v>89.61</v>
      </c>
      <c r="D1304" s="4">
        <v>88.14</v>
      </c>
      <c r="E1304" s="4">
        <v>88.39</v>
      </c>
      <c r="F1304" s="4">
        <v>5544300</v>
      </c>
      <c r="G1304" s="4">
        <v>0</v>
      </c>
      <c r="H1304" s="4">
        <v>0</v>
      </c>
      <c r="I1304" s="5">
        <f t="shared" si="80"/>
        <v>36278</v>
      </c>
      <c r="J1304" s="4">
        <f t="shared" si="81"/>
        <v>1999</v>
      </c>
      <c r="K1304" s="4">
        <f t="shared" si="82"/>
        <v>4</v>
      </c>
      <c r="L1304" s="4">
        <f t="shared" si="83"/>
        <v>28</v>
      </c>
    </row>
    <row r="1305" spans="1:12" x14ac:dyDescent="0.55000000000000004">
      <c r="A1305" s="2">
        <v>36279</v>
      </c>
      <c r="B1305" s="4">
        <v>88.51</v>
      </c>
      <c r="C1305" s="4">
        <v>88.84</v>
      </c>
      <c r="D1305" s="4">
        <v>87.37</v>
      </c>
      <c r="E1305" s="4">
        <v>87.71</v>
      </c>
      <c r="F1305" s="4">
        <v>9824300</v>
      </c>
      <c r="G1305" s="4">
        <v>0</v>
      </c>
      <c r="H1305" s="4">
        <v>0</v>
      </c>
      <c r="I1305" s="5">
        <f t="shared" si="80"/>
        <v>36279</v>
      </c>
      <c r="J1305" s="4">
        <f t="shared" si="81"/>
        <v>1999</v>
      </c>
      <c r="K1305" s="4">
        <f t="shared" si="82"/>
        <v>4</v>
      </c>
      <c r="L1305" s="4">
        <f t="shared" si="83"/>
        <v>29</v>
      </c>
    </row>
    <row r="1306" spans="1:12" x14ac:dyDescent="0.55000000000000004">
      <c r="A1306" s="2">
        <v>36280</v>
      </c>
      <c r="B1306" s="4">
        <v>88.2</v>
      </c>
      <c r="C1306" s="4">
        <v>88.55</v>
      </c>
      <c r="D1306" s="4">
        <v>85.86</v>
      </c>
      <c r="E1306" s="4">
        <v>87</v>
      </c>
      <c r="F1306" s="4">
        <v>10991900</v>
      </c>
      <c r="G1306" s="4">
        <v>0</v>
      </c>
      <c r="H1306" s="4">
        <v>0</v>
      </c>
      <c r="I1306" s="5">
        <f t="shared" si="80"/>
        <v>36280</v>
      </c>
      <c r="J1306" s="4">
        <f t="shared" si="81"/>
        <v>1999</v>
      </c>
      <c r="K1306" s="4">
        <f t="shared" si="82"/>
        <v>4</v>
      </c>
      <c r="L1306" s="4">
        <f t="shared" si="83"/>
        <v>30</v>
      </c>
    </row>
    <row r="1307" spans="1:12" x14ac:dyDescent="0.55000000000000004">
      <c r="A1307" s="2">
        <v>36283</v>
      </c>
      <c r="B1307" s="4">
        <v>87.12</v>
      </c>
      <c r="C1307" s="4">
        <v>88.69</v>
      </c>
      <c r="D1307" s="4">
        <v>86.9</v>
      </c>
      <c r="E1307" s="4">
        <v>88.59</v>
      </c>
      <c r="F1307" s="4">
        <v>10709700</v>
      </c>
      <c r="G1307" s="4">
        <v>0</v>
      </c>
      <c r="H1307" s="4">
        <v>0</v>
      </c>
      <c r="I1307" s="5">
        <f t="shared" si="80"/>
        <v>36283</v>
      </c>
      <c r="J1307" s="4">
        <f t="shared" si="81"/>
        <v>1999</v>
      </c>
      <c r="K1307" s="4">
        <f t="shared" si="82"/>
        <v>5</v>
      </c>
      <c r="L1307" s="4">
        <f t="shared" si="83"/>
        <v>3</v>
      </c>
    </row>
    <row r="1308" spans="1:12" x14ac:dyDescent="0.55000000000000004">
      <c r="A1308" s="2">
        <v>36284</v>
      </c>
      <c r="B1308" s="4">
        <v>88.22</v>
      </c>
      <c r="C1308" s="4">
        <v>88.67</v>
      </c>
      <c r="D1308" s="4">
        <v>86.92</v>
      </c>
      <c r="E1308" s="4">
        <v>87.33</v>
      </c>
      <c r="F1308" s="4">
        <v>10509300</v>
      </c>
      <c r="G1308" s="4">
        <v>0</v>
      </c>
      <c r="H1308" s="4">
        <v>0</v>
      </c>
      <c r="I1308" s="5">
        <f t="shared" si="80"/>
        <v>36284</v>
      </c>
      <c r="J1308" s="4">
        <f t="shared" si="81"/>
        <v>1999</v>
      </c>
      <c r="K1308" s="4">
        <f t="shared" si="82"/>
        <v>5</v>
      </c>
      <c r="L1308" s="4">
        <f t="shared" si="83"/>
        <v>4</v>
      </c>
    </row>
    <row r="1309" spans="1:12" x14ac:dyDescent="0.55000000000000004">
      <c r="A1309" s="2">
        <v>36285</v>
      </c>
      <c r="B1309" s="4">
        <v>87.45</v>
      </c>
      <c r="C1309" s="4">
        <v>88.18</v>
      </c>
      <c r="D1309" s="4">
        <v>86.08</v>
      </c>
      <c r="E1309" s="4">
        <v>88.02</v>
      </c>
      <c r="F1309" s="4">
        <v>10032300</v>
      </c>
      <c r="G1309" s="4">
        <v>0</v>
      </c>
      <c r="H1309" s="4">
        <v>0</v>
      </c>
      <c r="I1309" s="5">
        <f t="shared" si="80"/>
        <v>36285</v>
      </c>
      <c r="J1309" s="4">
        <f t="shared" si="81"/>
        <v>1999</v>
      </c>
      <c r="K1309" s="4">
        <f t="shared" si="82"/>
        <v>5</v>
      </c>
      <c r="L1309" s="4">
        <f t="shared" si="83"/>
        <v>5</v>
      </c>
    </row>
    <row r="1310" spans="1:12" x14ac:dyDescent="0.55000000000000004">
      <c r="A1310" s="2">
        <v>36286</v>
      </c>
      <c r="B1310" s="4">
        <v>87.78</v>
      </c>
      <c r="C1310" s="4">
        <v>88.22</v>
      </c>
      <c r="D1310" s="4">
        <v>86.43</v>
      </c>
      <c r="E1310" s="4">
        <v>87.48</v>
      </c>
      <c r="F1310" s="4">
        <v>13507200</v>
      </c>
      <c r="G1310" s="4">
        <v>0</v>
      </c>
      <c r="H1310" s="4">
        <v>0</v>
      </c>
      <c r="I1310" s="5">
        <f t="shared" si="80"/>
        <v>36286</v>
      </c>
      <c r="J1310" s="4">
        <f t="shared" si="81"/>
        <v>1999</v>
      </c>
      <c r="K1310" s="4">
        <f t="shared" si="82"/>
        <v>5</v>
      </c>
      <c r="L1310" s="4">
        <f t="shared" si="83"/>
        <v>6</v>
      </c>
    </row>
    <row r="1311" spans="1:12" x14ac:dyDescent="0.55000000000000004">
      <c r="A1311" s="2">
        <v>36287</v>
      </c>
      <c r="B1311" s="4">
        <v>87.82</v>
      </c>
      <c r="C1311" s="4">
        <v>88.22</v>
      </c>
      <c r="D1311" s="4">
        <v>87.12</v>
      </c>
      <c r="E1311" s="4">
        <v>88.14</v>
      </c>
      <c r="F1311" s="4">
        <v>8680700</v>
      </c>
      <c r="G1311" s="4">
        <v>0</v>
      </c>
      <c r="H1311" s="4">
        <v>0</v>
      </c>
      <c r="I1311" s="5">
        <f t="shared" si="80"/>
        <v>36287</v>
      </c>
      <c r="J1311" s="4">
        <f t="shared" si="81"/>
        <v>1999</v>
      </c>
      <c r="K1311" s="4">
        <f t="shared" si="82"/>
        <v>5</v>
      </c>
      <c r="L1311" s="4">
        <f t="shared" si="83"/>
        <v>7</v>
      </c>
    </row>
    <row r="1312" spans="1:12" x14ac:dyDescent="0.55000000000000004">
      <c r="A1312" s="2">
        <v>36290</v>
      </c>
      <c r="B1312" s="4">
        <v>88.04</v>
      </c>
      <c r="C1312" s="4">
        <v>88.61</v>
      </c>
      <c r="D1312" s="4">
        <v>87.18</v>
      </c>
      <c r="E1312" s="4">
        <v>87.7</v>
      </c>
      <c r="F1312" s="4">
        <v>5580100</v>
      </c>
      <c r="G1312" s="4">
        <v>0</v>
      </c>
      <c r="H1312" s="4">
        <v>0</v>
      </c>
      <c r="I1312" s="5">
        <f t="shared" si="80"/>
        <v>36290</v>
      </c>
      <c r="J1312" s="4">
        <f t="shared" si="81"/>
        <v>1999</v>
      </c>
      <c r="K1312" s="4">
        <f t="shared" si="82"/>
        <v>5</v>
      </c>
      <c r="L1312" s="4">
        <f t="shared" si="83"/>
        <v>10</v>
      </c>
    </row>
    <row r="1313" spans="1:12" x14ac:dyDescent="0.55000000000000004">
      <c r="A1313" s="2">
        <v>36291</v>
      </c>
      <c r="B1313" s="4">
        <v>88.35</v>
      </c>
      <c r="C1313" s="4">
        <v>89.37</v>
      </c>
      <c r="D1313" s="4">
        <v>87.96</v>
      </c>
      <c r="E1313" s="4">
        <v>88.59</v>
      </c>
      <c r="F1313" s="4">
        <v>7000600</v>
      </c>
      <c r="G1313" s="4">
        <v>0</v>
      </c>
      <c r="H1313" s="4">
        <v>0</v>
      </c>
      <c r="I1313" s="5">
        <f t="shared" si="80"/>
        <v>36291</v>
      </c>
      <c r="J1313" s="4">
        <f t="shared" si="81"/>
        <v>1999</v>
      </c>
      <c r="K1313" s="4">
        <f t="shared" si="82"/>
        <v>5</v>
      </c>
      <c r="L1313" s="4">
        <f t="shared" si="83"/>
        <v>11</v>
      </c>
    </row>
    <row r="1314" spans="1:12" x14ac:dyDescent="0.55000000000000004">
      <c r="A1314" s="2">
        <v>36292</v>
      </c>
      <c r="B1314" s="4">
        <v>88.63</v>
      </c>
      <c r="C1314" s="4">
        <v>89.59</v>
      </c>
      <c r="D1314" s="4">
        <v>85.86</v>
      </c>
      <c r="E1314" s="4">
        <v>89.29</v>
      </c>
      <c r="F1314" s="4">
        <v>13865800</v>
      </c>
      <c r="G1314" s="4">
        <v>0</v>
      </c>
      <c r="H1314" s="4">
        <v>0</v>
      </c>
      <c r="I1314" s="5">
        <f t="shared" si="80"/>
        <v>36292</v>
      </c>
      <c r="J1314" s="4">
        <f t="shared" si="81"/>
        <v>1999</v>
      </c>
      <c r="K1314" s="4">
        <f t="shared" si="82"/>
        <v>5</v>
      </c>
      <c r="L1314" s="4">
        <f t="shared" si="83"/>
        <v>12</v>
      </c>
    </row>
    <row r="1315" spans="1:12" x14ac:dyDescent="0.55000000000000004">
      <c r="A1315" s="2">
        <v>36293</v>
      </c>
      <c r="B1315" s="4">
        <v>89.61</v>
      </c>
      <c r="C1315" s="4">
        <v>90.1</v>
      </c>
      <c r="D1315" s="4">
        <v>89.33</v>
      </c>
      <c r="E1315" s="4">
        <v>89.67</v>
      </c>
      <c r="F1315" s="4">
        <v>4485700</v>
      </c>
      <c r="G1315" s="4">
        <v>0</v>
      </c>
      <c r="H1315" s="4">
        <v>0</v>
      </c>
      <c r="I1315" s="5">
        <f t="shared" si="80"/>
        <v>36293</v>
      </c>
      <c r="J1315" s="4">
        <f t="shared" si="81"/>
        <v>1999</v>
      </c>
      <c r="K1315" s="4">
        <f t="shared" si="82"/>
        <v>5</v>
      </c>
      <c r="L1315" s="4">
        <f t="shared" si="83"/>
        <v>13</v>
      </c>
    </row>
    <row r="1316" spans="1:12" x14ac:dyDescent="0.55000000000000004">
      <c r="A1316" s="2">
        <v>36294</v>
      </c>
      <c r="B1316" s="4">
        <v>87.86</v>
      </c>
      <c r="C1316" s="4">
        <v>88.71</v>
      </c>
      <c r="D1316" s="4">
        <v>87.16</v>
      </c>
      <c r="E1316" s="4">
        <v>87.35</v>
      </c>
      <c r="F1316" s="4">
        <v>8370100</v>
      </c>
      <c r="G1316" s="4">
        <v>0</v>
      </c>
      <c r="H1316" s="4">
        <v>0</v>
      </c>
      <c r="I1316" s="5">
        <f t="shared" si="80"/>
        <v>36294</v>
      </c>
      <c r="J1316" s="4">
        <f t="shared" si="81"/>
        <v>1999</v>
      </c>
      <c r="K1316" s="4">
        <f t="shared" si="82"/>
        <v>5</v>
      </c>
      <c r="L1316" s="4">
        <f t="shared" si="83"/>
        <v>14</v>
      </c>
    </row>
    <row r="1317" spans="1:12" x14ac:dyDescent="0.55000000000000004">
      <c r="A1317" s="2">
        <v>36297</v>
      </c>
      <c r="B1317" s="4">
        <v>87.24</v>
      </c>
      <c r="C1317" s="4">
        <v>87.81</v>
      </c>
      <c r="D1317" s="4">
        <v>86.43</v>
      </c>
      <c r="E1317" s="4">
        <v>87.61</v>
      </c>
      <c r="F1317" s="4">
        <v>6268100</v>
      </c>
      <c r="G1317" s="4">
        <v>0</v>
      </c>
      <c r="H1317" s="4">
        <v>0</v>
      </c>
      <c r="I1317" s="5">
        <f t="shared" si="80"/>
        <v>36297</v>
      </c>
      <c r="J1317" s="4">
        <f t="shared" si="81"/>
        <v>1999</v>
      </c>
      <c r="K1317" s="4">
        <f t="shared" si="82"/>
        <v>5</v>
      </c>
      <c r="L1317" s="4">
        <f t="shared" si="83"/>
        <v>17</v>
      </c>
    </row>
    <row r="1318" spans="1:12" x14ac:dyDescent="0.55000000000000004">
      <c r="A1318" s="2">
        <v>36298</v>
      </c>
      <c r="B1318" s="4">
        <v>87.84</v>
      </c>
      <c r="C1318" s="4">
        <v>88.13</v>
      </c>
      <c r="D1318" s="4">
        <v>86.59</v>
      </c>
      <c r="E1318" s="4">
        <v>87.45</v>
      </c>
      <c r="F1318" s="4">
        <v>8218600</v>
      </c>
      <c r="G1318" s="4">
        <v>0</v>
      </c>
      <c r="H1318" s="4">
        <v>0</v>
      </c>
      <c r="I1318" s="5">
        <f t="shared" si="80"/>
        <v>36298</v>
      </c>
      <c r="J1318" s="4">
        <f t="shared" si="81"/>
        <v>1999</v>
      </c>
      <c r="K1318" s="4">
        <f t="shared" si="82"/>
        <v>5</v>
      </c>
      <c r="L1318" s="4">
        <f t="shared" si="83"/>
        <v>18</v>
      </c>
    </row>
    <row r="1319" spans="1:12" x14ac:dyDescent="0.55000000000000004">
      <c r="A1319" s="2">
        <v>36299</v>
      </c>
      <c r="B1319" s="4">
        <v>87.8</v>
      </c>
      <c r="C1319" s="4">
        <v>88.14</v>
      </c>
      <c r="D1319" s="4">
        <v>87</v>
      </c>
      <c r="E1319" s="4">
        <v>88.08</v>
      </c>
      <c r="F1319" s="4">
        <v>5052400</v>
      </c>
      <c r="G1319" s="4">
        <v>0</v>
      </c>
      <c r="H1319" s="4">
        <v>0</v>
      </c>
      <c r="I1319" s="5">
        <f t="shared" si="80"/>
        <v>36299</v>
      </c>
      <c r="J1319" s="4">
        <f t="shared" si="81"/>
        <v>1999</v>
      </c>
      <c r="K1319" s="4">
        <f t="shared" si="82"/>
        <v>5</v>
      </c>
      <c r="L1319" s="4">
        <f t="shared" si="83"/>
        <v>19</v>
      </c>
    </row>
    <row r="1320" spans="1:12" x14ac:dyDescent="0.55000000000000004">
      <c r="A1320" s="2">
        <v>36300</v>
      </c>
      <c r="B1320" s="4">
        <v>88.22</v>
      </c>
      <c r="C1320" s="4">
        <v>88.53</v>
      </c>
      <c r="D1320" s="4">
        <v>87.53</v>
      </c>
      <c r="E1320" s="4">
        <v>87.55</v>
      </c>
      <c r="F1320" s="4">
        <v>4670400</v>
      </c>
      <c r="G1320" s="4">
        <v>0</v>
      </c>
      <c r="H1320" s="4">
        <v>0</v>
      </c>
      <c r="I1320" s="5">
        <f t="shared" si="80"/>
        <v>36300</v>
      </c>
      <c r="J1320" s="4">
        <f t="shared" si="81"/>
        <v>1999</v>
      </c>
      <c r="K1320" s="4">
        <f t="shared" si="82"/>
        <v>5</v>
      </c>
      <c r="L1320" s="4">
        <f t="shared" si="83"/>
        <v>20</v>
      </c>
    </row>
    <row r="1321" spans="1:12" x14ac:dyDescent="0.55000000000000004">
      <c r="A1321" s="2">
        <v>36301</v>
      </c>
      <c r="B1321" s="4">
        <v>87.57</v>
      </c>
      <c r="C1321" s="4">
        <v>87.94</v>
      </c>
      <c r="D1321" s="4">
        <v>86.57</v>
      </c>
      <c r="E1321" s="4">
        <v>87.06</v>
      </c>
      <c r="F1321" s="4">
        <v>6418200</v>
      </c>
      <c r="G1321" s="4">
        <v>0</v>
      </c>
      <c r="H1321" s="4">
        <v>0</v>
      </c>
      <c r="I1321" s="5">
        <f t="shared" si="80"/>
        <v>36301</v>
      </c>
      <c r="J1321" s="4">
        <f t="shared" si="81"/>
        <v>1999</v>
      </c>
      <c r="K1321" s="4">
        <f t="shared" si="82"/>
        <v>5</v>
      </c>
      <c r="L1321" s="4">
        <f t="shared" si="83"/>
        <v>21</v>
      </c>
    </row>
    <row r="1322" spans="1:12" x14ac:dyDescent="0.55000000000000004">
      <c r="A1322" s="2">
        <v>36304</v>
      </c>
      <c r="B1322" s="4">
        <v>87.39</v>
      </c>
      <c r="C1322" s="4">
        <v>87.39</v>
      </c>
      <c r="D1322" s="4">
        <v>85.13</v>
      </c>
      <c r="E1322" s="4">
        <v>85.61</v>
      </c>
      <c r="F1322" s="4">
        <v>7952000</v>
      </c>
      <c r="G1322" s="4">
        <v>0</v>
      </c>
      <c r="H1322" s="4">
        <v>0</v>
      </c>
      <c r="I1322" s="5">
        <f t="shared" si="80"/>
        <v>36304</v>
      </c>
      <c r="J1322" s="4">
        <f t="shared" si="81"/>
        <v>1999</v>
      </c>
      <c r="K1322" s="4">
        <f t="shared" si="82"/>
        <v>5</v>
      </c>
      <c r="L1322" s="4">
        <f t="shared" si="83"/>
        <v>24</v>
      </c>
    </row>
    <row r="1323" spans="1:12" x14ac:dyDescent="0.55000000000000004">
      <c r="A1323" s="2">
        <v>36305</v>
      </c>
      <c r="B1323" s="4">
        <v>85.78</v>
      </c>
      <c r="C1323" s="4">
        <v>86.41</v>
      </c>
      <c r="D1323" s="4">
        <v>83.86</v>
      </c>
      <c r="E1323" s="4">
        <v>84.22</v>
      </c>
      <c r="F1323" s="4">
        <v>15406400</v>
      </c>
      <c r="G1323" s="4">
        <v>0</v>
      </c>
      <c r="H1323" s="4">
        <v>0</v>
      </c>
      <c r="I1323" s="5">
        <f t="shared" si="80"/>
        <v>36305</v>
      </c>
      <c r="J1323" s="4">
        <f t="shared" si="81"/>
        <v>1999</v>
      </c>
      <c r="K1323" s="4">
        <f t="shared" si="82"/>
        <v>5</v>
      </c>
      <c r="L1323" s="4">
        <f t="shared" si="83"/>
        <v>25</v>
      </c>
    </row>
    <row r="1324" spans="1:12" x14ac:dyDescent="0.55000000000000004">
      <c r="A1324" s="2">
        <v>36306</v>
      </c>
      <c r="B1324" s="4">
        <v>84.43</v>
      </c>
      <c r="C1324" s="4">
        <v>85.53</v>
      </c>
      <c r="D1324" s="4">
        <v>83.63</v>
      </c>
      <c r="E1324" s="4">
        <v>85.16</v>
      </c>
      <c r="F1324" s="4">
        <v>12575900</v>
      </c>
      <c r="G1324" s="4">
        <v>0</v>
      </c>
      <c r="H1324" s="4">
        <v>0</v>
      </c>
      <c r="I1324" s="5">
        <f t="shared" si="80"/>
        <v>36306</v>
      </c>
      <c r="J1324" s="4">
        <f t="shared" si="81"/>
        <v>1999</v>
      </c>
      <c r="K1324" s="4">
        <f t="shared" si="82"/>
        <v>5</v>
      </c>
      <c r="L1324" s="4">
        <f t="shared" si="83"/>
        <v>26</v>
      </c>
    </row>
    <row r="1325" spans="1:12" x14ac:dyDescent="0.55000000000000004">
      <c r="A1325" s="2">
        <v>36307</v>
      </c>
      <c r="B1325" s="4">
        <v>84.78</v>
      </c>
      <c r="C1325" s="4">
        <v>85.06</v>
      </c>
      <c r="D1325" s="4">
        <v>83.57</v>
      </c>
      <c r="E1325" s="4">
        <v>83.94</v>
      </c>
      <c r="F1325" s="4">
        <v>14515400</v>
      </c>
      <c r="G1325" s="4">
        <v>0</v>
      </c>
      <c r="H1325" s="4">
        <v>0</v>
      </c>
      <c r="I1325" s="5">
        <f t="shared" si="80"/>
        <v>36307</v>
      </c>
      <c r="J1325" s="4">
        <f t="shared" si="81"/>
        <v>1999</v>
      </c>
      <c r="K1325" s="4">
        <f t="shared" si="82"/>
        <v>5</v>
      </c>
      <c r="L1325" s="4">
        <f t="shared" si="83"/>
        <v>27</v>
      </c>
    </row>
    <row r="1326" spans="1:12" x14ac:dyDescent="0.55000000000000004">
      <c r="A1326" s="2">
        <v>36308</v>
      </c>
      <c r="B1326" s="4">
        <v>84.22</v>
      </c>
      <c r="C1326" s="4">
        <v>85.37</v>
      </c>
      <c r="D1326" s="4">
        <v>83.96</v>
      </c>
      <c r="E1326" s="4">
        <v>85.01</v>
      </c>
      <c r="F1326" s="4">
        <v>8748000</v>
      </c>
      <c r="G1326" s="4">
        <v>0</v>
      </c>
      <c r="H1326" s="4">
        <v>0</v>
      </c>
      <c r="I1326" s="5">
        <f t="shared" si="80"/>
        <v>36308</v>
      </c>
      <c r="J1326" s="4">
        <f t="shared" si="81"/>
        <v>1999</v>
      </c>
      <c r="K1326" s="4">
        <f t="shared" si="82"/>
        <v>5</v>
      </c>
      <c r="L1326" s="4">
        <f t="shared" si="83"/>
        <v>28</v>
      </c>
    </row>
    <row r="1327" spans="1:12" x14ac:dyDescent="0.55000000000000004">
      <c r="A1327" s="2">
        <v>36312</v>
      </c>
      <c r="B1327" s="4">
        <v>84.96</v>
      </c>
      <c r="C1327" s="4">
        <v>84.98</v>
      </c>
      <c r="D1327" s="4">
        <v>83.82</v>
      </c>
      <c r="E1327" s="4">
        <v>84.71</v>
      </c>
      <c r="F1327" s="4">
        <v>6705300</v>
      </c>
      <c r="G1327" s="4">
        <v>0</v>
      </c>
      <c r="H1327" s="4">
        <v>0</v>
      </c>
      <c r="I1327" s="5">
        <f t="shared" si="80"/>
        <v>36312</v>
      </c>
      <c r="J1327" s="4">
        <f t="shared" si="81"/>
        <v>1999</v>
      </c>
      <c r="K1327" s="4">
        <f t="shared" si="82"/>
        <v>6</v>
      </c>
      <c r="L1327" s="4">
        <f t="shared" si="83"/>
        <v>1</v>
      </c>
    </row>
    <row r="1328" spans="1:12" x14ac:dyDescent="0.55000000000000004">
      <c r="A1328" s="2">
        <v>36313</v>
      </c>
      <c r="B1328" s="4">
        <v>84.71</v>
      </c>
      <c r="C1328" s="4">
        <v>85</v>
      </c>
      <c r="D1328" s="4">
        <v>83.58</v>
      </c>
      <c r="E1328" s="4">
        <v>84.8</v>
      </c>
      <c r="F1328" s="4">
        <v>6981900</v>
      </c>
      <c r="G1328" s="4">
        <v>0</v>
      </c>
      <c r="H1328" s="4">
        <v>0</v>
      </c>
      <c r="I1328" s="5">
        <f t="shared" si="80"/>
        <v>36313</v>
      </c>
      <c r="J1328" s="4">
        <f t="shared" si="81"/>
        <v>1999</v>
      </c>
      <c r="K1328" s="4">
        <f t="shared" si="82"/>
        <v>6</v>
      </c>
      <c r="L1328" s="4">
        <f t="shared" si="83"/>
        <v>2</v>
      </c>
    </row>
    <row r="1329" spans="1:12" x14ac:dyDescent="0.55000000000000004">
      <c r="A1329" s="2">
        <v>36314</v>
      </c>
      <c r="B1329" s="4">
        <v>85.33</v>
      </c>
      <c r="C1329" s="4">
        <v>85.45</v>
      </c>
      <c r="D1329" s="4">
        <v>84.74</v>
      </c>
      <c r="E1329" s="4">
        <v>85.27</v>
      </c>
      <c r="F1329" s="4">
        <v>6076600</v>
      </c>
      <c r="G1329" s="4">
        <v>0</v>
      </c>
      <c r="H1329" s="4">
        <v>0</v>
      </c>
      <c r="I1329" s="5">
        <f t="shared" si="80"/>
        <v>36314</v>
      </c>
      <c r="J1329" s="4">
        <f t="shared" si="81"/>
        <v>1999</v>
      </c>
      <c r="K1329" s="4">
        <f t="shared" si="82"/>
        <v>6</v>
      </c>
      <c r="L1329" s="4">
        <f t="shared" si="83"/>
        <v>3</v>
      </c>
    </row>
    <row r="1330" spans="1:12" x14ac:dyDescent="0.55000000000000004">
      <c r="A1330" s="2">
        <v>36315</v>
      </c>
      <c r="B1330" s="4">
        <v>85.84</v>
      </c>
      <c r="C1330" s="4">
        <v>87.07</v>
      </c>
      <c r="D1330" s="4">
        <v>85.49</v>
      </c>
      <c r="E1330" s="4">
        <v>86.98</v>
      </c>
      <c r="F1330" s="4">
        <v>9787200</v>
      </c>
      <c r="G1330" s="4">
        <v>0</v>
      </c>
      <c r="H1330" s="4">
        <v>0</v>
      </c>
      <c r="I1330" s="5">
        <f t="shared" si="80"/>
        <v>36315</v>
      </c>
      <c r="J1330" s="4">
        <f t="shared" si="81"/>
        <v>1999</v>
      </c>
      <c r="K1330" s="4">
        <f t="shared" si="82"/>
        <v>6</v>
      </c>
      <c r="L1330" s="4">
        <f t="shared" si="83"/>
        <v>4</v>
      </c>
    </row>
    <row r="1331" spans="1:12" x14ac:dyDescent="0.55000000000000004">
      <c r="A1331" s="2">
        <v>36318</v>
      </c>
      <c r="B1331" s="4">
        <v>87.12</v>
      </c>
      <c r="C1331" s="4">
        <v>87.61</v>
      </c>
      <c r="D1331" s="4">
        <v>86.78</v>
      </c>
      <c r="E1331" s="4">
        <v>87.2</v>
      </c>
      <c r="F1331" s="4">
        <v>5299100</v>
      </c>
      <c r="G1331" s="4">
        <v>0</v>
      </c>
      <c r="H1331" s="4">
        <v>0</v>
      </c>
      <c r="I1331" s="5">
        <f t="shared" si="80"/>
        <v>36318</v>
      </c>
      <c r="J1331" s="4">
        <f t="shared" si="81"/>
        <v>1999</v>
      </c>
      <c r="K1331" s="4">
        <f t="shared" si="82"/>
        <v>6</v>
      </c>
      <c r="L1331" s="4">
        <f t="shared" si="83"/>
        <v>7</v>
      </c>
    </row>
    <row r="1332" spans="1:12" x14ac:dyDescent="0.55000000000000004">
      <c r="A1332" s="2">
        <v>36319</v>
      </c>
      <c r="B1332" s="4">
        <v>87.08</v>
      </c>
      <c r="C1332" s="4">
        <v>87.36</v>
      </c>
      <c r="D1332" s="4">
        <v>85.92</v>
      </c>
      <c r="E1332" s="4">
        <v>86.35</v>
      </c>
      <c r="F1332" s="4">
        <v>4895700</v>
      </c>
      <c r="G1332" s="4">
        <v>0</v>
      </c>
      <c r="H1332" s="4">
        <v>0</v>
      </c>
      <c r="I1332" s="5">
        <f t="shared" si="80"/>
        <v>36319</v>
      </c>
      <c r="J1332" s="4">
        <f t="shared" si="81"/>
        <v>1999</v>
      </c>
      <c r="K1332" s="4">
        <f t="shared" si="82"/>
        <v>6</v>
      </c>
      <c r="L1332" s="4">
        <f t="shared" si="83"/>
        <v>8</v>
      </c>
    </row>
    <row r="1333" spans="1:12" x14ac:dyDescent="0.55000000000000004">
      <c r="A1333" s="2">
        <v>36320</v>
      </c>
      <c r="B1333" s="4">
        <v>86.45</v>
      </c>
      <c r="C1333" s="4">
        <v>86.9</v>
      </c>
      <c r="D1333" s="4">
        <v>86.06</v>
      </c>
      <c r="E1333" s="4">
        <v>86.27</v>
      </c>
      <c r="F1333" s="4">
        <v>7409700</v>
      </c>
      <c r="G1333" s="4">
        <v>0</v>
      </c>
      <c r="H1333" s="4">
        <v>0</v>
      </c>
      <c r="I1333" s="5">
        <f t="shared" si="80"/>
        <v>36320</v>
      </c>
      <c r="J1333" s="4">
        <f t="shared" si="81"/>
        <v>1999</v>
      </c>
      <c r="K1333" s="4">
        <f t="shared" si="82"/>
        <v>6</v>
      </c>
      <c r="L1333" s="4">
        <f t="shared" si="83"/>
        <v>9</v>
      </c>
    </row>
    <row r="1334" spans="1:12" x14ac:dyDescent="0.55000000000000004">
      <c r="A1334" s="2">
        <v>36321</v>
      </c>
      <c r="B1334" s="4">
        <v>85.82</v>
      </c>
      <c r="C1334" s="4">
        <v>85.84</v>
      </c>
      <c r="D1334" s="4">
        <v>84.61</v>
      </c>
      <c r="E1334" s="4">
        <v>85.47</v>
      </c>
      <c r="F1334" s="4">
        <v>7040700</v>
      </c>
      <c r="G1334" s="4">
        <v>0</v>
      </c>
      <c r="H1334" s="4">
        <v>0</v>
      </c>
      <c r="I1334" s="5">
        <f t="shared" si="80"/>
        <v>36321</v>
      </c>
      <c r="J1334" s="4">
        <f t="shared" si="81"/>
        <v>1999</v>
      </c>
      <c r="K1334" s="4">
        <f t="shared" si="82"/>
        <v>6</v>
      </c>
      <c r="L1334" s="4">
        <f t="shared" si="83"/>
        <v>10</v>
      </c>
    </row>
    <row r="1335" spans="1:12" x14ac:dyDescent="0.55000000000000004">
      <c r="A1335" s="2">
        <v>36322</v>
      </c>
      <c r="B1335" s="4">
        <v>85.67</v>
      </c>
      <c r="C1335" s="4">
        <v>86.33</v>
      </c>
      <c r="D1335" s="4">
        <v>84.29</v>
      </c>
      <c r="E1335" s="4">
        <v>84.76</v>
      </c>
      <c r="F1335" s="4">
        <v>12824800</v>
      </c>
      <c r="G1335" s="4">
        <v>0</v>
      </c>
      <c r="H1335" s="4">
        <v>0</v>
      </c>
      <c r="I1335" s="5">
        <f t="shared" si="80"/>
        <v>36322</v>
      </c>
      <c r="J1335" s="4">
        <f t="shared" si="81"/>
        <v>1999</v>
      </c>
      <c r="K1335" s="4">
        <f t="shared" si="82"/>
        <v>6</v>
      </c>
      <c r="L1335" s="4">
        <f t="shared" si="83"/>
        <v>11</v>
      </c>
    </row>
    <row r="1336" spans="1:12" x14ac:dyDescent="0.55000000000000004">
      <c r="A1336" s="2">
        <v>36325</v>
      </c>
      <c r="B1336" s="4">
        <v>85.33</v>
      </c>
      <c r="C1336" s="4">
        <v>85.37</v>
      </c>
      <c r="D1336" s="4">
        <v>84.58</v>
      </c>
      <c r="E1336" s="4">
        <v>84.84</v>
      </c>
      <c r="F1336" s="4">
        <v>6823500</v>
      </c>
      <c r="G1336" s="4">
        <v>0</v>
      </c>
      <c r="H1336" s="4">
        <v>0</v>
      </c>
      <c r="I1336" s="5">
        <f t="shared" si="80"/>
        <v>36325</v>
      </c>
      <c r="J1336" s="4">
        <f t="shared" si="81"/>
        <v>1999</v>
      </c>
      <c r="K1336" s="4">
        <f t="shared" si="82"/>
        <v>6</v>
      </c>
      <c r="L1336" s="4">
        <f t="shared" si="83"/>
        <v>14</v>
      </c>
    </row>
    <row r="1337" spans="1:12" x14ac:dyDescent="0.55000000000000004">
      <c r="A1337" s="2">
        <v>36326</v>
      </c>
      <c r="B1337" s="4">
        <v>85.18</v>
      </c>
      <c r="C1337" s="4">
        <v>85.96</v>
      </c>
      <c r="D1337" s="4">
        <v>84.93</v>
      </c>
      <c r="E1337" s="4">
        <v>85.41</v>
      </c>
      <c r="F1337" s="4">
        <v>5700900</v>
      </c>
      <c r="G1337" s="4">
        <v>0</v>
      </c>
      <c r="H1337" s="4">
        <v>0</v>
      </c>
      <c r="I1337" s="5">
        <f t="shared" si="80"/>
        <v>36326</v>
      </c>
      <c r="J1337" s="4">
        <f t="shared" si="81"/>
        <v>1999</v>
      </c>
      <c r="K1337" s="4">
        <f t="shared" si="82"/>
        <v>6</v>
      </c>
      <c r="L1337" s="4">
        <f t="shared" si="83"/>
        <v>15</v>
      </c>
    </row>
    <row r="1338" spans="1:12" x14ac:dyDescent="0.55000000000000004">
      <c r="A1338" s="2">
        <v>36327</v>
      </c>
      <c r="B1338" s="4">
        <v>86.43</v>
      </c>
      <c r="C1338" s="4">
        <v>87.41</v>
      </c>
      <c r="D1338" s="4">
        <v>86.43</v>
      </c>
      <c r="E1338" s="4">
        <v>87.04</v>
      </c>
      <c r="F1338" s="4">
        <v>7865800</v>
      </c>
      <c r="G1338" s="4">
        <v>0</v>
      </c>
      <c r="H1338" s="4">
        <v>0</v>
      </c>
      <c r="I1338" s="5">
        <f t="shared" si="80"/>
        <v>36327</v>
      </c>
      <c r="J1338" s="4">
        <f t="shared" si="81"/>
        <v>1999</v>
      </c>
      <c r="K1338" s="4">
        <f t="shared" si="82"/>
        <v>6</v>
      </c>
      <c r="L1338" s="4">
        <f t="shared" si="83"/>
        <v>16</v>
      </c>
    </row>
    <row r="1339" spans="1:12" x14ac:dyDescent="0.55000000000000004">
      <c r="A1339" s="2">
        <v>36328</v>
      </c>
      <c r="B1339" s="4">
        <v>86.75</v>
      </c>
      <c r="C1339" s="4">
        <v>88.51</v>
      </c>
      <c r="D1339" s="4">
        <v>86.59</v>
      </c>
      <c r="E1339" s="4">
        <v>87.86</v>
      </c>
      <c r="F1339" s="4">
        <v>8162800</v>
      </c>
      <c r="G1339" s="4">
        <v>0</v>
      </c>
      <c r="H1339" s="4">
        <v>0</v>
      </c>
      <c r="I1339" s="5">
        <f t="shared" si="80"/>
        <v>36328</v>
      </c>
      <c r="J1339" s="4">
        <f t="shared" si="81"/>
        <v>1999</v>
      </c>
      <c r="K1339" s="4">
        <f t="shared" si="82"/>
        <v>6</v>
      </c>
      <c r="L1339" s="4">
        <f t="shared" si="83"/>
        <v>17</v>
      </c>
    </row>
    <row r="1340" spans="1:12" x14ac:dyDescent="0.55000000000000004">
      <c r="A1340" s="2">
        <v>36329</v>
      </c>
      <c r="B1340" s="4">
        <v>87.79</v>
      </c>
      <c r="C1340" s="4">
        <v>88.2</v>
      </c>
      <c r="D1340" s="4">
        <v>87.34</v>
      </c>
      <c r="E1340" s="4">
        <v>87.96</v>
      </c>
      <c r="F1340" s="4">
        <v>2875100</v>
      </c>
      <c r="G1340" s="4">
        <v>0.40500000000000003</v>
      </c>
      <c r="H1340" s="4">
        <v>0</v>
      </c>
      <c r="I1340" s="5">
        <f t="shared" si="80"/>
        <v>36329</v>
      </c>
      <c r="J1340" s="4">
        <f t="shared" si="81"/>
        <v>1999</v>
      </c>
      <c r="K1340" s="4">
        <f t="shared" si="82"/>
        <v>6</v>
      </c>
      <c r="L1340" s="4">
        <f t="shared" si="83"/>
        <v>18</v>
      </c>
    </row>
    <row r="1341" spans="1:12" x14ac:dyDescent="0.55000000000000004">
      <c r="A1341" s="2">
        <v>36332</v>
      </c>
      <c r="B1341" s="4">
        <v>88.06</v>
      </c>
      <c r="C1341" s="4">
        <v>88.57</v>
      </c>
      <c r="D1341" s="4">
        <v>87.53</v>
      </c>
      <c r="E1341" s="4">
        <v>88.16</v>
      </c>
      <c r="F1341" s="4">
        <v>4646400</v>
      </c>
      <c r="G1341" s="4">
        <v>0</v>
      </c>
      <c r="H1341" s="4">
        <v>0</v>
      </c>
      <c r="I1341" s="5">
        <f t="shared" si="80"/>
        <v>36332</v>
      </c>
      <c r="J1341" s="4">
        <f t="shared" si="81"/>
        <v>1999</v>
      </c>
      <c r="K1341" s="4">
        <f t="shared" si="82"/>
        <v>6</v>
      </c>
      <c r="L1341" s="4">
        <f t="shared" si="83"/>
        <v>21</v>
      </c>
    </row>
    <row r="1342" spans="1:12" x14ac:dyDescent="0.55000000000000004">
      <c r="A1342" s="2">
        <v>36333</v>
      </c>
      <c r="B1342" s="4">
        <v>87.75</v>
      </c>
      <c r="C1342" s="4">
        <v>88.53</v>
      </c>
      <c r="D1342" s="4">
        <v>87.43</v>
      </c>
      <c r="E1342" s="4">
        <v>87.55</v>
      </c>
      <c r="F1342" s="4">
        <v>5862400</v>
      </c>
      <c r="G1342" s="4">
        <v>0</v>
      </c>
      <c r="H1342" s="4">
        <v>0</v>
      </c>
      <c r="I1342" s="5">
        <f t="shared" si="80"/>
        <v>36333</v>
      </c>
      <c r="J1342" s="4">
        <f t="shared" si="81"/>
        <v>1999</v>
      </c>
      <c r="K1342" s="4">
        <f t="shared" si="82"/>
        <v>6</v>
      </c>
      <c r="L1342" s="4">
        <f t="shared" si="83"/>
        <v>22</v>
      </c>
    </row>
    <row r="1343" spans="1:12" x14ac:dyDescent="0.55000000000000004">
      <c r="A1343" s="2">
        <v>36334</v>
      </c>
      <c r="B1343" s="4">
        <v>87.1</v>
      </c>
      <c r="C1343" s="4">
        <v>87.51</v>
      </c>
      <c r="D1343" s="4">
        <v>86.53</v>
      </c>
      <c r="E1343" s="4">
        <v>87.12</v>
      </c>
      <c r="F1343" s="4">
        <v>9629200</v>
      </c>
      <c r="G1343" s="4">
        <v>0</v>
      </c>
      <c r="H1343" s="4">
        <v>0</v>
      </c>
      <c r="I1343" s="5">
        <f t="shared" si="80"/>
        <v>36334</v>
      </c>
      <c r="J1343" s="4">
        <f t="shared" si="81"/>
        <v>1999</v>
      </c>
      <c r="K1343" s="4">
        <f t="shared" si="82"/>
        <v>6</v>
      </c>
      <c r="L1343" s="4">
        <f t="shared" si="83"/>
        <v>23</v>
      </c>
    </row>
    <row r="1344" spans="1:12" x14ac:dyDescent="0.55000000000000004">
      <c r="A1344" s="2">
        <v>36335</v>
      </c>
      <c r="B1344" s="4">
        <v>87.02</v>
      </c>
      <c r="C1344" s="4">
        <v>87.06</v>
      </c>
      <c r="D1344" s="4">
        <v>85.56</v>
      </c>
      <c r="E1344" s="4">
        <v>86.46</v>
      </c>
      <c r="F1344" s="4">
        <v>9176900</v>
      </c>
      <c r="G1344" s="4">
        <v>0</v>
      </c>
      <c r="H1344" s="4">
        <v>0</v>
      </c>
      <c r="I1344" s="5">
        <f t="shared" si="80"/>
        <v>36335</v>
      </c>
      <c r="J1344" s="4">
        <f t="shared" si="81"/>
        <v>1999</v>
      </c>
      <c r="K1344" s="4">
        <f t="shared" si="82"/>
        <v>6</v>
      </c>
      <c r="L1344" s="4">
        <f t="shared" si="83"/>
        <v>24</v>
      </c>
    </row>
    <row r="1345" spans="1:12" x14ac:dyDescent="0.55000000000000004">
      <c r="A1345" s="2">
        <v>36336</v>
      </c>
      <c r="B1345" s="4">
        <v>86.83</v>
      </c>
      <c r="C1345" s="4">
        <v>87.11</v>
      </c>
      <c r="D1345" s="4">
        <v>85.95</v>
      </c>
      <c r="E1345" s="4">
        <v>86.25</v>
      </c>
      <c r="F1345" s="4">
        <v>4087000</v>
      </c>
      <c r="G1345" s="4">
        <v>0</v>
      </c>
      <c r="H1345" s="4">
        <v>0</v>
      </c>
      <c r="I1345" s="5">
        <f t="shared" si="80"/>
        <v>36336</v>
      </c>
      <c r="J1345" s="4">
        <f t="shared" si="81"/>
        <v>1999</v>
      </c>
      <c r="K1345" s="4">
        <f t="shared" si="82"/>
        <v>6</v>
      </c>
      <c r="L1345" s="4">
        <f t="shared" si="83"/>
        <v>25</v>
      </c>
    </row>
    <row r="1346" spans="1:12" x14ac:dyDescent="0.55000000000000004">
      <c r="A1346" s="2">
        <v>36339</v>
      </c>
      <c r="B1346" s="4">
        <v>86.89</v>
      </c>
      <c r="C1346" s="4">
        <v>87.51</v>
      </c>
      <c r="D1346" s="4">
        <v>86.77</v>
      </c>
      <c r="E1346" s="4">
        <v>87.3</v>
      </c>
      <c r="F1346" s="4">
        <v>5028900</v>
      </c>
      <c r="G1346" s="4">
        <v>0</v>
      </c>
      <c r="H1346" s="4">
        <v>0</v>
      </c>
      <c r="I1346" s="5">
        <f t="shared" si="80"/>
        <v>36339</v>
      </c>
      <c r="J1346" s="4">
        <f t="shared" si="81"/>
        <v>1999</v>
      </c>
      <c r="K1346" s="4">
        <f t="shared" si="82"/>
        <v>6</v>
      </c>
      <c r="L1346" s="4">
        <f t="shared" si="83"/>
        <v>28</v>
      </c>
    </row>
    <row r="1347" spans="1:12" x14ac:dyDescent="0.55000000000000004">
      <c r="A1347" s="2">
        <v>36340</v>
      </c>
      <c r="B1347" s="4">
        <v>87.1</v>
      </c>
      <c r="C1347" s="4">
        <v>88.53</v>
      </c>
      <c r="D1347" s="4">
        <v>86.96</v>
      </c>
      <c r="E1347" s="4">
        <v>88.12</v>
      </c>
      <c r="F1347" s="4">
        <v>6956200</v>
      </c>
      <c r="G1347" s="4">
        <v>0</v>
      </c>
      <c r="H1347" s="4">
        <v>0</v>
      </c>
      <c r="I1347" s="5">
        <f t="shared" ref="I1347:I1410" si="84">DATE(YEAR(A1347),MONTH(A1347),DAY(A1347))</f>
        <v>36340</v>
      </c>
      <c r="J1347" s="4">
        <f t="shared" ref="J1347:J1410" si="85">YEAR(A1347)</f>
        <v>1999</v>
      </c>
      <c r="K1347" s="4">
        <f t="shared" ref="K1347:K1410" si="86">MONTH(A1347)</f>
        <v>6</v>
      </c>
      <c r="L1347" s="4">
        <f t="shared" ref="L1347:L1410" si="87">DAY(A1347)</f>
        <v>29</v>
      </c>
    </row>
    <row r="1348" spans="1:12" x14ac:dyDescent="0.55000000000000004">
      <c r="A1348" s="2">
        <v>36341</v>
      </c>
      <c r="B1348" s="4">
        <v>88.16</v>
      </c>
      <c r="C1348" s="4">
        <v>90.05</v>
      </c>
      <c r="D1348" s="4">
        <v>87.65</v>
      </c>
      <c r="E1348" s="4">
        <v>89.72</v>
      </c>
      <c r="F1348" s="4">
        <v>16856100</v>
      </c>
      <c r="G1348" s="4">
        <v>0</v>
      </c>
      <c r="H1348" s="4">
        <v>0</v>
      </c>
      <c r="I1348" s="5">
        <f t="shared" si="84"/>
        <v>36341</v>
      </c>
      <c r="J1348" s="4">
        <f t="shared" si="85"/>
        <v>1999</v>
      </c>
      <c r="K1348" s="4">
        <f t="shared" si="86"/>
        <v>6</v>
      </c>
      <c r="L1348" s="4">
        <f t="shared" si="87"/>
        <v>30</v>
      </c>
    </row>
    <row r="1349" spans="1:12" x14ac:dyDescent="0.55000000000000004">
      <c r="A1349" s="2">
        <v>36342</v>
      </c>
      <c r="B1349" s="4">
        <v>89.72</v>
      </c>
      <c r="C1349" s="4">
        <v>90.7</v>
      </c>
      <c r="D1349" s="4">
        <v>89.1</v>
      </c>
      <c r="E1349" s="4">
        <v>90.39</v>
      </c>
      <c r="F1349" s="4">
        <v>9939500</v>
      </c>
      <c r="G1349" s="4">
        <v>0</v>
      </c>
      <c r="H1349" s="4">
        <v>0</v>
      </c>
      <c r="I1349" s="5">
        <f t="shared" si="84"/>
        <v>36342</v>
      </c>
      <c r="J1349" s="4">
        <f t="shared" si="85"/>
        <v>1999</v>
      </c>
      <c r="K1349" s="4">
        <f t="shared" si="86"/>
        <v>7</v>
      </c>
      <c r="L1349" s="4">
        <f t="shared" si="87"/>
        <v>1</v>
      </c>
    </row>
    <row r="1350" spans="1:12" x14ac:dyDescent="0.55000000000000004">
      <c r="A1350" s="2">
        <v>36343</v>
      </c>
      <c r="B1350" s="4">
        <v>90.46</v>
      </c>
      <c r="C1350" s="4">
        <v>91.36</v>
      </c>
      <c r="D1350" s="4">
        <v>90.31</v>
      </c>
      <c r="E1350" s="4">
        <v>91.29</v>
      </c>
      <c r="F1350" s="4">
        <v>3772800</v>
      </c>
      <c r="G1350" s="4">
        <v>0</v>
      </c>
      <c r="H1350" s="4">
        <v>0</v>
      </c>
      <c r="I1350" s="5">
        <f t="shared" si="84"/>
        <v>36343</v>
      </c>
      <c r="J1350" s="4">
        <f t="shared" si="85"/>
        <v>1999</v>
      </c>
      <c r="K1350" s="4">
        <f t="shared" si="86"/>
        <v>7</v>
      </c>
      <c r="L1350" s="4">
        <f t="shared" si="87"/>
        <v>2</v>
      </c>
    </row>
    <row r="1351" spans="1:12" x14ac:dyDescent="0.55000000000000004">
      <c r="A1351" s="2">
        <v>36347</v>
      </c>
      <c r="B1351" s="4">
        <v>91.19</v>
      </c>
      <c r="C1351" s="4">
        <v>92.17</v>
      </c>
      <c r="D1351" s="4">
        <v>90.76</v>
      </c>
      <c r="E1351" s="4">
        <v>91.27</v>
      </c>
      <c r="F1351" s="4">
        <v>11221100</v>
      </c>
      <c r="G1351" s="4">
        <v>0</v>
      </c>
      <c r="H1351" s="4">
        <v>0</v>
      </c>
      <c r="I1351" s="5">
        <f t="shared" si="84"/>
        <v>36347</v>
      </c>
      <c r="J1351" s="4">
        <f t="shared" si="85"/>
        <v>1999</v>
      </c>
      <c r="K1351" s="4">
        <f t="shared" si="86"/>
        <v>7</v>
      </c>
      <c r="L1351" s="4">
        <f t="shared" si="87"/>
        <v>6</v>
      </c>
    </row>
    <row r="1352" spans="1:12" x14ac:dyDescent="0.55000000000000004">
      <c r="A1352" s="2">
        <v>36348</v>
      </c>
      <c r="B1352" s="4">
        <v>91.07</v>
      </c>
      <c r="C1352" s="4">
        <v>91.5</v>
      </c>
      <c r="D1352" s="4">
        <v>90.71</v>
      </c>
      <c r="E1352" s="4">
        <v>91.4</v>
      </c>
      <c r="F1352" s="4">
        <v>3230700</v>
      </c>
      <c r="G1352" s="4">
        <v>0</v>
      </c>
      <c r="H1352" s="4">
        <v>0</v>
      </c>
      <c r="I1352" s="5">
        <f t="shared" si="84"/>
        <v>36348</v>
      </c>
      <c r="J1352" s="4">
        <f t="shared" si="85"/>
        <v>1999</v>
      </c>
      <c r="K1352" s="4">
        <f t="shared" si="86"/>
        <v>7</v>
      </c>
      <c r="L1352" s="4">
        <f t="shared" si="87"/>
        <v>7</v>
      </c>
    </row>
    <row r="1353" spans="1:12" x14ac:dyDescent="0.55000000000000004">
      <c r="A1353" s="2">
        <v>36349</v>
      </c>
      <c r="B1353" s="4">
        <v>91.07</v>
      </c>
      <c r="C1353" s="4">
        <v>92.09</v>
      </c>
      <c r="D1353" s="4">
        <v>90.86</v>
      </c>
      <c r="E1353" s="4">
        <v>91.47</v>
      </c>
      <c r="F1353" s="4">
        <v>7101500</v>
      </c>
      <c r="G1353" s="4">
        <v>0</v>
      </c>
      <c r="H1353" s="4">
        <v>0</v>
      </c>
      <c r="I1353" s="5">
        <f t="shared" si="84"/>
        <v>36349</v>
      </c>
      <c r="J1353" s="4">
        <f t="shared" si="85"/>
        <v>1999</v>
      </c>
      <c r="K1353" s="4">
        <f t="shared" si="86"/>
        <v>7</v>
      </c>
      <c r="L1353" s="4">
        <f t="shared" si="87"/>
        <v>8</v>
      </c>
    </row>
    <row r="1354" spans="1:12" x14ac:dyDescent="0.55000000000000004">
      <c r="A1354" s="2">
        <v>36350</v>
      </c>
      <c r="B1354" s="4">
        <v>91.68</v>
      </c>
      <c r="C1354" s="4">
        <v>92.07</v>
      </c>
      <c r="D1354" s="4">
        <v>91.4</v>
      </c>
      <c r="E1354" s="4">
        <v>92.01</v>
      </c>
      <c r="F1354" s="4">
        <v>2976800</v>
      </c>
      <c r="G1354" s="4">
        <v>0</v>
      </c>
      <c r="H1354" s="4">
        <v>0</v>
      </c>
      <c r="I1354" s="5">
        <f t="shared" si="84"/>
        <v>36350</v>
      </c>
      <c r="J1354" s="4">
        <f t="shared" si="85"/>
        <v>1999</v>
      </c>
      <c r="K1354" s="4">
        <f t="shared" si="86"/>
        <v>7</v>
      </c>
      <c r="L1354" s="4">
        <f t="shared" si="87"/>
        <v>9</v>
      </c>
    </row>
    <row r="1355" spans="1:12" x14ac:dyDescent="0.55000000000000004">
      <c r="A1355" s="2">
        <v>36353</v>
      </c>
      <c r="B1355" s="4">
        <v>92.3</v>
      </c>
      <c r="C1355" s="4">
        <v>92.3</v>
      </c>
      <c r="D1355" s="4">
        <v>91.36</v>
      </c>
      <c r="E1355" s="4">
        <v>91.6</v>
      </c>
      <c r="F1355" s="4">
        <v>4436300</v>
      </c>
      <c r="G1355" s="4">
        <v>0</v>
      </c>
      <c r="H1355" s="4">
        <v>0</v>
      </c>
      <c r="I1355" s="5">
        <f t="shared" si="84"/>
        <v>36353</v>
      </c>
      <c r="J1355" s="4">
        <f t="shared" si="85"/>
        <v>1999</v>
      </c>
      <c r="K1355" s="4">
        <f t="shared" si="86"/>
        <v>7</v>
      </c>
      <c r="L1355" s="4">
        <f t="shared" si="87"/>
        <v>12</v>
      </c>
    </row>
    <row r="1356" spans="1:12" x14ac:dyDescent="0.55000000000000004">
      <c r="A1356" s="2">
        <v>36354</v>
      </c>
      <c r="B1356" s="4">
        <v>91.27</v>
      </c>
      <c r="C1356" s="4">
        <v>91.63</v>
      </c>
      <c r="D1356" s="4">
        <v>90.8</v>
      </c>
      <c r="E1356" s="4">
        <v>91.27</v>
      </c>
      <c r="F1356" s="4">
        <v>6477600</v>
      </c>
      <c r="G1356" s="4">
        <v>0</v>
      </c>
      <c r="H1356" s="4">
        <v>0</v>
      </c>
      <c r="I1356" s="5">
        <f t="shared" si="84"/>
        <v>36354</v>
      </c>
      <c r="J1356" s="4">
        <f t="shared" si="85"/>
        <v>1999</v>
      </c>
      <c r="K1356" s="4">
        <f t="shared" si="86"/>
        <v>7</v>
      </c>
      <c r="L1356" s="4">
        <f t="shared" si="87"/>
        <v>13</v>
      </c>
    </row>
    <row r="1357" spans="1:12" x14ac:dyDescent="0.55000000000000004">
      <c r="A1357" s="2">
        <v>36355</v>
      </c>
      <c r="B1357" s="4">
        <v>91.68</v>
      </c>
      <c r="C1357" s="4">
        <v>91.83</v>
      </c>
      <c r="D1357" s="4">
        <v>90.86</v>
      </c>
      <c r="E1357" s="4">
        <v>91.79</v>
      </c>
      <c r="F1357" s="4">
        <v>4382500</v>
      </c>
      <c r="G1357" s="4">
        <v>0</v>
      </c>
      <c r="H1357" s="4">
        <v>0</v>
      </c>
      <c r="I1357" s="5">
        <f t="shared" si="84"/>
        <v>36355</v>
      </c>
      <c r="J1357" s="4">
        <f t="shared" si="85"/>
        <v>1999</v>
      </c>
      <c r="K1357" s="4">
        <f t="shared" si="86"/>
        <v>7</v>
      </c>
      <c r="L1357" s="4">
        <f t="shared" si="87"/>
        <v>14</v>
      </c>
    </row>
    <row r="1358" spans="1:12" x14ac:dyDescent="0.55000000000000004">
      <c r="A1358" s="2">
        <v>36356</v>
      </c>
      <c r="B1358" s="4">
        <v>92.19</v>
      </c>
      <c r="C1358" s="4">
        <v>92.58</v>
      </c>
      <c r="D1358" s="4">
        <v>91.89</v>
      </c>
      <c r="E1358" s="4">
        <v>92.37</v>
      </c>
      <c r="F1358" s="4">
        <v>3348600</v>
      </c>
      <c r="G1358" s="4">
        <v>0</v>
      </c>
      <c r="H1358" s="4">
        <v>0</v>
      </c>
      <c r="I1358" s="5">
        <f t="shared" si="84"/>
        <v>36356</v>
      </c>
      <c r="J1358" s="4">
        <f t="shared" si="85"/>
        <v>1999</v>
      </c>
      <c r="K1358" s="4">
        <f t="shared" si="86"/>
        <v>7</v>
      </c>
      <c r="L1358" s="4">
        <f t="shared" si="87"/>
        <v>15</v>
      </c>
    </row>
    <row r="1359" spans="1:12" x14ac:dyDescent="0.55000000000000004">
      <c r="A1359" s="2">
        <v>36357</v>
      </c>
      <c r="B1359" s="4">
        <v>92.5</v>
      </c>
      <c r="C1359" s="4">
        <v>93.09</v>
      </c>
      <c r="D1359" s="4">
        <v>92.17</v>
      </c>
      <c r="E1359" s="4">
        <v>92.87</v>
      </c>
      <c r="F1359" s="4">
        <v>2281500</v>
      </c>
      <c r="G1359" s="4">
        <v>0</v>
      </c>
      <c r="H1359" s="4">
        <v>0</v>
      </c>
      <c r="I1359" s="5">
        <f t="shared" si="84"/>
        <v>36357</v>
      </c>
      <c r="J1359" s="4">
        <f t="shared" si="85"/>
        <v>1999</v>
      </c>
      <c r="K1359" s="4">
        <f t="shared" si="86"/>
        <v>7</v>
      </c>
      <c r="L1359" s="4">
        <f t="shared" si="87"/>
        <v>16</v>
      </c>
    </row>
    <row r="1360" spans="1:12" x14ac:dyDescent="0.55000000000000004">
      <c r="A1360" s="2">
        <v>36360</v>
      </c>
      <c r="B1360" s="4">
        <v>93.12</v>
      </c>
      <c r="C1360" s="4">
        <v>93.16</v>
      </c>
      <c r="D1360" s="4">
        <v>92.05</v>
      </c>
      <c r="E1360" s="4">
        <v>92.26</v>
      </c>
      <c r="F1360" s="4">
        <v>4287000</v>
      </c>
      <c r="G1360" s="4">
        <v>0</v>
      </c>
      <c r="H1360" s="4">
        <v>0</v>
      </c>
      <c r="I1360" s="5">
        <f t="shared" si="84"/>
        <v>36360</v>
      </c>
      <c r="J1360" s="4">
        <f t="shared" si="85"/>
        <v>1999</v>
      </c>
      <c r="K1360" s="4">
        <f t="shared" si="86"/>
        <v>7</v>
      </c>
      <c r="L1360" s="4">
        <f t="shared" si="87"/>
        <v>19</v>
      </c>
    </row>
    <row r="1361" spans="1:12" x14ac:dyDescent="0.55000000000000004">
      <c r="A1361" s="2">
        <v>36361</v>
      </c>
      <c r="B1361" s="4">
        <v>91.76</v>
      </c>
      <c r="C1361" s="4">
        <v>91.95</v>
      </c>
      <c r="D1361" s="4">
        <v>90.07</v>
      </c>
      <c r="E1361" s="4">
        <v>90.36</v>
      </c>
      <c r="F1361" s="4">
        <v>7060100</v>
      </c>
      <c r="G1361" s="4">
        <v>0</v>
      </c>
      <c r="H1361" s="4">
        <v>0</v>
      </c>
      <c r="I1361" s="5">
        <f t="shared" si="84"/>
        <v>36361</v>
      </c>
      <c r="J1361" s="4">
        <f t="shared" si="85"/>
        <v>1999</v>
      </c>
      <c r="K1361" s="4">
        <f t="shared" si="86"/>
        <v>7</v>
      </c>
      <c r="L1361" s="4">
        <f t="shared" si="87"/>
        <v>20</v>
      </c>
    </row>
    <row r="1362" spans="1:12" x14ac:dyDescent="0.55000000000000004">
      <c r="A1362" s="2">
        <v>36362</v>
      </c>
      <c r="B1362" s="4">
        <v>90.43</v>
      </c>
      <c r="C1362" s="4">
        <v>90.97</v>
      </c>
      <c r="D1362" s="4">
        <v>89.92</v>
      </c>
      <c r="E1362" s="4">
        <v>90.26</v>
      </c>
      <c r="F1362" s="4">
        <v>4793700</v>
      </c>
      <c r="G1362" s="4">
        <v>0</v>
      </c>
      <c r="H1362" s="4">
        <v>0</v>
      </c>
      <c r="I1362" s="5">
        <f t="shared" si="84"/>
        <v>36362</v>
      </c>
      <c r="J1362" s="4">
        <f t="shared" si="85"/>
        <v>1999</v>
      </c>
      <c r="K1362" s="4">
        <f t="shared" si="86"/>
        <v>7</v>
      </c>
      <c r="L1362" s="4">
        <f t="shared" si="87"/>
        <v>21</v>
      </c>
    </row>
    <row r="1363" spans="1:12" x14ac:dyDescent="0.55000000000000004">
      <c r="A1363" s="2">
        <v>36363</v>
      </c>
      <c r="B1363" s="4">
        <v>90</v>
      </c>
      <c r="C1363" s="4">
        <v>90.37</v>
      </c>
      <c r="D1363" s="4">
        <v>88.72</v>
      </c>
      <c r="E1363" s="4">
        <v>89.07</v>
      </c>
      <c r="F1363" s="4">
        <v>7804100</v>
      </c>
      <c r="G1363" s="4">
        <v>0</v>
      </c>
      <c r="H1363" s="4">
        <v>0</v>
      </c>
      <c r="I1363" s="5">
        <f t="shared" si="84"/>
        <v>36363</v>
      </c>
      <c r="J1363" s="4">
        <f t="shared" si="85"/>
        <v>1999</v>
      </c>
      <c r="K1363" s="4">
        <f t="shared" si="86"/>
        <v>7</v>
      </c>
      <c r="L1363" s="4">
        <f t="shared" si="87"/>
        <v>22</v>
      </c>
    </row>
    <row r="1364" spans="1:12" x14ac:dyDescent="0.55000000000000004">
      <c r="A1364" s="2">
        <v>36364</v>
      </c>
      <c r="B1364" s="4">
        <v>89.49</v>
      </c>
      <c r="C1364" s="4">
        <v>89.72</v>
      </c>
      <c r="D1364" s="4">
        <v>88.49</v>
      </c>
      <c r="E1364" s="4">
        <v>88.9</v>
      </c>
      <c r="F1364" s="4">
        <v>4603000</v>
      </c>
      <c r="G1364" s="4">
        <v>0</v>
      </c>
      <c r="H1364" s="4">
        <v>0</v>
      </c>
      <c r="I1364" s="5">
        <f t="shared" si="84"/>
        <v>36364</v>
      </c>
      <c r="J1364" s="4">
        <f t="shared" si="85"/>
        <v>1999</v>
      </c>
      <c r="K1364" s="4">
        <f t="shared" si="86"/>
        <v>7</v>
      </c>
      <c r="L1364" s="4">
        <f t="shared" si="87"/>
        <v>23</v>
      </c>
    </row>
    <row r="1365" spans="1:12" x14ac:dyDescent="0.55000000000000004">
      <c r="A1365" s="2">
        <v>36367</v>
      </c>
      <c r="B1365" s="4">
        <v>88.33</v>
      </c>
      <c r="C1365" s="4">
        <v>89.15</v>
      </c>
      <c r="D1365" s="4">
        <v>88.16</v>
      </c>
      <c r="E1365" s="4">
        <v>88.24</v>
      </c>
      <c r="F1365" s="4">
        <v>4333400</v>
      </c>
      <c r="G1365" s="4">
        <v>0</v>
      </c>
      <c r="H1365" s="4">
        <v>0</v>
      </c>
      <c r="I1365" s="5">
        <f t="shared" si="84"/>
        <v>36367</v>
      </c>
      <c r="J1365" s="4">
        <f t="shared" si="85"/>
        <v>1999</v>
      </c>
      <c r="K1365" s="4">
        <f t="shared" si="86"/>
        <v>7</v>
      </c>
      <c r="L1365" s="4">
        <f t="shared" si="87"/>
        <v>26</v>
      </c>
    </row>
    <row r="1366" spans="1:12" x14ac:dyDescent="0.55000000000000004">
      <c r="A1366" s="2">
        <v>36368</v>
      </c>
      <c r="B1366" s="4">
        <v>89.06</v>
      </c>
      <c r="C1366" s="4">
        <v>89.85</v>
      </c>
      <c r="D1366" s="4">
        <v>88.65</v>
      </c>
      <c r="E1366" s="4">
        <v>88.98</v>
      </c>
      <c r="F1366" s="4">
        <v>5908500</v>
      </c>
      <c r="G1366" s="4">
        <v>0</v>
      </c>
      <c r="H1366" s="4">
        <v>0</v>
      </c>
      <c r="I1366" s="5">
        <f t="shared" si="84"/>
        <v>36368</v>
      </c>
      <c r="J1366" s="4">
        <f t="shared" si="85"/>
        <v>1999</v>
      </c>
      <c r="K1366" s="4">
        <f t="shared" si="86"/>
        <v>7</v>
      </c>
      <c r="L1366" s="4">
        <f t="shared" si="87"/>
        <v>27</v>
      </c>
    </row>
    <row r="1367" spans="1:12" x14ac:dyDescent="0.55000000000000004">
      <c r="A1367" s="2">
        <v>36369</v>
      </c>
      <c r="B1367" s="4">
        <v>89.23</v>
      </c>
      <c r="C1367" s="4">
        <v>89.92</v>
      </c>
      <c r="D1367" s="4">
        <v>88.8</v>
      </c>
      <c r="E1367" s="4">
        <v>89.27</v>
      </c>
      <c r="F1367" s="4">
        <v>3955500</v>
      </c>
      <c r="G1367" s="4">
        <v>0</v>
      </c>
      <c r="H1367" s="4">
        <v>0</v>
      </c>
      <c r="I1367" s="5">
        <f t="shared" si="84"/>
        <v>36369</v>
      </c>
      <c r="J1367" s="4">
        <f t="shared" si="85"/>
        <v>1999</v>
      </c>
      <c r="K1367" s="4">
        <f t="shared" si="86"/>
        <v>7</v>
      </c>
      <c r="L1367" s="4">
        <f t="shared" si="87"/>
        <v>28</v>
      </c>
    </row>
    <row r="1368" spans="1:12" x14ac:dyDescent="0.55000000000000004">
      <c r="A1368" s="2">
        <v>36370</v>
      </c>
      <c r="B1368" s="4">
        <v>88.37</v>
      </c>
      <c r="C1368" s="4">
        <v>88.57</v>
      </c>
      <c r="D1368" s="4">
        <v>87.3</v>
      </c>
      <c r="E1368" s="4">
        <v>88.02</v>
      </c>
      <c r="F1368" s="4">
        <v>7760600</v>
      </c>
      <c r="G1368" s="4">
        <v>0</v>
      </c>
      <c r="H1368" s="4">
        <v>0</v>
      </c>
      <c r="I1368" s="5">
        <f t="shared" si="84"/>
        <v>36370</v>
      </c>
      <c r="J1368" s="4">
        <f t="shared" si="85"/>
        <v>1999</v>
      </c>
      <c r="K1368" s="4">
        <f t="shared" si="86"/>
        <v>7</v>
      </c>
      <c r="L1368" s="4">
        <f t="shared" si="87"/>
        <v>29</v>
      </c>
    </row>
    <row r="1369" spans="1:12" x14ac:dyDescent="0.55000000000000004">
      <c r="A1369" s="2">
        <v>36371</v>
      </c>
      <c r="B1369" s="4">
        <v>88.29</v>
      </c>
      <c r="C1369" s="4">
        <v>88.63</v>
      </c>
      <c r="D1369" s="4">
        <v>86.81</v>
      </c>
      <c r="E1369" s="4">
        <v>86.94</v>
      </c>
      <c r="F1369" s="4">
        <v>5994300</v>
      </c>
      <c r="G1369" s="4">
        <v>0</v>
      </c>
      <c r="H1369" s="4">
        <v>0</v>
      </c>
      <c r="I1369" s="5">
        <f t="shared" si="84"/>
        <v>36371</v>
      </c>
      <c r="J1369" s="4">
        <f t="shared" si="85"/>
        <v>1999</v>
      </c>
      <c r="K1369" s="4">
        <f t="shared" si="86"/>
        <v>7</v>
      </c>
      <c r="L1369" s="4">
        <f t="shared" si="87"/>
        <v>30</v>
      </c>
    </row>
    <row r="1370" spans="1:12" x14ac:dyDescent="0.55000000000000004">
      <c r="A1370" s="2">
        <v>36374</v>
      </c>
      <c r="B1370" s="4">
        <v>86.93</v>
      </c>
      <c r="C1370" s="4">
        <v>88.24</v>
      </c>
      <c r="D1370" s="4">
        <v>86.77</v>
      </c>
      <c r="E1370" s="4">
        <v>87.14</v>
      </c>
      <c r="F1370" s="4">
        <v>6065500</v>
      </c>
      <c r="G1370" s="4">
        <v>0</v>
      </c>
      <c r="H1370" s="4">
        <v>0</v>
      </c>
      <c r="I1370" s="5">
        <f t="shared" si="84"/>
        <v>36374</v>
      </c>
      <c r="J1370" s="4">
        <f t="shared" si="85"/>
        <v>1999</v>
      </c>
      <c r="K1370" s="4">
        <f t="shared" si="86"/>
        <v>8</v>
      </c>
      <c r="L1370" s="4">
        <f t="shared" si="87"/>
        <v>2</v>
      </c>
    </row>
    <row r="1371" spans="1:12" x14ac:dyDescent="0.55000000000000004">
      <c r="A1371" s="2">
        <v>36375</v>
      </c>
      <c r="B1371" s="4">
        <v>87.57</v>
      </c>
      <c r="C1371" s="4">
        <v>87.65</v>
      </c>
      <c r="D1371" s="4">
        <v>86.03</v>
      </c>
      <c r="E1371" s="4">
        <v>86.73</v>
      </c>
      <c r="F1371" s="4">
        <v>5445400</v>
      </c>
      <c r="G1371" s="4">
        <v>0</v>
      </c>
      <c r="H1371" s="4">
        <v>0</v>
      </c>
      <c r="I1371" s="5">
        <f t="shared" si="84"/>
        <v>36375</v>
      </c>
      <c r="J1371" s="4">
        <f t="shared" si="85"/>
        <v>1999</v>
      </c>
      <c r="K1371" s="4">
        <f t="shared" si="86"/>
        <v>8</v>
      </c>
      <c r="L1371" s="4">
        <f t="shared" si="87"/>
        <v>3</v>
      </c>
    </row>
    <row r="1372" spans="1:12" x14ac:dyDescent="0.55000000000000004">
      <c r="A1372" s="2">
        <v>36376</v>
      </c>
      <c r="B1372" s="4">
        <v>86.91</v>
      </c>
      <c r="C1372" s="4">
        <v>87.67</v>
      </c>
      <c r="D1372" s="4">
        <v>85.42</v>
      </c>
      <c r="E1372" s="4">
        <v>85.54</v>
      </c>
      <c r="F1372" s="4">
        <v>6497900</v>
      </c>
      <c r="G1372" s="4">
        <v>0</v>
      </c>
      <c r="H1372" s="4">
        <v>0</v>
      </c>
      <c r="I1372" s="5">
        <f t="shared" si="84"/>
        <v>36376</v>
      </c>
      <c r="J1372" s="4">
        <f t="shared" si="85"/>
        <v>1999</v>
      </c>
      <c r="K1372" s="4">
        <f t="shared" si="86"/>
        <v>8</v>
      </c>
      <c r="L1372" s="4">
        <f t="shared" si="87"/>
        <v>4</v>
      </c>
    </row>
    <row r="1373" spans="1:12" x14ac:dyDescent="0.55000000000000004">
      <c r="A1373" s="2">
        <v>36377</v>
      </c>
      <c r="B1373" s="4">
        <v>85.71</v>
      </c>
      <c r="C1373" s="4">
        <v>86.4</v>
      </c>
      <c r="D1373" s="4">
        <v>84.38</v>
      </c>
      <c r="E1373" s="4">
        <v>86.32</v>
      </c>
      <c r="F1373" s="4">
        <v>10322000</v>
      </c>
      <c r="G1373" s="4">
        <v>0</v>
      </c>
      <c r="H1373" s="4">
        <v>0</v>
      </c>
      <c r="I1373" s="5">
        <f t="shared" si="84"/>
        <v>36377</v>
      </c>
      <c r="J1373" s="4">
        <f t="shared" si="85"/>
        <v>1999</v>
      </c>
      <c r="K1373" s="4">
        <f t="shared" si="86"/>
        <v>8</v>
      </c>
      <c r="L1373" s="4">
        <f t="shared" si="87"/>
        <v>5</v>
      </c>
    </row>
    <row r="1374" spans="1:12" x14ac:dyDescent="0.55000000000000004">
      <c r="A1374" s="2">
        <v>36378</v>
      </c>
      <c r="B1374" s="4">
        <v>85.93</v>
      </c>
      <c r="C1374" s="4">
        <v>86.44</v>
      </c>
      <c r="D1374" s="4">
        <v>84.81</v>
      </c>
      <c r="E1374" s="4">
        <v>85.38</v>
      </c>
      <c r="F1374" s="4">
        <v>7537700</v>
      </c>
      <c r="G1374" s="4">
        <v>0</v>
      </c>
      <c r="H1374" s="4">
        <v>0</v>
      </c>
      <c r="I1374" s="5">
        <f t="shared" si="84"/>
        <v>36378</v>
      </c>
      <c r="J1374" s="4">
        <f t="shared" si="85"/>
        <v>1999</v>
      </c>
      <c r="K1374" s="4">
        <f t="shared" si="86"/>
        <v>8</v>
      </c>
      <c r="L1374" s="4">
        <f t="shared" si="87"/>
        <v>6</v>
      </c>
    </row>
    <row r="1375" spans="1:12" x14ac:dyDescent="0.55000000000000004">
      <c r="A1375" s="2">
        <v>36381</v>
      </c>
      <c r="B1375" s="4">
        <v>85.52</v>
      </c>
      <c r="C1375" s="4">
        <v>86.31</v>
      </c>
      <c r="D1375" s="4">
        <v>84.97</v>
      </c>
      <c r="E1375" s="4">
        <v>85.2</v>
      </c>
      <c r="F1375" s="4">
        <v>5565900</v>
      </c>
      <c r="G1375" s="4">
        <v>0</v>
      </c>
      <c r="H1375" s="4">
        <v>0</v>
      </c>
      <c r="I1375" s="5">
        <f t="shared" si="84"/>
        <v>36381</v>
      </c>
      <c r="J1375" s="4">
        <f t="shared" si="85"/>
        <v>1999</v>
      </c>
      <c r="K1375" s="4">
        <f t="shared" si="86"/>
        <v>8</v>
      </c>
      <c r="L1375" s="4">
        <f t="shared" si="87"/>
        <v>9</v>
      </c>
    </row>
    <row r="1376" spans="1:12" x14ac:dyDescent="0.55000000000000004">
      <c r="A1376" s="2">
        <v>36382</v>
      </c>
      <c r="B1376" s="4">
        <v>85.05</v>
      </c>
      <c r="C1376" s="4">
        <v>85.24</v>
      </c>
      <c r="D1376" s="4">
        <v>83.17</v>
      </c>
      <c r="E1376" s="4">
        <v>84.25</v>
      </c>
      <c r="F1376" s="4">
        <v>9793300</v>
      </c>
      <c r="G1376" s="4">
        <v>0</v>
      </c>
      <c r="H1376" s="4">
        <v>0</v>
      </c>
      <c r="I1376" s="5">
        <f t="shared" si="84"/>
        <v>36382</v>
      </c>
      <c r="J1376" s="4">
        <f t="shared" si="85"/>
        <v>1999</v>
      </c>
      <c r="K1376" s="4">
        <f t="shared" si="86"/>
        <v>8</v>
      </c>
      <c r="L1376" s="4">
        <f t="shared" si="87"/>
        <v>10</v>
      </c>
    </row>
    <row r="1377" spans="1:12" x14ac:dyDescent="0.55000000000000004">
      <c r="A1377" s="2">
        <v>36383</v>
      </c>
      <c r="B1377" s="4">
        <v>84.93</v>
      </c>
      <c r="C1377" s="4">
        <v>85.48</v>
      </c>
      <c r="D1377" s="4">
        <v>84.23</v>
      </c>
      <c r="E1377" s="4">
        <v>85.28</v>
      </c>
      <c r="F1377" s="4">
        <v>8003400</v>
      </c>
      <c r="G1377" s="4">
        <v>0</v>
      </c>
      <c r="H1377" s="4">
        <v>0</v>
      </c>
      <c r="I1377" s="5">
        <f t="shared" si="84"/>
        <v>36383</v>
      </c>
      <c r="J1377" s="4">
        <f t="shared" si="85"/>
        <v>1999</v>
      </c>
      <c r="K1377" s="4">
        <f t="shared" si="86"/>
        <v>8</v>
      </c>
      <c r="L1377" s="4">
        <f t="shared" si="87"/>
        <v>11</v>
      </c>
    </row>
    <row r="1378" spans="1:12" x14ac:dyDescent="0.55000000000000004">
      <c r="A1378" s="2">
        <v>36384</v>
      </c>
      <c r="B1378" s="4">
        <v>85.58</v>
      </c>
      <c r="C1378" s="4">
        <v>86.32</v>
      </c>
      <c r="D1378" s="4">
        <v>85.07</v>
      </c>
      <c r="E1378" s="4">
        <v>85.23</v>
      </c>
      <c r="F1378" s="4">
        <v>7036800</v>
      </c>
      <c r="G1378" s="4">
        <v>0</v>
      </c>
      <c r="H1378" s="4">
        <v>0</v>
      </c>
      <c r="I1378" s="5">
        <f t="shared" si="84"/>
        <v>36384</v>
      </c>
      <c r="J1378" s="4">
        <f t="shared" si="85"/>
        <v>1999</v>
      </c>
      <c r="K1378" s="4">
        <f t="shared" si="86"/>
        <v>8</v>
      </c>
      <c r="L1378" s="4">
        <f t="shared" si="87"/>
        <v>12</v>
      </c>
    </row>
    <row r="1379" spans="1:12" x14ac:dyDescent="0.55000000000000004">
      <c r="A1379" s="2">
        <v>36385</v>
      </c>
      <c r="B1379" s="4">
        <v>86.2</v>
      </c>
      <c r="C1379" s="4">
        <v>87.26</v>
      </c>
      <c r="D1379" s="4">
        <v>85.87</v>
      </c>
      <c r="E1379" s="4">
        <v>87.2</v>
      </c>
      <c r="F1379" s="4">
        <v>5857700</v>
      </c>
      <c r="G1379" s="4">
        <v>0</v>
      </c>
      <c r="H1379" s="4">
        <v>0</v>
      </c>
      <c r="I1379" s="5">
        <f t="shared" si="84"/>
        <v>36385</v>
      </c>
      <c r="J1379" s="4">
        <f t="shared" si="85"/>
        <v>1999</v>
      </c>
      <c r="K1379" s="4">
        <f t="shared" si="86"/>
        <v>8</v>
      </c>
      <c r="L1379" s="4">
        <f t="shared" si="87"/>
        <v>13</v>
      </c>
    </row>
    <row r="1380" spans="1:12" x14ac:dyDescent="0.55000000000000004">
      <c r="A1380" s="2">
        <v>36388</v>
      </c>
      <c r="B1380" s="4">
        <v>87.18</v>
      </c>
      <c r="C1380" s="4">
        <v>87.73</v>
      </c>
      <c r="D1380" s="4">
        <v>86.61</v>
      </c>
      <c r="E1380" s="4">
        <v>87.59</v>
      </c>
      <c r="F1380" s="4">
        <v>3927000</v>
      </c>
      <c r="G1380" s="4">
        <v>0</v>
      </c>
      <c r="H1380" s="4">
        <v>0</v>
      </c>
      <c r="I1380" s="5">
        <f t="shared" si="84"/>
        <v>36388</v>
      </c>
      <c r="J1380" s="4">
        <f t="shared" si="85"/>
        <v>1999</v>
      </c>
      <c r="K1380" s="4">
        <f t="shared" si="86"/>
        <v>8</v>
      </c>
      <c r="L1380" s="4">
        <f t="shared" si="87"/>
        <v>16</v>
      </c>
    </row>
    <row r="1381" spans="1:12" x14ac:dyDescent="0.55000000000000004">
      <c r="A1381" s="2">
        <v>36389</v>
      </c>
      <c r="B1381" s="4">
        <v>88.04</v>
      </c>
      <c r="C1381" s="4">
        <v>88.31</v>
      </c>
      <c r="D1381" s="4">
        <v>87.18</v>
      </c>
      <c r="E1381" s="4">
        <v>88.16</v>
      </c>
      <c r="F1381" s="4">
        <v>4808000</v>
      </c>
      <c r="G1381" s="4">
        <v>0</v>
      </c>
      <c r="H1381" s="4">
        <v>0</v>
      </c>
      <c r="I1381" s="5">
        <f t="shared" si="84"/>
        <v>36389</v>
      </c>
      <c r="J1381" s="4">
        <f t="shared" si="85"/>
        <v>1999</v>
      </c>
      <c r="K1381" s="4">
        <f t="shared" si="86"/>
        <v>8</v>
      </c>
      <c r="L1381" s="4">
        <f t="shared" si="87"/>
        <v>17</v>
      </c>
    </row>
    <row r="1382" spans="1:12" x14ac:dyDescent="0.55000000000000004">
      <c r="A1382" s="2">
        <v>36390</v>
      </c>
      <c r="B1382" s="4">
        <v>87.89</v>
      </c>
      <c r="C1382" s="4">
        <v>88</v>
      </c>
      <c r="D1382" s="4">
        <v>87.26</v>
      </c>
      <c r="E1382" s="4">
        <v>87.53</v>
      </c>
      <c r="F1382" s="4">
        <v>4355500</v>
      </c>
      <c r="G1382" s="4">
        <v>0</v>
      </c>
      <c r="H1382" s="4">
        <v>0</v>
      </c>
      <c r="I1382" s="5">
        <f t="shared" si="84"/>
        <v>36390</v>
      </c>
      <c r="J1382" s="4">
        <f t="shared" si="85"/>
        <v>1999</v>
      </c>
      <c r="K1382" s="4">
        <f t="shared" si="86"/>
        <v>8</v>
      </c>
      <c r="L1382" s="4">
        <f t="shared" si="87"/>
        <v>18</v>
      </c>
    </row>
    <row r="1383" spans="1:12" x14ac:dyDescent="0.55000000000000004">
      <c r="A1383" s="2">
        <v>36391</v>
      </c>
      <c r="B1383" s="4">
        <v>86.69</v>
      </c>
      <c r="C1383" s="4">
        <v>87.25</v>
      </c>
      <c r="D1383" s="4">
        <v>86.24</v>
      </c>
      <c r="E1383" s="4">
        <v>86.81</v>
      </c>
      <c r="F1383" s="4">
        <v>6448100</v>
      </c>
      <c r="G1383" s="4">
        <v>0</v>
      </c>
      <c r="H1383" s="4">
        <v>0</v>
      </c>
      <c r="I1383" s="5">
        <f t="shared" si="84"/>
        <v>36391</v>
      </c>
      <c r="J1383" s="4">
        <f t="shared" si="85"/>
        <v>1999</v>
      </c>
      <c r="K1383" s="4">
        <f t="shared" si="86"/>
        <v>8</v>
      </c>
      <c r="L1383" s="4">
        <f t="shared" si="87"/>
        <v>19</v>
      </c>
    </row>
    <row r="1384" spans="1:12" x14ac:dyDescent="0.55000000000000004">
      <c r="A1384" s="2">
        <v>36392</v>
      </c>
      <c r="B1384" s="4">
        <v>87.14</v>
      </c>
      <c r="C1384" s="4">
        <v>87.84</v>
      </c>
      <c r="D1384" s="4">
        <v>86.89</v>
      </c>
      <c r="E1384" s="4">
        <v>87.69</v>
      </c>
      <c r="F1384" s="4">
        <v>3663700</v>
      </c>
      <c r="G1384" s="4">
        <v>0</v>
      </c>
      <c r="H1384" s="4">
        <v>0</v>
      </c>
      <c r="I1384" s="5">
        <f t="shared" si="84"/>
        <v>36392</v>
      </c>
      <c r="J1384" s="4">
        <f t="shared" si="85"/>
        <v>1999</v>
      </c>
      <c r="K1384" s="4">
        <f t="shared" si="86"/>
        <v>8</v>
      </c>
      <c r="L1384" s="4">
        <f t="shared" si="87"/>
        <v>20</v>
      </c>
    </row>
    <row r="1385" spans="1:12" x14ac:dyDescent="0.55000000000000004">
      <c r="A1385" s="2">
        <v>36395</v>
      </c>
      <c r="B1385" s="4">
        <v>88.29</v>
      </c>
      <c r="C1385" s="4">
        <v>89.42</v>
      </c>
      <c r="D1385" s="4">
        <v>88.18</v>
      </c>
      <c r="E1385" s="4">
        <v>89.37</v>
      </c>
      <c r="F1385" s="4">
        <v>5637800</v>
      </c>
      <c r="G1385" s="4">
        <v>0</v>
      </c>
      <c r="H1385" s="4">
        <v>0</v>
      </c>
      <c r="I1385" s="5">
        <f t="shared" si="84"/>
        <v>36395</v>
      </c>
      <c r="J1385" s="4">
        <f t="shared" si="85"/>
        <v>1999</v>
      </c>
      <c r="K1385" s="4">
        <f t="shared" si="86"/>
        <v>8</v>
      </c>
      <c r="L1385" s="4">
        <f t="shared" si="87"/>
        <v>23</v>
      </c>
    </row>
    <row r="1386" spans="1:12" x14ac:dyDescent="0.55000000000000004">
      <c r="A1386" s="2">
        <v>36396</v>
      </c>
      <c r="B1386" s="4">
        <v>89.1</v>
      </c>
      <c r="C1386" s="4">
        <v>90.35</v>
      </c>
      <c r="D1386" s="4">
        <v>88.65</v>
      </c>
      <c r="E1386" s="4">
        <v>89.7</v>
      </c>
      <c r="F1386" s="4">
        <v>9279500</v>
      </c>
      <c r="G1386" s="4">
        <v>0</v>
      </c>
      <c r="H1386" s="4">
        <v>0</v>
      </c>
      <c r="I1386" s="5">
        <f t="shared" si="84"/>
        <v>36396</v>
      </c>
      <c r="J1386" s="4">
        <f t="shared" si="85"/>
        <v>1999</v>
      </c>
      <c r="K1386" s="4">
        <f t="shared" si="86"/>
        <v>8</v>
      </c>
      <c r="L1386" s="4">
        <f t="shared" si="87"/>
        <v>24</v>
      </c>
    </row>
    <row r="1387" spans="1:12" x14ac:dyDescent="0.55000000000000004">
      <c r="A1387" s="2">
        <v>36397</v>
      </c>
      <c r="B1387" s="4">
        <v>89.84</v>
      </c>
      <c r="C1387" s="4">
        <v>90.88</v>
      </c>
      <c r="D1387" s="4">
        <v>89.17</v>
      </c>
      <c r="E1387" s="4">
        <v>90.62</v>
      </c>
      <c r="F1387" s="4">
        <v>6005300</v>
      </c>
      <c r="G1387" s="4">
        <v>0</v>
      </c>
      <c r="H1387" s="4">
        <v>0</v>
      </c>
      <c r="I1387" s="5">
        <f t="shared" si="84"/>
        <v>36397</v>
      </c>
      <c r="J1387" s="4">
        <f t="shared" si="85"/>
        <v>1999</v>
      </c>
      <c r="K1387" s="4">
        <f t="shared" si="86"/>
        <v>8</v>
      </c>
      <c r="L1387" s="4">
        <f t="shared" si="87"/>
        <v>25</v>
      </c>
    </row>
    <row r="1388" spans="1:12" x14ac:dyDescent="0.55000000000000004">
      <c r="A1388" s="2">
        <v>36398</v>
      </c>
      <c r="B1388" s="4">
        <v>90.56</v>
      </c>
      <c r="C1388" s="4">
        <v>90.65</v>
      </c>
      <c r="D1388" s="4">
        <v>89.39</v>
      </c>
      <c r="E1388" s="4">
        <v>89.53</v>
      </c>
      <c r="F1388" s="4">
        <v>4322300</v>
      </c>
      <c r="G1388" s="4">
        <v>0</v>
      </c>
      <c r="H1388" s="4">
        <v>0</v>
      </c>
      <c r="I1388" s="5">
        <f t="shared" si="84"/>
        <v>36398</v>
      </c>
      <c r="J1388" s="4">
        <f t="shared" si="85"/>
        <v>1999</v>
      </c>
      <c r="K1388" s="4">
        <f t="shared" si="86"/>
        <v>8</v>
      </c>
      <c r="L1388" s="4">
        <f t="shared" si="87"/>
        <v>26</v>
      </c>
    </row>
    <row r="1389" spans="1:12" x14ac:dyDescent="0.55000000000000004">
      <c r="A1389" s="2">
        <v>36399</v>
      </c>
      <c r="B1389" s="4">
        <v>89.64</v>
      </c>
      <c r="C1389" s="4">
        <v>89.76</v>
      </c>
      <c r="D1389" s="4">
        <v>88.45</v>
      </c>
      <c r="E1389" s="4">
        <v>88.45</v>
      </c>
      <c r="F1389" s="4">
        <v>6247400</v>
      </c>
      <c r="G1389" s="4">
        <v>0</v>
      </c>
      <c r="H1389" s="4">
        <v>0</v>
      </c>
      <c r="I1389" s="5">
        <f t="shared" si="84"/>
        <v>36399</v>
      </c>
      <c r="J1389" s="4">
        <f t="shared" si="85"/>
        <v>1999</v>
      </c>
      <c r="K1389" s="4">
        <f t="shared" si="86"/>
        <v>8</v>
      </c>
      <c r="L1389" s="4">
        <f t="shared" si="87"/>
        <v>27</v>
      </c>
    </row>
    <row r="1390" spans="1:12" x14ac:dyDescent="0.55000000000000004">
      <c r="A1390" s="2">
        <v>36402</v>
      </c>
      <c r="B1390" s="4">
        <v>88.63</v>
      </c>
      <c r="C1390" s="4">
        <v>88.74</v>
      </c>
      <c r="D1390" s="4">
        <v>86.44</v>
      </c>
      <c r="E1390" s="4">
        <v>86.81</v>
      </c>
      <c r="F1390" s="4">
        <v>4652000</v>
      </c>
      <c r="G1390" s="4">
        <v>0</v>
      </c>
      <c r="H1390" s="4">
        <v>0</v>
      </c>
      <c r="I1390" s="5">
        <f t="shared" si="84"/>
        <v>36402</v>
      </c>
      <c r="J1390" s="4">
        <f t="shared" si="85"/>
        <v>1999</v>
      </c>
      <c r="K1390" s="4">
        <f t="shared" si="86"/>
        <v>8</v>
      </c>
      <c r="L1390" s="4">
        <f t="shared" si="87"/>
        <v>30</v>
      </c>
    </row>
    <row r="1391" spans="1:12" x14ac:dyDescent="0.55000000000000004">
      <c r="A1391" s="2">
        <v>36403</v>
      </c>
      <c r="B1391" s="4">
        <v>87.06</v>
      </c>
      <c r="C1391" s="4">
        <v>87.59</v>
      </c>
      <c r="D1391" s="4">
        <v>85.71</v>
      </c>
      <c r="E1391" s="4">
        <v>86.48</v>
      </c>
      <c r="F1391" s="4">
        <v>11453700</v>
      </c>
      <c r="G1391" s="4">
        <v>0</v>
      </c>
      <c r="H1391" s="4">
        <v>0</v>
      </c>
      <c r="I1391" s="5">
        <f t="shared" si="84"/>
        <v>36403</v>
      </c>
      <c r="J1391" s="4">
        <f t="shared" si="85"/>
        <v>1999</v>
      </c>
      <c r="K1391" s="4">
        <f t="shared" si="86"/>
        <v>8</v>
      </c>
      <c r="L1391" s="4">
        <f t="shared" si="87"/>
        <v>31</v>
      </c>
    </row>
    <row r="1392" spans="1:12" x14ac:dyDescent="0.55000000000000004">
      <c r="A1392" s="2">
        <v>36404</v>
      </c>
      <c r="B1392" s="4">
        <v>87.06</v>
      </c>
      <c r="C1392" s="4">
        <v>87.58</v>
      </c>
      <c r="D1392" s="4">
        <v>86.65</v>
      </c>
      <c r="E1392" s="4">
        <v>87.55</v>
      </c>
      <c r="F1392" s="4">
        <v>6863900</v>
      </c>
      <c r="G1392" s="4">
        <v>0</v>
      </c>
      <c r="H1392" s="4">
        <v>0</v>
      </c>
      <c r="I1392" s="5">
        <f t="shared" si="84"/>
        <v>36404</v>
      </c>
      <c r="J1392" s="4">
        <f t="shared" si="85"/>
        <v>1999</v>
      </c>
      <c r="K1392" s="4">
        <f t="shared" si="86"/>
        <v>9</v>
      </c>
      <c r="L1392" s="4">
        <f t="shared" si="87"/>
        <v>1</v>
      </c>
    </row>
    <row r="1393" spans="1:12" x14ac:dyDescent="0.55000000000000004">
      <c r="A1393" s="2">
        <v>36405</v>
      </c>
      <c r="B1393" s="4">
        <v>86.53</v>
      </c>
      <c r="C1393" s="4">
        <v>86.88</v>
      </c>
      <c r="D1393" s="4">
        <v>85.56</v>
      </c>
      <c r="E1393" s="4">
        <v>86.52</v>
      </c>
      <c r="F1393" s="4">
        <v>10896300</v>
      </c>
      <c r="G1393" s="4">
        <v>0</v>
      </c>
      <c r="H1393" s="4">
        <v>0</v>
      </c>
      <c r="I1393" s="5">
        <f t="shared" si="84"/>
        <v>36405</v>
      </c>
      <c r="J1393" s="4">
        <f t="shared" si="85"/>
        <v>1999</v>
      </c>
      <c r="K1393" s="4">
        <f t="shared" si="86"/>
        <v>9</v>
      </c>
      <c r="L1393" s="4">
        <f t="shared" si="87"/>
        <v>2</v>
      </c>
    </row>
    <row r="1394" spans="1:12" x14ac:dyDescent="0.55000000000000004">
      <c r="A1394" s="2">
        <v>36406</v>
      </c>
      <c r="B1394" s="4">
        <v>88.33</v>
      </c>
      <c r="C1394" s="4">
        <v>89.39</v>
      </c>
      <c r="D1394" s="4">
        <v>88.2</v>
      </c>
      <c r="E1394" s="4">
        <v>89.04</v>
      </c>
      <c r="F1394" s="4">
        <v>9160800</v>
      </c>
      <c r="G1394" s="4">
        <v>0</v>
      </c>
      <c r="H1394" s="4">
        <v>0</v>
      </c>
      <c r="I1394" s="5">
        <f t="shared" si="84"/>
        <v>36406</v>
      </c>
      <c r="J1394" s="4">
        <f t="shared" si="85"/>
        <v>1999</v>
      </c>
      <c r="K1394" s="4">
        <f t="shared" si="86"/>
        <v>9</v>
      </c>
      <c r="L1394" s="4">
        <f t="shared" si="87"/>
        <v>3</v>
      </c>
    </row>
    <row r="1395" spans="1:12" x14ac:dyDescent="0.55000000000000004">
      <c r="A1395" s="2">
        <v>36410</v>
      </c>
      <c r="B1395" s="4">
        <v>89.1</v>
      </c>
      <c r="C1395" s="4">
        <v>89.47</v>
      </c>
      <c r="D1395" s="4">
        <v>88.55</v>
      </c>
      <c r="E1395" s="4">
        <v>88.72</v>
      </c>
      <c r="F1395" s="4">
        <v>4560800</v>
      </c>
      <c r="G1395" s="4">
        <v>0</v>
      </c>
      <c r="H1395" s="4">
        <v>0</v>
      </c>
      <c r="I1395" s="5">
        <f t="shared" si="84"/>
        <v>36410</v>
      </c>
      <c r="J1395" s="4">
        <f t="shared" si="85"/>
        <v>1999</v>
      </c>
      <c r="K1395" s="4">
        <f t="shared" si="86"/>
        <v>9</v>
      </c>
      <c r="L1395" s="4">
        <f t="shared" si="87"/>
        <v>7</v>
      </c>
    </row>
    <row r="1396" spans="1:12" x14ac:dyDescent="0.55000000000000004">
      <c r="A1396" s="2">
        <v>36411</v>
      </c>
      <c r="B1396" s="4">
        <v>88.31</v>
      </c>
      <c r="C1396" s="4">
        <v>89.1</v>
      </c>
      <c r="D1396" s="4">
        <v>87.77</v>
      </c>
      <c r="E1396" s="4">
        <v>88.29</v>
      </c>
      <c r="F1396" s="4">
        <v>6159600</v>
      </c>
      <c r="G1396" s="4">
        <v>0</v>
      </c>
      <c r="H1396" s="4">
        <v>0</v>
      </c>
      <c r="I1396" s="5">
        <f t="shared" si="84"/>
        <v>36411</v>
      </c>
      <c r="J1396" s="4">
        <f t="shared" si="85"/>
        <v>1999</v>
      </c>
      <c r="K1396" s="4">
        <f t="shared" si="86"/>
        <v>9</v>
      </c>
      <c r="L1396" s="4">
        <f t="shared" si="87"/>
        <v>8</v>
      </c>
    </row>
    <row r="1397" spans="1:12" x14ac:dyDescent="0.55000000000000004">
      <c r="A1397" s="2">
        <v>36412</v>
      </c>
      <c r="B1397" s="4">
        <v>88.24</v>
      </c>
      <c r="C1397" s="4">
        <v>88.57</v>
      </c>
      <c r="D1397" s="4">
        <v>87.55</v>
      </c>
      <c r="E1397" s="4">
        <v>88.24</v>
      </c>
      <c r="F1397" s="4">
        <v>6177800</v>
      </c>
      <c r="G1397" s="4">
        <v>0</v>
      </c>
      <c r="H1397" s="4">
        <v>0</v>
      </c>
      <c r="I1397" s="5">
        <f t="shared" si="84"/>
        <v>36412</v>
      </c>
      <c r="J1397" s="4">
        <f t="shared" si="85"/>
        <v>1999</v>
      </c>
      <c r="K1397" s="4">
        <f t="shared" si="86"/>
        <v>9</v>
      </c>
      <c r="L1397" s="4">
        <f t="shared" si="87"/>
        <v>9</v>
      </c>
    </row>
    <row r="1398" spans="1:12" x14ac:dyDescent="0.55000000000000004">
      <c r="A1398" s="2">
        <v>36413</v>
      </c>
      <c r="B1398" s="4">
        <v>89.23</v>
      </c>
      <c r="C1398" s="4">
        <v>89.3</v>
      </c>
      <c r="D1398" s="4">
        <v>88.37</v>
      </c>
      <c r="E1398" s="4">
        <v>88.98</v>
      </c>
      <c r="F1398" s="4">
        <v>2934500</v>
      </c>
      <c r="G1398" s="4">
        <v>0</v>
      </c>
      <c r="H1398" s="4">
        <v>0</v>
      </c>
      <c r="I1398" s="5">
        <f t="shared" si="84"/>
        <v>36413</v>
      </c>
      <c r="J1398" s="4">
        <f t="shared" si="85"/>
        <v>1999</v>
      </c>
      <c r="K1398" s="4">
        <f t="shared" si="86"/>
        <v>9</v>
      </c>
      <c r="L1398" s="4">
        <f t="shared" si="87"/>
        <v>10</v>
      </c>
    </row>
    <row r="1399" spans="1:12" x14ac:dyDescent="0.55000000000000004">
      <c r="A1399" s="2">
        <v>36416</v>
      </c>
      <c r="B1399" s="4">
        <v>88.49</v>
      </c>
      <c r="C1399" s="4">
        <v>88.72</v>
      </c>
      <c r="D1399" s="4">
        <v>88.08</v>
      </c>
      <c r="E1399" s="4">
        <v>88.38</v>
      </c>
      <c r="F1399" s="4">
        <v>2320500</v>
      </c>
      <c r="G1399" s="4">
        <v>0</v>
      </c>
      <c r="H1399" s="4">
        <v>0</v>
      </c>
      <c r="I1399" s="5">
        <f t="shared" si="84"/>
        <v>36416</v>
      </c>
      <c r="J1399" s="4">
        <f t="shared" si="85"/>
        <v>1999</v>
      </c>
      <c r="K1399" s="4">
        <f t="shared" si="86"/>
        <v>9</v>
      </c>
      <c r="L1399" s="4">
        <f t="shared" si="87"/>
        <v>13</v>
      </c>
    </row>
    <row r="1400" spans="1:12" x14ac:dyDescent="0.55000000000000004">
      <c r="A1400" s="2">
        <v>36417</v>
      </c>
      <c r="B1400" s="4">
        <v>87.79</v>
      </c>
      <c r="C1400" s="4">
        <v>88.12</v>
      </c>
      <c r="D1400" s="4">
        <v>87.34</v>
      </c>
      <c r="E1400" s="4">
        <v>87.79</v>
      </c>
      <c r="F1400" s="4">
        <v>3736000</v>
      </c>
      <c r="G1400" s="4">
        <v>0</v>
      </c>
      <c r="H1400" s="4">
        <v>0</v>
      </c>
      <c r="I1400" s="5">
        <f t="shared" si="84"/>
        <v>36417</v>
      </c>
      <c r="J1400" s="4">
        <f t="shared" si="85"/>
        <v>1999</v>
      </c>
      <c r="K1400" s="4">
        <f t="shared" si="86"/>
        <v>9</v>
      </c>
      <c r="L1400" s="4">
        <f t="shared" si="87"/>
        <v>14</v>
      </c>
    </row>
    <row r="1401" spans="1:12" x14ac:dyDescent="0.55000000000000004">
      <c r="A1401" s="2">
        <v>36418</v>
      </c>
      <c r="B1401" s="4">
        <v>88.7</v>
      </c>
      <c r="C1401" s="4">
        <v>88.7</v>
      </c>
      <c r="D1401" s="4">
        <v>86.36</v>
      </c>
      <c r="E1401" s="4">
        <v>86.4</v>
      </c>
      <c r="F1401" s="4">
        <v>6984500</v>
      </c>
      <c r="G1401" s="4">
        <v>0</v>
      </c>
      <c r="H1401" s="4">
        <v>0</v>
      </c>
      <c r="I1401" s="5">
        <f t="shared" si="84"/>
        <v>36418</v>
      </c>
      <c r="J1401" s="4">
        <f t="shared" si="85"/>
        <v>1999</v>
      </c>
      <c r="K1401" s="4">
        <f t="shared" si="86"/>
        <v>9</v>
      </c>
      <c r="L1401" s="4">
        <f t="shared" si="87"/>
        <v>15</v>
      </c>
    </row>
    <row r="1402" spans="1:12" x14ac:dyDescent="0.55000000000000004">
      <c r="A1402" s="2">
        <v>36419</v>
      </c>
      <c r="B1402" s="4">
        <v>86.77</v>
      </c>
      <c r="C1402" s="4">
        <v>86.98</v>
      </c>
      <c r="D1402" s="4">
        <v>85.34</v>
      </c>
      <c r="E1402" s="4">
        <v>86.74</v>
      </c>
      <c r="F1402" s="4">
        <v>15377600</v>
      </c>
      <c r="G1402" s="4">
        <v>0</v>
      </c>
      <c r="H1402" s="4">
        <v>0</v>
      </c>
      <c r="I1402" s="5">
        <f t="shared" si="84"/>
        <v>36419</v>
      </c>
      <c r="J1402" s="4">
        <f t="shared" si="85"/>
        <v>1999</v>
      </c>
      <c r="K1402" s="4">
        <f t="shared" si="86"/>
        <v>9</v>
      </c>
      <c r="L1402" s="4">
        <f t="shared" si="87"/>
        <v>16</v>
      </c>
    </row>
    <row r="1403" spans="1:12" x14ac:dyDescent="0.55000000000000004">
      <c r="A1403" s="2">
        <v>36420</v>
      </c>
      <c r="B1403" s="4">
        <v>87.1</v>
      </c>
      <c r="C1403" s="4">
        <v>87.96</v>
      </c>
      <c r="D1403" s="4">
        <v>86.79</v>
      </c>
      <c r="E1403" s="4">
        <v>87.84</v>
      </c>
      <c r="F1403" s="4">
        <v>8542300</v>
      </c>
      <c r="G1403" s="4">
        <v>0.372</v>
      </c>
      <c r="H1403" s="4">
        <v>0</v>
      </c>
      <c r="I1403" s="5">
        <f t="shared" si="84"/>
        <v>36420</v>
      </c>
      <c r="J1403" s="4">
        <f t="shared" si="85"/>
        <v>1999</v>
      </c>
      <c r="K1403" s="4">
        <f t="shared" si="86"/>
        <v>9</v>
      </c>
      <c r="L1403" s="4">
        <f t="shared" si="87"/>
        <v>17</v>
      </c>
    </row>
    <row r="1404" spans="1:12" x14ac:dyDescent="0.55000000000000004">
      <c r="A1404" s="2">
        <v>36423</v>
      </c>
      <c r="B1404" s="4">
        <v>87.96</v>
      </c>
      <c r="C1404" s="4">
        <v>88</v>
      </c>
      <c r="D1404" s="4">
        <v>87.41</v>
      </c>
      <c r="E1404" s="4">
        <v>87.71</v>
      </c>
      <c r="F1404" s="4">
        <v>2803900</v>
      </c>
      <c r="G1404" s="4">
        <v>0</v>
      </c>
      <c r="H1404" s="4">
        <v>0</v>
      </c>
      <c r="I1404" s="5">
        <f t="shared" si="84"/>
        <v>36423</v>
      </c>
      <c r="J1404" s="4">
        <f t="shared" si="85"/>
        <v>1999</v>
      </c>
      <c r="K1404" s="4">
        <f t="shared" si="86"/>
        <v>9</v>
      </c>
      <c r="L1404" s="4">
        <f t="shared" si="87"/>
        <v>20</v>
      </c>
    </row>
    <row r="1405" spans="1:12" x14ac:dyDescent="0.55000000000000004">
      <c r="A1405" s="2">
        <v>36424</v>
      </c>
      <c r="B1405" s="4">
        <v>86.85</v>
      </c>
      <c r="C1405" s="4">
        <v>87</v>
      </c>
      <c r="D1405" s="4">
        <v>85.48</v>
      </c>
      <c r="E1405" s="4">
        <v>85.87</v>
      </c>
      <c r="F1405" s="4">
        <v>9335200</v>
      </c>
      <c r="G1405" s="4">
        <v>0</v>
      </c>
      <c r="H1405" s="4">
        <v>0</v>
      </c>
      <c r="I1405" s="5">
        <f t="shared" si="84"/>
        <v>36424</v>
      </c>
      <c r="J1405" s="4">
        <f t="shared" si="85"/>
        <v>1999</v>
      </c>
      <c r="K1405" s="4">
        <f t="shared" si="86"/>
        <v>9</v>
      </c>
      <c r="L1405" s="4">
        <f t="shared" si="87"/>
        <v>21</v>
      </c>
    </row>
    <row r="1406" spans="1:12" x14ac:dyDescent="0.55000000000000004">
      <c r="A1406" s="2">
        <v>36425</v>
      </c>
      <c r="B1406" s="4">
        <v>86.19</v>
      </c>
      <c r="C1406" s="4">
        <v>86.58</v>
      </c>
      <c r="D1406" s="4">
        <v>85.21</v>
      </c>
      <c r="E1406" s="4">
        <v>85.77</v>
      </c>
      <c r="F1406" s="4">
        <v>13009100</v>
      </c>
      <c r="G1406" s="4">
        <v>0</v>
      </c>
      <c r="H1406" s="4">
        <v>0</v>
      </c>
      <c r="I1406" s="5">
        <f t="shared" si="84"/>
        <v>36425</v>
      </c>
      <c r="J1406" s="4">
        <f t="shared" si="85"/>
        <v>1999</v>
      </c>
      <c r="K1406" s="4">
        <f t="shared" si="86"/>
        <v>9</v>
      </c>
      <c r="L1406" s="4">
        <f t="shared" si="87"/>
        <v>22</v>
      </c>
    </row>
    <row r="1407" spans="1:12" x14ac:dyDescent="0.55000000000000004">
      <c r="A1407" s="2">
        <v>36426</v>
      </c>
      <c r="B1407" s="4">
        <v>86.56</v>
      </c>
      <c r="C1407" s="4">
        <v>86.56</v>
      </c>
      <c r="D1407" s="4">
        <v>83.81</v>
      </c>
      <c r="E1407" s="4">
        <v>83.98</v>
      </c>
      <c r="F1407" s="4">
        <v>12204100</v>
      </c>
      <c r="G1407" s="4">
        <v>0</v>
      </c>
      <c r="H1407" s="4">
        <v>0</v>
      </c>
      <c r="I1407" s="5">
        <f t="shared" si="84"/>
        <v>36426</v>
      </c>
      <c r="J1407" s="4">
        <f t="shared" si="85"/>
        <v>1999</v>
      </c>
      <c r="K1407" s="4">
        <f t="shared" si="86"/>
        <v>9</v>
      </c>
      <c r="L1407" s="4">
        <f t="shared" si="87"/>
        <v>23</v>
      </c>
    </row>
    <row r="1408" spans="1:12" x14ac:dyDescent="0.55000000000000004">
      <c r="A1408" s="2">
        <v>36427</v>
      </c>
      <c r="B1408" s="4">
        <v>83.9</v>
      </c>
      <c r="C1408" s="4">
        <v>84.31</v>
      </c>
      <c r="D1408" s="4">
        <v>82.95</v>
      </c>
      <c r="E1408" s="4">
        <v>83.9</v>
      </c>
      <c r="F1408" s="4">
        <v>13792900</v>
      </c>
      <c r="G1408" s="4">
        <v>0</v>
      </c>
      <c r="H1408" s="4">
        <v>0</v>
      </c>
      <c r="I1408" s="5">
        <f t="shared" si="84"/>
        <v>36427</v>
      </c>
      <c r="J1408" s="4">
        <f t="shared" si="85"/>
        <v>1999</v>
      </c>
      <c r="K1408" s="4">
        <f t="shared" si="86"/>
        <v>9</v>
      </c>
      <c r="L1408" s="4">
        <f t="shared" si="87"/>
        <v>24</v>
      </c>
    </row>
    <row r="1409" spans="1:12" x14ac:dyDescent="0.55000000000000004">
      <c r="A1409" s="2">
        <v>36430</v>
      </c>
      <c r="B1409" s="4">
        <v>84.55</v>
      </c>
      <c r="C1409" s="4">
        <v>85.21</v>
      </c>
      <c r="D1409" s="4">
        <v>84.25</v>
      </c>
      <c r="E1409" s="4">
        <v>84.45</v>
      </c>
      <c r="F1409" s="4">
        <v>6970300</v>
      </c>
      <c r="G1409" s="4">
        <v>0</v>
      </c>
      <c r="H1409" s="4">
        <v>0</v>
      </c>
      <c r="I1409" s="5">
        <f t="shared" si="84"/>
        <v>36430</v>
      </c>
      <c r="J1409" s="4">
        <f t="shared" si="85"/>
        <v>1999</v>
      </c>
      <c r="K1409" s="4">
        <f t="shared" si="86"/>
        <v>9</v>
      </c>
      <c r="L1409" s="4">
        <f t="shared" si="87"/>
        <v>27</v>
      </c>
    </row>
    <row r="1410" spans="1:12" x14ac:dyDescent="0.55000000000000004">
      <c r="A1410" s="2">
        <v>36431</v>
      </c>
      <c r="B1410" s="4">
        <v>84.02</v>
      </c>
      <c r="C1410" s="4">
        <v>84.59</v>
      </c>
      <c r="D1410" s="4">
        <v>82.46</v>
      </c>
      <c r="E1410" s="4">
        <v>84.29</v>
      </c>
      <c r="F1410" s="4">
        <v>11063400</v>
      </c>
      <c r="G1410" s="4">
        <v>0</v>
      </c>
      <c r="H1410" s="4">
        <v>0</v>
      </c>
      <c r="I1410" s="5">
        <f t="shared" si="84"/>
        <v>36431</v>
      </c>
      <c r="J1410" s="4">
        <f t="shared" si="85"/>
        <v>1999</v>
      </c>
      <c r="K1410" s="4">
        <f t="shared" si="86"/>
        <v>9</v>
      </c>
      <c r="L1410" s="4">
        <f t="shared" si="87"/>
        <v>28</v>
      </c>
    </row>
    <row r="1411" spans="1:12" x14ac:dyDescent="0.55000000000000004">
      <c r="A1411" s="2">
        <v>36432</v>
      </c>
      <c r="B1411" s="4">
        <v>84.35</v>
      </c>
      <c r="C1411" s="4">
        <v>84.8</v>
      </c>
      <c r="D1411" s="4">
        <v>83.24</v>
      </c>
      <c r="E1411" s="4">
        <v>83.28</v>
      </c>
      <c r="F1411" s="4">
        <v>7580300</v>
      </c>
      <c r="G1411" s="4">
        <v>0</v>
      </c>
      <c r="H1411" s="4">
        <v>0</v>
      </c>
      <c r="I1411" s="5">
        <f t="shared" ref="I1411:I1474" si="88">DATE(YEAR(A1411),MONTH(A1411),DAY(A1411))</f>
        <v>36432</v>
      </c>
      <c r="J1411" s="4">
        <f t="shared" ref="J1411:J1474" si="89">YEAR(A1411)</f>
        <v>1999</v>
      </c>
      <c r="K1411" s="4">
        <f t="shared" ref="K1411:K1474" si="90">MONTH(A1411)</f>
        <v>9</v>
      </c>
      <c r="L1411" s="4">
        <f t="shared" ref="L1411:L1474" si="91">DAY(A1411)</f>
        <v>29</v>
      </c>
    </row>
    <row r="1412" spans="1:12" x14ac:dyDescent="0.55000000000000004">
      <c r="A1412" s="2">
        <v>36433</v>
      </c>
      <c r="B1412" s="4">
        <v>83.69</v>
      </c>
      <c r="C1412" s="4">
        <v>85</v>
      </c>
      <c r="D1412" s="4">
        <v>83.38</v>
      </c>
      <c r="E1412" s="4">
        <v>84.55</v>
      </c>
      <c r="F1412" s="4">
        <v>7498900</v>
      </c>
      <c r="G1412" s="4">
        <v>0</v>
      </c>
      <c r="H1412" s="4">
        <v>0</v>
      </c>
      <c r="I1412" s="5">
        <f t="shared" si="88"/>
        <v>36433</v>
      </c>
      <c r="J1412" s="4">
        <f t="shared" si="89"/>
        <v>1999</v>
      </c>
      <c r="K1412" s="4">
        <f t="shared" si="90"/>
        <v>9</v>
      </c>
      <c r="L1412" s="4">
        <f t="shared" si="91"/>
        <v>30</v>
      </c>
    </row>
    <row r="1413" spans="1:12" x14ac:dyDescent="0.55000000000000004">
      <c r="A1413" s="2">
        <v>36434</v>
      </c>
      <c r="B1413" s="4">
        <v>84.02</v>
      </c>
      <c r="C1413" s="4">
        <v>84.43</v>
      </c>
      <c r="D1413" s="4">
        <v>83.16</v>
      </c>
      <c r="E1413" s="4">
        <v>84.37</v>
      </c>
      <c r="F1413" s="4">
        <v>11127100</v>
      </c>
      <c r="G1413" s="4">
        <v>0</v>
      </c>
      <c r="H1413" s="4">
        <v>0</v>
      </c>
      <c r="I1413" s="5">
        <f t="shared" si="88"/>
        <v>36434</v>
      </c>
      <c r="J1413" s="4">
        <f t="shared" si="89"/>
        <v>1999</v>
      </c>
      <c r="K1413" s="4">
        <f t="shared" si="90"/>
        <v>10</v>
      </c>
      <c r="L1413" s="4">
        <f t="shared" si="91"/>
        <v>1</v>
      </c>
    </row>
    <row r="1414" spans="1:12" x14ac:dyDescent="0.55000000000000004">
      <c r="A1414" s="2">
        <v>36437</v>
      </c>
      <c r="B1414" s="4">
        <v>84.84</v>
      </c>
      <c r="C1414" s="4">
        <v>85.95</v>
      </c>
      <c r="D1414" s="4">
        <v>84.55</v>
      </c>
      <c r="E1414" s="4">
        <v>85.87</v>
      </c>
      <c r="F1414" s="4">
        <v>6341600</v>
      </c>
      <c r="G1414" s="4">
        <v>0</v>
      </c>
      <c r="H1414" s="4">
        <v>0</v>
      </c>
      <c r="I1414" s="5">
        <f t="shared" si="88"/>
        <v>36437</v>
      </c>
      <c r="J1414" s="4">
        <f t="shared" si="89"/>
        <v>1999</v>
      </c>
      <c r="K1414" s="4">
        <f t="shared" si="90"/>
        <v>10</v>
      </c>
      <c r="L1414" s="4">
        <f t="shared" si="91"/>
        <v>4</v>
      </c>
    </row>
    <row r="1415" spans="1:12" x14ac:dyDescent="0.55000000000000004">
      <c r="A1415" s="2">
        <v>36438</v>
      </c>
      <c r="B1415" s="4">
        <v>85.85</v>
      </c>
      <c r="C1415" s="4">
        <v>86.67</v>
      </c>
      <c r="D1415" s="4">
        <v>84.51</v>
      </c>
      <c r="E1415" s="4">
        <v>85.78</v>
      </c>
      <c r="F1415" s="4">
        <v>11976000</v>
      </c>
      <c r="G1415" s="4">
        <v>0</v>
      </c>
      <c r="H1415" s="4">
        <v>0</v>
      </c>
      <c r="I1415" s="5">
        <f t="shared" si="88"/>
        <v>36438</v>
      </c>
      <c r="J1415" s="4">
        <f t="shared" si="89"/>
        <v>1999</v>
      </c>
      <c r="K1415" s="4">
        <f t="shared" si="90"/>
        <v>10</v>
      </c>
      <c r="L1415" s="4">
        <f t="shared" si="91"/>
        <v>5</v>
      </c>
    </row>
    <row r="1416" spans="1:12" x14ac:dyDescent="0.55000000000000004">
      <c r="A1416" s="2">
        <v>36439</v>
      </c>
      <c r="B1416" s="4">
        <v>85.87</v>
      </c>
      <c r="C1416" s="4">
        <v>87.22</v>
      </c>
      <c r="D1416" s="4">
        <v>85.83</v>
      </c>
      <c r="E1416" s="4">
        <v>87.1</v>
      </c>
      <c r="F1416" s="4">
        <v>10308200</v>
      </c>
      <c r="G1416" s="4">
        <v>0</v>
      </c>
      <c r="H1416" s="4">
        <v>0</v>
      </c>
      <c r="I1416" s="5">
        <f t="shared" si="88"/>
        <v>36439</v>
      </c>
      <c r="J1416" s="4">
        <f t="shared" si="89"/>
        <v>1999</v>
      </c>
      <c r="K1416" s="4">
        <f t="shared" si="90"/>
        <v>10</v>
      </c>
      <c r="L1416" s="4">
        <f t="shared" si="91"/>
        <v>6</v>
      </c>
    </row>
    <row r="1417" spans="1:12" x14ac:dyDescent="0.55000000000000004">
      <c r="A1417" s="2">
        <v>36440</v>
      </c>
      <c r="B1417" s="4">
        <v>87.25</v>
      </c>
      <c r="C1417" s="4">
        <v>87.34</v>
      </c>
      <c r="D1417" s="4">
        <v>86.36</v>
      </c>
      <c r="E1417" s="4">
        <v>86.61</v>
      </c>
      <c r="F1417" s="4">
        <v>6535600</v>
      </c>
      <c r="G1417" s="4">
        <v>0</v>
      </c>
      <c r="H1417" s="4">
        <v>0</v>
      </c>
      <c r="I1417" s="5">
        <f t="shared" si="88"/>
        <v>36440</v>
      </c>
      <c r="J1417" s="4">
        <f t="shared" si="89"/>
        <v>1999</v>
      </c>
      <c r="K1417" s="4">
        <f t="shared" si="90"/>
        <v>10</v>
      </c>
      <c r="L1417" s="4">
        <f t="shared" si="91"/>
        <v>7</v>
      </c>
    </row>
    <row r="1418" spans="1:12" x14ac:dyDescent="0.55000000000000004">
      <c r="A1418" s="2">
        <v>36441</v>
      </c>
      <c r="B1418" s="4">
        <v>86.52</v>
      </c>
      <c r="C1418" s="4">
        <v>87.92</v>
      </c>
      <c r="D1418" s="4">
        <v>86.18</v>
      </c>
      <c r="E1418" s="4">
        <v>87.92</v>
      </c>
      <c r="F1418" s="4">
        <v>9674300</v>
      </c>
      <c r="G1418" s="4">
        <v>0</v>
      </c>
      <c r="H1418" s="4">
        <v>0</v>
      </c>
      <c r="I1418" s="5">
        <f t="shared" si="88"/>
        <v>36441</v>
      </c>
      <c r="J1418" s="4">
        <f t="shared" si="89"/>
        <v>1999</v>
      </c>
      <c r="K1418" s="4">
        <f t="shared" si="90"/>
        <v>10</v>
      </c>
      <c r="L1418" s="4">
        <f t="shared" si="91"/>
        <v>8</v>
      </c>
    </row>
    <row r="1419" spans="1:12" x14ac:dyDescent="0.55000000000000004">
      <c r="A1419" s="2">
        <v>36444</v>
      </c>
      <c r="B1419" s="4">
        <v>87.73</v>
      </c>
      <c r="C1419" s="4">
        <v>88.08</v>
      </c>
      <c r="D1419" s="4">
        <v>87.55</v>
      </c>
      <c r="E1419" s="4">
        <v>87.78</v>
      </c>
      <c r="F1419" s="4">
        <v>4282000</v>
      </c>
      <c r="G1419" s="4">
        <v>0</v>
      </c>
      <c r="H1419" s="4">
        <v>0</v>
      </c>
      <c r="I1419" s="5">
        <f t="shared" si="88"/>
        <v>36444</v>
      </c>
      <c r="J1419" s="4">
        <f t="shared" si="89"/>
        <v>1999</v>
      </c>
      <c r="K1419" s="4">
        <f t="shared" si="90"/>
        <v>10</v>
      </c>
      <c r="L1419" s="4">
        <f t="shared" si="91"/>
        <v>11</v>
      </c>
    </row>
    <row r="1420" spans="1:12" x14ac:dyDescent="0.55000000000000004">
      <c r="A1420" s="2">
        <v>36445</v>
      </c>
      <c r="B1420" s="4">
        <v>87.43</v>
      </c>
      <c r="C1420" s="4">
        <v>87.55</v>
      </c>
      <c r="D1420" s="4">
        <v>86.15</v>
      </c>
      <c r="E1420" s="4">
        <v>86.42</v>
      </c>
      <c r="F1420" s="4">
        <v>8686100</v>
      </c>
      <c r="G1420" s="4">
        <v>0</v>
      </c>
      <c r="H1420" s="4">
        <v>0</v>
      </c>
      <c r="I1420" s="5">
        <f t="shared" si="88"/>
        <v>36445</v>
      </c>
      <c r="J1420" s="4">
        <f t="shared" si="89"/>
        <v>1999</v>
      </c>
      <c r="K1420" s="4">
        <f t="shared" si="90"/>
        <v>10</v>
      </c>
      <c r="L1420" s="4">
        <f t="shared" si="91"/>
        <v>12</v>
      </c>
    </row>
    <row r="1421" spans="1:12" x14ac:dyDescent="0.55000000000000004">
      <c r="A1421" s="2">
        <v>36446</v>
      </c>
      <c r="B1421" s="4">
        <v>85.83</v>
      </c>
      <c r="C1421" s="4">
        <v>86.24</v>
      </c>
      <c r="D1421" s="4">
        <v>84.18</v>
      </c>
      <c r="E1421" s="4">
        <v>84.18</v>
      </c>
      <c r="F1421" s="4">
        <v>10469300</v>
      </c>
      <c r="G1421" s="4">
        <v>0</v>
      </c>
      <c r="H1421" s="4">
        <v>0</v>
      </c>
      <c r="I1421" s="5">
        <f t="shared" si="88"/>
        <v>36446</v>
      </c>
      <c r="J1421" s="4">
        <f t="shared" si="89"/>
        <v>1999</v>
      </c>
      <c r="K1421" s="4">
        <f t="shared" si="90"/>
        <v>10</v>
      </c>
      <c r="L1421" s="4">
        <f t="shared" si="91"/>
        <v>13</v>
      </c>
    </row>
    <row r="1422" spans="1:12" x14ac:dyDescent="0.55000000000000004">
      <c r="A1422" s="2">
        <v>36447</v>
      </c>
      <c r="B1422" s="4">
        <v>84.38</v>
      </c>
      <c r="C1422" s="4">
        <v>84.84</v>
      </c>
      <c r="D1422" s="4">
        <v>83.24</v>
      </c>
      <c r="E1422" s="4">
        <v>84.16</v>
      </c>
      <c r="F1422" s="4">
        <v>10562200</v>
      </c>
      <c r="G1422" s="4">
        <v>0</v>
      </c>
      <c r="H1422" s="4">
        <v>0</v>
      </c>
      <c r="I1422" s="5">
        <f t="shared" si="88"/>
        <v>36447</v>
      </c>
      <c r="J1422" s="4">
        <f t="shared" si="89"/>
        <v>1999</v>
      </c>
      <c r="K1422" s="4">
        <f t="shared" si="90"/>
        <v>10</v>
      </c>
      <c r="L1422" s="4">
        <f t="shared" si="91"/>
        <v>14</v>
      </c>
    </row>
    <row r="1423" spans="1:12" x14ac:dyDescent="0.55000000000000004">
      <c r="A1423" s="2">
        <v>36448</v>
      </c>
      <c r="B1423" s="4">
        <v>82.75</v>
      </c>
      <c r="C1423" s="4">
        <v>83.24</v>
      </c>
      <c r="D1423" s="4">
        <v>81.760000000000005</v>
      </c>
      <c r="E1423" s="4">
        <v>82.01</v>
      </c>
      <c r="F1423" s="4">
        <v>14238700</v>
      </c>
      <c r="G1423" s="4">
        <v>0</v>
      </c>
      <c r="H1423" s="4">
        <v>0</v>
      </c>
      <c r="I1423" s="5">
        <f t="shared" si="88"/>
        <v>36448</v>
      </c>
      <c r="J1423" s="4">
        <f t="shared" si="89"/>
        <v>1999</v>
      </c>
      <c r="K1423" s="4">
        <f t="shared" si="90"/>
        <v>10</v>
      </c>
      <c r="L1423" s="4">
        <f t="shared" si="91"/>
        <v>15</v>
      </c>
    </row>
    <row r="1424" spans="1:12" x14ac:dyDescent="0.55000000000000004">
      <c r="A1424" s="2">
        <v>36451</v>
      </c>
      <c r="B1424" s="4">
        <v>82.05</v>
      </c>
      <c r="C1424" s="4">
        <v>82.71</v>
      </c>
      <c r="D1424" s="4">
        <v>81.06</v>
      </c>
      <c r="E1424" s="4">
        <v>82.6</v>
      </c>
      <c r="F1424" s="4">
        <v>9758800</v>
      </c>
      <c r="G1424" s="4">
        <v>0</v>
      </c>
      <c r="H1424" s="4">
        <v>0</v>
      </c>
      <c r="I1424" s="5">
        <f t="shared" si="88"/>
        <v>36451</v>
      </c>
      <c r="J1424" s="4">
        <f t="shared" si="89"/>
        <v>1999</v>
      </c>
      <c r="K1424" s="4">
        <f t="shared" si="90"/>
        <v>10</v>
      </c>
      <c r="L1424" s="4">
        <f t="shared" si="91"/>
        <v>18</v>
      </c>
    </row>
    <row r="1425" spans="1:12" x14ac:dyDescent="0.55000000000000004">
      <c r="A1425" s="2">
        <v>36452</v>
      </c>
      <c r="B1425" s="4">
        <v>83.53</v>
      </c>
      <c r="C1425" s="4">
        <v>84.22</v>
      </c>
      <c r="D1425" s="4">
        <v>82.71</v>
      </c>
      <c r="E1425" s="4">
        <v>83.4</v>
      </c>
      <c r="F1425" s="4">
        <v>14392900</v>
      </c>
      <c r="G1425" s="4">
        <v>0</v>
      </c>
      <c r="H1425" s="4">
        <v>0</v>
      </c>
      <c r="I1425" s="5">
        <f t="shared" si="88"/>
        <v>36452</v>
      </c>
      <c r="J1425" s="4">
        <f t="shared" si="89"/>
        <v>1999</v>
      </c>
      <c r="K1425" s="4">
        <f t="shared" si="90"/>
        <v>10</v>
      </c>
      <c r="L1425" s="4">
        <f t="shared" si="91"/>
        <v>19</v>
      </c>
    </row>
    <row r="1426" spans="1:12" x14ac:dyDescent="0.55000000000000004">
      <c r="A1426" s="2">
        <v>36453</v>
      </c>
      <c r="B1426" s="4">
        <v>83.9</v>
      </c>
      <c r="C1426" s="4">
        <v>85.02</v>
      </c>
      <c r="D1426" s="4">
        <v>83.49</v>
      </c>
      <c r="E1426" s="4">
        <v>84.22</v>
      </c>
      <c r="F1426" s="4">
        <v>9759400</v>
      </c>
      <c r="G1426" s="4">
        <v>0</v>
      </c>
      <c r="H1426" s="4">
        <v>0</v>
      </c>
      <c r="I1426" s="5">
        <f t="shared" si="88"/>
        <v>36453</v>
      </c>
      <c r="J1426" s="4">
        <f t="shared" si="89"/>
        <v>1999</v>
      </c>
      <c r="K1426" s="4">
        <f t="shared" si="90"/>
        <v>10</v>
      </c>
      <c r="L1426" s="4">
        <f t="shared" si="91"/>
        <v>20</v>
      </c>
    </row>
    <row r="1427" spans="1:12" x14ac:dyDescent="0.55000000000000004">
      <c r="A1427" s="2">
        <v>36454</v>
      </c>
      <c r="B1427" s="4">
        <v>83.55</v>
      </c>
      <c r="C1427" s="4">
        <v>84.72</v>
      </c>
      <c r="D1427" s="4">
        <v>83.16</v>
      </c>
      <c r="E1427" s="4">
        <v>84.72</v>
      </c>
      <c r="F1427" s="4">
        <v>9105400</v>
      </c>
      <c r="G1427" s="4">
        <v>0</v>
      </c>
      <c r="H1427" s="4">
        <v>0</v>
      </c>
      <c r="I1427" s="5">
        <f t="shared" si="88"/>
        <v>36454</v>
      </c>
      <c r="J1427" s="4">
        <f t="shared" si="89"/>
        <v>1999</v>
      </c>
      <c r="K1427" s="4">
        <f t="shared" si="90"/>
        <v>10</v>
      </c>
      <c r="L1427" s="4">
        <f t="shared" si="91"/>
        <v>21</v>
      </c>
    </row>
    <row r="1428" spans="1:12" x14ac:dyDescent="0.55000000000000004">
      <c r="A1428" s="2">
        <v>36455</v>
      </c>
      <c r="B1428" s="4">
        <v>85.21</v>
      </c>
      <c r="C1428" s="4">
        <v>86.17</v>
      </c>
      <c r="D1428" s="4">
        <v>85.09</v>
      </c>
      <c r="E1428" s="4">
        <v>85.44</v>
      </c>
      <c r="F1428" s="4">
        <v>8309600</v>
      </c>
      <c r="G1428" s="4">
        <v>0</v>
      </c>
      <c r="H1428" s="4">
        <v>0</v>
      </c>
      <c r="I1428" s="5">
        <f t="shared" si="88"/>
        <v>36455</v>
      </c>
      <c r="J1428" s="4">
        <f t="shared" si="89"/>
        <v>1999</v>
      </c>
      <c r="K1428" s="4">
        <f t="shared" si="90"/>
        <v>10</v>
      </c>
      <c r="L1428" s="4">
        <f t="shared" si="91"/>
        <v>22</v>
      </c>
    </row>
    <row r="1429" spans="1:12" x14ac:dyDescent="0.55000000000000004">
      <c r="A1429" s="2">
        <v>36458</v>
      </c>
      <c r="B1429" s="4">
        <v>84.92</v>
      </c>
      <c r="C1429" s="4">
        <v>85.68</v>
      </c>
      <c r="D1429" s="4">
        <v>84.55</v>
      </c>
      <c r="E1429" s="4">
        <v>85</v>
      </c>
      <c r="F1429" s="4">
        <v>8114300</v>
      </c>
      <c r="G1429" s="4">
        <v>0</v>
      </c>
      <c r="H1429" s="4">
        <v>0</v>
      </c>
      <c r="I1429" s="5">
        <f t="shared" si="88"/>
        <v>36458</v>
      </c>
      <c r="J1429" s="4">
        <f t="shared" si="89"/>
        <v>1999</v>
      </c>
      <c r="K1429" s="4">
        <f t="shared" si="90"/>
        <v>10</v>
      </c>
      <c r="L1429" s="4">
        <f t="shared" si="91"/>
        <v>25</v>
      </c>
    </row>
    <row r="1430" spans="1:12" x14ac:dyDescent="0.55000000000000004">
      <c r="A1430" s="2">
        <v>36459</v>
      </c>
      <c r="B1430" s="4">
        <v>85.5</v>
      </c>
      <c r="C1430" s="4">
        <v>85.83</v>
      </c>
      <c r="D1430" s="4">
        <v>83.94</v>
      </c>
      <c r="E1430" s="4">
        <v>83.94</v>
      </c>
      <c r="F1430" s="4">
        <v>6256300</v>
      </c>
      <c r="G1430" s="4">
        <v>0</v>
      </c>
      <c r="H1430" s="4">
        <v>0</v>
      </c>
      <c r="I1430" s="5">
        <f t="shared" si="88"/>
        <v>36459</v>
      </c>
      <c r="J1430" s="4">
        <f t="shared" si="89"/>
        <v>1999</v>
      </c>
      <c r="K1430" s="4">
        <f t="shared" si="90"/>
        <v>10</v>
      </c>
      <c r="L1430" s="4">
        <f t="shared" si="91"/>
        <v>26</v>
      </c>
    </row>
    <row r="1431" spans="1:12" x14ac:dyDescent="0.55000000000000004">
      <c r="A1431" s="2">
        <v>36460</v>
      </c>
      <c r="B1431" s="4">
        <v>84.31</v>
      </c>
      <c r="C1431" s="4">
        <v>85.58</v>
      </c>
      <c r="D1431" s="4">
        <v>84.22</v>
      </c>
      <c r="E1431" s="4">
        <v>85.46</v>
      </c>
      <c r="F1431" s="4">
        <v>5433300</v>
      </c>
      <c r="G1431" s="4">
        <v>0</v>
      </c>
      <c r="H1431" s="4">
        <v>0</v>
      </c>
      <c r="I1431" s="5">
        <f t="shared" si="88"/>
        <v>36460</v>
      </c>
      <c r="J1431" s="4">
        <f t="shared" si="89"/>
        <v>1999</v>
      </c>
      <c r="K1431" s="4">
        <f t="shared" si="90"/>
        <v>10</v>
      </c>
      <c r="L1431" s="4">
        <f t="shared" si="91"/>
        <v>27</v>
      </c>
    </row>
    <row r="1432" spans="1:12" x14ac:dyDescent="0.55000000000000004">
      <c r="A1432" s="2">
        <v>36461</v>
      </c>
      <c r="B1432" s="4">
        <v>86.97</v>
      </c>
      <c r="C1432" s="4">
        <v>88.57</v>
      </c>
      <c r="D1432" s="4">
        <v>86.81</v>
      </c>
      <c r="E1432" s="4">
        <v>88.37</v>
      </c>
      <c r="F1432" s="4">
        <v>10509700</v>
      </c>
      <c r="G1432" s="4">
        <v>0</v>
      </c>
      <c r="H1432" s="4">
        <v>0</v>
      </c>
      <c r="I1432" s="5">
        <f t="shared" si="88"/>
        <v>36461</v>
      </c>
      <c r="J1432" s="4">
        <f t="shared" si="89"/>
        <v>1999</v>
      </c>
      <c r="K1432" s="4">
        <f t="shared" si="90"/>
        <v>10</v>
      </c>
      <c r="L1432" s="4">
        <f t="shared" si="91"/>
        <v>28</v>
      </c>
    </row>
    <row r="1433" spans="1:12" x14ac:dyDescent="0.55000000000000004">
      <c r="A1433" s="2">
        <v>36462</v>
      </c>
      <c r="B1433" s="4">
        <v>89.21</v>
      </c>
      <c r="C1433" s="4">
        <v>90.42</v>
      </c>
      <c r="D1433" s="4">
        <v>89.13</v>
      </c>
      <c r="E1433" s="4">
        <v>89.97</v>
      </c>
      <c r="F1433" s="4">
        <v>10988600</v>
      </c>
      <c r="G1433" s="4">
        <v>0</v>
      </c>
      <c r="H1433" s="4">
        <v>0</v>
      </c>
      <c r="I1433" s="5">
        <f t="shared" si="88"/>
        <v>36462</v>
      </c>
      <c r="J1433" s="4">
        <f t="shared" si="89"/>
        <v>1999</v>
      </c>
      <c r="K1433" s="4">
        <f t="shared" si="90"/>
        <v>10</v>
      </c>
      <c r="L1433" s="4">
        <f t="shared" si="91"/>
        <v>29</v>
      </c>
    </row>
    <row r="1434" spans="1:12" x14ac:dyDescent="0.55000000000000004">
      <c r="A1434" s="2">
        <v>36465</v>
      </c>
      <c r="B1434" s="4">
        <v>89.64</v>
      </c>
      <c r="C1434" s="4">
        <v>89.97</v>
      </c>
      <c r="D1434" s="4">
        <v>89.03</v>
      </c>
      <c r="E1434" s="4">
        <v>89.03</v>
      </c>
      <c r="F1434" s="4">
        <v>4006500</v>
      </c>
      <c r="G1434" s="4">
        <v>0</v>
      </c>
      <c r="H1434" s="4">
        <v>0</v>
      </c>
      <c r="I1434" s="5">
        <f t="shared" si="88"/>
        <v>36465</v>
      </c>
      <c r="J1434" s="4">
        <f t="shared" si="89"/>
        <v>1999</v>
      </c>
      <c r="K1434" s="4">
        <f t="shared" si="90"/>
        <v>11</v>
      </c>
      <c r="L1434" s="4">
        <f t="shared" si="91"/>
        <v>1</v>
      </c>
    </row>
    <row r="1435" spans="1:12" x14ac:dyDescent="0.55000000000000004">
      <c r="A1435" s="2">
        <v>36466</v>
      </c>
      <c r="B1435" s="4">
        <v>89.29</v>
      </c>
      <c r="C1435" s="4">
        <v>90.14</v>
      </c>
      <c r="D1435" s="4">
        <v>88.39</v>
      </c>
      <c r="E1435" s="4">
        <v>88.39</v>
      </c>
      <c r="F1435" s="4">
        <v>6516900</v>
      </c>
      <c r="G1435" s="4">
        <v>0</v>
      </c>
      <c r="H1435" s="4">
        <v>0</v>
      </c>
      <c r="I1435" s="5">
        <f t="shared" si="88"/>
        <v>36466</v>
      </c>
      <c r="J1435" s="4">
        <f t="shared" si="89"/>
        <v>1999</v>
      </c>
      <c r="K1435" s="4">
        <f t="shared" si="90"/>
        <v>11</v>
      </c>
      <c r="L1435" s="4">
        <f t="shared" si="91"/>
        <v>2</v>
      </c>
    </row>
    <row r="1436" spans="1:12" x14ac:dyDescent="0.55000000000000004">
      <c r="A1436" s="2">
        <v>36467</v>
      </c>
      <c r="B1436" s="4">
        <v>89.31</v>
      </c>
      <c r="C1436" s="4">
        <v>89.56</v>
      </c>
      <c r="D1436" s="4">
        <v>88.74</v>
      </c>
      <c r="E1436" s="4">
        <v>88.99</v>
      </c>
      <c r="F1436" s="4">
        <v>7222300</v>
      </c>
      <c r="G1436" s="4">
        <v>0</v>
      </c>
      <c r="H1436" s="4">
        <v>0</v>
      </c>
      <c r="I1436" s="5">
        <f t="shared" si="88"/>
        <v>36467</v>
      </c>
      <c r="J1436" s="4">
        <f t="shared" si="89"/>
        <v>1999</v>
      </c>
      <c r="K1436" s="4">
        <f t="shared" si="90"/>
        <v>11</v>
      </c>
      <c r="L1436" s="4">
        <f t="shared" si="91"/>
        <v>3</v>
      </c>
    </row>
    <row r="1437" spans="1:12" x14ac:dyDescent="0.55000000000000004">
      <c r="A1437" s="2">
        <v>36468</v>
      </c>
      <c r="B1437" s="4">
        <v>89.81</v>
      </c>
      <c r="C1437" s="4">
        <v>90.21</v>
      </c>
      <c r="D1437" s="4">
        <v>89.16</v>
      </c>
      <c r="E1437" s="4">
        <v>89.66</v>
      </c>
      <c r="F1437" s="4">
        <v>7907500</v>
      </c>
      <c r="G1437" s="4">
        <v>0</v>
      </c>
      <c r="H1437" s="4">
        <v>0</v>
      </c>
      <c r="I1437" s="5">
        <f t="shared" si="88"/>
        <v>36468</v>
      </c>
      <c r="J1437" s="4">
        <f t="shared" si="89"/>
        <v>1999</v>
      </c>
      <c r="K1437" s="4">
        <f t="shared" si="90"/>
        <v>11</v>
      </c>
      <c r="L1437" s="4">
        <f t="shared" si="91"/>
        <v>4</v>
      </c>
    </row>
    <row r="1438" spans="1:12" x14ac:dyDescent="0.55000000000000004">
      <c r="A1438" s="2">
        <v>36469</v>
      </c>
      <c r="B1438" s="4">
        <v>91.04</v>
      </c>
      <c r="C1438" s="4">
        <v>91.36</v>
      </c>
      <c r="D1438" s="4">
        <v>89.83</v>
      </c>
      <c r="E1438" s="4">
        <v>90.55</v>
      </c>
      <c r="F1438" s="4">
        <v>7431500</v>
      </c>
      <c r="G1438" s="4">
        <v>0</v>
      </c>
      <c r="H1438" s="4">
        <v>0</v>
      </c>
      <c r="I1438" s="5">
        <f t="shared" si="88"/>
        <v>36469</v>
      </c>
      <c r="J1438" s="4">
        <f t="shared" si="89"/>
        <v>1999</v>
      </c>
      <c r="K1438" s="4">
        <f t="shared" si="90"/>
        <v>11</v>
      </c>
      <c r="L1438" s="4">
        <f t="shared" si="91"/>
        <v>5</v>
      </c>
    </row>
    <row r="1439" spans="1:12" x14ac:dyDescent="0.55000000000000004">
      <c r="A1439" s="2">
        <v>36472</v>
      </c>
      <c r="B1439" s="4">
        <v>89.97</v>
      </c>
      <c r="C1439" s="4">
        <v>90.87</v>
      </c>
      <c r="D1439" s="4">
        <v>89.81</v>
      </c>
      <c r="E1439" s="4">
        <v>90.63</v>
      </c>
      <c r="F1439" s="4">
        <v>4649200</v>
      </c>
      <c r="G1439" s="4">
        <v>0</v>
      </c>
      <c r="H1439" s="4">
        <v>0</v>
      </c>
      <c r="I1439" s="5">
        <f t="shared" si="88"/>
        <v>36472</v>
      </c>
      <c r="J1439" s="4">
        <f t="shared" si="89"/>
        <v>1999</v>
      </c>
      <c r="K1439" s="4">
        <f t="shared" si="90"/>
        <v>11</v>
      </c>
      <c r="L1439" s="4">
        <f t="shared" si="91"/>
        <v>8</v>
      </c>
    </row>
    <row r="1440" spans="1:12" x14ac:dyDescent="0.55000000000000004">
      <c r="A1440" s="2">
        <v>36473</v>
      </c>
      <c r="B1440" s="4">
        <v>90.96</v>
      </c>
      <c r="C1440" s="4">
        <v>91.08</v>
      </c>
      <c r="D1440" s="4">
        <v>89.5</v>
      </c>
      <c r="E1440" s="4">
        <v>89.78</v>
      </c>
      <c r="F1440" s="4">
        <v>4533700</v>
      </c>
      <c r="G1440" s="4">
        <v>0</v>
      </c>
      <c r="H1440" s="4">
        <v>0</v>
      </c>
      <c r="I1440" s="5">
        <f t="shared" si="88"/>
        <v>36473</v>
      </c>
      <c r="J1440" s="4">
        <f t="shared" si="89"/>
        <v>1999</v>
      </c>
      <c r="K1440" s="4">
        <f t="shared" si="90"/>
        <v>11</v>
      </c>
      <c r="L1440" s="4">
        <f t="shared" si="91"/>
        <v>9</v>
      </c>
    </row>
    <row r="1441" spans="1:12" x14ac:dyDescent="0.55000000000000004">
      <c r="A1441" s="2">
        <v>36474</v>
      </c>
      <c r="B1441" s="4">
        <v>89.48</v>
      </c>
      <c r="C1441" s="4">
        <v>90.88</v>
      </c>
      <c r="D1441" s="4">
        <v>89.37</v>
      </c>
      <c r="E1441" s="4">
        <v>90.44</v>
      </c>
      <c r="F1441" s="4">
        <v>6405600</v>
      </c>
      <c r="G1441" s="4">
        <v>0</v>
      </c>
      <c r="H1441" s="4">
        <v>0</v>
      </c>
      <c r="I1441" s="5">
        <f t="shared" si="88"/>
        <v>36474</v>
      </c>
      <c r="J1441" s="4">
        <f t="shared" si="89"/>
        <v>1999</v>
      </c>
      <c r="K1441" s="4">
        <f t="shared" si="90"/>
        <v>11</v>
      </c>
      <c r="L1441" s="4">
        <f t="shared" si="91"/>
        <v>10</v>
      </c>
    </row>
    <row r="1442" spans="1:12" x14ac:dyDescent="0.55000000000000004">
      <c r="A1442" s="2">
        <v>36475</v>
      </c>
      <c r="B1442" s="4">
        <v>90.75</v>
      </c>
      <c r="C1442" s="4">
        <v>90.96</v>
      </c>
      <c r="D1442" s="4">
        <v>90.28</v>
      </c>
      <c r="E1442" s="4">
        <v>90.96</v>
      </c>
      <c r="F1442" s="4">
        <v>4794100</v>
      </c>
      <c r="G1442" s="4">
        <v>0</v>
      </c>
      <c r="H1442" s="4">
        <v>0</v>
      </c>
      <c r="I1442" s="5">
        <f t="shared" si="88"/>
        <v>36475</v>
      </c>
      <c r="J1442" s="4">
        <f t="shared" si="89"/>
        <v>1999</v>
      </c>
      <c r="K1442" s="4">
        <f t="shared" si="90"/>
        <v>11</v>
      </c>
      <c r="L1442" s="4">
        <f t="shared" si="91"/>
        <v>11</v>
      </c>
    </row>
    <row r="1443" spans="1:12" x14ac:dyDescent="0.55000000000000004">
      <c r="A1443" s="2">
        <v>36476</v>
      </c>
      <c r="B1443" s="4">
        <v>91.45</v>
      </c>
      <c r="C1443" s="4">
        <v>91.93</v>
      </c>
      <c r="D1443" s="4">
        <v>90.05</v>
      </c>
      <c r="E1443" s="4">
        <v>91.78</v>
      </c>
      <c r="F1443" s="4">
        <v>11802900</v>
      </c>
      <c r="G1443" s="4">
        <v>0</v>
      </c>
      <c r="H1443" s="4">
        <v>0</v>
      </c>
      <c r="I1443" s="5">
        <f t="shared" si="88"/>
        <v>36476</v>
      </c>
      <c r="J1443" s="4">
        <f t="shared" si="89"/>
        <v>1999</v>
      </c>
      <c r="K1443" s="4">
        <f t="shared" si="90"/>
        <v>11</v>
      </c>
      <c r="L1443" s="4">
        <f t="shared" si="91"/>
        <v>12</v>
      </c>
    </row>
    <row r="1444" spans="1:12" x14ac:dyDescent="0.55000000000000004">
      <c r="A1444" s="2">
        <v>36479</v>
      </c>
      <c r="B1444" s="4">
        <v>91.84</v>
      </c>
      <c r="C1444" s="4">
        <v>92.11</v>
      </c>
      <c r="D1444" s="4">
        <v>91.55</v>
      </c>
      <c r="E1444" s="4">
        <v>91.99</v>
      </c>
      <c r="F1444" s="4">
        <v>2187500</v>
      </c>
      <c r="G1444" s="4">
        <v>0</v>
      </c>
      <c r="H1444" s="4">
        <v>0</v>
      </c>
      <c r="I1444" s="5">
        <f t="shared" si="88"/>
        <v>36479</v>
      </c>
      <c r="J1444" s="4">
        <f t="shared" si="89"/>
        <v>1999</v>
      </c>
      <c r="K1444" s="4">
        <f t="shared" si="90"/>
        <v>11</v>
      </c>
      <c r="L1444" s="4">
        <f t="shared" si="91"/>
        <v>15</v>
      </c>
    </row>
    <row r="1445" spans="1:12" x14ac:dyDescent="0.55000000000000004">
      <c r="A1445" s="2">
        <v>36480</v>
      </c>
      <c r="B1445" s="4">
        <v>92.31</v>
      </c>
      <c r="C1445" s="4">
        <v>93.91</v>
      </c>
      <c r="D1445" s="4">
        <v>92</v>
      </c>
      <c r="E1445" s="4">
        <v>92.76</v>
      </c>
      <c r="F1445" s="4">
        <v>7544800</v>
      </c>
      <c r="G1445" s="4">
        <v>0</v>
      </c>
      <c r="H1445" s="4">
        <v>0</v>
      </c>
      <c r="I1445" s="5">
        <f t="shared" si="88"/>
        <v>36480</v>
      </c>
      <c r="J1445" s="4">
        <f t="shared" si="89"/>
        <v>1999</v>
      </c>
      <c r="K1445" s="4">
        <f t="shared" si="90"/>
        <v>11</v>
      </c>
      <c r="L1445" s="4">
        <f t="shared" si="91"/>
        <v>16</v>
      </c>
    </row>
    <row r="1446" spans="1:12" x14ac:dyDescent="0.55000000000000004">
      <c r="A1446" s="2">
        <v>36481</v>
      </c>
      <c r="B1446" s="4">
        <v>93.42</v>
      </c>
      <c r="C1446" s="4">
        <v>93.87</v>
      </c>
      <c r="D1446" s="4">
        <v>92.8</v>
      </c>
      <c r="E1446" s="4">
        <v>93.01</v>
      </c>
      <c r="F1446" s="4">
        <v>9459000</v>
      </c>
      <c r="G1446" s="4">
        <v>0</v>
      </c>
      <c r="H1446" s="4">
        <v>0</v>
      </c>
      <c r="I1446" s="5">
        <f t="shared" si="88"/>
        <v>36481</v>
      </c>
      <c r="J1446" s="4">
        <f t="shared" si="89"/>
        <v>1999</v>
      </c>
      <c r="K1446" s="4">
        <f t="shared" si="90"/>
        <v>11</v>
      </c>
      <c r="L1446" s="4">
        <f t="shared" si="91"/>
        <v>17</v>
      </c>
    </row>
    <row r="1447" spans="1:12" x14ac:dyDescent="0.55000000000000004">
      <c r="A1447" s="2">
        <v>36482</v>
      </c>
      <c r="B1447" s="4">
        <v>93.54</v>
      </c>
      <c r="C1447" s="4">
        <v>93.91</v>
      </c>
      <c r="D1447" s="4">
        <v>93.01</v>
      </c>
      <c r="E1447" s="4">
        <v>93.67</v>
      </c>
      <c r="F1447" s="4">
        <v>4491000</v>
      </c>
      <c r="G1447" s="4">
        <v>0</v>
      </c>
      <c r="H1447" s="4">
        <v>0</v>
      </c>
      <c r="I1447" s="5">
        <f t="shared" si="88"/>
        <v>36482</v>
      </c>
      <c r="J1447" s="4">
        <f t="shared" si="89"/>
        <v>1999</v>
      </c>
      <c r="K1447" s="4">
        <f t="shared" si="90"/>
        <v>11</v>
      </c>
      <c r="L1447" s="4">
        <f t="shared" si="91"/>
        <v>18</v>
      </c>
    </row>
    <row r="1448" spans="1:12" x14ac:dyDescent="0.55000000000000004">
      <c r="A1448" s="2">
        <v>36483</v>
      </c>
      <c r="B1448" s="4">
        <v>93.52</v>
      </c>
      <c r="C1448" s="4">
        <v>93.89</v>
      </c>
      <c r="D1448" s="4">
        <v>93.25</v>
      </c>
      <c r="E1448" s="4">
        <v>93.58</v>
      </c>
      <c r="F1448" s="4">
        <v>4832100</v>
      </c>
      <c r="G1448" s="4">
        <v>0</v>
      </c>
      <c r="H1448" s="4">
        <v>0</v>
      </c>
      <c r="I1448" s="5">
        <f t="shared" si="88"/>
        <v>36483</v>
      </c>
      <c r="J1448" s="4">
        <f t="shared" si="89"/>
        <v>1999</v>
      </c>
      <c r="K1448" s="4">
        <f t="shared" si="90"/>
        <v>11</v>
      </c>
      <c r="L1448" s="4">
        <f t="shared" si="91"/>
        <v>19</v>
      </c>
    </row>
    <row r="1449" spans="1:12" x14ac:dyDescent="0.55000000000000004">
      <c r="A1449" s="2">
        <v>36486</v>
      </c>
      <c r="B1449" s="4">
        <v>93.54</v>
      </c>
      <c r="C1449" s="4">
        <v>93.91</v>
      </c>
      <c r="D1449" s="4">
        <v>92.93</v>
      </c>
      <c r="E1449" s="4">
        <v>93.56</v>
      </c>
      <c r="F1449" s="4">
        <v>4155400</v>
      </c>
      <c r="G1449" s="4">
        <v>0</v>
      </c>
      <c r="H1449" s="4">
        <v>0</v>
      </c>
      <c r="I1449" s="5">
        <f t="shared" si="88"/>
        <v>36486</v>
      </c>
      <c r="J1449" s="4">
        <f t="shared" si="89"/>
        <v>1999</v>
      </c>
      <c r="K1449" s="4">
        <f t="shared" si="90"/>
        <v>11</v>
      </c>
      <c r="L1449" s="4">
        <f t="shared" si="91"/>
        <v>22</v>
      </c>
    </row>
    <row r="1450" spans="1:12" x14ac:dyDescent="0.55000000000000004">
      <c r="A1450" s="2">
        <v>36487</v>
      </c>
      <c r="B1450" s="4">
        <v>93.81</v>
      </c>
      <c r="C1450" s="4">
        <v>93.81</v>
      </c>
      <c r="D1450" s="4">
        <v>92.19</v>
      </c>
      <c r="E1450" s="4">
        <v>92.74</v>
      </c>
      <c r="F1450" s="4">
        <v>5918000</v>
      </c>
      <c r="G1450" s="4">
        <v>0</v>
      </c>
      <c r="H1450" s="4">
        <v>0</v>
      </c>
      <c r="I1450" s="5">
        <f t="shared" si="88"/>
        <v>36487</v>
      </c>
      <c r="J1450" s="4">
        <f t="shared" si="89"/>
        <v>1999</v>
      </c>
      <c r="K1450" s="4">
        <f t="shared" si="90"/>
        <v>11</v>
      </c>
      <c r="L1450" s="4">
        <f t="shared" si="91"/>
        <v>23</v>
      </c>
    </row>
    <row r="1451" spans="1:12" x14ac:dyDescent="0.55000000000000004">
      <c r="A1451" s="2">
        <v>36488</v>
      </c>
      <c r="B1451" s="4">
        <v>92.43</v>
      </c>
      <c r="C1451" s="4">
        <v>93.54</v>
      </c>
      <c r="D1451" s="4">
        <v>91.94</v>
      </c>
      <c r="E1451" s="4">
        <v>93.23</v>
      </c>
      <c r="F1451" s="4">
        <v>4459700</v>
      </c>
      <c r="G1451" s="4">
        <v>0</v>
      </c>
      <c r="H1451" s="4">
        <v>0</v>
      </c>
      <c r="I1451" s="5">
        <f t="shared" si="88"/>
        <v>36488</v>
      </c>
      <c r="J1451" s="4">
        <f t="shared" si="89"/>
        <v>1999</v>
      </c>
      <c r="K1451" s="4">
        <f t="shared" si="90"/>
        <v>11</v>
      </c>
      <c r="L1451" s="4">
        <f t="shared" si="91"/>
        <v>24</v>
      </c>
    </row>
    <row r="1452" spans="1:12" x14ac:dyDescent="0.55000000000000004">
      <c r="A1452" s="2">
        <v>36490</v>
      </c>
      <c r="B1452" s="4">
        <v>93.56</v>
      </c>
      <c r="C1452" s="4">
        <v>93.83</v>
      </c>
      <c r="D1452" s="4">
        <v>92.76</v>
      </c>
      <c r="E1452" s="4">
        <v>92.89</v>
      </c>
      <c r="F1452" s="4">
        <v>1693900</v>
      </c>
      <c r="G1452" s="4">
        <v>0</v>
      </c>
      <c r="H1452" s="4">
        <v>0</v>
      </c>
      <c r="I1452" s="5">
        <f t="shared" si="88"/>
        <v>36490</v>
      </c>
      <c r="J1452" s="4">
        <f t="shared" si="89"/>
        <v>1999</v>
      </c>
      <c r="K1452" s="4">
        <f t="shared" si="90"/>
        <v>11</v>
      </c>
      <c r="L1452" s="4">
        <f t="shared" si="91"/>
        <v>26</v>
      </c>
    </row>
    <row r="1453" spans="1:12" x14ac:dyDescent="0.55000000000000004">
      <c r="A1453" s="2">
        <v>36493</v>
      </c>
      <c r="B1453" s="4">
        <v>92.52</v>
      </c>
      <c r="C1453" s="4">
        <v>93.2</v>
      </c>
      <c r="D1453" s="4">
        <v>92.23</v>
      </c>
      <c r="E1453" s="4">
        <v>92.56</v>
      </c>
      <c r="F1453" s="4">
        <v>7348600</v>
      </c>
      <c r="G1453" s="4">
        <v>0</v>
      </c>
      <c r="H1453" s="4">
        <v>0</v>
      </c>
      <c r="I1453" s="5">
        <f t="shared" si="88"/>
        <v>36493</v>
      </c>
      <c r="J1453" s="4">
        <f t="shared" si="89"/>
        <v>1999</v>
      </c>
      <c r="K1453" s="4">
        <f t="shared" si="90"/>
        <v>11</v>
      </c>
      <c r="L1453" s="4">
        <f t="shared" si="91"/>
        <v>29</v>
      </c>
    </row>
    <row r="1454" spans="1:12" x14ac:dyDescent="0.55000000000000004">
      <c r="A1454" s="2">
        <v>36494</v>
      </c>
      <c r="B1454" s="4">
        <v>92.43</v>
      </c>
      <c r="C1454" s="4">
        <v>93.46</v>
      </c>
      <c r="D1454" s="4">
        <v>91.28</v>
      </c>
      <c r="E1454" s="4">
        <v>91.47</v>
      </c>
      <c r="F1454" s="4">
        <v>7682000</v>
      </c>
      <c r="G1454" s="4">
        <v>0</v>
      </c>
      <c r="H1454" s="4">
        <v>0</v>
      </c>
      <c r="I1454" s="5">
        <f t="shared" si="88"/>
        <v>36494</v>
      </c>
      <c r="J1454" s="4">
        <f t="shared" si="89"/>
        <v>1999</v>
      </c>
      <c r="K1454" s="4">
        <f t="shared" si="90"/>
        <v>11</v>
      </c>
      <c r="L1454" s="4">
        <f t="shared" si="91"/>
        <v>30</v>
      </c>
    </row>
    <row r="1455" spans="1:12" x14ac:dyDescent="0.55000000000000004">
      <c r="A1455" s="2">
        <v>36495</v>
      </c>
      <c r="B1455" s="4">
        <v>91.49</v>
      </c>
      <c r="C1455" s="4">
        <v>92.27</v>
      </c>
      <c r="D1455" s="4">
        <v>91.28</v>
      </c>
      <c r="E1455" s="4">
        <v>92.21</v>
      </c>
      <c r="F1455" s="4">
        <v>6980200</v>
      </c>
      <c r="G1455" s="4">
        <v>0</v>
      </c>
      <c r="H1455" s="4">
        <v>0</v>
      </c>
      <c r="I1455" s="5">
        <f t="shared" si="88"/>
        <v>36495</v>
      </c>
      <c r="J1455" s="4">
        <f t="shared" si="89"/>
        <v>1999</v>
      </c>
      <c r="K1455" s="4">
        <f t="shared" si="90"/>
        <v>12</v>
      </c>
      <c r="L1455" s="4">
        <f t="shared" si="91"/>
        <v>1</v>
      </c>
    </row>
    <row r="1456" spans="1:12" x14ac:dyDescent="0.55000000000000004">
      <c r="A1456" s="2">
        <v>36496</v>
      </c>
      <c r="B1456" s="4">
        <v>92.35</v>
      </c>
      <c r="C1456" s="4">
        <v>92.84</v>
      </c>
      <c r="D1456" s="4">
        <v>92.19</v>
      </c>
      <c r="E1456" s="4">
        <v>92.76</v>
      </c>
      <c r="F1456" s="4">
        <v>6698300</v>
      </c>
      <c r="G1456" s="4">
        <v>0</v>
      </c>
      <c r="H1456" s="4">
        <v>0</v>
      </c>
      <c r="I1456" s="5">
        <f t="shared" si="88"/>
        <v>36496</v>
      </c>
      <c r="J1456" s="4">
        <f t="shared" si="89"/>
        <v>1999</v>
      </c>
      <c r="K1456" s="4">
        <f t="shared" si="90"/>
        <v>12</v>
      </c>
      <c r="L1456" s="4">
        <f t="shared" si="91"/>
        <v>2</v>
      </c>
    </row>
    <row r="1457" spans="1:12" x14ac:dyDescent="0.55000000000000004">
      <c r="A1457" s="2">
        <v>36497</v>
      </c>
      <c r="B1457" s="4">
        <v>93.93</v>
      </c>
      <c r="C1457" s="4">
        <v>95.45</v>
      </c>
      <c r="D1457" s="4">
        <v>93.93</v>
      </c>
      <c r="E1457" s="4">
        <v>94.47</v>
      </c>
      <c r="F1457" s="4">
        <v>10045400</v>
      </c>
      <c r="G1457" s="4">
        <v>0</v>
      </c>
      <c r="H1457" s="4">
        <v>0</v>
      </c>
      <c r="I1457" s="5">
        <f t="shared" si="88"/>
        <v>36497</v>
      </c>
      <c r="J1457" s="4">
        <f t="shared" si="89"/>
        <v>1999</v>
      </c>
      <c r="K1457" s="4">
        <f t="shared" si="90"/>
        <v>12</v>
      </c>
      <c r="L1457" s="4">
        <f t="shared" si="91"/>
        <v>3</v>
      </c>
    </row>
    <row r="1458" spans="1:12" x14ac:dyDescent="0.55000000000000004">
      <c r="A1458" s="2">
        <v>36500</v>
      </c>
      <c r="B1458" s="4">
        <v>94.26</v>
      </c>
      <c r="C1458" s="4">
        <v>94.38</v>
      </c>
      <c r="D1458" s="4">
        <v>93.42</v>
      </c>
      <c r="E1458" s="4">
        <v>93.77</v>
      </c>
      <c r="F1458" s="4">
        <v>3138900</v>
      </c>
      <c r="G1458" s="4">
        <v>0</v>
      </c>
      <c r="H1458" s="4">
        <v>0</v>
      </c>
      <c r="I1458" s="5">
        <f t="shared" si="88"/>
        <v>36500</v>
      </c>
      <c r="J1458" s="4">
        <f t="shared" si="89"/>
        <v>1999</v>
      </c>
      <c r="K1458" s="4">
        <f t="shared" si="90"/>
        <v>12</v>
      </c>
      <c r="L1458" s="4">
        <f t="shared" si="91"/>
        <v>6</v>
      </c>
    </row>
    <row r="1459" spans="1:12" x14ac:dyDescent="0.55000000000000004">
      <c r="A1459" s="2">
        <v>36501</v>
      </c>
      <c r="B1459" s="4">
        <v>94.1</v>
      </c>
      <c r="C1459" s="4">
        <v>94.12</v>
      </c>
      <c r="D1459" s="4">
        <v>92.84</v>
      </c>
      <c r="E1459" s="4">
        <v>93.01</v>
      </c>
      <c r="F1459" s="4">
        <v>10714200</v>
      </c>
      <c r="G1459" s="4">
        <v>0</v>
      </c>
      <c r="H1459" s="4">
        <v>0</v>
      </c>
      <c r="I1459" s="5">
        <f t="shared" si="88"/>
        <v>36501</v>
      </c>
      <c r="J1459" s="4">
        <f t="shared" si="89"/>
        <v>1999</v>
      </c>
      <c r="K1459" s="4">
        <f t="shared" si="90"/>
        <v>12</v>
      </c>
      <c r="L1459" s="4">
        <f t="shared" si="91"/>
        <v>7</v>
      </c>
    </row>
    <row r="1460" spans="1:12" x14ac:dyDescent="0.55000000000000004">
      <c r="A1460" s="2">
        <v>36502</v>
      </c>
      <c r="B1460" s="4">
        <v>92.82</v>
      </c>
      <c r="C1460" s="4">
        <v>93.3</v>
      </c>
      <c r="D1460" s="4">
        <v>92.27</v>
      </c>
      <c r="E1460" s="4">
        <v>92.41</v>
      </c>
      <c r="F1460" s="4">
        <v>4611400</v>
      </c>
      <c r="G1460" s="4">
        <v>0</v>
      </c>
      <c r="H1460" s="4">
        <v>0</v>
      </c>
      <c r="I1460" s="5">
        <f t="shared" si="88"/>
        <v>36502</v>
      </c>
      <c r="J1460" s="4">
        <f t="shared" si="89"/>
        <v>1999</v>
      </c>
      <c r="K1460" s="4">
        <f t="shared" si="90"/>
        <v>12</v>
      </c>
      <c r="L1460" s="4">
        <f t="shared" si="91"/>
        <v>8</v>
      </c>
    </row>
    <row r="1461" spans="1:12" x14ac:dyDescent="0.55000000000000004">
      <c r="A1461" s="2">
        <v>36503</v>
      </c>
      <c r="B1461" s="4">
        <v>93.13</v>
      </c>
      <c r="C1461" s="4">
        <v>93.4</v>
      </c>
      <c r="D1461" s="4">
        <v>91.53</v>
      </c>
      <c r="E1461" s="4">
        <v>92.86</v>
      </c>
      <c r="F1461" s="4">
        <v>6474700</v>
      </c>
      <c r="G1461" s="4">
        <v>0</v>
      </c>
      <c r="H1461" s="4">
        <v>0</v>
      </c>
      <c r="I1461" s="5">
        <f t="shared" si="88"/>
        <v>36503</v>
      </c>
      <c r="J1461" s="4">
        <f t="shared" si="89"/>
        <v>1999</v>
      </c>
      <c r="K1461" s="4">
        <f t="shared" si="90"/>
        <v>12</v>
      </c>
      <c r="L1461" s="4">
        <f t="shared" si="91"/>
        <v>9</v>
      </c>
    </row>
    <row r="1462" spans="1:12" x14ac:dyDescent="0.55000000000000004">
      <c r="A1462" s="2">
        <v>36504</v>
      </c>
      <c r="B1462" s="4">
        <v>93.44</v>
      </c>
      <c r="C1462" s="4">
        <v>93.79</v>
      </c>
      <c r="D1462" s="4">
        <v>92.52</v>
      </c>
      <c r="E1462" s="4">
        <v>93.17</v>
      </c>
      <c r="F1462" s="4">
        <v>5127300</v>
      </c>
      <c r="G1462" s="4">
        <v>0</v>
      </c>
      <c r="H1462" s="4">
        <v>0</v>
      </c>
      <c r="I1462" s="5">
        <f t="shared" si="88"/>
        <v>36504</v>
      </c>
      <c r="J1462" s="4">
        <f t="shared" si="89"/>
        <v>1999</v>
      </c>
      <c r="K1462" s="4">
        <f t="shared" si="90"/>
        <v>12</v>
      </c>
      <c r="L1462" s="4">
        <f t="shared" si="91"/>
        <v>10</v>
      </c>
    </row>
    <row r="1463" spans="1:12" x14ac:dyDescent="0.55000000000000004">
      <c r="A1463" s="2">
        <v>36507</v>
      </c>
      <c r="B1463" s="4">
        <v>92.89</v>
      </c>
      <c r="C1463" s="4">
        <v>93.73</v>
      </c>
      <c r="D1463" s="4">
        <v>92.78</v>
      </c>
      <c r="E1463" s="4">
        <v>93.34</v>
      </c>
      <c r="F1463" s="4">
        <v>4210800</v>
      </c>
      <c r="G1463" s="4">
        <v>0</v>
      </c>
      <c r="H1463" s="4">
        <v>0</v>
      </c>
      <c r="I1463" s="5">
        <f t="shared" si="88"/>
        <v>36507</v>
      </c>
      <c r="J1463" s="4">
        <f t="shared" si="89"/>
        <v>1999</v>
      </c>
      <c r="K1463" s="4">
        <f t="shared" si="90"/>
        <v>12</v>
      </c>
      <c r="L1463" s="4">
        <f t="shared" si="91"/>
        <v>13</v>
      </c>
    </row>
    <row r="1464" spans="1:12" x14ac:dyDescent="0.55000000000000004">
      <c r="A1464" s="2">
        <v>36508</v>
      </c>
      <c r="B1464" s="4">
        <v>93.01</v>
      </c>
      <c r="C1464" s="4">
        <v>93.57</v>
      </c>
      <c r="D1464" s="4">
        <v>92.35</v>
      </c>
      <c r="E1464" s="4">
        <v>92.43</v>
      </c>
      <c r="F1464" s="4">
        <v>5739000</v>
      </c>
      <c r="G1464" s="4">
        <v>0</v>
      </c>
      <c r="H1464" s="4">
        <v>0</v>
      </c>
      <c r="I1464" s="5">
        <f t="shared" si="88"/>
        <v>36508</v>
      </c>
      <c r="J1464" s="4">
        <f t="shared" si="89"/>
        <v>1999</v>
      </c>
      <c r="K1464" s="4">
        <f t="shared" si="90"/>
        <v>12</v>
      </c>
      <c r="L1464" s="4">
        <f t="shared" si="91"/>
        <v>14</v>
      </c>
    </row>
    <row r="1465" spans="1:12" x14ac:dyDescent="0.55000000000000004">
      <c r="A1465" s="2">
        <v>36509</v>
      </c>
      <c r="B1465" s="4">
        <v>92.19</v>
      </c>
      <c r="C1465" s="4">
        <v>93.39</v>
      </c>
      <c r="D1465" s="4">
        <v>91.96</v>
      </c>
      <c r="E1465" s="4">
        <v>92.93</v>
      </c>
      <c r="F1465" s="4">
        <v>6879100</v>
      </c>
      <c r="G1465" s="4">
        <v>0</v>
      </c>
      <c r="H1465" s="4">
        <v>0</v>
      </c>
      <c r="I1465" s="5">
        <f t="shared" si="88"/>
        <v>36509</v>
      </c>
      <c r="J1465" s="4">
        <f t="shared" si="89"/>
        <v>1999</v>
      </c>
      <c r="K1465" s="4">
        <f t="shared" si="90"/>
        <v>12</v>
      </c>
      <c r="L1465" s="4">
        <f t="shared" si="91"/>
        <v>15</v>
      </c>
    </row>
    <row r="1466" spans="1:12" x14ac:dyDescent="0.55000000000000004">
      <c r="A1466" s="2">
        <v>36510</v>
      </c>
      <c r="B1466" s="4">
        <v>93.38</v>
      </c>
      <c r="C1466" s="4">
        <v>93.69</v>
      </c>
      <c r="D1466" s="4">
        <v>92.7</v>
      </c>
      <c r="E1466" s="4">
        <v>93.34</v>
      </c>
      <c r="F1466" s="4">
        <v>5854900</v>
      </c>
      <c r="G1466" s="4">
        <v>0</v>
      </c>
      <c r="H1466" s="4">
        <v>0</v>
      </c>
      <c r="I1466" s="5">
        <f t="shared" si="88"/>
        <v>36510</v>
      </c>
      <c r="J1466" s="4">
        <f t="shared" si="89"/>
        <v>1999</v>
      </c>
      <c r="K1466" s="4">
        <f t="shared" si="90"/>
        <v>12</v>
      </c>
      <c r="L1466" s="4">
        <f t="shared" si="91"/>
        <v>16</v>
      </c>
    </row>
    <row r="1467" spans="1:12" x14ac:dyDescent="0.55000000000000004">
      <c r="A1467" s="2">
        <v>36511</v>
      </c>
      <c r="B1467" s="4">
        <v>94.14</v>
      </c>
      <c r="C1467" s="4">
        <v>94.35</v>
      </c>
      <c r="D1467" s="4">
        <v>93.52</v>
      </c>
      <c r="E1467" s="4">
        <v>93.94</v>
      </c>
      <c r="F1467" s="4">
        <v>4775400</v>
      </c>
      <c r="G1467" s="4">
        <v>0.34799999999999998</v>
      </c>
      <c r="H1467" s="4">
        <v>0</v>
      </c>
      <c r="I1467" s="5">
        <f t="shared" si="88"/>
        <v>36511</v>
      </c>
      <c r="J1467" s="4">
        <f t="shared" si="89"/>
        <v>1999</v>
      </c>
      <c r="K1467" s="4">
        <f t="shared" si="90"/>
        <v>12</v>
      </c>
      <c r="L1467" s="4">
        <f t="shared" si="91"/>
        <v>17</v>
      </c>
    </row>
    <row r="1468" spans="1:12" x14ac:dyDescent="0.55000000000000004">
      <c r="A1468" s="2">
        <v>36514</v>
      </c>
      <c r="B1468" s="4">
        <v>93.85</v>
      </c>
      <c r="C1468" s="4">
        <v>94.27</v>
      </c>
      <c r="D1468" s="4">
        <v>92.89</v>
      </c>
      <c r="E1468" s="4">
        <v>93.26</v>
      </c>
      <c r="F1468" s="4">
        <v>4608700</v>
      </c>
      <c r="G1468" s="4">
        <v>0</v>
      </c>
      <c r="H1468" s="4">
        <v>0</v>
      </c>
      <c r="I1468" s="5">
        <f t="shared" si="88"/>
        <v>36514</v>
      </c>
      <c r="J1468" s="4">
        <f t="shared" si="89"/>
        <v>1999</v>
      </c>
      <c r="K1468" s="4">
        <f t="shared" si="90"/>
        <v>12</v>
      </c>
      <c r="L1468" s="4">
        <f t="shared" si="91"/>
        <v>20</v>
      </c>
    </row>
    <row r="1469" spans="1:12" x14ac:dyDescent="0.55000000000000004">
      <c r="A1469" s="2">
        <v>36515</v>
      </c>
      <c r="B1469" s="4">
        <v>93.22</v>
      </c>
      <c r="C1469" s="4">
        <v>94.84</v>
      </c>
      <c r="D1469" s="4">
        <v>93.05</v>
      </c>
      <c r="E1469" s="4">
        <v>94.68</v>
      </c>
      <c r="F1469" s="4">
        <v>7981300</v>
      </c>
      <c r="G1469" s="4">
        <v>0</v>
      </c>
      <c r="H1469" s="4">
        <v>0</v>
      </c>
      <c r="I1469" s="5">
        <f t="shared" si="88"/>
        <v>36515</v>
      </c>
      <c r="J1469" s="4">
        <f t="shared" si="89"/>
        <v>1999</v>
      </c>
      <c r="K1469" s="4">
        <f t="shared" si="90"/>
        <v>12</v>
      </c>
      <c r="L1469" s="4">
        <f t="shared" si="91"/>
        <v>21</v>
      </c>
    </row>
    <row r="1470" spans="1:12" x14ac:dyDescent="0.55000000000000004">
      <c r="A1470" s="2">
        <v>36516</v>
      </c>
      <c r="B1470" s="4">
        <v>94.55</v>
      </c>
      <c r="C1470" s="4">
        <v>94.92</v>
      </c>
      <c r="D1470" s="4">
        <v>94.12</v>
      </c>
      <c r="E1470" s="4">
        <v>94.92</v>
      </c>
      <c r="F1470" s="4">
        <v>5377500</v>
      </c>
      <c r="G1470" s="4">
        <v>0</v>
      </c>
      <c r="H1470" s="4">
        <v>0</v>
      </c>
      <c r="I1470" s="5">
        <f t="shared" si="88"/>
        <v>36516</v>
      </c>
      <c r="J1470" s="4">
        <f t="shared" si="89"/>
        <v>1999</v>
      </c>
      <c r="K1470" s="4">
        <f t="shared" si="90"/>
        <v>12</v>
      </c>
      <c r="L1470" s="4">
        <f t="shared" si="91"/>
        <v>22</v>
      </c>
    </row>
    <row r="1471" spans="1:12" x14ac:dyDescent="0.55000000000000004">
      <c r="A1471" s="2">
        <v>36517</v>
      </c>
      <c r="B1471" s="4">
        <v>95.47</v>
      </c>
      <c r="C1471" s="4">
        <v>96.44</v>
      </c>
      <c r="D1471" s="4">
        <v>95.46</v>
      </c>
      <c r="E1471" s="4">
        <v>96.44</v>
      </c>
      <c r="F1471" s="4">
        <v>5721700</v>
      </c>
      <c r="G1471" s="4">
        <v>0</v>
      </c>
      <c r="H1471" s="4">
        <v>0</v>
      </c>
      <c r="I1471" s="5">
        <f t="shared" si="88"/>
        <v>36517</v>
      </c>
      <c r="J1471" s="4">
        <f t="shared" si="89"/>
        <v>1999</v>
      </c>
      <c r="K1471" s="4">
        <f t="shared" si="90"/>
        <v>12</v>
      </c>
      <c r="L1471" s="4">
        <f t="shared" si="91"/>
        <v>23</v>
      </c>
    </row>
    <row r="1472" spans="1:12" x14ac:dyDescent="0.55000000000000004">
      <c r="A1472" s="2">
        <v>36521</v>
      </c>
      <c r="B1472" s="4">
        <v>96.45</v>
      </c>
      <c r="C1472" s="4">
        <v>96.63</v>
      </c>
      <c r="D1472" s="4">
        <v>95.5</v>
      </c>
      <c r="E1472" s="4">
        <v>96.3</v>
      </c>
      <c r="F1472" s="4">
        <v>2691000</v>
      </c>
      <c r="G1472" s="4">
        <v>0</v>
      </c>
      <c r="H1472" s="4">
        <v>0</v>
      </c>
      <c r="I1472" s="5">
        <f t="shared" si="88"/>
        <v>36521</v>
      </c>
      <c r="J1472" s="4">
        <f t="shared" si="89"/>
        <v>1999</v>
      </c>
      <c r="K1472" s="4">
        <f t="shared" si="90"/>
        <v>12</v>
      </c>
      <c r="L1472" s="4">
        <f t="shared" si="91"/>
        <v>27</v>
      </c>
    </row>
    <row r="1473" spans="1:12" x14ac:dyDescent="0.55000000000000004">
      <c r="A1473" s="2">
        <v>36522</v>
      </c>
      <c r="B1473" s="4">
        <v>96.03</v>
      </c>
      <c r="C1473" s="4">
        <v>96.45</v>
      </c>
      <c r="D1473" s="4">
        <v>95.78</v>
      </c>
      <c r="E1473" s="4">
        <v>96.24</v>
      </c>
      <c r="F1473" s="4">
        <v>4084500</v>
      </c>
      <c r="G1473" s="4">
        <v>0</v>
      </c>
      <c r="H1473" s="4">
        <v>0</v>
      </c>
      <c r="I1473" s="5">
        <f t="shared" si="88"/>
        <v>36522</v>
      </c>
      <c r="J1473" s="4">
        <f t="shared" si="89"/>
        <v>1999</v>
      </c>
      <c r="K1473" s="4">
        <f t="shared" si="90"/>
        <v>12</v>
      </c>
      <c r="L1473" s="4">
        <f t="shared" si="91"/>
        <v>28</v>
      </c>
    </row>
    <row r="1474" spans="1:12" x14ac:dyDescent="0.55000000000000004">
      <c r="A1474" s="2">
        <v>36523</v>
      </c>
      <c r="B1474" s="4">
        <v>96.32</v>
      </c>
      <c r="C1474" s="4">
        <v>96.65</v>
      </c>
      <c r="D1474" s="4">
        <v>95.66</v>
      </c>
      <c r="E1474" s="4">
        <v>96.65</v>
      </c>
      <c r="F1474" s="4">
        <v>3001000</v>
      </c>
      <c r="G1474" s="4">
        <v>0</v>
      </c>
      <c r="H1474" s="4">
        <v>0</v>
      </c>
      <c r="I1474" s="5">
        <f t="shared" si="88"/>
        <v>36523</v>
      </c>
      <c r="J1474" s="4">
        <f t="shared" si="89"/>
        <v>1999</v>
      </c>
      <c r="K1474" s="4">
        <f t="shared" si="90"/>
        <v>12</v>
      </c>
      <c r="L1474" s="4">
        <f t="shared" si="91"/>
        <v>29</v>
      </c>
    </row>
    <row r="1475" spans="1:12" x14ac:dyDescent="0.55000000000000004">
      <c r="A1475" s="2">
        <v>36524</v>
      </c>
      <c r="B1475" s="4">
        <v>96.86</v>
      </c>
      <c r="C1475" s="4">
        <v>97.15</v>
      </c>
      <c r="D1475" s="4">
        <v>96.24</v>
      </c>
      <c r="E1475" s="4">
        <v>96.54</v>
      </c>
      <c r="F1475" s="4">
        <v>3641300</v>
      </c>
      <c r="G1475" s="4">
        <v>0</v>
      </c>
      <c r="H1475" s="4">
        <v>0</v>
      </c>
      <c r="I1475" s="5">
        <f t="shared" ref="I1475:I1538" si="92">DATE(YEAR(A1475),MONTH(A1475),DAY(A1475))</f>
        <v>36524</v>
      </c>
      <c r="J1475" s="4">
        <f t="shared" ref="J1475:J1538" si="93">YEAR(A1475)</f>
        <v>1999</v>
      </c>
      <c r="K1475" s="4">
        <f t="shared" ref="K1475:K1538" si="94">MONTH(A1475)</f>
        <v>12</v>
      </c>
      <c r="L1475" s="4">
        <f t="shared" ref="L1475:L1538" si="95">DAY(A1475)</f>
        <v>30</v>
      </c>
    </row>
    <row r="1476" spans="1:12" x14ac:dyDescent="0.55000000000000004">
      <c r="A1476" s="2">
        <v>36525</v>
      </c>
      <c r="B1476" s="4">
        <v>96.67</v>
      </c>
      <c r="C1476" s="4">
        <v>97.1</v>
      </c>
      <c r="D1476" s="4">
        <v>96.28</v>
      </c>
      <c r="E1476" s="4">
        <v>96.69</v>
      </c>
      <c r="F1476" s="4">
        <v>3172700</v>
      </c>
      <c r="G1476" s="4">
        <v>0</v>
      </c>
      <c r="H1476" s="4">
        <v>0</v>
      </c>
      <c r="I1476" s="5">
        <f t="shared" si="92"/>
        <v>36525</v>
      </c>
      <c r="J1476" s="4">
        <f t="shared" si="93"/>
        <v>1999</v>
      </c>
      <c r="K1476" s="4">
        <f t="shared" si="94"/>
        <v>12</v>
      </c>
      <c r="L1476" s="4">
        <f t="shared" si="95"/>
        <v>31</v>
      </c>
    </row>
    <row r="1477" spans="1:12" x14ac:dyDescent="0.55000000000000004">
      <c r="A1477" s="2">
        <v>36528</v>
      </c>
      <c r="B1477" s="4">
        <v>97.6</v>
      </c>
      <c r="C1477" s="4">
        <v>97.6</v>
      </c>
      <c r="D1477" s="4">
        <v>94.72</v>
      </c>
      <c r="E1477" s="4">
        <v>95.75</v>
      </c>
      <c r="F1477" s="4">
        <v>8164300</v>
      </c>
      <c r="G1477" s="4">
        <v>0</v>
      </c>
      <c r="H1477" s="4">
        <v>0</v>
      </c>
      <c r="I1477" s="5">
        <f t="shared" si="92"/>
        <v>36528</v>
      </c>
      <c r="J1477" s="4">
        <f t="shared" si="93"/>
        <v>2000</v>
      </c>
      <c r="K1477" s="4">
        <f t="shared" si="94"/>
        <v>1</v>
      </c>
      <c r="L1477" s="4">
        <f t="shared" si="95"/>
        <v>3</v>
      </c>
    </row>
    <row r="1478" spans="1:12" x14ac:dyDescent="0.55000000000000004">
      <c r="A1478" s="2">
        <v>36529</v>
      </c>
      <c r="B1478" s="4">
        <v>94.49</v>
      </c>
      <c r="C1478" s="4">
        <v>94.84</v>
      </c>
      <c r="D1478" s="4">
        <v>91.93</v>
      </c>
      <c r="E1478" s="4">
        <v>92</v>
      </c>
      <c r="F1478" s="4">
        <v>8089800</v>
      </c>
      <c r="G1478" s="4">
        <v>0</v>
      </c>
      <c r="H1478" s="4">
        <v>0</v>
      </c>
      <c r="I1478" s="5">
        <f t="shared" si="92"/>
        <v>36529</v>
      </c>
      <c r="J1478" s="4">
        <f t="shared" si="93"/>
        <v>2000</v>
      </c>
      <c r="K1478" s="4">
        <f t="shared" si="94"/>
        <v>1</v>
      </c>
      <c r="L1478" s="4">
        <f t="shared" si="95"/>
        <v>4</v>
      </c>
    </row>
    <row r="1479" spans="1:12" x14ac:dyDescent="0.55000000000000004">
      <c r="A1479" s="2">
        <v>36530</v>
      </c>
      <c r="B1479" s="4">
        <v>92.13</v>
      </c>
      <c r="C1479" s="4">
        <v>93.17</v>
      </c>
      <c r="D1479" s="4">
        <v>90.36</v>
      </c>
      <c r="E1479" s="4">
        <v>92.17</v>
      </c>
      <c r="F1479" s="4">
        <v>12177900</v>
      </c>
      <c r="G1479" s="4">
        <v>0</v>
      </c>
      <c r="H1479" s="4">
        <v>0</v>
      </c>
      <c r="I1479" s="5">
        <f t="shared" si="92"/>
        <v>36530</v>
      </c>
      <c r="J1479" s="4">
        <f t="shared" si="93"/>
        <v>2000</v>
      </c>
      <c r="K1479" s="4">
        <f t="shared" si="94"/>
        <v>1</v>
      </c>
      <c r="L1479" s="4">
        <f t="shared" si="95"/>
        <v>5</v>
      </c>
    </row>
    <row r="1480" spans="1:12" x14ac:dyDescent="0.55000000000000004">
      <c r="A1480" s="2">
        <v>36531</v>
      </c>
      <c r="B1480" s="4">
        <v>91.92</v>
      </c>
      <c r="C1480" s="4">
        <v>93.15</v>
      </c>
      <c r="D1480" s="4">
        <v>90.69</v>
      </c>
      <c r="E1480" s="4">
        <v>90.69</v>
      </c>
      <c r="F1480" s="4">
        <v>6227200</v>
      </c>
      <c r="G1480" s="4">
        <v>0</v>
      </c>
      <c r="H1480" s="4">
        <v>0</v>
      </c>
      <c r="I1480" s="5">
        <f t="shared" si="92"/>
        <v>36531</v>
      </c>
      <c r="J1480" s="4">
        <f t="shared" si="93"/>
        <v>2000</v>
      </c>
      <c r="K1480" s="4">
        <f t="shared" si="94"/>
        <v>1</v>
      </c>
      <c r="L1480" s="4">
        <f t="shared" si="95"/>
        <v>6</v>
      </c>
    </row>
    <row r="1481" spans="1:12" x14ac:dyDescent="0.55000000000000004">
      <c r="A1481" s="2">
        <v>36532</v>
      </c>
      <c r="B1481" s="4">
        <v>92.37</v>
      </c>
      <c r="C1481" s="4">
        <v>95.95</v>
      </c>
      <c r="D1481" s="4">
        <v>92.21</v>
      </c>
      <c r="E1481" s="4">
        <v>95.95</v>
      </c>
      <c r="F1481" s="4">
        <v>8066500</v>
      </c>
      <c r="G1481" s="4">
        <v>0</v>
      </c>
      <c r="H1481" s="4">
        <v>0</v>
      </c>
      <c r="I1481" s="5">
        <f t="shared" si="92"/>
        <v>36532</v>
      </c>
      <c r="J1481" s="4">
        <f t="shared" si="93"/>
        <v>2000</v>
      </c>
      <c r="K1481" s="4">
        <f t="shared" si="94"/>
        <v>1</v>
      </c>
      <c r="L1481" s="4">
        <f t="shared" si="95"/>
        <v>7</v>
      </c>
    </row>
    <row r="1482" spans="1:12" x14ac:dyDescent="0.55000000000000004">
      <c r="A1482" s="2">
        <v>36535</v>
      </c>
      <c r="B1482" s="4">
        <v>96.28</v>
      </c>
      <c r="C1482" s="4">
        <v>96.71</v>
      </c>
      <c r="D1482" s="4">
        <v>95.48</v>
      </c>
      <c r="E1482" s="4">
        <v>96.28</v>
      </c>
      <c r="F1482" s="4">
        <v>5741700</v>
      </c>
      <c r="G1482" s="4">
        <v>0</v>
      </c>
      <c r="H1482" s="4">
        <v>0</v>
      </c>
      <c r="I1482" s="5">
        <f t="shared" si="92"/>
        <v>36535</v>
      </c>
      <c r="J1482" s="4">
        <f t="shared" si="93"/>
        <v>2000</v>
      </c>
      <c r="K1482" s="4">
        <f t="shared" si="94"/>
        <v>1</v>
      </c>
      <c r="L1482" s="4">
        <f t="shared" si="95"/>
        <v>10</v>
      </c>
    </row>
    <row r="1483" spans="1:12" x14ac:dyDescent="0.55000000000000004">
      <c r="A1483" s="2">
        <v>36536</v>
      </c>
      <c r="B1483" s="4">
        <v>95.99</v>
      </c>
      <c r="C1483" s="4">
        <v>96.18</v>
      </c>
      <c r="D1483" s="4">
        <v>94.47</v>
      </c>
      <c r="E1483" s="4">
        <v>95.13</v>
      </c>
      <c r="F1483" s="4">
        <v>7503700</v>
      </c>
      <c r="G1483" s="4">
        <v>0</v>
      </c>
      <c r="H1483" s="4">
        <v>0</v>
      </c>
      <c r="I1483" s="5">
        <f t="shared" si="92"/>
        <v>36536</v>
      </c>
      <c r="J1483" s="4">
        <f t="shared" si="93"/>
        <v>2000</v>
      </c>
      <c r="K1483" s="4">
        <f t="shared" si="94"/>
        <v>1</v>
      </c>
      <c r="L1483" s="4">
        <f t="shared" si="95"/>
        <v>11</v>
      </c>
    </row>
    <row r="1484" spans="1:12" x14ac:dyDescent="0.55000000000000004">
      <c r="A1484" s="2">
        <v>36537</v>
      </c>
      <c r="B1484" s="4">
        <v>95.19</v>
      </c>
      <c r="C1484" s="4">
        <v>95.19</v>
      </c>
      <c r="D1484" s="4">
        <v>94.06</v>
      </c>
      <c r="E1484" s="4">
        <v>94.18</v>
      </c>
      <c r="F1484" s="4">
        <v>6907700</v>
      </c>
      <c r="G1484" s="4">
        <v>0</v>
      </c>
      <c r="H1484" s="4">
        <v>0</v>
      </c>
      <c r="I1484" s="5">
        <f t="shared" si="92"/>
        <v>36537</v>
      </c>
      <c r="J1484" s="4">
        <f t="shared" si="93"/>
        <v>2000</v>
      </c>
      <c r="K1484" s="4">
        <f t="shared" si="94"/>
        <v>1</v>
      </c>
      <c r="L1484" s="4">
        <f t="shared" si="95"/>
        <v>12</v>
      </c>
    </row>
    <row r="1485" spans="1:12" x14ac:dyDescent="0.55000000000000004">
      <c r="A1485" s="2">
        <v>36538</v>
      </c>
      <c r="B1485" s="4">
        <v>95.11</v>
      </c>
      <c r="C1485" s="4">
        <v>95.95</v>
      </c>
      <c r="D1485" s="4">
        <v>94.33</v>
      </c>
      <c r="E1485" s="4">
        <v>95.46</v>
      </c>
      <c r="F1485" s="4">
        <v>5158300</v>
      </c>
      <c r="G1485" s="4">
        <v>0</v>
      </c>
      <c r="H1485" s="4">
        <v>0</v>
      </c>
      <c r="I1485" s="5">
        <f t="shared" si="92"/>
        <v>36538</v>
      </c>
      <c r="J1485" s="4">
        <f t="shared" si="93"/>
        <v>2000</v>
      </c>
      <c r="K1485" s="4">
        <f t="shared" si="94"/>
        <v>1</v>
      </c>
      <c r="L1485" s="4">
        <f t="shared" si="95"/>
        <v>13</v>
      </c>
    </row>
    <row r="1486" spans="1:12" x14ac:dyDescent="0.55000000000000004">
      <c r="A1486" s="2">
        <v>36539</v>
      </c>
      <c r="B1486" s="4">
        <v>96.47</v>
      </c>
      <c r="C1486" s="4">
        <v>97.08</v>
      </c>
      <c r="D1486" s="4">
        <v>96.1</v>
      </c>
      <c r="E1486" s="4">
        <v>96.75</v>
      </c>
      <c r="F1486" s="4">
        <v>7437300</v>
      </c>
      <c r="G1486" s="4">
        <v>0</v>
      </c>
      <c r="H1486" s="4">
        <v>0</v>
      </c>
      <c r="I1486" s="5">
        <f t="shared" si="92"/>
        <v>36539</v>
      </c>
      <c r="J1486" s="4">
        <f t="shared" si="93"/>
        <v>2000</v>
      </c>
      <c r="K1486" s="4">
        <f t="shared" si="94"/>
        <v>1</v>
      </c>
      <c r="L1486" s="4">
        <f t="shared" si="95"/>
        <v>14</v>
      </c>
    </row>
    <row r="1487" spans="1:12" x14ac:dyDescent="0.55000000000000004">
      <c r="A1487" s="2">
        <v>36543</v>
      </c>
      <c r="B1487" s="4">
        <v>95.68</v>
      </c>
      <c r="C1487" s="4">
        <v>96.53</v>
      </c>
      <c r="D1487" s="4">
        <v>95.58</v>
      </c>
      <c r="E1487" s="4">
        <v>95.99</v>
      </c>
      <c r="F1487" s="4">
        <v>6488500</v>
      </c>
      <c r="G1487" s="4">
        <v>0</v>
      </c>
      <c r="H1487" s="4">
        <v>0</v>
      </c>
      <c r="I1487" s="5">
        <f t="shared" si="92"/>
        <v>36543</v>
      </c>
      <c r="J1487" s="4">
        <f t="shared" si="93"/>
        <v>2000</v>
      </c>
      <c r="K1487" s="4">
        <f t="shared" si="94"/>
        <v>1</v>
      </c>
      <c r="L1487" s="4">
        <f t="shared" si="95"/>
        <v>18</v>
      </c>
    </row>
    <row r="1488" spans="1:12" x14ac:dyDescent="0.55000000000000004">
      <c r="A1488" s="2">
        <v>36544</v>
      </c>
      <c r="B1488" s="4">
        <v>95.66</v>
      </c>
      <c r="C1488" s="4">
        <v>96.78</v>
      </c>
      <c r="D1488" s="4">
        <v>95.46</v>
      </c>
      <c r="E1488" s="4">
        <v>96.78</v>
      </c>
      <c r="F1488" s="4">
        <v>6157900</v>
      </c>
      <c r="G1488" s="4">
        <v>0</v>
      </c>
      <c r="H1488" s="4">
        <v>0</v>
      </c>
      <c r="I1488" s="5">
        <f t="shared" si="92"/>
        <v>36544</v>
      </c>
      <c r="J1488" s="4">
        <f t="shared" si="93"/>
        <v>2000</v>
      </c>
      <c r="K1488" s="4">
        <f t="shared" si="94"/>
        <v>1</v>
      </c>
      <c r="L1488" s="4">
        <f t="shared" si="95"/>
        <v>19</v>
      </c>
    </row>
    <row r="1489" spans="1:12" x14ac:dyDescent="0.55000000000000004">
      <c r="A1489" s="2">
        <v>36545</v>
      </c>
      <c r="B1489" s="4">
        <v>96.75</v>
      </c>
      <c r="C1489" s="4">
        <v>96.75</v>
      </c>
      <c r="D1489" s="4">
        <v>94.68</v>
      </c>
      <c r="E1489" s="4">
        <v>95.29</v>
      </c>
      <c r="F1489" s="4">
        <v>5800100</v>
      </c>
      <c r="G1489" s="4">
        <v>0</v>
      </c>
      <c r="H1489" s="4">
        <v>0</v>
      </c>
      <c r="I1489" s="5">
        <f t="shared" si="92"/>
        <v>36545</v>
      </c>
      <c r="J1489" s="4">
        <f t="shared" si="93"/>
        <v>2000</v>
      </c>
      <c r="K1489" s="4">
        <f t="shared" si="94"/>
        <v>1</v>
      </c>
      <c r="L1489" s="4">
        <f t="shared" si="95"/>
        <v>20</v>
      </c>
    </row>
    <row r="1490" spans="1:12" x14ac:dyDescent="0.55000000000000004">
      <c r="A1490" s="2">
        <v>36546</v>
      </c>
      <c r="B1490" s="4">
        <v>95.79</v>
      </c>
      <c r="C1490" s="4">
        <v>95.79</v>
      </c>
      <c r="D1490" s="4">
        <v>94.84</v>
      </c>
      <c r="E1490" s="4">
        <v>95.09</v>
      </c>
      <c r="F1490" s="4">
        <v>6244800</v>
      </c>
      <c r="G1490" s="4">
        <v>0</v>
      </c>
      <c r="H1490" s="4">
        <v>0</v>
      </c>
      <c r="I1490" s="5">
        <f t="shared" si="92"/>
        <v>36546</v>
      </c>
      <c r="J1490" s="4">
        <f t="shared" si="93"/>
        <v>2000</v>
      </c>
      <c r="K1490" s="4">
        <f t="shared" si="94"/>
        <v>1</v>
      </c>
      <c r="L1490" s="4">
        <f t="shared" si="95"/>
        <v>21</v>
      </c>
    </row>
    <row r="1491" spans="1:12" x14ac:dyDescent="0.55000000000000004">
      <c r="A1491" s="2">
        <v>36549</v>
      </c>
      <c r="B1491" s="4">
        <v>95.89</v>
      </c>
      <c r="C1491" s="4">
        <v>96.01</v>
      </c>
      <c r="D1491" s="4">
        <v>91.78</v>
      </c>
      <c r="E1491" s="4">
        <v>92.39</v>
      </c>
      <c r="F1491" s="4">
        <v>7896900</v>
      </c>
      <c r="G1491" s="4">
        <v>0</v>
      </c>
      <c r="H1491" s="4">
        <v>0</v>
      </c>
      <c r="I1491" s="5">
        <f t="shared" si="92"/>
        <v>36549</v>
      </c>
      <c r="J1491" s="4">
        <f t="shared" si="93"/>
        <v>2000</v>
      </c>
      <c r="K1491" s="4">
        <f t="shared" si="94"/>
        <v>1</v>
      </c>
      <c r="L1491" s="4">
        <f t="shared" si="95"/>
        <v>24</v>
      </c>
    </row>
    <row r="1492" spans="1:12" x14ac:dyDescent="0.55000000000000004">
      <c r="A1492" s="2">
        <v>36550</v>
      </c>
      <c r="B1492" s="4">
        <v>92.51</v>
      </c>
      <c r="C1492" s="4">
        <v>93.44</v>
      </c>
      <c r="D1492" s="4">
        <v>91.51</v>
      </c>
      <c r="E1492" s="4">
        <v>93.44</v>
      </c>
      <c r="F1492" s="4">
        <v>9942500</v>
      </c>
      <c r="G1492" s="4">
        <v>0</v>
      </c>
      <c r="H1492" s="4">
        <v>0</v>
      </c>
      <c r="I1492" s="5">
        <f t="shared" si="92"/>
        <v>36550</v>
      </c>
      <c r="J1492" s="4">
        <f t="shared" si="93"/>
        <v>2000</v>
      </c>
      <c r="K1492" s="4">
        <f t="shared" si="94"/>
        <v>1</v>
      </c>
      <c r="L1492" s="4">
        <f t="shared" si="95"/>
        <v>25</v>
      </c>
    </row>
    <row r="1493" spans="1:12" x14ac:dyDescent="0.55000000000000004">
      <c r="A1493" s="2">
        <v>36551</v>
      </c>
      <c r="B1493" s="4">
        <v>92.83</v>
      </c>
      <c r="C1493" s="4">
        <v>93.19</v>
      </c>
      <c r="D1493" s="4">
        <v>92.23</v>
      </c>
      <c r="E1493" s="4">
        <v>92.7</v>
      </c>
      <c r="F1493" s="4">
        <v>5158100</v>
      </c>
      <c r="G1493" s="4">
        <v>0</v>
      </c>
      <c r="H1493" s="4">
        <v>0</v>
      </c>
      <c r="I1493" s="5">
        <f t="shared" si="92"/>
        <v>36551</v>
      </c>
      <c r="J1493" s="4">
        <f t="shared" si="93"/>
        <v>2000</v>
      </c>
      <c r="K1493" s="4">
        <f t="shared" si="94"/>
        <v>1</v>
      </c>
      <c r="L1493" s="4">
        <f t="shared" si="95"/>
        <v>26</v>
      </c>
    </row>
    <row r="1494" spans="1:12" x14ac:dyDescent="0.55000000000000004">
      <c r="A1494" s="2">
        <v>36552</v>
      </c>
      <c r="B1494" s="4">
        <v>93.38</v>
      </c>
      <c r="C1494" s="4">
        <v>93.63</v>
      </c>
      <c r="D1494" s="4">
        <v>90.93</v>
      </c>
      <c r="E1494" s="4">
        <v>92.33</v>
      </c>
      <c r="F1494" s="4">
        <v>10922700</v>
      </c>
      <c r="G1494" s="4">
        <v>0</v>
      </c>
      <c r="H1494" s="4">
        <v>0</v>
      </c>
      <c r="I1494" s="5">
        <f t="shared" si="92"/>
        <v>36552</v>
      </c>
      <c r="J1494" s="4">
        <f t="shared" si="93"/>
        <v>2000</v>
      </c>
      <c r="K1494" s="4">
        <f t="shared" si="94"/>
        <v>1</v>
      </c>
      <c r="L1494" s="4">
        <f t="shared" si="95"/>
        <v>27</v>
      </c>
    </row>
    <row r="1495" spans="1:12" x14ac:dyDescent="0.55000000000000004">
      <c r="A1495" s="2">
        <v>36553</v>
      </c>
      <c r="B1495" s="4">
        <v>91.8</v>
      </c>
      <c r="C1495" s="4">
        <v>92.21</v>
      </c>
      <c r="D1495" s="4">
        <v>89.22</v>
      </c>
      <c r="E1495" s="4">
        <v>89.45</v>
      </c>
      <c r="F1495" s="4">
        <v>11916200</v>
      </c>
      <c r="G1495" s="4">
        <v>0</v>
      </c>
      <c r="H1495" s="4">
        <v>0</v>
      </c>
      <c r="I1495" s="5">
        <f t="shared" si="92"/>
        <v>36553</v>
      </c>
      <c r="J1495" s="4">
        <f t="shared" si="93"/>
        <v>2000</v>
      </c>
      <c r="K1495" s="4">
        <f t="shared" si="94"/>
        <v>1</v>
      </c>
      <c r="L1495" s="4">
        <f t="shared" si="95"/>
        <v>28</v>
      </c>
    </row>
    <row r="1496" spans="1:12" x14ac:dyDescent="0.55000000000000004">
      <c r="A1496" s="2">
        <v>36556</v>
      </c>
      <c r="B1496" s="4">
        <v>89.41</v>
      </c>
      <c r="C1496" s="4">
        <v>91.95</v>
      </c>
      <c r="D1496" s="4">
        <v>88.88</v>
      </c>
      <c r="E1496" s="4">
        <v>91.88</v>
      </c>
      <c r="F1496" s="4">
        <v>10768700</v>
      </c>
      <c r="G1496" s="4">
        <v>0</v>
      </c>
      <c r="H1496" s="4">
        <v>0</v>
      </c>
      <c r="I1496" s="5">
        <f t="shared" si="92"/>
        <v>36556</v>
      </c>
      <c r="J1496" s="4">
        <f t="shared" si="93"/>
        <v>2000</v>
      </c>
      <c r="K1496" s="4">
        <f t="shared" si="94"/>
        <v>1</v>
      </c>
      <c r="L1496" s="4">
        <f t="shared" si="95"/>
        <v>31</v>
      </c>
    </row>
    <row r="1497" spans="1:12" x14ac:dyDescent="0.55000000000000004">
      <c r="A1497" s="2">
        <v>36557</v>
      </c>
      <c r="B1497" s="4">
        <v>92</v>
      </c>
      <c r="C1497" s="4">
        <v>93.28</v>
      </c>
      <c r="D1497" s="4">
        <v>91.2</v>
      </c>
      <c r="E1497" s="4">
        <v>92.78</v>
      </c>
      <c r="F1497" s="4">
        <v>8419900</v>
      </c>
      <c r="G1497" s="4">
        <v>0</v>
      </c>
      <c r="H1497" s="4">
        <v>0</v>
      </c>
      <c r="I1497" s="5">
        <f t="shared" si="92"/>
        <v>36557</v>
      </c>
      <c r="J1497" s="4">
        <f t="shared" si="93"/>
        <v>2000</v>
      </c>
      <c r="K1497" s="4">
        <f t="shared" si="94"/>
        <v>2</v>
      </c>
      <c r="L1497" s="4">
        <f t="shared" si="95"/>
        <v>1</v>
      </c>
    </row>
    <row r="1498" spans="1:12" x14ac:dyDescent="0.55000000000000004">
      <c r="A1498" s="2">
        <v>36558</v>
      </c>
      <c r="B1498" s="4">
        <v>93.01</v>
      </c>
      <c r="C1498" s="4">
        <v>93.65</v>
      </c>
      <c r="D1498" s="4">
        <v>92.41</v>
      </c>
      <c r="E1498" s="4">
        <v>92.87</v>
      </c>
      <c r="F1498" s="4">
        <v>6205900</v>
      </c>
      <c r="G1498" s="4">
        <v>0</v>
      </c>
      <c r="H1498" s="4">
        <v>0</v>
      </c>
      <c r="I1498" s="5">
        <f t="shared" si="92"/>
        <v>36558</v>
      </c>
      <c r="J1498" s="4">
        <f t="shared" si="93"/>
        <v>2000</v>
      </c>
      <c r="K1498" s="4">
        <f t="shared" si="94"/>
        <v>2</v>
      </c>
      <c r="L1498" s="4">
        <f t="shared" si="95"/>
        <v>2</v>
      </c>
    </row>
    <row r="1499" spans="1:12" x14ac:dyDescent="0.55000000000000004">
      <c r="A1499" s="2">
        <v>36559</v>
      </c>
      <c r="B1499" s="4">
        <v>92.74</v>
      </c>
      <c r="C1499" s="4">
        <v>94.31</v>
      </c>
      <c r="D1499" s="4">
        <v>92.17</v>
      </c>
      <c r="E1499" s="4">
        <v>94.27</v>
      </c>
      <c r="F1499" s="4">
        <v>7997500</v>
      </c>
      <c r="G1499" s="4">
        <v>0</v>
      </c>
      <c r="H1499" s="4">
        <v>0</v>
      </c>
      <c r="I1499" s="5">
        <f t="shared" si="92"/>
        <v>36559</v>
      </c>
      <c r="J1499" s="4">
        <f t="shared" si="93"/>
        <v>2000</v>
      </c>
      <c r="K1499" s="4">
        <f t="shared" si="94"/>
        <v>2</v>
      </c>
      <c r="L1499" s="4">
        <f t="shared" si="95"/>
        <v>3</v>
      </c>
    </row>
    <row r="1500" spans="1:12" x14ac:dyDescent="0.55000000000000004">
      <c r="A1500" s="2">
        <v>36560</v>
      </c>
      <c r="B1500" s="4">
        <v>94.27</v>
      </c>
      <c r="C1500" s="4">
        <v>94.8</v>
      </c>
      <c r="D1500" s="4">
        <v>93.57</v>
      </c>
      <c r="E1500" s="4">
        <v>93.87</v>
      </c>
      <c r="F1500" s="4">
        <v>4925400</v>
      </c>
      <c r="G1500" s="4">
        <v>0</v>
      </c>
      <c r="H1500" s="4">
        <v>0</v>
      </c>
      <c r="I1500" s="5">
        <f t="shared" si="92"/>
        <v>36560</v>
      </c>
      <c r="J1500" s="4">
        <f t="shared" si="93"/>
        <v>2000</v>
      </c>
      <c r="K1500" s="4">
        <f t="shared" si="94"/>
        <v>2</v>
      </c>
      <c r="L1500" s="4">
        <f t="shared" si="95"/>
        <v>4</v>
      </c>
    </row>
    <row r="1501" spans="1:12" x14ac:dyDescent="0.55000000000000004">
      <c r="A1501" s="2">
        <v>36563</v>
      </c>
      <c r="B1501" s="4">
        <v>93.85</v>
      </c>
      <c r="C1501" s="4">
        <v>94</v>
      </c>
      <c r="D1501" s="4">
        <v>93.11</v>
      </c>
      <c r="E1501" s="4">
        <v>93.73</v>
      </c>
      <c r="F1501" s="4">
        <v>5845800</v>
      </c>
      <c r="G1501" s="4">
        <v>0</v>
      </c>
      <c r="H1501" s="4">
        <v>0</v>
      </c>
      <c r="I1501" s="5">
        <f t="shared" si="92"/>
        <v>36563</v>
      </c>
      <c r="J1501" s="4">
        <f t="shared" si="93"/>
        <v>2000</v>
      </c>
      <c r="K1501" s="4">
        <f t="shared" si="94"/>
        <v>2</v>
      </c>
      <c r="L1501" s="4">
        <f t="shared" si="95"/>
        <v>7</v>
      </c>
    </row>
    <row r="1502" spans="1:12" x14ac:dyDescent="0.55000000000000004">
      <c r="A1502" s="2">
        <v>36564</v>
      </c>
      <c r="B1502" s="4">
        <v>94.78</v>
      </c>
      <c r="C1502" s="4">
        <v>95.17</v>
      </c>
      <c r="D1502" s="4">
        <v>94.55</v>
      </c>
      <c r="E1502" s="4">
        <v>95.01</v>
      </c>
      <c r="F1502" s="4">
        <v>4936400</v>
      </c>
      <c r="G1502" s="4">
        <v>0</v>
      </c>
      <c r="H1502" s="4">
        <v>0</v>
      </c>
      <c r="I1502" s="5">
        <f t="shared" si="92"/>
        <v>36564</v>
      </c>
      <c r="J1502" s="4">
        <f t="shared" si="93"/>
        <v>2000</v>
      </c>
      <c r="K1502" s="4">
        <f t="shared" si="94"/>
        <v>2</v>
      </c>
      <c r="L1502" s="4">
        <f t="shared" si="95"/>
        <v>8</v>
      </c>
    </row>
    <row r="1503" spans="1:12" x14ac:dyDescent="0.55000000000000004">
      <c r="A1503" s="2">
        <v>36565</v>
      </c>
      <c r="B1503" s="4">
        <v>95.11</v>
      </c>
      <c r="C1503" s="4">
        <v>95.11</v>
      </c>
      <c r="D1503" s="4">
        <v>93</v>
      </c>
      <c r="E1503" s="4">
        <v>93.01</v>
      </c>
      <c r="F1503" s="4">
        <v>8511500</v>
      </c>
      <c r="G1503" s="4">
        <v>0</v>
      </c>
      <c r="H1503" s="4">
        <v>0</v>
      </c>
      <c r="I1503" s="5">
        <f t="shared" si="92"/>
        <v>36565</v>
      </c>
      <c r="J1503" s="4">
        <f t="shared" si="93"/>
        <v>2000</v>
      </c>
      <c r="K1503" s="4">
        <f t="shared" si="94"/>
        <v>2</v>
      </c>
      <c r="L1503" s="4">
        <f t="shared" si="95"/>
        <v>9</v>
      </c>
    </row>
    <row r="1504" spans="1:12" x14ac:dyDescent="0.55000000000000004">
      <c r="A1504" s="2">
        <v>36566</v>
      </c>
      <c r="B1504" s="4">
        <v>93.24</v>
      </c>
      <c r="C1504" s="4">
        <v>93.85</v>
      </c>
      <c r="D1504" s="4">
        <v>92.74</v>
      </c>
      <c r="E1504" s="4">
        <v>93.2</v>
      </c>
      <c r="F1504" s="4">
        <v>6690600</v>
      </c>
      <c r="G1504" s="4">
        <v>0</v>
      </c>
      <c r="H1504" s="4">
        <v>0</v>
      </c>
      <c r="I1504" s="5">
        <f t="shared" si="92"/>
        <v>36566</v>
      </c>
      <c r="J1504" s="4">
        <f t="shared" si="93"/>
        <v>2000</v>
      </c>
      <c r="K1504" s="4">
        <f t="shared" si="94"/>
        <v>2</v>
      </c>
      <c r="L1504" s="4">
        <f t="shared" si="95"/>
        <v>10</v>
      </c>
    </row>
    <row r="1505" spans="1:12" x14ac:dyDescent="0.55000000000000004">
      <c r="A1505" s="2">
        <v>36567</v>
      </c>
      <c r="B1505" s="4">
        <v>93.38</v>
      </c>
      <c r="C1505" s="4">
        <v>93.44</v>
      </c>
      <c r="D1505" s="4">
        <v>90.87</v>
      </c>
      <c r="E1505" s="4">
        <v>91.3</v>
      </c>
      <c r="F1505" s="4">
        <v>9849800</v>
      </c>
      <c r="G1505" s="4">
        <v>0</v>
      </c>
      <c r="H1505" s="4">
        <v>0</v>
      </c>
      <c r="I1505" s="5">
        <f t="shared" si="92"/>
        <v>36567</v>
      </c>
      <c r="J1505" s="4">
        <f t="shared" si="93"/>
        <v>2000</v>
      </c>
      <c r="K1505" s="4">
        <f t="shared" si="94"/>
        <v>2</v>
      </c>
      <c r="L1505" s="4">
        <f t="shared" si="95"/>
        <v>11</v>
      </c>
    </row>
    <row r="1506" spans="1:12" x14ac:dyDescent="0.55000000000000004">
      <c r="A1506" s="2">
        <v>36570</v>
      </c>
      <c r="B1506" s="4">
        <v>92.02</v>
      </c>
      <c r="C1506" s="4">
        <v>92.02</v>
      </c>
      <c r="D1506" s="4">
        <v>91.06</v>
      </c>
      <c r="E1506" s="4">
        <v>91.84</v>
      </c>
      <c r="F1506" s="4">
        <v>8528800</v>
      </c>
      <c r="G1506" s="4">
        <v>0</v>
      </c>
      <c r="H1506" s="4">
        <v>0</v>
      </c>
      <c r="I1506" s="5">
        <f t="shared" si="92"/>
        <v>36570</v>
      </c>
      <c r="J1506" s="4">
        <f t="shared" si="93"/>
        <v>2000</v>
      </c>
      <c r="K1506" s="4">
        <f t="shared" si="94"/>
        <v>2</v>
      </c>
      <c r="L1506" s="4">
        <f t="shared" si="95"/>
        <v>14</v>
      </c>
    </row>
    <row r="1507" spans="1:12" x14ac:dyDescent="0.55000000000000004">
      <c r="A1507" s="2">
        <v>36571</v>
      </c>
      <c r="B1507" s="4">
        <v>91.67</v>
      </c>
      <c r="C1507" s="4">
        <v>92.97</v>
      </c>
      <c r="D1507" s="4">
        <v>90.72</v>
      </c>
      <c r="E1507" s="4">
        <v>92.88</v>
      </c>
      <c r="F1507" s="4">
        <v>11078300</v>
      </c>
      <c r="G1507" s="4">
        <v>0</v>
      </c>
      <c r="H1507" s="4">
        <v>0</v>
      </c>
      <c r="I1507" s="5">
        <f t="shared" si="92"/>
        <v>36571</v>
      </c>
      <c r="J1507" s="4">
        <f t="shared" si="93"/>
        <v>2000</v>
      </c>
      <c r="K1507" s="4">
        <f t="shared" si="94"/>
        <v>2</v>
      </c>
      <c r="L1507" s="4">
        <f t="shared" si="95"/>
        <v>15</v>
      </c>
    </row>
    <row r="1508" spans="1:12" x14ac:dyDescent="0.55000000000000004">
      <c r="A1508" s="2">
        <v>36572</v>
      </c>
      <c r="B1508" s="4">
        <v>92.41</v>
      </c>
      <c r="C1508" s="4">
        <v>92.78</v>
      </c>
      <c r="D1508" s="4">
        <v>91.37</v>
      </c>
      <c r="E1508" s="4">
        <v>91.51</v>
      </c>
      <c r="F1508" s="4">
        <v>8845400</v>
      </c>
      <c r="G1508" s="4">
        <v>0</v>
      </c>
      <c r="H1508" s="4">
        <v>0</v>
      </c>
      <c r="I1508" s="5">
        <f t="shared" si="92"/>
        <v>36572</v>
      </c>
      <c r="J1508" s="4">
        <f t="shared" si="93"/>
        <v>2000</v>
      </c>
      <c r="K1508" s="4">
        <f t="shared" si="94"/>
        <v>2</v>
      </c>
      <c r="L1508" s="4">
        <f t="shared" si="95"/>
        <v>16</v>
      </c>
    </row>
    <row r="1509" spans="1:12" x14ac:dyDescent="0.55000000000000004">
      <c r="A1509" s="2">
        <v>36573</v>
      </c>
      <c r="B1509" s="4">
        <v>92.45</v>
      </c>
      <c r="C1509" s="4">
        <v>92.45</v>
      </c>
      <c r="D1509" s="4">
        <v>90.99</v>
      </c>
      <c r="E1509" s="4">
        <v>91.04</v>
      </c>
      <c r="F1509" s="4">
        <v>7584200</v>
      </c>
      <c r="G1509" s="4">
        <v>0</v>
      </c>
      <c r="H1509" s="4">
        <v>0</v>
      </c>
      <c r="I1509" s="5">
        <f t="shared" si="92"/>
        <v>36573</v>
      </c>
      <c r="J1509" s="4">
        <f t="shared" si="93"/>
        <v>2000</v>
      </c>
      <c r="K1509" s="4">
        <f t="shared" si="94"/>
        <v>2</v>
      </c>
      <c r="L1509" s="4">
        <f t="shared" si="95"/>
        <v>17</v>
      </c>
    </row>
    <row r="1510" spans="1:12" x14ac:dyDescent="0.55000000000000004">
      <c r="A1510" s="2">
        <v>36574</v>
      </c>
      <c r="B1510" s="4">
        <v>91.43</v>
      </c>
      <c r="C1510" s="4">
        <v>91.43</v>
      </c>
      <c r="D1510" s="4">
        <v>88.63</v>
      </c>
      <c r="E1510" s="4">
        <v>89.08</v>
      </c>
      <c r="F1510" s="4">
        <v>9409200</v>
      </c>
      <c r="G1510" s="4">
        <v>0</v>
      </c>
      <c r="H1510" s="4">
        <v>0</v>
      </c>
      <c r="I1510" s="5">
        <f t="shared" si="92"/>
        <v>36574</v>
      </c>
      <c r="J1510" s="4">
        <f t="shared" si="93"/>
        <v>2000</v>
      </c>
      <c r="K1510" s="4">
        <f t="shared" si="94"/>
        <v>2</v>
      </c>
      <c r="L1510" s="4">
        <f t="shared" si="95"/>
        <v>18</v>
      </c>
    </row>
    <row r="1511" spans="1:12" x14ac:dyDescent="0.55000000000000004">
      <c r="A1511" s="2">
        <v>36578</v>
      </c>
      <c r="B1511" s="4">
        <v>89</v>
      </c>
      <c r="C1511" s="4">
        <v>89.76</v>
      </c>
      <c r="D1511" s="4">
        <v>87.91</v>
      </c>
      <c r="E1511" s="4">
        <v>88.85</v>
      </c>
      <c r="F1511" s="4">
        <v>16415400</v>
      </c>
      <c r="G1511" s="4">
        <v>0</v>
      </c>
      <c r="H1511" s="4">
        <v>0</v>
      </c>
      <c r="I1511" s="5">
        <f t="shared" si="92"/>
        <v>36578</v>
      </c>
      <c r="J1511" s="4">
        <f t="shared" si="93"/>
        <v>2000</v>
      </c>
      <c r="K1511" s="4">
        <f t="shared" si="94"/>
        <v>2</v>
      </c>
      <c r="L1511" s="4">
        <f t="shared" si="95"/>
        <v>22</v>
      </c>
    </row>
    <row r="1512" spans="1:12" x14ac:dyDescent="0.55000000000000004">
      <c r="A1512" s="2">
        <v>36579</v>
      </c>
      <c r="B1512" s="4">
        <v>89.29</v>
      </c>
      <c r="C1512" s="4">
        <v>90.5</v>
      </c>
      <c r="D1512" s="4">
        <v>88.55</v>
      </c>
      <c r="E1512" s="4">
        <v>89.9</v>
      </c>
      <c r="F1512" s="4">
        <v>12119000</v>
      </c>
      <c r="G1512" s="4">
        <v>0</v>
      </c>
      <c r="H1512" s="4">
        <v>0</v>
      </c>
      <c r="I1512" s="5">
        <f t="shared" si="92"/>
        <v>36579</v>
      </c>
      <c r="J1512" s="4">
        <f t="shared" si="93"/>
        <v>2000</v>
      </c>
      <c r="K1512" s="4">
        <f t="shared" si="94"/>
        <v>2</v>
      </c>
      <c r="L1512" s="4">
        <f t="shared" si="95"/>
        <v>23</v>
      </c>
    </row>
    <row r="1513" spans="1:12" x14ac:dyDescent="0.55000000000000004">
      <c r="A1513" s="2">
        <v>36580</v>
      </c>
      <c r="B1513" s="4">
        <v>89.99</v>
      </c>
      <c r="C1513" s="4">
        <v>90.21</v>
      </c>
      <c r="D1513" s="4">
        <v>87.62</v>
      </c>
      <c r="E1513" s="4">
        <v>88.09</v>
      </c>
      <c r="F1513" s="4">
        <v>17375000</v>
      </c>
      <c r="G1513" s="4">
        <v>0</v>
      </c>
      <c r="H1513" s="4">
        <v>0</v>
      </c>
      <c r="I1513" s="5">
        <f t="shared" si="92"/>
        <v>36580</v>
      </c>
      <c r="J1513" s="4">
        <f t="shared" si="93"/>
        <v>2000</v>
      </c>
      <c r="K1513" s="4">
        <f t="shared" si="94"/>
        <v>2</v>
      </c>
      <c r="L1513" s="4">
        <f t="shared" si="95"/>
        <v>24</v>
      </c>
    </row>
    <row r="1514" spans="1:12" x14ac:dyDescent="0.55000000000000004">
      <c r="A1514" s="2">
        <v>36581</v>
      </c>
      <c r="B1514" s="4">
        <v>89</v>
      </c>
      <c r="C1514" s="4">
        <v>90.01</v>
      </c>
      <c r="D1514" s="4">
        <v>87.64</v>
      </c>
      <c r="E1514" s="4">
        <v>87.77</v>
      </c>
      <c r="F1514" s="4">
        <v>10559900</v>
      </c>
      <c r="G1514" s="4">
        <v>0</v>
      </c>
      <c r="H1514" s="4">
        <v>0</v>
      </c>
      <c r="I1514" s="5">
        <f t="shared" si="92"/>
        <v>36581</v>
      </c>
      <c r="J1514" s="4">
        <f t="shared" si="93"/>
        <v>2000</v>
      </c>
      <c r="K1514" s="4">
        <f t="shared" si="94"/>
        <v>2</v>
      </c>
      <c r="L1514" s="4">
        <f t="shared" si="95"/>
        <v>25</v>
      </c>
    </row>
    <row r="1515" spans="1:12" x14ac:dyDescent="0.55000000000000004">
      <c r="A1515" s="2">
        <v>36584</v>
      </c>
      <c r="B1515" s="4">
        <v>87.81</v>
      </c>
      <c r="C1515" s="4">
        <v>89.99</v>
      </c>
      <c r="D1515" s="4">
        <v>87.37</v>
      </c>
      <c r="E1515" s="4">
        <v>89.62</v>
      </c>
      <c r="F1515" s="4">
        <v>13397800</v>
      </c>
      <c r="G1515" s="4">
        <v>0</v>
      </c>
      <c r="H1515" s="4">
        <v>0</v>
      </c>
      <c r="I1515" s="5">
        <f t="shared" si="92"/>
        <v>36584</v>
      </c>
      <c r="J1515" s="4">
        <f t="shared" si="93"/>
        <v>2000</v>
      </c>
      <c r="K1515" s="4">
        <f t="shared" si="94"/>
        <v>2</v>
      </c>
      <c r="L1515" s="4">
        <f t="shared" si="95"/>
        <v>28</v>
      </c>
    </row>
    <row r="1516" spans="1:12" x14ac:dyDescent="0.55000000000000004">
      <c r="A1516" s="2">
        <v>36585</v>
      </c>
      <c r="B1516" s="4">
        <v>89.57</v>
      </c>
      <c r="C1516" s="4">
        <v>90.48</v>
      </c>
      <c r="D1516" s="4">
        <v>89.37</v>
      </c>
      <c r="E1516" s="4">
        <v>90.48</v>
      </c>
      <c r="F1516" s="4">
        <v>8242500</v>
      </c>
      <c r="G1516" s="4">
        <v>0</v>
      </c>
      <c r="H1516" s="4">
        <v>0</v>
      </c>
      <c r="I1516" s="5">
        <f t="shared" si="92"/>
        <v>36585</v>
      </c>
      <c r="J1516" s="4">
        <f t="shared" si="93"/>
        <v>2000</v>
      </c>
      <c r="K1516" s="4">
        <f t="shared" si="94"/>
        <v>2</v>
      </c>
      <c r="L1516" s="4">
        <f t="shared" si="95"/>
        <v>29</v>
      </c>
    </row>
    <row r="1517" spans="1:12" x14ac:dyDescent="0.55000000000000004">
      <c r="A1517" s="2">
        <v>36586</v>
      </c>
      <c r="B1517" s="4">
        <v>90.6</v>
      </c>
      <c r="C1517" s="4">
        <v>91.51</v>
      </c>
      <c r="D1517" s="4">
        <v>90.34</v>
      </c>
      <c r="E1517" s="4">
        <v>91.14</v>
      </c>
      <c r="F1517" s="4">
        <v>6868000</v>
      </c>
      <c r="G1517" s="4">
        <v>0</v>
      </c>
      <c r="H1517" s="4">
        <v>0</v>
      </c>
      <c r="I1517" s="5">
        <f t="shared" si="92"/>
        <v>36586</v>
      </c>
      <c r="J1517" s="4">
        <f t="shared" si="93"/>
        <v>2000</v>
      </c>
      <c r="K1517" s="4">
        <f t="shared" si="94"/>
        <v>3</v>
      </c>
      <c r="L1517" s="4">
        <f t="shared" si="95"/>
        <v>1</v>
      </c>
    </row>
    <row r="1518" spans="1:12" x14ac:dyDescent="0.55000000000000004">
      <c r="A1518" s="2">
        <v>36587</v>
      </c>
      <c r="B1518" s="4">
        <v>91.3</v>
      </c>
      <c r="C1518" s="4">
        <v>91.59</v>
      </c>
      <c r="D1518" s="4">
        <v>90.42</v>
      </c>
      <c r="E1518" s="4">
        <v>91.2</v>
      </c>
      <c r="F1518" s="4">
        <v>7600200</v>
      </c>
      <c r="G1518" s="4">
        <v>0</v>
      </c>
      <c r="H1518" s="4">
        <v>0</v>
      </c>
      <c r="I1518" s="5">
        <f t="shared" si="92"/>
        <v>36587</v>
      </c>
      <c r="J1518" s="4">
        <f t="shared" si="93"/>
        <v>2000</v>
      </c>
      <c r="K1518" s="4">
        <f t="shared" si="94"/>
        <v>3</v>
      </c>
      <c r="L1518" s="4">
        <f t="shared" si="95"/>
        <v>2</v>
      </c>
    </row>
    <row r="1519" spans="1:12" x14ac:dyDescent="0.55000000000000004">
      <c r="A1519" s="2">
        <v>36588</v>
      </c>
      <c r="B1519" s="4">
        <v>92.45</v>
      </c>
      <c r="C1519" s="4">
        <v>93.3</v>
      </c>
      <c r="D1519" s="4">
        <v>91.98</v>
      </c>
      <c r="E1519" s="4">
        <v>92.91</v>
      </c>
      <c r="F1519" s="4">
        <v>12770300</v>
      </c>
      <c r="G1519" s="4">
        <v>0</v>
      </c>
      <c r="H1519" s="4">
        <v>0</v>
      </c>
      <c r="I1519" s="5">
        <f t="shared" si="92"/>
        <v>36588</v>
      </c>
      <c r="J1519" s="4">
        <f t="shared" si="93"/>
        <v>2000</v>
      </c>
      <c r="K1519" s="4">
        <f t="shared" si="94"/>
        <v>3</v>
      </c>
      <c r="L1519" s="4">
        <f t="shared" si="95"/>
        <v>3</v>
      </c>
    </row>
    <row r="1520" spans="1:12" x14ac:dyDescent="0.55000000000000004">
      <c r="A1520" s="2">
        <v>36591</v>
      </c>
      <c r="B1520" s="4">
        <v>92.7</v>
      </c>
      <c r="C1520" s="4">
        <v>93.05</v>
      </c>
      <c r="D1520" s="4">
        <v>91.34</v>
      </c>
      <c r="E1520" s="4">
        <v>92</v>
      </c>
      <c r="F1520" s="4">
        <v>11967100</v>
      </c>
      <c r="G1520" s="4">
        <v>0</v>
      </c>
      <c r="H1520" s="4">
        <v>0</v>
      </c>
      <c r="I1520" s="5">
        <f t="shared" si="92"/>
        <v>36591</v>
      </c>
      <c r="J1520" s="4">
        <f t="shared" si="93"/>
        <v>2000</v>
      </c>
      <c r="K1520" s="4">
        <f t="shared" si="94"/>
        <v>3</v>
      </c>
      <c r="L1520" s="4">
        <f t="shared" si="95"/>
        <v>6</v>
      </c>
    </row>
    <row r="1521" spans="1:12" x14ac:dyDescent="0.55000000000000004">
      <c r="A1521" s="2">
        <v>36592</v>
      </c>
      <c r="B1521" s="4">
        <v>92.17</v>
      </c>
      <c r="C1521" s="4">
        <v>92.27</v>
      </c>
      <c r="D1521" s="4">
        <v>89.02</v>
      </c>
      <c r="E1521" s="4">
        <v>90.22</v>
      </c>
      <c r="F1521" s="4">
        <v>20062000</v>
      </c>
      <c r="G1521" s="4">
        <v>0</v>
      </c>
      <c r="H1521" s="4">
        <v>0</v>
      </c>
      <c r="I1521" s="5">
        <f t="shared" si="92"/>
        <v>36592</v>
      </c>
      <c r="J1521" s="4">
        <f t="shared" si="93"/>
        <v>2000</v>
      </c>
      <c r="K1521" s="4">
        <f t="shared" si="94"/>
        <v>3</v>
      </c>
      <c r="L1521" s="4">
        <f t="shared" si="95"/>
        <v>7</v>
      </c>
    </row>
    <row r="1522" spans="1:12" x14ac:dyDescent="0.55000000000000004">
      <c r="A1522" s="2">
        <v>36593</v>
      </c>
      <c r="B1522" s="4">
        <v>89.84</v>
      </c>
      <c r="C1522" s="4">
        <v>90.75</v>
      </c>
      <c r="D1522" s="4">
        <v>88.9</v>
      </c>
      <c r="E1522" s="4">
        <v>90.11</v>
      </c>
      <c r="F1522" s="4">
        <v>11808500</v>
      </c>
      <c r="G1522" s="4">
        <v>0</v>
      </c>
      <c r="H1522" s="4">
        <v>0</v>
      </c>
      <c r="I1522" s="5">
        <f t="shared" si="92"/>
        <v>36593</v>
      </c>
      <c r="J1522" s="4">
        <f t="shared" si="93"/>
        <v>2000</v>
      </c>
      <c r="K1522" s="4">
        <f t="shared" si="94"/>
        <v>3</v>
      </c>
      <c r="L1522" s="4">
        <f t="shared" si="95"/>
        <v>8</v>
      </c>
    </row>
    <row r="1523" spans="1:12" x14ac:dyDescent="0.55000000000000004">
      <c r="A1523" s="2">
        <v>36594</v>
      </c>
      <c r="B1523" s="4">
        <v>90.36</v>
      </c>
      <c r="C1523" s="4">
        <v>92.74</v>
      </c>
      <c r="D1523" s="4">
        <v>89.62</v>
      </c>
      <c r="E1523" s="4">
        <v>92.74</v>
      </c>
      <c r="F1523" s="4">
        <v>5500900</v>
      </c>
      <c r="G1523" s="4">
        <v>0</v>
      </c>
      <c r="H1523" s="4">
        <v>0</v>
      </c>
      <c r="I1523" s="5">
        <f t="shared" si="92"/>
        <v>36594</v>
      </c>
      <c r="J1523" s="4">
        <f t="shared" si="93"/>
        <v>2000</v>
      </c>
      <c r="K1523" s="4">
        <f t="shared" si="94"/>
        <v>3</v>
      </c>
      <c r="L1523" s="4">
        <f t="shared" si="95"/>
        <v>9</v>
      </c>
    </row>
    <row r="1524" spans="1:12" x14ac:dyDescent="0.55000000000000004">
      <c r="A1524" s="2">
        <v>36595</v>
      </c>
      <c r="B1524" s="4">
        <v>92.29</v>
      </c>
      <c r="C1524" s="4">
        <v>93.48</v>
      </c>
      <c r="D1524" s="4">
        <v>91.86</v>
      </c>
      <c r="E1524" s="4">
        <v>92.25</v>
      </c>
      <c r="F1524" s="4">
        <v>7924600</v>
      </c>
      <c r="G1524" s="4">
        <v>0</v>
      </c>
      <c r="H1524" s="4">
        <v>0</v>
      </c>
      <c r="I1524" s="5">
        <f t="shared" si="92"/>
        <v>36595</v>
      </c>
      <c r="J1524" s="4">
        <f t="shared" si="93"/>
        <v>2000</v>
      </c>
      <c r="K1524" s="4">
        <f t="shared" si="94"/>
        <v>3</v>
      </c>
      <c r="L1524" s="4">
        <f t="shared" si="95"/>
        <v>10</v>
      </c>
    </row>
    <row r="1525" spans="1:12" x14ac:dyDescent="0.55000000000000004">
      <c r="A1525" s="2">
        <v>36598</v>
      </c>
      <c r="B1525" s="4">
        <v>89.99</v>
      </c>
      <c r="C1525" s="4">
        <v>92.48</v>
      </c>
      <c r="D1525" s="4">
        <v>89.33</v>
      </c>
      <c r="E1525" s="4">
        <v>91.24</v>
      </c>
      <c r="F1525" s="4">
        <v>10540500</v>
      </c>
      <c r="G1525" s="4">
        <v>0</v>
      </c>
      <c r="H1525" s="4">
        <v>0</v>
      </c>
      <c r="I1525" s="5">
        <f t="shared" si="92"/>
        <v>36598</v>
      </c>
      <c r="J1525" s="4">
        <f t="shared" si="93"/>
        <v>2000</v>
      </c>
      <c r="K1525" s="4">
        <f t="shared" si="94"/>
        <v>3</v>
      </c>
      <c r="L1525" s="4">
        <f t="shared" si="95"/>
        <v>13</v>
      </c>
    </row>
    <row r="1526" spans="1:12" x14ac:dyDescent="0.55000000000000004">
      <c r="A1526" s="2">
        <v>36599</v>
      </c>
      <c r="B1526" s="4">
        <v>91.69</v>
      </c>
      <c r="C1526" s="4">
        <v>92.23</v>
      </c>
      <c r="D1526" s="4">
        <v>89.64</v>
      </c>
      <c r="E1526" s="4">
        <v>89.94</v>
      </c>
      <c r="F1526" s="4">
        <v>8263900</v>
      </c>
      <c r="G1526" s="4">
        <v>0</v>
      </c>
      <c r="H1526" s="4">
        <v>0</v>
      </c>
      <c r="I1526" s="5">
        <f t="shared" si="92"/>
        <v>36599</v>
      </c>
      <c r="J1526" s="4">
        <f t="shared" si="93"/>
        <v>2000</v>
      </c>
      <c r="K1526" s="4">
        <f t="shared" si="94"/>
        <v>3</v>
      </c>
      <c r="L1526" s="4">
        <f t="shared" si="95"/>
        <v>14</v>
      </c>
    </row>
    <row r="1527" spans="1:12" x14ac:dyDescent="0.55000000000000004">
      <c r="A1527" s="2">
        <v>36600</v>
      </c>
      <c r="B1527" s="4">
        <v>90.11</v>
      </c>
      <c r="C1527" s="4">
        <v>92.45</v>
      </c>
      <c r="D1527" s="4">
        <v>89.57</v>
      </c>
      <c r="E1527" s="4">
        <v>92.04</v>
      </c>
      <c r="F1527" s="4">
        <v>10300800</v>
      </c>
      <c r="G1527" s="4">
        <v>0</v>
      </c>
      <c r="H1527" s="4">
        <v>0</v>
      </c>
      <c r="I1527" s="5">
        <f t="shared" si="92"/>
        <v>36600</v>
      </c>
      <c r="J1527" s="4">
        <f t="shared" si="93"/>
        <v>2000</v>
      </c>
      <c r="K1527" s="4">
        <f t="shared" si="94"/>
        <v>3</v>
      </c>
      <c r="L1527" s="4">
        <f t="shared" si="95"/>
        <v>15</v>
      </c>
    </row>
    <row r="1528" spans="1:12" x14ac:dyDescent="0.55000000000000004">
      <c r="A1528" s="2">
        <v>36601</v>
      </c>
      <c r="B1528" s="4">
        <v>93.24</v>
      </c>
      <c r="C1528" s="4">
        <v>96.67</v>
      </c>
      <c r="D1528" s="4">
        <v>92.74</v>
      </c>
      <c r="E1528" s="4">
        <v>96.34</v>
      </c>
      <c r="F1528" s="4">
        <v>25601400</v>
      </c>
      <c r="G1528" s="4">
        <v>0</v>
      </c>
      <c r="H1528" s="4">
        <v>0</v>
      </c>
      <c r="I1528" s="5">
        <f t="shared" si="92"/>
        <v>36601</v>
      </c>
      <c r="J1528" s="4">
        <f t="shared" si="93"/>
        <v>2000</v>
      </c>
      <c r="K1528" s="4">
        <f t="shared" si="94"/>
        <v>3</v>
      </c>
      <c r="L1528" s="4">
        <f t="shared" si="95"/>
        <v>16</v>
      </c>
    </row>
    <row r="1529" spans="1:12" x14ac:dyDescent="0.55000000000000004">
      <c r="A1529" s="2">
        <v>36602</v>
      </c>
      <c r="B1529" s="4">
        <v>96.24</v>
      </c>
      <c r="C1529" s="4">
        <v>97.68</v>
      </c>
      <c r="D1529" s="4">
        <v>95.99</v>
      </c>
      <c r="E1529" s="4">
        <v>96.98</v>
      </c>
      <c r="F1529" s="4">
        <v>10272900</v>
      </c>
      <c r="G1529" s="4">
        <v>0.371</v>
      </c>
      <c r="H1529" s="4">
        <v>0</v>
      </c>
      <c r="I1529" s="5">
        <f t="shared" si="92"/>
        <v>36602</v>
      </c>
      <c r="J1529" s="4">
        <f t="shared" si="93"/>
        <v>2000</v>
      </c>
      <c r="K1529" s="4">
        <f t="shared" si="94"/>
        <v>3</v>
      </c>
      <c r="L1529" s="4">
        <f t="shared" si="95"/>
        <v>17</v>
      </c>
    </row>
    <row r="1530" spans="1:12" x14ac:dyDescent="0.55000000000000004">
      <c r="A1530" s="2">
        <v>36605</v>
      </c>
      <c r="B1530" s="4">
        <v>96.94</v>
      </c>
      <c r="C1530" s="4">
        <v>97.25</v>
      </c>
      <c r="D1530" s="4">
        <v>95.56</v>
      </c>
      <c r="E1530" s="4">
        <v>96.48</v>
      </c>
      <c r="F1530" s="4">
        <v>12502300</v>
      </c>
      <c r="G1530" s="4">
        <v>0</v>
      </c>
      <c r="H1530" s="4">
        <v>0</v>
      </c>
      <c r="I1530" s="5">
        <f t="shared" si="92"/>
        <v>36605</v>
      </c>
      <c r="J1530" s="4">
        <f t="shared" si="93"/>
        <v>2000</v>
      </c>
      <c r="K1530" s="4">
        <f t="shared" si="94"/>
        <v>3</v>
      </c>
      <c r="L1530" s="4">
        <f t="shared" si="95"/>
        <v>20</v>
      </c>
    </row>
    <row r="1531" spans="1:12" x14ac:dyDescent="0.55000000000000004">
      <c r="A1531" s="2">
        <v>36606</v>
      </c>
      <c r="B1531" s="4">
        <v>96.05</v>
      </c>
      <c r="C1531" s="4">
        <v>98.84</v>
      </c>
      <c r="D1531" s="4">
        <v>95.37</v>
      </c>
      <c r="E1531" s="4">
        <v>98.46</v>
      </c>
      <c r="F1531" s="4">
        <v>13612600</v>
      </c>
      <c r="G1531" s="4">
        <v>0</v>
      </c>
      <c r="H1531" s="4">
        <v>0</v>
      </c>
      <c r="I1531" s="5">
        <f t="shared" si="92"/>
        <v>36606</v>
      </c>
      <c r="J1531" s="4">
        <f t="shared" si="93"/>
        <v>2000</v>
      </c>
      <c r="K1531" s="4">
        <f t="shared" si="94"/>
        <v>3</v>
      </c>
      <c r="L1531" s="4">
        <f t="shared" si="95"/>
        <v>21</v>
      </c>
    </row>
    <row r="1532" spans="1:12" x14ac:dyDescent="0.55000000000000004">
      <c r="A1532" s="2">
        <v>36607</v>
      </c>
      <c r="B1532" s="4">
        <v>98.71</v>
      </c>
      <c r="C1532" s="4">
        <v>99.56</v>
      </c>
      <c r="D1532" s="4">
        <v>98.13</v>
      </c>
      <c r="E1532" s="4">
        <v>99.06</v>
      </c>
      <c r="F1532" s="4">
        <v>8260000</v>
      </c>
      <c r="G1532" s="4">
        <v>0</v>
      </c>
      <c r="H1532" s="4">
        <v>0</v>
      </c>
      <c r="I1532" s="5">
        <f t="shared" si="92"/>
        <v>36607</v>
      </c>
      <c r="J1532" s="4">
        <f t="shared" si="93"/>
        <v>2000</v>
      </c>
      <c r="K1532" s="4">
        <f t="shared" si="94"/>
        <v>3</v>
      </c>
      <c r="L1532" s="4">
        <f t="shared" si="95"/>
        <v>22</v>
      </c>
    </row>
    <row r="1533" spans="1:12" x14ac:dyDescent="0.55000000000000004">
      <c r="A1533" s="2">
        <v>36608</v>
      </c>
      <c r="B1533" s="4">
        <v>98.44</v>
      </c>
      <c r="C1533" s="4">
        <v>101.29</v>
      </c>
      <c r="D1533" s="4">
        <v>98.44</v>
      </c>
      <c r="E1533" s="4">
        <v>100.75</v>
      </c>
      <c r="F1533" s="4">
        <v>11654500</v>
      </c>
      <c r="G1533" s="4">
        <v>0</v>
      </c>
      <c r="H1533" s="4">
        <v>0</v>
      </c>
      <c r="I1533" s="5">
        <f t="shared" si="92"/>
        <v>36608</v>
      </c>
      <c r="J1533" s="4">
        <f t="shared" si="93"/>
        <v>2000</v>
      </c>
      <c r="K1533" s="4">
        <f t="shared" si="94"/>
        <v>3</v>
      </c>
      <c r="L1533" s="4">
        <f t="shared" si="95"/>
        <v>23</v>
      </c>
    </row>
    <row r="1534" spans="1:12" x14ac:dyDescent="0.55000000000000004">
      <c r="A1534" s="2">
        <v>36609</v>
      </c>
      <c r="B1534" s="4">
        <v>100.9</v>
      </c>
      <c r="C1534" s="4">
        <v>102.8</v>
      </c>
      <c r="D1534" s="4">
        <v>100.14</v>
      </c>
      <c r="E1534" s="4">
        <v>101.35</v>
      </c>
      <c r="F1534" s="4">
        <v>11462900</v>
      </c>
      <c r="G1534" s="4">
        <v>0</v>
      </c>
      <c r="H1534" s="4">
        <v>0</v>
      </c>
      <c r="I1534" s="5">
        <f t="shared" si="92"/>
        <v>36609</v>
      </c>
      <c r="J1534" s="4">
        <f t="shared" si="93"/>
        <v>2000</v>
      </c>
      <c r="K1534" s="4">
        <f t="shared" si="94"/>
        <v>3</v>
      </c>
      <c r="L1534" s="4">
        <f t="shared" si="95"/>
        <v>24</v>
      </c>
    </row>
    <row r="1535" spans="1:12" x14ac:dyDescent="0.55000000000000004">
      <c r="A1535" s="2">
        <v>36612</v>
      </c>
      <c r="B1535" s="4">
        <v>101.23</v>
      </c>
      <c r="C1535" s="4">
        <v>101.5</v>
      </c>
      <c r="D1535" s="4">
        <v>100.2</v>
      </c>
      <c r="E1535" s="4">
        <v>100.28</v>
      </c>
      <c r="F1535" s="4">
        <v>8798600</v>
      </c>
      <c r="G1535" s="4">
        <v>0</v>
      </c>
      <c r="H1535" s="4">
        <v>0</v>
      </c>
      <c r="I1535" s="5">
        <f t="shared" si="92"/>
        <v>36612</v>
      </c>
      <c r="J1535" s="4">
        <f t="shared" si="93"/>
        <v>2000</v>
      </c>
      <c r="K1535" s="4">
        <f t="shared" si="94"/>
        <v>3</v>
      </c>
      <c r="L1535" s="4">
        <f t="shared" si="95"/>
        <v>27</v>
      </c>
    </row>
    <row r="1536" spans="1:12" x14ac:dyDescent="0.55000000000000004">
      <c r="A1536" s="2">
        <v>36613</v>
      </c>
      <c r="B1536" s="4">
        <v>99.83</v>
      </c>
      <c r="C1536" s="4">
        <v>100.97</v>
      </c>
      <c r="D1536" s="4">
        <v>99.39</v>
      </c>
      <c r="E1536" s="4">
        <v>99.7</v>
      </c>
      <c r="F1536" s="4">
        <v>6334400</v>
      </c>
      <c r="G1536" s="4">
        <v>0</v>
      </c>
      <c r="H1536" s="4">
        <v>0</v>
      </c>
      <c r="I1536" s="5">
        <f t="shared" si="92"/>
        <v>36613</v>
      </c>
      <c r="J1536" s="4">
        <f t="shared" si="93"/>
        <v>2000</v>
      </c>
      <c r="K1536" s="4">
        <f t="shared" si="94"/>
        <v>3</v>
      </c>
      <c r="L1536" s="4">
        <f t="shared" si="95"/>
        <v>28</v>
      </c>
    </row>
    <row r="1537" spans="1:12" x14ac:dyDescent="0.55000000000000004">
      <c r="A1537" s="2">
        <v>36614</v>
      </c>
      <c r="B1537" s="4">
        <v>100.03</v>
      </c>
      <c r="C1537" s="4">
        <v>100.64</v>
      </c>
      <c r="D1537" s="4">
        <v>98.77</v>
      </c>
      <c r="E1537" s="4">
        <v>99.81</v>
      </c>
      <c r="F1537" s="4">
        <v>6747500</v>
      </c>
      <c r="G1537" s="4">
        <v>0</v>
      </c>
      <c r="H1537" s="4">
        <v>0</v>
      </c>
      <c r="I1537" s="5">
        <f t="shared" si="92"/>
        <v>36614</v>
      </c>
      <c r="J1537" s="4">
        <f t="shared" si="93"/>
        <v>2000</v>
      </c>
      <c r="K1537" s="4">
        <f t="shared" si="94"/>
        <v>3</v>
      </c>
      <c r="L1537" s="4">
        <f t="shared" si="95"/>
        <v>29</v>
      </c>
    </row>
    <row r="1538" spans="1:12" x14ac:dyDescent="0.55000000000000004">
      <c r="A1538" s="2">
        <v>36615</v>
      </c>
      <c r="B1538" s="4">
        <v>99.1</v>
      </c>
      <c r="C1538" s="4">
        <v>100.27</v>
      </c>
      <c r="D1538" s="4">
        <v>97.1</v>
      </c>
      <c r="E1538" s="4">
        <v>98.13</v>
      </c>
      <c r="F1538" s="4">
        <v>9491900</v>
      </c>
      <c r="G1538" s="4">
        <v>0</v>
      </c>
      <c r="H1538" s="4">
        <v>0</v>
      </c>
      <c r="I1538" s="5">
        <f t="shared" si="92"/>
        <v>36615</v>
      </c>
      <c r="J1538" s="4">
        <f t="shared" si="93"/>
        <v>2000</v>
      </c>
      <c r="K1538" s="4">
        <f t="shared" si="94"/>
        <v>3</v>
      </c>
      <c r="L1538" s="4">
        <f t="shared" si="95"/>
        <v>30</v>
      </c>
    </row>
    <row r="1539" spans="1:12" x14ac:dyDescent="0.55000000000000004">
      <c r="A1539" s="2">
        <v>36616</v>
      </c>
      <c r="B1539" s="4">
        <v>98.75</v>
      </c>
      <c r="C1539" s="4">
        <v>100.53</v>
      </c>
      <c r="D1539" s="4">
        <v>97.97</v>
      </c>
      <c r="E1539" s="4">
        <v>99.25</v>
      </c>
      <c r="F1539" s="4">
        <v>9249100</v>
      </c>
      <c r="G1539" s="4">
        <v>0</v>
      </c>
      <c r="H1539" s="4">
        <v>0</v>
      </c>
      <c r="I1539" s="5">
        <f t="shared" ref="I1539:I1602" si="96">DATE(YEAR(A1539),MONTH(A1539),DAY(A1539))</f>
        <v>36616</v>
      </c>
      <c r="J1539" s="4">
        <f t="shared" ref="J1539:J1602" si="97">YEAR(A1539)</f>
        <v>2000</v>
      </c>
      <c r="K1539" s="4">
        <f t="shared" ref="K1539:K1602" si="98">MONTH(A1539)</f>
        <v>3</v>
      </c>
      <c r="L1539" s="4">
        <f t="shared" ref="L1539:L1602" si="99">DAY(A1539)</f>
        <v>31</v>
      </c>
    </row>
    <row r="1540" spans="1:12" x14ac:dyDescent="0.55000000000000004">
      <c r="A1540" s="2">
        <v>36619</v>
      </c>
      <c r="B1540" s="4">
        <v>99.08</v>
      </c>
      <c r="C1540" s="4">
        <v>99.83</v>
      </c>
      <c r="D1540" s="4">
        <v>98.13</v>
      </c>
      <c r="E1540" s="4">
        <v>99.83</v>
      </c>
      <c r="F1540" s="4">
        <v>8508200</v>
      </c>
      <c r="G1540" s="4">
        <v>0</v>
      </c>
      <c r="H1540" s="4">
        <v>0</v>
      </c>
      <c r="I1540" s="5">
        <f t="shared" si="96"/>
        <v>36619</v>
      </c>
      <c r="J1540" s="4">
        <f t="shared" si="97"/>
        <v>2000</v>
      </c>
      <c r="K1540" s="4">
        <f t="shared" si="98"/>
        <v>4</v>
      </c>
      <c r="L1540" s="4">
        <f t="shared" si="99"/>
        <v>3</v>
      </c>
    </row>
    <row r="1541" spans="1:12" x14ac:dyDescent="0.55000000000000004">
      <c r="A1541" s="2">
        <v>36620</v>
      </c>
      <c r="B1541" s="4">
        <v>100.16</v>
      </c>
      <c r="C1541" s="4">
        <v>100.98</v>
      </c>
      <c r="D1541" s="4">
        <v>93.32</v>
      </c>
      <c r="E1541" s="4">
        <v>99.08</v>
      </c>
      <c r="F1541" s="4">
        <v>19585500</v>
      </c>
      <c r="G1541" s="4">
        <v>0</v>
      </c>
      <c r="H1541" s="4">
        <v>0</v>
      </c>
      <c r="I1541" s="5">
        <f t="shared" si="96"/>
        <v>36620</v>
      </c>
      <c r="J1541" s="4">
        <f t="shared" si="97"/>
        <v>2000</v>
      </c>
      <c r="K1541" s="4">
        <f t="shared" si="98"/>
        <v>4</v>
      </c>
      <c r="L1541" s="4">
        <f t="shared" si="99"/>
        <v>4</v>
      </c>
    </row>
    <row r="1542" spans="1:12" x14ac:dyDescent="0.55000000000000004">
      <c r="A1542" s="2">
        <v>36621</v>
      </c>
      <c r="B1542" s="4">
        <v>97.6</v>
      </c>
      <c r="C1542" s="4">
        <v>99.54</v>
      </c>
      <c r="D1542" s="4">
        <v>97.43</v>
      </c>
      <c r="E1542" s="4">
        <v>98.46</v>
      </c>
      <c r="F1542" s="4">
        <v>8387200</v>
      </c>
      <c r="G1542" s="4">
        <v>0</v>
      </c>
      <c r="H1542" s="4">
        <v>0</v>
      </c>
      <c r="I1542" s="5">
        <f t="shared" si="96"/>
        <v>36621</v>
      </c>
      <c r="J1542" s="4">
        <f t="shared" si="97"/>
        <v>2000</v>
      </c>
      <c r="K1542" s="4">
        <f t="shared" si="98"/>
        <v>4</v>
      </c>
      <c r="L1542" s="4">
        <f t="shared" si="99"/>
        <v>5</v>
      </c>
    </row>
    <row r="1543" spans="1:12" x14ac:dyDescent="0.55000000000000004">
      <c r="A1543" s="2">
        <v>36622</v>
      </c>
      <c r="B1543" s="4">
        <v>99.17</v>
      </c>
      <c r="C1543" s="4">
        <v>100.11</v>
      </c>
      <c r="D1543" s="4">
        <v>98.34</v>
      </c>
      <c r="E1543" s="4">
        <v>99.32</v>
      </c>
      <c r="F1543" s="4">
        <v>6378500</v>
      </c>
      <c r="G1543" s="4">
        <v>0</v>
      </c>
      <c r="H1543" s="4">
        <v>0</v>
      </c>
      <c r="I1543" s="5">
        <f t="shared" si="96"/>
        <v>36622</v>
      </c>
      <c r="J1543" s="4">
        <f t="shared" si="97"/>
        <v>2000</v>
      </c>
      <c r="K1543" s="4">
        <f t="shared" si="98"/>
        <v>4</v>
      </c>
      <c r="L1543" s="4">
        <f t="shared" si="99"/>
        <v>6</v>
      </c>
    </row>
    <row r="1544" spans="1:12" x14ac:dyDescent="0.55000000000000004">
      <c r="A1544" s="2">
        <v>36623</v>
      </c>
      <c r="B1544" s="4">
        <v>100.03</v>
      </c>
      <c r="C1544" s="4">
        <v>100.4</v>
      </c>
      <c r="D1544" s="4">
        <v>99.33</v>
      </c>
      <c r="E1544" s="4">
        <v>99.95</v>
      </c>
      <c r="F1544" s="4">
        <v>6023600</v>
      </c>
      <c r="G1544" s="4">
        <v>0</v>
      </c>
      <c r="H1544" s="4">
        <v>0</v>
      </c>
      <c r="I1544" s="5">
        <f t="shared" si="96"/>
        <v>36623</v>
      </c>
      <c r="J1544" s="4">
        <f t="shared" si="97"/>
        <v>2000</v>
      </c>
      <c r="K1544" s="4">
        <f t="shared" si="98"/>
        <v>4</v>
      </c>
      <c r="L1544" s="4">
        <f t="shared" si="99"/>
        <v>7</v>
      </c>
    </row>
    <row r="1545" spans="1:12" x14ac:dyDescent="0.55000000000000004">
      <c r="A1545" s="2">
        <v>36626</v>
      </c>
      <c r="B1545" s="4">
        <v>100.16</v>
      </c>
      <c r="C1545" s="4">
        <v>101.05</v>
      </c>
      <c r="D1545" s="4">
        <v>99.21</v>
      </c>
      <c r="E1545" s="4">
        <v>99.56</v>
      </c>
      <c r="F1545" s="4">
        <v>9624200</v>
      </c>
      <c r="G1545" s="4">
        <v>0</v>
      </c>
      <c r="H1545" s="4">
        <v>0</v>
      </c>
      <c r="I1545" s="5">
        <f t="shared" si="96"/>
        <v>36626</v>
      </c>
      <c r="J1545" s="4">
        <f t="shared" si="97"/>
        <v>2000</v>
      </c>
      <c r="K1545" s="4">
        <f t="shared" si="98"/>
        <v>4</v>
      </c>
      <c r="L1545" s="4">
        <f t="shared" si="99"/>
        <v>10</v>
      </c>
    </row>
    <row r="1546" spans="1:12" x14ac:dyDescent="0.55000000000000004">
      <c r="A1546" s="2">
        <v>36627</v>
      </c>
      <c r="B1546" s="4">
        <v>99</v>
      </c>
      <c r="C1546" s="4">
        <v>100.07</v>
      </c>
      <c r="D1546" s="4">
        <v>97.93</v>
      </c>
      <c r="E1546" s="4">
        <v>99.27</v>
      </c>
      <c r="F1546" s="4">
        <v>9006400</v>
      </c>
      <c r="G1546" s="4">
        <v>0</v>
      </c>
      <c r="H1546" s="4">
        <v>0</v>
      </c>
      <c r="I1546" s="5">
        <f t="shared" si="96"/>
        <v>36627</v>
      </c>
      <c r="J1546" s="4">
        <f t="shared" si="97"/>
        <v>2000</v>
      </c>
      <c r="K1546" s="4">
        <f t="shared" si="98"/>
        <v>4</v>
      </c>
      <c r="L1546" s="4">
        <f t="shared" si="99"/>
        <v>11</v>
      </c>
    </row>
    <row r="1547" spans="1:12" x14ac:dyDescent="0.55000000000000004">
      <c r="A1547" s="2">
        <v>36628</v>
      </c>
      <c r="B1547" s="4">
        <v>99.25</v>
      </c>
      <c r="C1547" s="4">
        <v>99.76</v>
      </c>
      <c r="D1547" s="4">
        <v>96.46</v>
      </c>
      <c r="E1547" s="4">
        <v>96.55</v>
      </c>
      <c r="F1547" s="4">
        <v>10779200</v>
      </c>
      <c r="G1547" s="4">
        <v>0</v>
      </c>
      <c r="H1547" s="4">
        <v>0</v>
      </c>
      <c r="I1547" s="5">
        <f t="shared" si="96"/>
        <v>36628</v>
      </c>
      <c r="J1547" s="4">
        <f t="shared" si="97"/>
        <v>2000</v>
      </c>
      <c r="K1547" s="4">
        <f t="shared" si="98"/>
        <v>4</v>
      </c>
      <c r="L1547" s="4">
        <f t="shared" si="99"/>
        <v>12</v>
      </c>
    </row>
    <row r="1548" spans="1:12" x14ac:dyDescent="0.55000000000000004">
      <c r="A1548" s="2">
        <v>36629</v>
      </c>
      <c r="B1548" s="4">
        <v>97.33</v>
      </c>
      <c r="C1548" s="4">
        <v>97.78</v>
      </c>
      <c r="D1548" s="4">
        <v>94.9</v>
      </c>
      <c r="E1548" s="4">
        <v>95.21</v>
      </c>
      <c r="F1548" s="4">
        <v>12225800</v>
      </c>
      <c r="G1548" s="4">
        <v>0</v>
      </c>
      <c r="H1548" s="4">
        <v>0</v>
      </c>
      <c r="I1548" s="5">
        <f t="shared" si="96"/>
        <v>36629</v>
      </c>
      <c r="J1548" s="4">
        <f t="shared" si="97"/>
        <v>2000</v>
      </c>
      <c r="K1548" s="4">
        <f t="shared" si="98"/>
        <v>4</v>
      </c>
      <c r="L1548" s="4">
        <f t="shared" si="99"/>
        <v>13</v>
      </c>
    </row>
    <row r="1549" spans="1:12" x14ac:dyDescent="0.55000000000000004">
      <c r="A1549" s="2">
        <v>36630</v>
      </c>
      <c r="B1549" s="4">
        <v>94.13</v>
      </c>
      <c r="C1549" s="4">
        <v>94.26</v>
      </c>
      <c r="D1549" s="4">
        <v>88.11</v>
      </c>
      <c r="E1549" s="4">
        <v>89.76</v>
      </c>
      <c r="F1549" s="4">
        <v>29604000</v>
      </c>
      <c r="G1549" s="4">
        <v>0</v>
      </c>
      <c r="H1549" s="4">
        <v>0</v>
      </c>
      <c r="I1549" s="5">
        <f t="shared" si="96"/>
        <v>36630</v>
      </c>
      <c r="J1549" s="4">
        <f t="shared" si="97"/>
        <v>2000</v>
      </c>
      <c r="K1549" s="4">
        <f t="shared" si="98"/>
        <v>4</v>
      </c>
      <c r="L1549" s="4">
        <f t="shared" si="99"/>
        <v>14</v>
      </c>
    </row>
    <row r="1550" spans="1:12" x14ac:dyDescent="0.55000000000000004">
      <c r="A1550" s="2">
        <v>36633</v>
      </c>
      <c r="B1550" s="4">
        <v>89.22</v>
      </c>
      <c r="C1550" s="4">
        <v>92.9</v>
      </c>
      <c r="D1550" s="4">
        <v>88.89</v>
      </c>
      <c r="E1550" s="4">
        <v>92.9</v>
      </c>
      <c r="F1550" s="4">
        <v>23918200</v>
      </c>
      <c r="G1550" s="4">
        <v>0</v>
      </c>
      <c r="H1550" s="4">
        <v>0</v>
      </c>
      <c r="I1550" s="5">
        <f t="shared" si="96"/>
        <v>36633</v>
      </c>
      <c r="J1550" s="4">
        <f t="shared" si="97"/>
        <v>2000</v>
      </c>
      <c r="K1550" s="4">
        <f t="shared" si="98"/>
        <v>4</v>
      </c>
      <c r="L1550" s="4">
        <f t="shared" si="99"/>
        <v>17</v>
      </c>
    </row>
    <row r="1551" spans="1:12" x14ac:dyDescent="0.55000000000000004">
      <c r="A1551" s="2">
        <v>36634</v>
      </c>
      <c r="B1551" s="4">
        <v>92.77</v>
      </c>
      <c r="C1551" s="4">
        <v>95.35</v>
      </c>
      <c r="D1551" s="4">
        <v>92.26</v>
      </c>
      <c r="E1551" s="4">
        <v>95.35</v>
      </c>
      <c r="F1551" s="4">
        <v>11069200</v>
      </c>
      <c r="G1551" s="4">
        <v>0</v>
      </c>
      <c r="H1551" s="4">
        <v>0</v>
      </c>
      <c r="I1551" s="5">
        <f t="shared" si="96"/>
        <v>36634</v>
      </c>
      <c r="J1551" s="4">
        <f t="shared" si="97"/>
        <v>2000</v>
      </c>
      <c r="K1551" s="4">
        <f t="shared" si="98"/>
        <v>4</v>
      </c>
      <c r="L1551" s="4">
        <f t="shared" si="99"/>
        <v>18</v>
      </c>
    </row>
    <row r="1552" spans="1:12" x14ac:dyDescent="0.55000000000000004">
      <c r="A1552" s="2">
        <v>36635</v>
      </c>
      <c r="B1552" s="4">
        <v>95.37</v>
      </c>
      <c r="C1552" s="4">
        <v>95.78</v>
      </c>
      <c r="D1552" s="4">
        <v>94.07</v>
      </c>
      <c r="E1552" s="4">
        <v>94.46</v>
      </c>
      <c r="F1552" s="4">
        <v>6553700</v>
      </c>
      <c r="G1552" s="4">
        <v>0</v>
      </c>
      <c r="H1552" s="4">
        <v>0</v>
      </c>
      <c r="I1552" s="5">
        <f t="shared" si="96"/>
        <v>36635</v>
      </c>
      <c r="J1552" s="4">
        <f t="shared" si="97"/>
        <v>2000</v>
      </c>
      <c r="K1552" s="4">
        <f t="shared" si="98"/>
        <v>4</v>
      </c>
      <c r="L1552" s="4">
        <f t="shared" si="99"/>
        <v>19</v>
      </c>
    </row>
    <row r="1553" spans="1:12" x14ac:dyDescent="0.55000000000000004">
      <c r="A1553" s="2">
        <v>36636</v>
      </c>
      <c r="B1553" s="4">
        <v>94.75</v>
      </c>
      <c r="C1553" s="4">
        <v>95</v>
      </c>
      <c r="D1553" s="4">
        <v>93.97</v>
      </c>
      <c r="E1553" s="4">
        <v>94.92</v>
      </c>
      <c r="F1553" s="4">
        <v>8537600</v>
      </c>
      <c r="G1553" s="4">
        <v>0</v>
      </c>
      <c r="H1553" s="4">
        <v>0</v>
      </c>
      <c r="I1553" s="5">
        <f t="shared" si="96"/>
        <v>36636</v>
      </c>
      <c r="J1553" s="4">
        <f t="shared" si="97"/>
        <v>2000</v>
      </c>
      <c r="K1553" s="4">
        <f t="shared" si="98"/>
        <v>4</v>
      </c>
      <c r="L1553" s="4">
        <f t="shared" si="99"/>
        <v>20</v>
      </c>
    </row>
    <row r="1554" spans="1:12" x14ac:dyDescent="0.55000000000000004">
      <c r="A1554" s="2">
        <v>36640</v>
      </c>
      <c r="B1554" s="4">
        <v>93.39</v>
      </c>
      <c r="C1554" s="4">
        <v>94.59</v>
      </c>
      <c r="D1554" s="4">
        <v>92.73</v>
      </c>
      <c r="E1554" s="4">
        <v>93.89</v>
      </c>
      <c r="F1554" s="4">
        <v>12893100</v>
      </c>
      <c r="G1554" s="4">
        <v>0</v>
      </c>
      <c r="H1554" s="4">
        <v>0</v>
      </c>
      <c r="I1554" s="5">
        <f t="shared" si="96"/>
        <v>36640</v>
      </c>
      <c r="J1554" s="4">
        <f t="shared" si="97"/>
        <v>2000</v>
      </c>
      <c r="K1554" s="4">
        <f t="shared" si="98"/>
        <v>4</v>
      </c>
      <c r="L1554" s="4">
        <f t="shared" si="99"/>
        <v>24</v>
      </c>
    </row>
    <row r="1555" spans="1:12" x14ac:dyDescent="0.55000000000000004">
      <c r="A1555" s="2">
        <v>36641</v>
      </c>
      <c r="B1555" s="4">
        <v>95.45</v>
      </c>
      <c r="C1555" s="4">
        <v>97.78</v>
      </c>
      <c r="D1555" s="4">
        <v>95.33</v>
      </c>
      <c r="E1555" s="4">
        <v>97.78</v>
      </c>
      <c r="F1555" s="4">
        <v>14102000</v>
      </c>
      <c r="G1555" s="4">
        <v>0</v>
      </c>
      <c r="H1555" s="4">
        <v>0</v>
      </c>
      <c r="I1555" s="5">
        <f t="shared" si="96"/>
        <v>36641</v>
      </c>
      <c r="J1555" s="4">
        <f t="shared" si="97"/>
        <v>2000</v>
      </c>
      <c r="K1555" s="4">
        <f t="shared" si="98"/>
        <v>4</v>
      </c>
      <c r="L1555" s="4">
        <f t="shared" si="99"/>
        <v>25</v>
      </c>
    </row>
    <row r="1556" spans="1:12" x14ac:dyDescent="0.55000000000000004">
      <c r="A1556" s="2">
        <v>36642</v>
      </c>
      <c r="B1556" s="4">
        <v>97.66</v>
      </c>
      <c r="C1556" s="4">
        <v>98.18</v>
      </c>
      <c r="D1556" s="4">
        <v>96.36</v>
      </c>
      <c r="E1556" s="4">
        <v>96.68</v>
      </c>
      <c r="F1556" s="4">
        <v>7711100</v>
      </c>
      <c r="G1556" s="4">
        <v>0</v>
      </c>
      <c r="H1556" s="4">
        <v>0</v>
      </c>
      <c r="I1556" s="5">
        <f t="shared" si="96"/>
        <v>36642</v>
      </c>
      <c r="J1556" s="4">
        <f t="shared" si="97"/>
        <v>2000</v>
      </c>
      <c r="K1556" s="4">
        <f t="shared" si="98"/>
        <v>4</v>
      </c>
      <c r="L1556" s="4">
        <f t="shared" si="99"/>
        <v>26</v>
      </c>
    </row>
    <row r="1557" spans="1:12" x14ac:dyDescent="0.55000000000000004">
      <c r="A1557" s="2">
        <v>36643</v>
      </c>
      <c r="B1557" s="4">
        <v>94.38</v>
      </c>
      <c r="C1557" s="4">
        <v>97.25</v>
      </c>
      <c r="D1557" s="4">
        <v>94.38</v>
      </c>
      <c r="E1557" s="4">
        <v>96.36</v>
      </c>
      <c r="F1557" s="4">
        <v>15595300</v>
      </c>
      <c r="G1557" s="4">
        <v>0</v>
      </c>
      <c r="H1557" s="4">
        <v>0</v>
      </c>
      <c r="I1557" s="5">
        <f t="shared" si="96"/>
        <v>36643</v>
      </c>
      <c r="J1557" s="4">
        <f t="shared" si="97"/>
        <v>2000</v>
      </c>
      <c r="K1557" s="4">
        <f t="shared" si="98"/>
        <v>4</v>
      </c>
      <c r="L1557" s="4">
        <f t="shared" si="99"/>
        <v>27</v>
      </c>
    </row>
    <row r="1558" spans="1:12" x14ac:dyDescent="0.55000000000000004">
      <c r="A1558" s="2">
        <v>36644</v>
      </c>
      <c r="B1558" s="4">
        <v>97.02</v>
      </c>
      <c r="C1558" s="4">
        <v>97.59</v>
      </c>
      <c r="D1558" s="4">
        <v>95.74</v>
      </c>
      <c r="E1558" s="4">
        <v>95.76</v>
      </c>
      <c r="F1558" s="4">
        <v>8743400</v>
      </c>
      <c r="G1558" s="4">
        <v>0</v>
      </c>
      <c r="H1558" s="4">
        <v>0</v>
      </c>
      <c r="I1558" s="5">
        <f t="shared" si="96"/>
        <v>36644</v>
      </c>
      <c r="J1558" s="4">
        <f t="shared" si="97"/>
        <v>2000</v>
      </c>
      <c r="K1558" s="4">
        <f t="shared" si="98"/>
        <v>4</v>
      </c>
      <c r="L1558" s="4">
        <f t="shared" si="99"/>
        <v>28</v>
      </c>
    </row>
    <row r="1559" spans="1:12" x14ac:dyDescent="0.55000000000000004">
      <c r="A1559" s="2">
        <v>36647</v>
      </c>
      <c r="B1559" s="4">
        <v>96.73</v>
      </c>
      <c r="C1559" s="4">
        <v>98</v>
      </c>
      <c r="D1559" s="4">
        <v>96.26</v>
      </c>
      <c r="E1559" s="4">
        <v>97.06</v>
      </c>
      <c r="F1559" s="4">
        <v>7328300</v>
      </c>
      <c r="G1559" s="4">
        <v>0</v>
      </c>
      <c r="H1559" s="4">
        <v>0</v>
      </c>
      <c r="I1559" s="5">
        <f t="shared" si="96"/>
        <v>36647</v>
      </c>
      <c r="J1559" s="4">
        <f t="shared" si="97"/>
        <v>2000</v>
      </c>
      <c r="K1559" s="4">
        <f t="shared" si="98"/>
        <v>5</v>
      </c>
      <c r="L1559" s="4">
        <f t="shared" si="99"/>
        <v>1</v>
      </c>
    </row>
    <row r="1560" spans="1:12" x14ac:dyDescent="0.55000000000000004">
      <c r="A1560" s="2">
        <v>36648</v>
      </c>
      <c r="B1560" s="4">
        <v>96.03</v>
      </c>
      <c r="C1560" s="4">
        <v>97.1</v>
      </c>
      <c r="D1560" s="4">
        <v>95.12</v>
      </c>
      <c r="E1560" s="4">
        <v>95.12</v>
      </c>
      <c r="F1560" s="4">
        <v>9411900</v>
      </c>
      <c r="G1560" s="4">
        <v>0</v>
      </c>
      <c r="H1560" s="4">
        <v>0</v>
      </c>
      <c r="I1560" s="5">
        <f t="shared" si="96"/>
        <v>36648</v>
      </c>
      <c r="J1560" s="4">
        <f t="shared" si="97"/>
        <v>2000</v>
      </c>
      <c r="K1560" s="4">
        <f t="shared" si="98"/>
        <v>5</v>
      </c>
      <c r="L1560" s="4">
        <f t="shared" si="99"/>
        <v>2</v>
      </c>
    </row>
    <row r="1561" spans="1:12" x14ac:dyDescent="0.55000000000000004">
      <c r="A1561" s="2">
        <v>36649</v>
      </c>
      <c r="B1561" s="4">
        <v>95.04</v>
      </c>
      <c r="C1561" s="4">
        <v>95.04</v>
      </c>
      <c r="D1561" s="4">
        <v>92.26</v>
      </c>
      <c r="E1561" s="4">
        <v>92.9</v>
      </c>
      <c r="F1561" s="4">
        <v>12630700</v>
      </c>
      <c r="G1561" s="4">
        <v>0</v>
      </c>
      <c r="H1561" s="4">
        <v>0</v>
      </c>
      <c r="I1561" s="5">
        <f t="shared" si="96"/>
        <v>36649</v>
      </c>
      <c r="J1561" s="4">
        <f t="shared" si="97"/>
        <v>2000</v>
      </c>
      <c r="K1561" s="4">
        <f t="shared" si="98"/>
        <v>5</v>
      </c>
      <c r="L1561" s="4">
        <f t="shared" si="99"/>
        <v>3</v>
      </c>
    </row>
    <row r="1562" spans="1:12" x14ac:dyDescent="0.55000000000000004">
      <c r="A1562" s="2">
        <v>36650</v>
      </c>
      <c r="B1562" s="4">
        <v>93.72</v>
      </c>
      <c r="C1562" s="4">
        <v>93.96</v>
      </c>
      <c r="D1562" s="4">
        <v>92.9</v>
      </c>
      <c r="E1562" s="4">
        <v>93.6</v>
      </c>
      <c r="F1562" s="4">
        <v>5963600</v>
      </c>
      <c r="G1562" s="4">
        <v>0</v>
      </c>
      <c r="H1562" s="4">
        <v>0</v>
      </c>
      <c r="I1562" s="5">
        <f t="shared" si="96"/>
        <v>36650</v>
      </c>
      <c r="J1562" s="4">
        <f t="shared" si="97"/>
        <v>2000</v>
      </c>
      <c r="K1562" s="4">
        <f t="shared" si="98"/>
        <v>5</v>
      </c>
      <c r="L1562" s="4">
        <f t="shared" si="99"/>
        <v>4</v>
      </c>
    </row>
    <row r="1563" spans="1:12" x14ac:dyDescent="0.55000000000000004">
      <c r="A1563" s="2">
        <v>36651</v>
      </c>
      <c r="B1563" s="4">
        <v>93.1</v>
      </c>
      <c r="C1563" s="4">
        <v>95.04</v>
      </c>
      <c r="D1563" s="4">
        <v>93.02</v>
      </c>
      <c r="E1563" s="4">
        <v>94.73</v>
      </c>
      <c r="F1563" s="4">
        <v>7862400</v>
      </c>
      <c r="G1563" s="4">
        <v>0</v>
      </c>
      <c r="H1563" s="4">
        <v>0</v>
      </c>
      <c r="I1563" s="5">
        <f t="shared" si="96"/>
        <v>36651</v>
      </c>
      <c r="J1563" s="4">
        <f t="shared" si="97"/>
        <v>2000</v>
      </c>
      <c r="K1563" s="4">
        <f t="shared" si="98"/>
        <v>5</v>
      </c>
      <c r="L1563" s="4">
        <f t="shared" si="99"/>
        <v>5</v>
      </c>
    </row>
    <row r="1564" spans="1:12" x14ac:dyDescent="0.55000000000000004">
      <c r="A1564" s="2">
        <v>36654</v>
      </c>
      <c r="B1564" s="4">
        <v>94.22</v>
      </c>
      <c r="C1564" s="4">
        <v>94.63</v>
      </c>
      <c r="D1564" s="4">
        <v>93.62</v>
      </c>
      <c r="E1564" s="4">
        <v>94.02</v>
      </c>
      <c r="F1564" s="4">
        <v>5064100</v>
      </c>
      <c r="G1564" s="4">
        <v>0</v>
      </c>
      <c r="H1564" s="4">
        <v>0</v>
      </c>
      <c r="I1564" s="5">
        <f t="shared" si="96"/>
        <v>36654</v>
      </c>
      <c r="J1564" s="4">
        <f t="shared" si="97"/>
        <v>2000</v>
      </c>
      <c r="K1564" s="4">
        <f t="shared" si="98"/>
        <v>5</v>
      </c>
      <c r="L1564" s="4">
        <f t="shared" si="99"/>
        <v>8</v>
      </c>
    </row>
    <row r="1565" spans="1:12" x14ac:dyDescent="0.55000000000000004">
      <c r="A1565" s="2">
        <v>36655</v>
      </c>
      <c r="B1565" s="4">
        <v>94.42</v>
      </c>
      <c r="C1565" s="4">
        <v>94.65</v>
      </c>
      <c r="D1565" s="4">
        <v>92.58</v>
      </c>
      <c r="E1565" s="4">
        <v>93.27</v>
      </c>
      <c r="F1565" s="4">
        <v>5620300</v>
      </c>
      <c r="G1565" s="4">
        <v>0</v>
      </c>
      <c r="H1565" s="4">
        <v>0</v>
      </c>
      <c r="I1565" s="5">
        <f t="shared" si="96"/>
        <v>36655</v>
      </c>
      <c r="J1565" s="4">
        <f t="shared" si="97"/>
        <v>2000</v>
      </c>
      <c r="K1565" s="4">
        <f t="shared" si="98"/>
        <v>5</v>
      </c>
      <c r="L1565" s="4">
        <f t="shared" si="99"/>
        <v>9</v>
      </c>
    </row>
    <row r="1566" spans="1:12" x14ac:dyDescent="0.55000000000000004">
      <c r="A1566" s="2">
        <v>36656</v>
      </c>
      <c r="B1566" s="4">
        <v>92.73</v>
      </c>
      <c r="C1566" s="4">
        <v>93.04</v>
      </c>
      <c r="D1566" s="4">
        <v>90.92</v>
      </c>
      <c r="E1566" s="4">
        <v>91.16</v>
      </c>
      <c r="F1566" s="4">
        <v>10293900</v>
      </c>
      <c r="G1566" s="4">
        <v>0</v>
      </c>
      <c r="H1566" s="4">
        <v>0</v>
      </c>
      <c r="I1566" s="5">
        <f t="shared" si="96"/>
        <v>36656</v>
      </c>
      <c r="J1566" s="4">
        <f t="shared" si="97"/>
        <v>2000</v>
      </c>
      <c r="K1566" s="4">
        <f t="shared" si="98"/>
        <v>5</v>
      </c>
      <c r="L1566" s="4">
        <f t="shared" si="99"/>
        <v>10</v>
      </c>
    </row>
    <row r="1567" spans="1:12" x14ac:dyDescent="0.55000000000000004">
      <c r="A1567" s="2">
        <v>36657</v>
      </c>
      <c r="B1567" s="4">
        <v>92.48</v>
      </c>
      <c r="C1567" s="4">
        <v>93.39</v>
      </c>
      <c r="D1567" s="4">
        <v>91.82</v>
      </c>
      <c r="E1567" s="4">
        <v>93.25</v>
      </c>
      <c r="F1567" s="4">
        <v>7091100</v>
      </c>
      <c r="G1567" s="4">
        <v>0</v>
      </c>
      <c r="H1567" s="4">
        <v>0</v>
      </c>
      <c r="I1567" s="5">
        <f t="shared" si="96"/>
        <v>36657</v>
      </c>
      <c r="J1567" s="4">
        <f t="shared" si="97"/>
        <v>2000</v>
      </c>
      <c r="K1567" s="4">
        <f t="shared" si="98"/>
        <v>5</v>
      </c>
      <c r="L1567" s="4">
        <f t="shared" si="99"/>
        <v>11</v>
      </c>
    </row>
    <row r="1568" spans="1:12" x14ac:dyDescent="0.55000000000000004">
      <c r="A1568" s="2">
        <v>36658</v>
      </c>
      <c r="B1568" s="4">
        <v>93.6</v>
      </c>
      <c r="C1568" s="4">
        <v>94.69</v>
      </c>
      <c r="D1568" s="4">
        <v>93.47</v>
      </c>
      <c r="E1568" s="4">
        <v>94.26</v>
      </c>
      <c r="F1568" s="4">
        <v>5960800</v>
      </c>
      <c r="G1568" s="4">
        <v>0</v>
      </c>
      <c r="H1568" s="4">
        <v>0</v>
      </c>
      <c r="I1568" s="5">
        <f t="shared" si="96"/>
        <v>36658</v>
      </c>
      <c r="J1568" s="4">
        <f t="shared" si="97"/>
        <v>2000</v>
      </c>
      <c r="K1568" s="4">
        <f t="shared" si="98"/>
        <v>5</v>
      </c>
      <c r="L1568" s="4">
        <f t="shared" si="99"/>
        <v>12</v>
      </c>
    </row>
    <row r="1569" spans="1:12" x14ac:dyDescent="0.55000000000000004">
      <c r="A1569" s="2">
        <v>36661</v>
      </c>
      <c r="B1569" s="4">
        <v>94.22</v>
      </c>
      <c r="C1569" s="4">
        <v>96.1</v>
      </c>
      <c r="D1569" s="4">
        <v>93.72</v>
      </c>
      <c r="E1569" s="4">
        <v>95.89</v>
      </c>
      <c r="F1569" s="4">
        <v>4441300</v>
      </c>
      <c r="G1569" s="4">
        <v>0</v>
      </c>
      <c r="H1569" s="4">
        <v>0</v>
      </c>
      <c r="I1569" s="5">
        <f t="shared" si="96"/>
        <v>36661</v>
      </c>
      <c r="J1569" s="4">
        <f t="shared" si="97"/>
        <v>2000</v>
      </c>
      <c r="K1569" s="4">
        <f t="shared" si="98"/>
        <v>5</v>
      </c>
      <c r="L1569" s="4">
        <f t="shared" si="99"/>
        <v>15</v>
      </c>
    </row>
    <row r="1570" spans="1:12" x14ac:dyDescent="0.55000000000000004">
      <c r="A1570" s="2">
        <v>36662</v>
      </c>
      <c r="B1570" s="4">
        <v>96.73</v>
      </c>
      <c r="C1570" s="4">
        <v>97.5</v>
      </c>
      <c r="D1570" s="4">
        <v>95.91</v>
      </c>
      <c r="E1570" s="4">
        <v>96.81</v>
      </c>
      <c r="F1570" s="4">
        <v>8192200</v>
      </c>
      <c r="G1570" s="4">
        <v>0</v>
      </c>
      <c r="H1570" s="4">
        <v>0</v>
      </c>
      <c r="I1570" s="5">
        <f t="shared" si="96"/>
        <v>36662</v>
      </c>
      <c r="J1570" s="4">
        <f t="shared" si="97"/>
        <v>2000</v>
      </c>
      <c r="K1570" s="4">
        <f t="shared" si="98"/>
        <v>5</v>
      </c>
      <c r="L1570" s="4">
        <f t="shared" si="99"/>
        <v>16</v>
      </c>
    </row>
    <row r="1571" spans="1:12" x14ac:dyDescent="0.55000000000000004">
      <c r="A1571" s="2">
        <v>36663</v>
      </c>
      <c r="B1571" s="4">
        <v>96.15</v>
      </c>
      <c r="C1571" s="4">
        <v>96.48</v>
      </c>
      <c r="D1571" s="4">
        <v>95.35</v>
      </c>
      <c r="E1571" s="4">
        <v>95.8</v>
      </c>
      <c r="F1571" s="4">
        <v>5907200</v>
      </c>
      <c r="G1571" s="4">
        <v>0</v>
      </c>
      <c r="H1571" s="4">
        <v>0</v>
      </c>
      <c r="I1571" s="5">
        <f t="shared" si="96"/>
        <v>36663</v>
      </c>
      <c r="J1571" s="4">
        <f t="shared" si="97"/>
        <v>2000</v>
      </c>
      <c r="K1571" s="4">
        <f t="shared" si="98"/>
        <v>5</v>
      </c>
      <c r="L1571" s="4">
        <f t="shared" si="99"/>
        <v>17</v>
      </c>
    </row>
    <row r="1572" spans="1:12" x14ac:dyDescent="0.55000000000000004">
      <c r="A1572" s="2">
        <v>36664</v>
      </c>
      <c r="B1572" s="4">
        <v>96.11</v>
      </c>
      <c r="C1572" s="4">
        <v>96.57</v>
      </c>
      <c r="D1572" s="4">
        <v>94.63</v>
      </c>
      <c r="E1572" s="4">
        <v>94.63</v>
      </c>
      <c r="F1572" s="4">
        <v>4325600</v>
      </c>
      <c r="G1572" s="4">
        <v>0</v>
      </c>
      <c r="H1572" s="4">
        <v>0</v>
      </c>
      <c r="I1572" s="5">
        <f t="shared" si="96"/>
        <v>36664</v>
      </c>
      <c r="J1572" s="4">
        <f t="shared" si="97"/>
        <v>2000</v>
      </c>
      <c r="K1572" s="4">
        <f t="shared" si="98"/>
        <v>5</v>
      </c>
      <c r="L1572" s="4">
        <f t="shared" si="99"/>
        <v>18</v>
      </c>
    </row>
    <row r="1573" spans="1:12" x14ac:dyDescent="0.55000000000000004">
      <c r="A1573" s="2">
        <v>36665</v>
      </c>
      <c r="B1573" s="4">
        <v>94.09</v>
      </c>
      <c r="C1573" s="4">
        <v>94.54</v>
      </c>
      <c r="D1573" s="4">
        <v>92.67</v>
      </c>
      <c r="E1573" s="4">
        <v>93.14</v>
      </c>
      <c r="F1573" s="4">
        <v>6518400</v>
      </c>
      <c r="G1573" s="4">
        <v>0</v>
      </c>
      <c r="H1573" s="4">
        <v>0</v>
      </c>
      <c r="I1573" s="5">
        <f t="shared" si="96"/>
        <v>36665</v>
      </c>
      <c r="J1573" s="4">
        <f t="shared" si="97"/>
        <v>2000</v>
      </c>
      <c r="K1573" s="4">
        <f t="shared" si="98"/>
        <v>5</v>
      </c>
      <c r="L1573" s="4">
        <f t="shared" si="99"/>
        <v>19</v>
      </c>
    </row>
    <row r="1574" spans="1:12" x14ac:dyDescent="0.55000000000000004">
      <c r="A1574" s="2">
        <v>36668</v>
      </c>
      <c r="B1574" s="4">
        <v>93.23</v>
      </c>
      <c r="C1574" s="4">
        <v>93.37</v>
      </c>
      <c r="D1574" s="4">
        <v>90.42</v>
      </c>
      <c r="E1574" s="4">
        <v>92.44</v>
      </c>
      <c r="F1574" s="4">
        <v>10839400</v>
      </c>
      <c r="G1574" s="4">
        <v>0</v>
      </c>
      <c r="H1574" s="4">
        <v>0</v>
      </c>
      <c r="I1574" s="5">
        <f t="shared" si="96"/>
        <v>36668</v>
      </c>
      <c r="J1574" s="4">
        <f t="shared" si="97"/>
        <v>2000</v>
      </c>
      <c r="K1574" s="4">
        <f t="shared" si="98"/>
        <v>5</v>
      </c>
      <c r="L1574" s="4">
        <f t="shared" si="99"/>
        <v>22</v>
      </c>
    </row>
    <row r="1575" spans="1:12" x14ac:dyDescent="0.55000000000000004">
      <c r="A1575" s="2">
        <v>36669</v>
      </c>
      <c r="B1575" s="4">
        <v>92.69</v>
      </c>
      <c r="C1575" s="4">
        <v>92.94</v>
      </c>
      <c r="D1575" s="4">
        <v>90.79</v>
      </c>
      <c r="E1575" s="4">
        <v>91.08</v>
      </c>
      <c r="F1575" s="4">
        <v>7979200</v>
      </c>
      <c r="G1575" s="4">
        <v>0</v>
      </c>
      <c r="H1575" s="4">
        <v>0</v>
      </c>
      <c r="I1575" s="5">
        <f t="shared" si="96"/>
        <v>36669</v>
      </c>
      <c r="J1575" s="4">
        <f t="shared" si="97"/>
        <v>2000</v>
      </c>
      <c r="K1575" s="4">
        <f t="shared" si="98"/>
        <v>5</v>
      </c>
      <c r="L1575" s="4">
        <f t="shared" si="99"/>
        <v>23</v>
      </c>
    </row>
    <row r="1576" spans="1:12" x14ac:dyDescent="0.55000000000000004">
      <c r="A1576" s="2">
        <v>36670</v>
      </c>
      <c r="B1576" s="4">
        <v>91.08</v>
      </c>
      <c r="C1576" s="4">
        <v>92.85</v>
      </c>
      <c r="D1576" s="4">
        <v>90.09</v>
      </c>
      <c r="E1576" s="4">
        <v>92.57</v>
      </c>
      <c r="F1576" s="4">
        <v>11081500</v>
      </c>
      <c r="G1576" s="4">
        <v>0</v>
      </c>
      <c r="H1576" s="4">
        <v>0</v>
      </c>
      <c r="I1576" s="5">
        <f t="shared" si="96"/>
        <v>36670</v>
      </c>
      <c r="J1576" s="4">
        <f t="shared" si="97"/>
        <v>2000</v>
      </c>
      <c r="K1576" s="4">
        <f t="shared" si="98"/>
        <v>5</v>
      </c>
      <c r="L1576" s="4">
        <f t="shared" si="99"/>
        <v>24</v>
      </c>
    </row>
    <row r="1577" spans="1:12" x14ac:dyDescent="0.55000000000000004">
      <c r="A1577" s="2">
        <v>36671</v>
      </c>
      <c r="B1577" s="4">
        <v>92.85</v>
      </c>
      <c r="C1577" s="4">
        <v>93.6</v>
      </c>
      <c r="D1577" s="4">
        <v>90.9</v>
      </c>
      <c r="E1577" s="4">
        <v>90.98</v>
      </c>
      <c r="F1577" s="4">
        <v>8278900</v>
      </c>
      <c r="G1577" s="4">
        <v>0</v>
      </c>
      <c r="H1577" s="4">
        <v>0</v>
      </c>
      <c r="I1577" s="5">
        <f t="shared" si="96"/>
        <v>36671</v>
      </c>
      <c r="J1577" s="4">
        <f t="shared" si="97"/>
        <v>2000</v>
      </c>
      <c r="K1577" s="4">
        <f t="shared" si="98"/>
        <v>5</v>
      </c>
      <c r="L1577" s="4">
        <f t="shared" si="99"/>
        <v>25</v>
      </c>
    </row>
    <row r="1578" spans="1:12" x14ac:dyDescent="0.55000000000000004">
      <c r="A1578" s="2">
        <v>36672</v>
      </c>
      <c r="B1578" s="4">
        <v>91.62</v>
      </c>
      <c r="C1578" s="4">
        <v>92.19</v>
      </c>
      <c r="D1578" s="4">
        <v>90.64</v>
      </c>
      <c r="E1578" s="4">
        <v>91.08</v>
      </c>
      <c r="F1578" s="4">
        <v>4814000</v>
      </c>
      <c r="G1578" s="4">
        <v>0</v>
      </c>
      <c r="H1578" s="4">
        <v>0</v>
      </c>
      <c r="I1578" s="5">
        <f t="shared" si="96"/>
        <v>36672</v>
      </c>
      <c r="J1578" s="4">
        <f t="shared" si="97"/>
        <v>2000</v>
      </c>
      <c r="K1578" s="4">
        <f t="shared" si="98"/>
        <v>5</v>
      </c>
      <c r="L1578" s="4">
        <f t="shared" si="99"/>
        <v>26</v>
      </c>
    </row>
    <row r="1579" spans="1:12" x14ac:dyDescent="0.55000000000000004">
      <c r="A1579" s="2">
        <v>36676</v>
      </c>
      <c r="B1579" s="4">
        <v>92.4</v>
      </c>
      <c r="C1579" s="4">
        <v>94.34</v>
      </c>
      <c r="D1579" s="4">
        <v>92.05</v>
      </c>
      <c r="E1579" s="4">
        <v>94.05</v>
      </c>
      <c r="F1579" s="4">
        <v>5362700</v>
      </c>
      <c r="G1579" s="4">
        <v>0</v>
      </c>
      <c r="H1579" s="4">
        <v>0</v>
      </c>
      <c r="I1579" s="5">
        <f t="shared" si="96"/>
        <v>36676</v>
      </c>
      <c r="J1579" s="4">
        <f t="shared" si="97"/>
        <v>2000</v>
      </c>
      <c r="K1579" s="4">
        <f t="shared" si="98"/>
        <v>5</v>
      </c>
      <c r="L1579" s="4">
        <f t="shared" si="99"/>
        <v>30</v>
      </c>
    </row>
    <row r="1580" spans="1:12" x14ac:dyDescent="0.55000000000000004">
      <c r="A1580" s="2">
        <v>36677</v>
      </c>
      <c r="B1580" s="4">
        <v>94.09</v>
      </c>
      <c r="C1580" s="4">
        <v>95.04</v>
      </c>
      <c r="D1580" s="4">
        <v>93.78</v>
      </c>
      <c r="E1580" s="4">
        <v>94.26</v>
      </c>
      <c r="F1580" s="4">
        <v>6056500</v>
      </c>
      <c r="G1580" s="4">
        <v>0</v>
      </c>
      <c r="H1580" s="4">
        <v>0</v>
      </c>
      <c r="I1580" s="5">
        <f t="shared" si="96"/>
        <v>36677</v>
      </c>
      <c r="J1580" s="4">
        <f t="shared" si="97"/>
        <v>2000</v>
      </c>
      <c r="K1580" s="4">
        <f t="shared" si="98"/>
        <v>5</v>
      </c>
      <c r="L1580" s="4">
        <f t="shared" si="99"/>
        <v>31</v>
      </c>
    </row>
    <row r="1581" spans="1:12" x14ac:dyDescent="0.55000000000000004">
      <c r="A1581" s="2">
        <v>36678</v>
      </c>
      <c r="B1581" s="4">
        <v>94.83</v>
      </c>
      <c r="C1581" s="4">
        <v>95.99</v>
      </c>
      <c r="D1581" s="4">
        <v>94.38</v>
      </c>
      <c r="E1581" s="4">
        <v>95.91</v>
      </c>
      <c r="F1581" s="4">
        <v>8961600</v>
      </c>
      <c r="G1581" s="4">
        <v>0</v>
      </c>
      <c r="H1581" s="4">
        <v>0</v>
      </c>
      <c r="I1581" s="5">
        <f t="shared" si="96"/>
        <v>36678</v>
      </c>
      <c r="J1581" s="4">
        <f t="shared" si="97"/>
        <v>2000</v>
      </c>
      <c r="K1581" s="4">
        <f t="shared" si="98"/>
        <v>6</v>
      </c>
      <c r="L1581" s="4">
        <f t="shared" si="99"/>
        <v>1</v>
      </c>
    </row>
    <row r="1582" spans="1:12" x14ac:dyDescent="0.55000000000000004">
      <c r="A1582" s="2">
        <v>36679</v>
      </c>
      <c r="B1582" s="4">
        <v>98.3</v>
      </c>
      <c r="C1582" s="4">
        <v>98.4</v>
      </c>
      <c r="D1582" s="4">
        <v>97.34</v>
      </c>
      <c r="E1582" s="4">
        <v>97.58</v>
      </c>
      <c r="F1582" s="4">
        <v>8962200</v>
      </c>
      <c r="G1582" s="4">
        <v>0</v>
      </c>
      <c r="H1582" s="4">
        <v>0</v>
      </c>
      <c r="I1582" s="5">
        <f t="shared" si="96"/>
        <v>36679</v>
      </c>
      <c r="J1582" s="4">
        <f t="shared" si="97"/>
        <v>2000</v>
      </c>
      <c r="K1582" s="4">
        <f t="shared" si="98"/>
        <v>6</v>
      </c>
      <c r="L1582" s="4">
        <f t="shared" si="99"/>
        <v>2</v>
      </c>
    </row>
    <row r="1583" spans="1:12" x14ac:dyDescent="0.55000000000000004">
      <c r="A1583" s="2">
        <v>36682</v>
      </c>
      <c r="B1583" s="4">
        <v>97.33</v>
      </c>
      <c r="C1583" s="4">
        <v>97.83</v>
      </c>
      <c r="D1583" s="4">
        <v>96.94</v>
      </c>
      <c r="E1583" s="4">
        <v>97.1</v>
      </c>
      <c r="F1583" s="4">
        <v>6998100</v>
      </c>
      <c r="G1583" s="4">
        <v>0</v>
      </c>
      <c r="H1583" s="4">
        <v>0</v>
      </c>
      <c r="I1583" s="5">
        <f t="shared" si="96"/>
        <v>36682</v>
      </c>
      <c r="J1583" s="4">
        <f t="shared" si="97"/>
        <v>2000</v>
      </c>
      <c r="K1583" s="4">
        <f t="shared" si="98"/>
        <v>6</v>
      </c>
      <c r="L1583" s="4">
        <f t="shared" si="99"/>
        <v>5</v>
      </c>
    </row>
    <row r="1584" spans="1:12" x14ac:dyDescent="0.55000000000000004">
      <c r="A1584" s="2">
        <v>36683</v>
      </c>
      <c r="B1584" s="4">
        <v>96.77</v>
      </c>
      <c r="C1584" s="4">
        <v>97.54</v>
      </c>
      <c r="D1584" s="4">
        <v>96.3</v>
      </c>
      <c r="E1584" s="4">
        <v>96.67</v>
      </c>
      <c r="F1584" s="4">
        <v>4858900</v>
      </c>
      <c r="G1584" s="4">
        <v>0</v>
      </c>
      <c r="H1584" s="4">
        <v>0</v>
      </c>
      <c r="I1584" s="5">
        <f t="shared" si="96"/>
        <v>36683</v>
      </c>
      <c r="J1584" s="4">
        <f t="shared" si="97"/>
        <v>2000</v>
      </c>
      <c r="K1584" s="4">
        <f t="shared" si="98"/>
        <v>6</v>
      </c>
      <c r="L1584" s="4">
        <f t="shared" si="99"/>
        <v>6</v>
      </c>
    </row>
    <row r="1585" spans="1:12" x14ac:dyDescent="0.55000000000000004">
      <c r="A1585" s="2">
        <v>36684</v>
      </c>
      <c r="B1585" s="4">
        <v>96.77</v>
      </c>
      <c r="C1585" s="4">
        <v>97.68</v>
      </c>
      <c r="D1585" s="4">
        <v>96.36</v>
      </c>
      <c r="E1585" s="4">
        <v>97.34</v>
      </c>
      <c r="F1585" s="4">
        <v>4919500</v>
      </c>
      <c r="G1585" s="4">
        <v>0</v>
      </c>
      <c r="H1585" s="4">
        <v>0</v>
      </c>
      <c r="I1585" s="5">
        <f t="shared" si="96"/>
        <v>36684</v>
      </c>
      <c r="J1585" s="4">
        <f t="shared" si="97"/>
        <v>2000</v>
      </c>
      <c r="K1585" s="4">
        <f t="shared" si="98"/>
        <v>6</v>
      </c>
      <c r="L1585" s="4">
        <f t="shared" si="99"/>
        <v>7</v>
      </c>
    </row>
    <row r="1586" spans="1:12" x14ac:dyDescent="0.55000000000000004">
      <c r="A1586" s="2">
        <v>36685</v>
      </c>
      <c r="B1586" s="4">
        <v>97.35</v>
      </c>
      <c r="C1586" s="4">
        <v>97.52</v>
      </c>
      <c r="D1586" s="4">
        <v>96.4</v>
      </c>
      <c r="E1586" s="4">
        <v>96.96</v>
      </c>
      <c r="F1586" s="4">
        <v>5723100</v>
      </c>
      <c r="G1586" s="4">
        <v>0</v>
      </c>
      <c r="H1586" s="4">
        <v>0</v>
      </c>
      <c r="I1586" s="5">
        <f t="shared" si="96"/>
        <v>36685</v>
      </c>
      <c r="J1586" s="4">
        <f t="shared" si="97"/>
        <v>2000</v>
      </c>
      <c r="K1586" s="4">
        <f t="shared" si="98"/>
        <v>6</v>
      </c>
      <c r="L1586" s="4">
        <f t="shared" si="99"/>
        <v>8</v>
      </c>
    </row>
    <row r="1587" spans="1:12" x14ac:dyDescent="0.55000000000000004">
      <c r="A1587" s="2">
        <v>36686</v>
      </c>
      <c r="B1587" s="4">
        <v>97.35</v>
      </c>
      <c r="C1587" s="4">
        <v>97.66</v>
      </c>
      <c r="D1587" s="4">
        <v>96.11</v>
      </c>
      <c r="E1587" s="4">
        <v>96.75</v>
      </c>
      <c r="F1587" s="4">
        <v>3085300</v>
      </c>
      <c r="G1587" s="4">
        <v>0</v>
      </c>
      <c r="H1587" s="4">
        <v>0</v>
      </c>
      <c r="I1587" s="5">
        <f t="shared" si="96"/>
        <v>36686</v>
      </c>
      <c r="J1587" s="4">
        <f t="shared" si="97"/>
        <v>2000</v>
      </c>
      <c r="K1587" s="4">
        <f t="shared" si="98"/>
        <v>6</v>
      </c>
      <c r="L1587" s="4">
        <f t="shared" si="99"/>
        <v>9</v>
      </c>
    </row>
    <row r="1588" spans="1:12" x14ac:dyDescent="0.55000000000000004">
      <c r="A1588" s="2">
        <v>36689</v>
      </c>
      <c r="B1588" s="4">
        <v>97</v>
      </c>
      <c r="C1588" s="4">
        <v>97</v>
      </c>
      <c r="D1588" s="4">
        <v>95.62</v>
      </c>
      <c r="E1588" s="4">
        <v>95.62</v>
      </c>
      <c r="F1588" s="4">
        <v>3678900</v>
      </c>
      <c r="G1588" s="4">
        <v>0</v>
      </c>
      <c r="H1588" s="4">
        <v>0</v>
      </c>
      <c r="I1588" s="5">
        <f t="shared" si="96"/>
        <v>36689</v>
      </c>
      <c r="J1588" s="4">
        <f t="shared" si="97"/>
        <v>2000</v>
      </c>
      <c r="K1588" s="4">
        <f t="shared" si="98"/>
        <v>6</v>
      </c>
      <c r="L1588" s="4">
        <f t="shared" si="99"/>
        <v>12</v>
      </c>
    </row>
    <row r="1589" spans="1:12" x14ac:dyDescent="0.55000000000000004">
      <c r="A1589" s="2">
        <v>36690</v>
      </c>
      <c r="B1589" s="4">
        <v>95.58</v>
      </c>
      <c r="C1589" s="4">
        <v>97.52</v>
      </c>
      <c r="D1589" s="4">
        <v>95.45</v>
      </c>
      <c r="E1589" s="4">
        <v>97.41</v>
      </c>
      <c r="F1589" s="4">
        <v>6558700</v>
      </c>
      <c r="G1589" s="4">
        <v>0</v>
      </c>
      <c r="H1589" s="4">
        <v>0</v>
      </c>
      <c r="I1589" s="5">
        <f t="shared" si="96"/>
        <v>36690</v>
      </c>
      <c r="J1589" s="4">
        <f t="shared" si="97"/>
        <v>2000</v>
      </c>
      <c r="K1589" s="4">
        <f t="shared" si="98"/>
        <v>6</v>
      </c>
      <c r="L1589" s="4">
        <f t="shared" si="99"/>
        <v>13</v>
      </c>
    </row>
    <row r="1590" spans="1:12" x14ac:dyDescent="0.55000000000000004">
      <c r="A1590" s="2">
        <v>36691</v>
      </c>
      <c r="B1590" s="4">
        <v>97.85</v>
      </c>
      <c r="C1590" s="4">
        <v>98.26</v>
      </c>
      <c r="D1590" s="4">
        <v>97.14</v>
      </c>
      <c r="E1590" s="4">
        <v>97.58</v>
      </c>
      <c r="F1590" s="4">
        <v>6420500</v>
      </c>
      <c r="G1590" s="4">
        <v>0</v>
      </c>
      <c r="H1590" s="4">
        <v>0</v>
      </c>
      <c r="I1590" s="5">
        <f t="shared" si="96"/>
        <v>36691</v>
      </c>
      <c r="J1590" s="4">
        <f t="shared" si="97"/>
        <v>2000</v>
      </c>
      <c r="K1590" s="4">
        <f t="shared" si="98"/>
        <v>6</v>
      </c>
      <c r="L1590" s="4">
        <f t="shared" si="99"/>
        <v>14</v>
      </c>
    </row>
    <row r="1591" spans="1:12" x14ac:dyDescent="0.55000000000000004">
      <c r="A1591" s="2">
        <v>36692</v>
      </c>
      <c r="B1591" s="4">
        <v>97.76</v>
      </c>
      <c r="C1591" s="4">
        <v>98.18</v>
      </c>
      <c r="D1591" s="4">
        <v>96.92</v>
      </c>
      <c r="E1591" s="4">
        <v>97.78</v>
      </c>
      <c r="F1591" s="4">
        <v>5881200</v>
      </c>
      <c r="G1591" s="4">
        <v>0</v>
      </c>
      <c r="H1591" s="4">
        <v>0</v>
      </c>
      <c r="I1591" s="5">
        <f t="shared" si="96"/>
        <v>36692</v>
      </c>
      <c r="J1591" s="4">
        <f t="shared" si="97"/>
        <v>2000</v>
      </c>
      <c r="K1591" s="4">
        <f t="shared" si="98"/>
        <v>6</v>
      </c>
      <c r="L1591" s="4">
        <f t="shared" si="99"/>
        <v>15</v>
      </c>
    </row>
    <row r="1592" spans="1:12" x14ac:dyDescent="0.55000000000000004">
      <c r="A1592" s="2">
        <v>36693</v>
      </c>
      <c r="B1592" s="4">
        <v>98.12</v>
      </c>
      <c r="C1592" s="4">
        <v>98.12</v>
      </c>
      <c r="D1592" s="4">
        <v>96.51</v>
      </c>
      <c r="E1592" s="4">
        <v>96.98</v>
      </c>
      <c r="F1592" s="4">
        <v>5567900</v>
      </c>
      <c r="G1592" s="4">
        <v>0.34799999999999998</v>
      </c>
      <c r="H1592" s="4">
        <v>0</v>
      </c>
      <c r="I1592" s="5">
        <f t="shared" si="96"/>
        <v>36693</v>
      </c>
      <c r="J1592" s="4">
        <f t="shared" si="97"/>
        <v>2000</v>
      </c>
      <c r="K1592" s="4">
        <f t="shared" si="98"/>
        <v>6</v>
      </c>
      <c r="L1592" s="4">
        <f t="shared" si="99"/>
        <v>16</v>
      </c>
    </row>
    <row r="1593" spans="1:12" x14ac:dyDescent="0.55000000000000004">
      <c r="A1593" s="2">
        <v>36696</v>
      </c>
      <c r="B1593" s="4">
        <v>96.9</v>
      </c>
      <c r="C1593" s="4">
        <v>98.68</v>
      </c>
      <c r="D1593" s="4">
        <v>96.75</v>
      </c>
      <c r="E1593" s="4">
        <v>98.22</v>
      </c>
      <c r="F1593" s="4">
        <v>5106900</v>
      </c>
      <c r="G1593" s="4">
        <v>0</v>
      </c>
      <c r="H1593" s="4">
        <v>0</v>
      </c>
      <c r="I1593" s="5">
        <f t="shared" si="96"/>
        <v>36696</v>
      </c>
      <c r="J1593" s="4">
        <f t="shared" si="97"/>
        <v>2000</v>
      </c>
      <c r="K1593" s="4">
        <f t="shared" si="98"/>
        <v>6</v>
      </c>
      <c r="L1593" s="4">
        <f t="shared" si="99"/>
        <v>19</v>
      </c>
    </row>
    <row r="1594" spans="1:12" x14ac:dyDescent="0.55000000000000004">
      <c r="A1594" s="2">
        <v>36697</v>
      </c>
      <c r="B1594" s="4">
        <v>98.04</v>
      </c>
      <c r="C1594" s="4">
        <v>98.49</v>
      </c>
      <c r="D1594" s="4">
        <v>97.25</v>
      </c>
      <c r="E1594" s="4">
        <v>97.87</v>
      </c>
      <c r="F1594" s="4">
        <v>6480000</v>
      </c>
      <c r="G1594" s="4">
        <v>0</v>
      </c>
      <c r="H1594" s="4">
        <v>0</v>
      </c>
      <c r="I1594" s="5">
        <f t="shared" si="96"/>
        <v>36697</v>
      </c>
      <c r="J1594" s="4">
        <f t="shared" si="97"/>
        <v>2000</v>
      </c>
      <c r="K1594" s="4">
        <f t="shared" si="98"/>
        <v>6</v>
      </c>
      <c r="L1594" s="4">
        <f t="shared" si="99"/>
        <v>20</v>
      </c>
    </row>
    <row r="1595" spans="1:12" x14ac:dyDescent="0.55000000000000004">
      <c r="A1595" s="2">
        <v>36698</v>
      </c>
      <c r="B1595" s="4">
        <v>97.21</v>
      </c>
      <c r="C1595" s="4">
        <v>98.2</v>
      </c>
      <c r="D1595" s="4">
        <v>97.18</v>
      </c>
      <c r="E1595" s="4">
        <v>97.83</v>
      </c>
      <c r="F1595" s="4">
        <v>3115000</v>
      </c>
      <c r="G1595" s="4">
        <v>0</v>
      </c>
      <c r="H1595" s="4">
        <v>0</v>
      </c>
      <c r="I1595" s="5">
        <f t="shared" si="96"/>
        <v>36698</v>
      </c>
      <c r="J1595" s="4">
        <f t="shared" si="97"/>
        <v>2000</v>
      </c>
      <c r="K1595" s="4">
        <f t="shared" si="98"/>
        <v>6</v>
      </c>
      <c r="L1595" s="4">
        <f t="shared" si="99"/>
        <v>21</v>
      </c>
    </row>
    <row r="1596" spans="1:12" x14ac:dyDescent="0.55000000000000004">
      <c r="A1596" s="2">
        <v>36699</v>
      </c>
      <c r="B1596" s="4">
        <v>97.62</v>
      </c>
      <c r="C1596" s="4">
        <v>97.7</v>
      </c>
      <c r="D1596" s="4">
        <v>95.93</v>
      </c>
      <c r="E1596" s="4">
        <v>96.34</v>
      </c>
      <c r="F1596" s="4">
        <v>7490500</v>
      </c>
      <c r="G1596" s="4">
        <v>0</v>
      </c>
      <c r="H1596" s="4">
        <v>0</v>
      </c>
      <c r="I1596" s="5">
        <f t="shared" si="96"/>
        <v>36699</v>
      </c>
      <c r="J1596" s="4">
        <f t="shared" si="97"/>
        <v>2000</v>
      </c>
      <c r="K1596" s="4">
        <f t="shared" si="98"/>
        <v>6</v>
      </c>
      <c r="L1596" s="4">
        <f t="shared" si="99"/>
        <v>22</v>
      </c>
    </row>
    <row r="1597" spans="1:12" x14ac:dyDescent="0.55000000000000004">
      <c r="A1597" s="2">
        <v>36700</v>
      </c>
      <c r="B1597" s="4">
        <v>96.46</v>
      </c>
      <c r="C1597" s="4">
        <v>96.67</v>
      </c>
      <c r="D1597" s="4">
        <v>95.18</v>
      </c>
      <c r="E1597" s="4">
        <v>95.51</v>
      </c>
      <c r="F1597" s="4">
        <v>4863300</v>
      </c>
      <c r="G1597" s="4">
        <v>0</v>
      </c>
      <c r="H1597" s="4">
        <v>0</v>
      </c>
      <c r="I1597" s="5">
        <f t="shared" si="96"/>
        <v>36700</v>
      </c>
      <c r="J1597" s="4">
        <f t="shared" si="97"/>
        <v>2000</v>
      </c>
      <c r="K1597" s="4">
        <f t="shared" si="98"/>
        <v>6</v>
      </c>
      <c r="L1597" s="4">
        <f t="shared" si="99"/>
        <v>23</v>
      </c>
    </row>
    <row r="1598" spans="1:12" x14ac:dyDescent="0.55000000000000004">
      <c r="A1598" s="2">
        <v>36703</v>
      </c>
      <c r="B1598" s="4">
        <v>96.17</v>
      </c>
      <c r="C1598" s="4">
        <v>96.75</v>
      </c>
      <c r="D1598" s="4">
        <v>95.84</v>
      </c>
      <c r="E1598" s="4">
        <v>96.74</v>
      </c>
      <c r="F1598" s="4">
        <v>5201300</v>
      </c>
      <c r="G1598" s="4">
        <v>0</v>
      </c>
      <c r="H1598" s="4">
        <v>0</v>
      </c>
      <c r="I1598" s="5">
        <f t="shared" si="96"/>
        <v>36703</v>
      </c>
      <c r="J1598" s="4">
        <f t="shared" si="97"/>
        <v>2000</v>
      </c>
      <c r="K1598" s="4">
        <f t="shared" si="98"/>
        <v>6</v>
      </c>
      <c r="L1598" s="4">
        <f t="shared" si="99"/>
        <v>26</v>
      </c>
    </row>
    <row r="1599" spans="1:12" x14ac:dyDescent="0.55000000000000004">
      <c r="A1599" s="2">
        <v>36704</v>
      </c>
      <c r="B1599" s="4">
        <v>96.58</v>
      </c>
      <c r="C1599" s="4">
        <v>97.06</v>
      </c>
      <c r="D1599" s="4">
        <v>95.94</v>
      </c>
      <c r="E1599" s="4">
        <v>96.03</v>
      </c>
      <c r="F1599" s="4">
        <v>4159500</v>
      </c>
      <c r="G1599" s="4">
        <v>0</v>
      </c>
      <c r="H1599" s="4">
        <v>0</v>
      </c>
      <c r="I1599" s="5">
        <f t="shared" si="96"/>
        <v>36704</v>
      </c>
      <c r="J1599" s="4">
        <f t="shared" si="97"/>
        <v>2000</v>
      </c>
      <c r="K1599" s="4">
        <f t="shared" si="98"/>
        <v>6</v>
      </c>
      <c r="L1599" s="4">
        <f t="shared" si="99"/>
        <v>27</v>
      </c>
    </row>
    <row r="1600" spans="1:12" x14ac:dyDescent="0.55000000000000004">
      <c r="A1600" s="2">
        <v>36705</v>
      </c>
      <c r="B1600" s="4">
        <v>96.34</v>
      </c>
      <c r="C1600" s="4">
        <v>97.24</v>
      </c>
      <c r="D1600" s="4">
        <v>96.13</v>
      </c>
      <c r="E1600" s="4">
        <v>96.3</v>
      </c>
      <c r="F1600" s="4">
        <v>5347700</v>
      </c>
      <c r="G1600" s="4">
        <v>0</v>
      </c>
      <c r="H1600" s="4">
        <v>0</v>
      </c>
      <c r="I1600" s="5">
        <f t="shared" si="96"/>
        <v>36705</v>
      </c>
      <c r="J1600" s="4">
        <f t="shared" si="97"/>
        <v>2000</v>
      </c>
      <c r="K1600" s="4">
        <f t="shared" si="98"/>
        <v>6</v>
      </c>
      <c r="L1600" s="4">
        <f t="shared" si="99"/>
        <v>28</v>
      </c>
    </row>
    <row r="1601" spans="1:12" x14ac:dyDescent="0.55000000000000004">
      <c r="A1601" s="2">
        <v>36706</v>
      </c>
      <c r="B1601" s="4">
        <v>95.76</v>
      </c>
      <c r="C1601" s="4">
        <v>96.42</v>
      </c>
      <c r="D1601" s="4">
        <v>94.94</v>
      </c>
      <c r="E1601" s="4">
        <v>95.39</v>
      </c>
      <c r="F1601" s="4">
        <v>6345700</v>
      </c>
      <c r="G1601" s="4">
        <v>0</v>
      </c>
      <c r="H1601" s="4">
        <v>0</v>
      </c>
      <c r="I1601" s="5">
        <f t="shared" si="96"/>
        <v>36706</v>
      </c>
      <c r="J1601" s="4">
        <f t="shared" si="97"/>
        <v>2000</v>
      </c>
      <c r="K1601" s="4">
        <f t="shared" si="98"/>
        <v>6</v>
      </c>
      <c r="L1601" s="4">
        <f t="shared" si="99"/>
        <v>29</v>
      </c>
    </row>
    <row r="1602" spans="1:12" x14ac:dyDescent="0.55000000000000004">
      <c r="A1602" s="2">
        <v>36707</v>
      </c>
      <c r="B1602" s="4">
        <v>95.22</v>
      </c>
      <c r="C1602" s="4">
        <v>96.32</v>
      </c>
      <c r="D1602" s="4">
        <v>95.19</v>
      </c>
      <c r="E1602" s="4">
        <v>96.11</v>
      </c>
      <c r="F1602" s="4">
        <v>7420200</v>
      </c>
      <c r="G1602" s="4">
        <v>0</v>
      </c>
      <c r="H1602" s="4">
        <v>0</v>
      </c>
      <c r="I1602" s="5">
        <f t="shared" si="96"/>
        <v>36707</v>
      </c>
      <c r="J1602" s="4">
        <f t="shared" si="97"/>
        <v>2000</v>
      </c>
      <c r="K1602" s="4">
        <f t="shared" si="98"/>
        <v>6</v>
      </c>
      <c r="L1602" s="4">
        <f t="shared" si="99"/>
        <v>30</v>
      </c>
    </row>
    <row r="1603" spans="1:12" x14ac:dyDescent="0.55000000000000004">
      <c r="A1603" s="2">
        <v>36710</v>
      </c>
      <c r="B1603" s="4">
        <v>96.22</v>
      </c>
      <c r="C1603" s="4">
        <v>97.54</v>
      </c>
      <c r="D1603" s="4">
        <v>96.05</v>
      </c>
      <c r="E1603" s="4">
        <v>97.44</v>
      </c>
      <c r="F1603" s="4">
        <v>1436600</v>
      </c>
      <c r="G1603" s="4">
        <v>0</v>
      </c>
      <c r="H1603" s="4">
        <v>0</v>
      </c>
      <c r="I1603" s="5">
        <f t="shared" ref="I1603:I1666" si="100">DATE(YEAR(A1603),MONTH(A1603),DAY(A1603))</f>
        <v>36710</v>
      </c>
      <c r="J1603" s="4">
        <f t="shared" ref="J1603:J1666" si="101">YEAR(A1603)</f>
        <v>2000</v>
      </c>
      <c r="K1603" s="4">
        <f t="shared" ref="K1603:K1666" si="102">MONTH(A1603)</f>
        <v>7</v>
      </c>
      <c r="L1603" s="4">
        <f t="shared" ref="L1603:L1666" si="103">DAY(A1603)</f>
        <v>3</v>
      </c>
    </row>
    <row r="1604" spans="1:12" x14ac:dyDescent="0.55000000000000004">
      <c r="A1604" s="2">
        <v>36712</v>
      </c>
      <c r="B1604" s="4">
        <v>96.84</v>
      </c>
      <c r="C1604" s="4">
        <v>97.02</v>
      </c>
      <c r="D1604" s="4">
        <v>95.51</v>
      </c>
      <c r="E1604" s="4">
        <v>95.68</v>
      </c>
      <c r="F1604" s="4">
        <v>2748200</v>
      </c>
      <c r="G1604" s="4">
        <v>0</v>
      </c>
      <c r="H1604" s="4">
        <v>0</v>
      </c>
      <c r="I1604" s="5">
        <f t="shared" si="100"/>
        <v>36712</v>
      </c>
      <c r="J1604" s="4">
        <f t="shared" si="101"/>
        <v>2000</v>
      </c>
      <c r="K1604" s="4">
        <f t="shared" si="102"/>
        <v>7</v>
      </c>
      <c r="L1604" s="4">
        <f t="shared" si="103"/>
        <v>5</v>
      </c>
    </row>
    <row r="1605" spans="1:12" x14ac:dyDescent="0.55000000000000004">
      <c r="A1605" s="2">
        <v>36713</v>
      </c>
      <c r="B1605" s="4">
        <v>95.89</v>
      </c>
      <c r="C1605" s="4">
        <v>96.9</v>
      </c>
      <c r="D1605" s="4">
        <v>95.41</v>
      </c>
      <c r="E1605" s="4">
        <v>96.42</v>
      </c>
      <c r="F1605" s="4">
        <v>5963200</v>
      </c>
      <c r="G1605" s="4">
        <v>0</v>
      </c>
      <c r="H1605" s="4">
        <v>0</v>
      </c>
      <c r="I1605" s="5">
        <f t="shared" si="100"/>
        <v>36713</v>
      </c>
      <c r="J1605" s="4">
        <f t="shared" si="101"/>
        <v>2000</v>
      </c>
      <c r="K1605" s="4">
        <f t="shared" si="102"/>
        <v>7</v>
      </c>
      <c r="L1605" s="4">
        <f t="shared" si="103"/>
        <v>6</v>
      </c>
    </row>
    <row r="1606" spans="1:12" x14ac:dyDescent="0.55000000000000004">
      <c r="A1606" s="2">
        <v>36714</v>
      </c>
      <c r="B1606" s="4">
        <v>97.04</v>
      </c>
      <c r="C1606" s="4">
        <v>98.43</v>
      </c>
      <c r="D1606" s="4">
        <v>96.75</v>
      </c>
      <c r="E1606" s="4">
        <v>97.97</v>
      </c>
      <c r="F1606" s="4">
        <v>3034800</v>
      </c>
      <c r="G1606" s="4">
        <v>0</v>
      </c>
      <c r="H1606" s="4">
        <v>0</v>
      </c>
      <c r="I1606" s="5">
        <f t="shared" si="100"/>
        <v>36714</v>
      </c>
      <c r="J1606" s="4">
        <f t="shared" si="101"/>
        <v>2000</v>
      </c>
      <c r="K1606" s="4">
        <f t="shared" si="102"/>
        <v>7</v>
      </c>
      <c r="L1606" s="4">
        <f t="shared" si="103"/>
        <v>7</v>
      </c>
    </row>
    <row r="1607" spans="1:12" x14ac:dyDescent="0.55000000000000004">
      <c r="A1607" s="2">
        <v>36717</v>
      </c>
      <c r="B1607" s="4">
        <v>97.83</v>
      </c>
      <c r="C1607" s="4">
        <v>98.51</v>
      </c>
      <c r="D1607" s="4">
        <v>97.6</v>
      </c>
      <c r="E1607" s="4">
        <v>97.81</v>
      </c>
      <c r="F1607" s="4">
        <v>2816100</v>
      </c>
      <c r="G1607" s="4">
        <v>0</v>
      </c>
      <c r="H1607" s="4">
        <v>0</v>
      </c>
      <c r="I1607" s="5">
        <f t="shared" si="100"/>
        <v>36717</v>
      </c>
      <c r="J1607" s="4">
        <f t="shared" si="101"/>
        <v>2000</v>
      </c>
      <c r="K1607" s="4">
        <f t="shared" si="102"/>
        <v>7</v>
      </c>
      <c r="L1607" s="4">
        <f t="shared" si="103"/>
        <v>10</v>
      </c>
    </row>
    <row r="1608" spans="1:12" x14ac:dyDescent="0.55000000000000004">
      <c r="A1608" s="2">
        <v>36718</v>
      </c>
      <c r="B1608" s="4">
        <v>97.56</v>
      </c>
      <c r="C1608" s="4">
        <v>98.66</v>
      </c>
      <c r="D1608" s="4">
        <v>97.35</v>
      </c>
      <c r="E1608" s="4">
        <v>98.01</v>
      </c>
      <c r="F1608" s="4">
        <v>5431600</v>
      </c>
      <c r="G1608" s="4">
        <v>0</v>
      </c>
      <c r="H1608" s="4">
        <v>0</v>
      </c>
      <c r="I1608" s="5">
        <f t="shared" si="100"/>
        <v>36718</v>
      </c>
      <c r="J1608" s="4">
        <f t="shared" si="101"/>
        <v>2000</v>
      </c>
      <c r="K1608" s="4">
        <f t="shared" si="102"/>
        <v>7</v>
      </c>
      <c r="L1608" s="4">
        <f t="shared" si="103"/>
        <v>11</v>
      </c>
    </row>
    <row r="1609" spans="1:12" x14ac:dyDescent="0.55000000000000004">
      <c r="A1609" s="2">
        <v>36719</v>
      </c>
      <c r="B1609" s="4">
        <v>98.76</v>
      </c>
      <c r="C1609" s="4">
        <v>99.32</v>
      </c>
      <c r="D1609" s="4">
        <v>98.37</v>
      </c>
      <c r="E1609" s="4">
        <v>98.66</v>
      </c>
      <c r="F1609" s="4">
        <v>5883000</v>
      </c>
      <c r="G1609" s="4">
        <v>0</v>
      </c>
      <c r="H1609" s="4">
        <v>0</v>
      </c>
      <c r="I1609" s="5">
        <f t="shared" si="100"/>
        <v>36719</v>
      </c>
      <c r="J1609" s="4">
        <f t="shared" si="101"/>
        <v>2000</v>
      </c>
      <c r="K1609" s="4">
        <f t="shared" si="102"/>
        <v>7</v>
      </c>
      <c r="L1609" s="4">
        <f t="shared" si="103"/>
        <v>12</v>
      </c>
    </row>
    <row r="1610" spans="1:12" x14ac:dyDescent="0.55000000000000004">
      <c r="A1610" s="2">
        <v>36720</v>
      </c>
      <c r="B1610" s="4">
        <v>99.22</v>
      </c>
      <c r="C1610" s="4">
        <v>99.48</v>
      </c>
      <c r="D1610" s="4">
        <v>98.7</v>
      </c>
      <c r="E1610" s="4">
        <v>99.09</v>
      </c>
      <c r="F1610" s="4">
        <v>5356000</v>
      </c>
      <c r="G1610" s="4">
        <v>0</v>
      </c>
      <c r="H1610" s="4">
        <v>0</v>
      </c>
      <c r="I1610" s="5">
        <f t="shared" si="100"/>
        <v>36720</v>
      </c>
      <c r="J1610" s="4">
        <f t="shared" si="101"/>
        <v>2000</v>
      </c>
      <c r="K1610" s="4">
        <f t="shared" si="102"/>
        <v>7</v>
      </c>
      <c r="L1610" s="4">
        <f t="shared" si="103"/>
        <v>13</v>
      </c>
    </row>
    <row r="1611" spans="1:12" x14ac:dyDescent="0.55000000000000004">
      <c r="A1611" s="2">
        <v>36721</v>
      </c>
      <c r="B1611" s="4">
        <v>99.52</v>
      </c>
      <c r="C1611" s="4">
        <v>100.06</v>
      </c>
      <c r="D1611" s="4">
        <v>99.02</v>
      </c>
      <c r="E1611" s="4">
        <v>100.06</v>
      </c>
      <c r="F1611" s="4">
        <v>5341900</v>
      </c>
      <c r="G1611" s="4">
        <v>0</v>
      </c>
      <c r="H1611" s="4">
        <v>0</v>
      </c>
      <c r="I1611" s="5">
        <f t="shared" si="100"/>
        <v>36721</v>
      </c>
      <c r="J1611" s="4">
        <f t="shared" si="101"/>
        <v>2000</v>
      </c>
      <c r="K1611" s="4">
        <f t="shared" si="102"/>
        <v>7</v>
      </c>
      <c r="L1611" s="4">
        <f t="shared" si="103"/>
        <v>14</v>
      </c>
    </row>
    <row r="1612" spans="1:12" x14ac:dyDescent="0.55000000000000004">
      <c r="A1612" s="2">
        <v>36724</v>
      </c>
      <c r="B1612" s="4">
        <v>99.89</v>
      </c>
      <c r="C1612" s="4">
        <v>100.55</v>
      </c>
      <c r="D1612" s="4">
        <v>99.69</v>
      </c>
      <c r="E1612" s="4">
        <v>99.9</v>
      </c>
      <c r="F1612" s="4">
        <v>4208300</v>
      </c>
      <c r="G1612" s="4">
        <v>0</v>
      </c>
      <c r="H1612" s="4">
        <v>0</v>
      </c>
      <c r="I1612" s="5">
        <f t="shared" si="100"/>
        <v>36724</v>
      </c>
      <c r="J1612" s="4">
        <f t="shared" si="101"/>
        <v>2000</v>
      </c>
      <c r="K1612" s="4">
        <f t="shared" si="102"/>
        <v>7</v>
      </c>
      <c r="L1612" s="4">
        <f t="shared" si="103"/>
        <v>17</v>
      </c>
    </row>
    <row r="1613" spans="1:12" x14ac:dyDescent="0.55000000000000004">
      <c r="A1613" s="2">
        <v>36725</v>
      </c>
      <c r="B1613" s="4">
        <v>99.65</v>
      </c>
      <c r="C1613" s="4">
        <v>99.65</v>
      </c>
      <c r="D1613" s="4">
        <v>98.8</v>
      </c>
      <c r="E1613" s="4">
        <v>99.08</v>
      </c>
      <c r="F1613" s="4">
        <v>4262100</v>
      </c>
      <c r="G1613" s="4">
        <v>0</v>
      </c>
      <c r="H1613" s="4">
        <v>0</v>
      </c>
      <c r="I1613" s="5">
        <f t="shared" si="100"/>
        <v>36725</v>
      </c>
      <c r="J1613" s="4">
        <f t="shared" si="101"/>
        <v>2000</v>
      </c>
      <c r="K1613" s="4">
        <f t="shared" si="102"/>
        <v>7</v>
      </c>
      <c r="L1613" s="4">
        <f t="shared" si="103"/>
        <v>18</v>
      </c>
    </row>
    <row r="1614" spans="1:12" x14ac:dyDescent="0.55000000000000004">
      <c r="A1614" s="2">
        <v>36726</v>
      </c>
      <c r="B1614" s="4">
        <v>98.88</v>
      </c>
      <c r="C1614" s="4">
        <v>99.17</v>
      </c>
      <c r="D1614" s="4">
        <v>98.08</v>
      </c>
      <c r="E1614" s="4">
        <v>98.28</v>
      </c>
      <c r="F1614" s="4">
        <v>8506800</v>
      </c>
      <c r="G1614" s="4">
        <v>0</v>
      </c>
      <c r="H1614" s="4">
        <v>0</v>
      </c>
      <c r="I1614" s="5">
        <f t="shared" si="100"/>
        <v>36726</v>
      </c>
      <c r="J1614" s="4">
        <f t="shared" si="101"/>
        <v>2000</v>
      </c>
      <c r="K1614" s="4">
        <f t="shared" si="102"/>
        <v>7</v>
      </c>
      <c r="L1614" s="4">
        <f t="shared" si="103"/>
        <v>19</v>
      </c>
    </row>
    <row r="1615" spans="1:12" x14ac:dyDescent="0.55000000000000004">
      <c r="A1615" s="2">
        <v>36727</v>
      </c>
      <c r="B1615" s="4">
        <v>98.57</v>
      </c>
      <c r="C1615" s="4">
        <v>99.65</v>
      </c>
      <c r="D1615" s="4">
        <v>98.45</v>
      </c>
      <c r="E1615" s="4">
        <v>99.65</v>
      </c>
      <c r="F1615" s="4">
        <v>4538900</v>
      </c>
      <c r="G1615" s="4">
        <v>0</v>
      </c>
      <c r="H1615" s="4">
        <v>0</v>
      </c>
      <c r="I1615" s="5">
        <f t="shared" si="100"/>
        <v>36727</v>
      </c>
      <c r="J1615" s="4">
        <f t="shared" si="101"/>
        <v>2000</v>
      </c>
      <c r="K1615" s="4">
        <f t="shared" si="102"/>
        <v>7</v>
      </c>
      <c r="L1615" s="4">
        <f t="shared" si="103"/>
        <v>20</v>
      </c>
    </row>
    <row r="1616" spans="1:12" x14ac:dyDescent="0.55000000000000004">
      <c r="A1616" s="2">
        <v>36728</v>
      </c>
      <c r="B1616" s="4">
        <v>99.07</v>
      </c>
      <c r="C1616" s="4">
        <v>99.07</v>
      </c>
      <c r="D1616" s="4">
        <v>97.7</v>
      </c>
      <c r="E1616" s="4">
        <v>97.7</v>
      </c>
      <c r="F1616" s="4">
        <v>5656900</v>
      </c>
      <c r="G1616" s="4">
        <v>0</v>
      </c>
      <c r="H1616" s="4">
        <v>0</v>
      </c>
      <c r="I1616" s="5">
        <f t="shared" si="100"/>
        <v>36728</v>
      </c>
      <c r="J1616" s="4">
        <f t="shared" si="101"/>
        <v>2000</v>
      </c>
      <c r="K1616" s="4">
        <f t="shared" si="102"/>
        <v>7</v>
      </c>
      <c r="L1616" s="4">
        <f t="shared" si="103"/>
        <v>21</v>
      </c>
    </row>
    <row r="1617" spans="1:12" x14ac:dyDescent="0.55000000000000004">
      <c r="A1617" s="2">
        <v>36731</v>
      </c>
      <c r="B1617" s="4">
        <v>97.99</v>
      </c>
      <c r="C1617" s="4">
        <v>98.48</v>
      </c>
      <c r="D1617" s="4">
        <v>96.96</v>
      </c>
      <c r="E1617" s="4">
        <v>97.15</v>
      </c>
      <c r="F1617" s="4">
        <v>5628500</v>
      </c>
      <c r="G1617" s="4">
        <v>0</v>
      </c>
      <c r="H1617" s="4">
        <v>0</v>
      </c>
      <c r="I1617" s="5">
        <f t="shared" si="100"/>
        <v>36731</v>
      </c>
      <c r="J1617" s="4">
        <f t="shared" si="101"/>
        <v>2000</v>
      </c>
      <c r="K1617" s="4">
        <f t="shared" si="102"/>
        <v>7</v>
      </c>
      <c r="L1617" s="4">
        <f t="shared" si="103"/>
        <v>24</v>
      </c>
    </row>
    <row r="1618" spans="1:12" x14ac:dyDescent="0.55000000000000004">
      <c r="A1618" s="2">
        <v>36732</v>
      </c>
      <c r="B1618" s="4">
        <v>97.75</v>
      </c>
      <c r="C1618" s="4">
        <v>97.81</v>
      </c>
      <c r="D1618" s="4">
        <v>97.1</v>
      </c>
      <c r="E1618" s="4">
        <v>97.46</v>
      </c>
      <c r="F1618" s="4">
        <v>4757100</v>
      </c>
      <c r="G1618" s="4">
        <v>0</v>
      </c>
      <c r="H1618" s="4">
        <v>0</v>
      </c>
      <c r="I1618" s="5">
        <f t="shared" si="100"/>
        <v>36732</v>
      </c>
      <c r="J1618" s="4">
        <f t="shared" si="101"/>
        <v>2000</v>
      </c>
      <c r="K1618" s="4">
        <f t="shared" si="102"/>
        <v>7</v>
      </c>
      <c r="L1618" s="4">
        <f t="shared" si="103"/>
        <v>25</v>
      </c>
    </row>
    <row r="1619" spans="1:12" x14ac:dyDescent="0.55000000000000004">
      <c r="A1619" s="2">
        <v>36733</v>
      </c>
      <c r="B1619" s="4">
        <v>97.23</v>
      </c>
      <c r="C1619" s="4">
        <v>97.35</v>
      </c>
      <c r="D1619" s="4">
        <v>96.35</v>
      </c>
      <c r="E1619" s="4">
        <v>96.51</v>
      </c>
      <c r="F1619" s="4">
        <v>12062500</v>
      </c>
      <c r="G1619" s="4">
        <v>0</v>
      </c>
      <c r="H1619" s="4">
        <v>0</v>
      </c>
      <c r="I1619" s="5">
        <f t="shared" si="100"/>
        <v>36733</v>
      </c>
      <c r="J1619" s="4">
        <f t="shared" si="101"/>
        <v>2000</v>
      </c>
      <c r="K1619" s="4">
        <f t="shared" si="102"/>
        <v>7</v>
      </c>
      <c r="L1619" s="4">
        <f t="shared" si="103"/>
        <v>26</v>
      </c>
    </row>
    <row r="1620" spans="1:12" x14ac:dyDescent="0.55000000000000004">
      <c r="A1620" s="2">
        <v>36734</v>
      </c>
      <c r="B1620" s="4">
        <v>96.55</v>
      </c>
      <c r="C1620" s="4">
        <v>97</v>
      </c>
      <c r="D1620" s="4">
        <v>95.72</v>
      </c>
      <c r="E1620" s="4">
        <v>96.17</v>
      </c>
      <c r="F1620" s="4">
        <v>7652600</v>
      </c>
      <c r="G1620" s="4">
        <v>0</v>
      </c>
      <c r="H1620" s="4">
        <v>0</v>
      </c>
      <c r="I1620" s="5">
        <f t="shared" si="100"/>
        <v>36734</v>
      </c>
      <c r="J1620" s="4">
        <f t="shared" si="101"/>
        <v>2000</v>
      </c>
      <c r="K1620" s="4">
        <f t="shared" si="102"/>
        <v>7</v>
      </c>
      <c r="L1620" s="4">
        <f t="shared" si="103"/>
        <v>27</v>
      </c>
    </row>
    <row r="1621" spans="1:12" x14ac:dyDescent="0.55000000000000004">
      <c r="A1621" s="2">
        <v>36735</v>
      </c>
      <c r="B1621" s="4">
        <v>96.4</v>
      </c>
      <c r="C1621" s="4">
        <v>96.53</v>
      </c>
      <c r="D1621" s="4">
        <v>93.62</v>
      </c>
      <c r="E1621" s="4">
        <v>94</v>
      </c>
      <c r="F1621" s="4">
        <v>6229500</v>
      </c>
      <c r="G1621" s="4">
        <v>0</v>
      </c>
      <c r="H1621" s="4">
        <v>0</v>
      </c>
      <c r="I1621" s="5">
        <f t="shared" si="100"/>
        <v>36735</v>
      </c>
      <c r="J1621" s="4">
        <f t="shared" si="101"/>
        <v>2000</v>
      </c>
      <c r="K1621" s="4">
        <f t="shared" si="102"/>
        <v>7</v>
      </c>
      <c r="L1621" s="4">
        <f t="shared" si="103"/>
        <v>28</v>
      </c>
    </row>
    <row r="1622" spans="1:12" x14ac:dyDescent="0.55000000000000004">
      <c r="A1622" s="2">
        <v>36738</v>
      </c>
      <c r="B1622" s="4">
        <v>94.56</v>
      </c>
      <c r="C1622" s="4">
        <v>95.35</v>
      </c>
      <c r="D1622" s="4">
        <v>93.98</v>
      </c>
      <c r="E1622" s="4">
        <v>94.6</v>
      </c>
      <c r="F1622" s="4">
        <v>5265500</v>
      </c>
      <c r="G1622" s="4">
        <v>0</v>
      </c>
      <c r="H1622" s="4">
        <v>0</v>
      </c>
      <c r="I1622" s="5">
        <f t="shared" si="100"/>
        <v>36738</v>
      </c>
      <c r="J1622" s="4">
        <f t="shared" si="101"/>
        <v>2000</v>
      </c>
      <c r="K1622" s="4">
        <f t="shared" si="102"/>
        <v>7</v>
      </c>
      <c r="L1622" s="4">
        <f t="shared" si="103"/>
        <v>31</v>
      </c>
    </row>
    <row r="1623" spans="1:12" x14ac:dyDescent="0.55000000000000004">
      <c r="A1623" s="2">
        <v>36739</v>
      </c>
      <c r="B1623" s="4">
        <v>95.02</v>
      </c>
      <c r="C1623" s="4">
        <v>95.74</v>
      </c>
      <c r="D1623" s="4">
        <v>94.69</v>
      </c>
      <c r="E1623" s="4">
        <v>95.18</v>
      </c>
      <c r="F1623" s="4">
        <v>3946600</v>
      </c>
      <c r="G1623" s="4">
        <v>0</v>
      </c>
      <c r="H1623" s="4">
        <v>0</v>
      </c>
      <c r="I1623" s="5">
        <f t="shared" si="100"/>
        <v>36739</v>
      </c>
      <c r="J1623" s="4">
        <f t="shared" si="101"/>
        <v>2000</v>
      </c>
      <c r="K1623" s="4">
        <f t="shared" si="102"/>
        <v>8</v>
      </c>
      <c r="L1623" s="4">
        <f t="shared" si="103"/>
        <v>1</v>
      </c>
    </row>
    <row r="1624" spans="1:12" x14ac:dyDescent="0.55000000000000004">
      <c r="A1624" s="2">
        <v>36740</v>
      </c>
      <c r="B1624" s="4">
        <v>95.18</v>
      </c>
      <c r="C1624" s="4">
        <v>96.2</v>
      </c>
      <c r="D1624" s="4">
        <v>95.02</v>
      </c>
      <c r="E1624" s="4">
        <v>95.66</v>
      </c>
      <c r="F1624" s="4">
        <v>7439800</v>
      </c>
      <c r="G1624" s="4">
        <v>0</v>
      </c>
      <c r="H1624" s="4">
        <v>0</v>
      </c>
      <c r="I1624" s="5">
        <f t="shared" si="100"/>
        <v>36740</v>
      </c>
      <c r="J1624" s="4">
        <f t="shared" si="101"/>
        <v>2000</v>
      </c>
      <c r="K1624" s="4">
        <f t="shared" si="102"/>
        <v>8</v>
      </c>
      <c r="L1624" s="4">
        <f t="shared" si="103"/>
        <v>2</v>
      </c>
    </row>
    <row r="1625" spans="1:12" x14ac:dyDescent="0.55000000000000004">
      <c r="A1625" s="2">
        <v>36741</v>
      </c>
      <c r="B1625" s="4">
        <v>94.52</v>
      </c>
      <c r="C1625" s="4">
        <v>96.46</v>
      </c>
      <c r="D1625" s="4">
        <v>94.36</v>
      </c>
      <c r="E1625" s="4">
        <v>96.32</v>
      </c>
      <c r="F1625" s="4">
        <v>4607100</v>
      </c>
      <c r="G1625" s="4">
        <v>0</v>
      </c>
      <c r="H1625" s="4">
        <v>0</v>
      </c>
      <c r="I1625" s="5">
        <f t="shared" si="100"/>
        <v>36741</v>
      </c>
      <c r="J1625" s="4">
        <f t="shared" si="101"/>
        <v>2000</v>
      </c>
      <c r="K1625" s="4">
        <f t="shared" si="102"/>
        <v>8</v>
      </c>
      <c r="L1625" s="4">
        <f t="shared" si="103"/>
        <v>3</v>
      </c>
    </row>
    <row r="1626" spans="1:12" x14ac:dyDescent="0.55000000000000004">
      <c r="A1626" s="2">
        <v>36742</v>
      </c>
      <c r="B1626" s="4">
        <v>96.79</v>
      </c>
      <c r="C1626" s="4">
        <v>97.06</v>
      </c>
      <c r="D1626" s="4">
        <v>96.2</v>
      </c>
      <c r="E1626" s="4">
        <v>96.84</v>
      </c>
      <c r="F1626" s="4">
        <v>3686600</v>
      </c>
      <c r="G1626" s="4">
        <v>0</v>
      </c>
      <c r="H1626" s="4">
        <v>0</v>
      </c>
      <c r="I1626" s="5">
        <f t="shared" si="100"/>
        <v>36742</v>
      </c>
      <c r="J1626" s="4">
        <f t="shared" si="101"/>
        <v>2000</v>
      </c>
      <c r="K1626" s="4">
        <f t="shared" si="102"/>
        <v>8</v>
      </c>
      <c r="L1626" s="4">
        <f t="shared" si="103"/>
        <v>4</v>
      </c>
    </row>
    <row r="1627" spans="1:12" x14ac:dyDescent="0.55000000000000004">
      <c r="A1627" s="2">
        <v>36745</v>
      </c>
      <c r="B1627" s="4">
        <v>97.06</v>
      </c>
      <c r="C1627" s="4">
        <v>98.2</v>
      </c>
      <c r="D1627" s="4">
        <v>96.84</v>
      </c>
      <c r="E1627" s="4">
        <v>97.99</v>
      </c>
      <c r="F1627" s="4">
        <v>4159800</v>
      </c>
      <c r="G1627" s="4">
        <v>0</v>
      </c>
      <c r="H1627" s="4">
        <v>0</v>
      </c>
      <c r="I1627" s="5">
        <f t="shared" si="100"/>
        <v>36745</v>
      </c>
      <c r="J1627" s="4">
        <f t="shared" si="101"/>
        <v>2000</v>
      </c>
      <c r="K1627" s="4">
        <f t="shared" si="102"/>
        <v>8</v>
      </c>
      <c r="L1627" s="4">
        <f t="shared" si="103"/>
        <v>7</v>
      </c>
    </row>
    <row r="1628" spans="1:12" x14ac:dyDescent="0.55000000000000004">
      <c r="A1628" s="2">
        <v>36746</v>
      </c>
      <c r="B1628" s="4">
        <v>97.58</v>
      </c>
      <c r="C1628" s="4">
        <v>98.45</v>
      </c>
      <c r="D1628" s="4">
        <v>97.58</v>
      </c>
      <c r="E1628" s="4">
        <v>98.37</v>
      </c>
      <c r="F1628" s="4">
        <v>3658700</v>
      </c>
      <c r="G1628" s="4">
        <v>0</v>
      </c>
      <c r="H1628" s="4">
        <v>0</v>
      </c>
      <c r="I1628" s="5">
        <f t="shared" si="100"/>
        <v>36746</v>
      </c>
      <c r="J1628" s="4">
        <f t="shared" si="101"/>
        <v>2000</v>
      </c>
      <c r="K1628" s="4">
        <f t="shared" si="102"/>
        <v>8</v>
      </c>
      <c r="L1628" s="4">
        <f t="shared" si="103"/>
        <v>8</v>
      </c>
    </row>
    <row r="1629" spans="1:12" x14ac:dyDescent="0.55000000000000004">
      <c r="A1629" s="2">
        <v>36747</v>
      </c>
      <c r="B1629" s="4">
        <v>98.67</v>
      </c>
      <c r="C1629" s="4">
        <v>98.72</v>
      </c>
      <c r="D1629" s="4">
        <v>97.5</v>
      </c>
      <c r="E1629" s="4">
        <v>97.54</v>
      </c>
      <c r="F1629" s="4">
        <v>5383800</v>
      </c>
      <c r="G1629" s="4">
        <v>0</v>
      </c>
      <c r="H1629" s="4">
        <v>0</v>
      </c>
      <c r="I1629" s="5">
        <f t="shared" si="100"/>
        <v>36747</v>
      </c>
      <c r="J1629" s="4">
        <f t="shared" si="101"/>
        <v>2000</v>
      </c>
      <c r="K1629" s="4">
        <f t="shared" si="102"/>
        <v>8</v>
      </c>
      <c r="L1629" s="4">
        <f t="shared" si="103"/>
        <v>9</v>
      </c>
    </row>
    <row r="1630" spans="1:12" x14ac:dyDescent="0.55000000000000004">
      <c r="A1630" s="2">
        <v>36748</v>
      </c>
      <c r="B1630" s="4">
        <v>97.6</v>
      </c>
      <c r="C1630" s="4">
        <v>97.82</v>
      </c>
      <c r="D1630" s="4">
        <v>96.77</v>
      </c>
      <c r="E1630" s="4">
        <v>97.06</v>
      </c>
      <c r="F1630" s="4">
        <v>4193400</v>
      </c>
      <c r="G1630" s="4">
        <v>0</v>
      </c>
      <c r="H1630" s="4">
        <v>0</v>
      </c>
      <c r="I1630" s="5">
        <f t="shared" si="100"/>
        <v>36748</v>
      </c>
      <c r="J1630" s="4">
        <f t="shared" si="101"/>
        <v>2000</v>
      </c>
      <c r="K1630" s="4">
        <f t="shared" si="102"/>
        <v>8</v>
      </c>
      <c r="L1630" s="4">
        <f t="shared" si="103"/>
        <v>10</v>
      </c>
    </row>
    <row r="1631" spans="1:12" x14ac:dyDescent="0.55000000000000004">
      <c r="A1631" s="2">
        <v>36749</v>
      </c>
      <c r="B1631" s="4">
        <v>97</v>
      </c>
      <c r="C1631" s="4">
        <v>97.91</v>
      </c>
      <c r="D1631" s="4">
        <v>96.3</v>
      </c>
      <c r="E1631" s="4">
        <v>97.52</v>
      </c>
      <c r="F1631" s="4">
        <v>5089400</v>
      </c>
      <c r="G1631" s="4">
        <v>0</v>
      </c>
      <c r="H1631" s="4">
        <v>0</v>
      </c>
      <c r="I1631" s="5">
        <f t="shared" si="100"/>
        <v>36749</v>
      </c>
      <c r="J1631" s="4">
        <f t="shared" si="101"/>
        <v>2000</v>
      </c>
      <c r="K1631" s="4">
        <f t="shared" si="102"/>
        <v>8</v>
      </c>
      <c r="L1631" s="4">
        <f t="shared" si="103"/>
        <v>11</v>
      </c>
    </row>
    <row r="1632" spans="1:12" x14ac:dyDescent="0.55000000000000004">
      <c r="A1632" s="2">
        <v>36752</v>
      </c>
      <c r="B1632" s="4">
        <v>97.77</v>
      </c>
      <c r="C1632" s="4">
        <v>98.94</v>
      </c>
      <c r="D1632" s="4">
        <v>97.29</v>
      </c>
      <c r="E1632" s="4">
        <v>98.76</v>
      </c>
      <c r="F1632" s="4">
        <v>2966700</v>
      </c>
      <c r="G1632" s="4">
        <v>0</v>
      </c>
      <c r="H1632" s="4">
        <v>0</v>
      </c>
      <c r="I1632" s="5">
        <f t="shared" si="100"/>
        <v>36752</v>
      </c>
      <c r="J1632" s="4">
        <f t="shared" si="101"/>
        <v>2000</v>
      </c>
      <c r="K1632" s="4">
        <f t="shared" si="102"/>
        <v>8</v>
      </c>
      <c r="L1632" s="4">
        <f t="shared" si="103"/>
        <v>14</v>
      </c>
    </row>
    <row r="1633" spans="1:12" x14ac:dyDescent="0.55000000000000004">
      <c r="A1633" s="2">
        <v>36753</v>
      </c>
      <c r="B1633" s="4">
        <v>98.8</v>
      </c>
      <c r="C1633" s="4">
        <v>99.11</v>
      </c>
      <c r="D1633" s="4">
        <v>98.28</v>
      </c>
      <c r="E1633" s="4">
        <v>98.68</v>
      </c>
      <c r="F1633" s="4">
        <v>5564600</v>
      </c>
      <c r="G1633" s="4">
        <v>0</v>
      </c>
      <c r="H1633" s="4">
        <v>0</v>
      </c>
      <c r="I1633" s="5">
        <f t="shared" si="100"/>
        <v>36753</v>
      </c>
      <c r="J1633" s="4">
        <f t="shared" si="101"/>
        <v>2000</v>
      </c>
      <c r="K1633" s="4">
        <f t="shared" si="102"/>
        <v>8</v>
      </c>
      <c r="L1633" s="4">
        <f t="shared" si="103"/>
        <v>15</v>
      </c>
    </row>
    <row r="1634" spans="1:12" x14ac:dyDescent="0.55000000000000004">
      <c r="A1634" s="2">
        <v>36754</v>
      </c>
      <c r="B1634" s="4">
        <v>98.78</v>
      </c>
      <c r="C1634" s="4">
        <v>99.19</v>
      </c>
      <c r="D1634" s="4">
        <v>97.81</v>
      </c>
      <c r="E1634" s="4">
        <v>98.32</v>
      </c>
      <c r="F1634" s="4">
        <v>5191600</v>
      </c>
      <c r="G1634" s="4">
        <v>0</v>
      </c>
      <c r="H1634" s="4">
        <v>0</v>
      </c>
      <c r="I1634" s="5">
        <f t="shared" si="100"/>
        <v>36754</v>
      </c>
      <c r="J1634" s="4">
        <f t="shared" si="101"/>
        <v>2000</v>
      </c>
      <c r="K1634" s="4">
        <f t="shared" si="102"/>
        <v>8</v>
      </c>
      <c r="L1634" s="4">
        <f t="shared" si="103"/>
        <v>16</v>
      </c>
    </row>
    <row r="1635" spans="1:12" x14ac:dyDescent="0.55000000000000004">
      <c r="A1635" s="2">
        <v>36755</v>
      </c>
      <c r="B1635" s="4">
        <v>98.37</v>
      </c>
      <c r="C1635" s="4">
        <v>99.52</v>
      </c>
      <c r="D1635" s="4">
        <v>98.14</v>
      </c>
      <c r="E1635" s="4">
        <v>99.36</v>
      </c>
      <c r="F1635" s="4">
        <v>5652200</v>
      </c>
      <c r="G1635" s="4">
        <v>0</v>
      </c>
      <c r="H1635" s="4">
        <v>0</v>
      </c>
      <c r="I1635" s="5">
        <f t="shared" si="100"/>
        <v>36755</v>
      </c>
      <c r="J1635" s="4">
        <f t="shared" si="101"/>
        <v>2000</v>
      </c>
      <c r="K1635" s="4">
        <f t="shared" si="102"/>
        <v>8</v>
      </c>
      <c r="L1635" s="4">
        <f t="shared" si="103"/>
        <v>17</v>
      </c>
    </row>
    <row r="1636" spans="1:12" x14ac:dyDescent="0.55000000000000004">
      <c r="A1636" s="2">
        <v>36756</v>
      </c>
      <c r="B1636" s="4">
        <v>99.48</v>
      </c>
      <c r="C1636" s="4">
        <v>99.48</v>
      </c>
      <c r="D1636" s="4">
        <v>98.72</v>
      </c>
      <c r="E1636" s="4">
        <v>99.03</v>
      </c>
      <c r="F1636" s="4">
        <v>4626400</v>
      </c>
      <c r="G1636" s="4">
        <v>0</v>
      </c>
      <c r="H1636" s="4">
        <v>0</v>
      </c>
      <c r="I1636" s="5">
        <f t="shared" si="100"/>
        <v>36756</v>
      </c>
      <c r="J1636" s="4">
        <f t="shared" si="101"/>
        <v>2000</v>
      </c>
      <c r="K1636" s="4">
        <f t="shared" si="102"/>
        <v>8</v>
      </c>
      <c r="L1636" s="4">
        <f t="shared" si="103"/>
        <v>18</v>
      </c>
    </row>
    <row r="1637" spans="1:12" x14ac:dyDescent="0.55000000000000004">
      <c r="A1637" s="2">
        <v>36759</v>
      </c>
      <c r="B1637" s="4">
        <v>99.25</v>
      </c>
      <c r="C1637" s="4">
        <v>99.71</v>
      </c>
      <c r="D1637" s="4">
        <v>98.84</v>
      </c>
      <c r="E1637" s="4">
        <v>99.56</v>
      </c>
      <c r="F1637" s="4">
        <v>2380600</v>
      </c>
      <c r="G1637" s="4">
        <v>0</v>
      </c>
      <c r="H1637" s="4">
        <v>0</v>
      </c>
      <c r="I1637" s="5">
        <f t="shared" si="100"/>
        <v>36759</v>
      </c>
      <c r="J1637" s="4">
        <f t="shared" si="101"/>
        <v>2000</v>
      </c>
      <c r="K1637" s="4">
        <f t="shared" si="102"/>
        <v>8</v>
      </c>
      <c r="L1637" s="4">
        <f t="shared" si="103"/>
        <v>21</v>
      </c>
    </row>
    <row r="1638" spans="1:12" x14ac:dyDescent="0.55000000000000004">
      <c r="A1638" s="2">
        <v>36760</v>
      </c>
      <c r="B1638" s="4">
        <v>99.61</v>
      </c>
      <c r="C1638" s="4">
        <v>100.1</v>
      </c>
      <c r="D1638" s="4">
        <v>99.3</v>
      </c>
      <c r="E1638" s="4">
        <v>99.4</v>
      </c>
      <c r="F1638" s="4">
        <v>3075300</v>
      </c>
      <c r="G1638" s="4">
        <v>0</v>
      </c>
      <c r="H1638" s="4">
        <v>0</v>
      </c>
      <c r="I1638" s="5">
        <f t="shared" si="100"/>
        <v>36760</v>
      </c>
      <c r="J1638" s="4">
        <f t="shared" si="101"/>
        <v>2000</v>
      </c>
      <c r="K1638" s="4">
        <f t="shared" si="102"/>
        <v>8</v>
      </c>
      <c r="L1638" s="4">
        <f t="shared" si="103"/>
        <v>22</v>
      </c>
    </row>
    <row r="1639" spans="1:12" x14ac:dyDescent="0.55000000000000004">
      <c r="A1639" s="2">
        <v>36761</v>
      </c>
      <c r="B1639" s="4">
        <v>99.11</v>
      </c>
      <c r="C1639" s="4">
        <v>100.08</v>
      </c>
      <c r="D1639" s="4">
        <v>98.76</v>
      </c>
      <c r="E1639" s="4">
        <v>99.79</v>
      </c>
      <c r="F1639" s="4">
        <v>5483200</v>
      </c>
      <c r="G1639" s="4">
        <v>0</v>
      </c>
      <c r="H1639" s="4">
        <v>0</v>
      </c>
      <c r="I1639" s="5">
        <f t="shared" si="100"/>
        <v>36761</v>
      </c>
      <c r="J1639" s="4">
        <f t="shared" si="101"/>
        <v>2000</v>
      </c>
      <c r="K1639" s="4">
        <f t="shared" si="102"/>
        <v>8</v>
      </c>
      <c r="L1639" s="4">
        <f t="shared" si="103"/>
        <v>23</v>
      </c>
    </row>
    <row r="1640" spans="1:12" x14ac:dyDescent="0.55000000000000004">
      <c r="A1640" s="2">
        <v>36762</v>
      </c>
      <c r="B1640" s="4">
        <v>100</v>
      </c>
      <c r="C1640" s="4">
        <v>100.23</v>
      </c>
      <c r="D1640" s="4">
        <v>99.56</v>
      </c>
      <c r="E1640" s="4">
        <v>100.1</v>
      </c>
      <c r="F1640" s="4">
        <v>4529000</v>
      </c>
      <c r="G1640" s="4">
        <v>0</v>
      </c>
      <c r="H1640" s="4">
        <v>0</v>
      </c>
      <c r="I1640" s="5">
        <f t="shared" si="100"/>
        <v>36762</v>
      </c>
      <c r="J1640" s="4">
        <f t="shared" si="101"/>
        <v>2000</v>
      </c>
      <c r="K1640" s="4">
        <f t="shared" si="102"/>
        <v>8</v>
      </c>
      <c r="L1640" s="4">
        <f t="shared" si="103"/>
        <v>24</v>
      </c>
    </row>
    <row r="1641" spans="1:12" x14ac:dyDescent="0.55000000000000004">
      <c r="A1641" s="2">
        <v>36763</v>
      </c>
      <c r="B1641" s="4">
        <v>100</v>
      </c>
      <c r="C1641" s="4">
        <v>100.31</v>
      </c>
      <c r="D1641" s="4">
        <v>99.85</v>
      </c>
      <c r="E1641" s="4">
        <v>100.06</v>
      </c>
      <c r="F1641" s="4">
        <v>2822200</v>
      </c>
      <c r="G1641" s="4">
        <v>0</v>
      </c>
      <c r="H1641" s="4">
        <v>0</v>
      </c>
      <c r="I1641" s="5">
        <f t="shared" si="100"/>
        <v>36763</v>
      </c>
      <c r="J1641" s="4">
        <f t="shared" si="101"/>
        <v>2000</v>
      </c>
      <c r="K1641" s="4">
        <f t="shared" si="102"/>
        <v>8</v>
      </c>
      <c r="L1641" s="4">
        <f t="shared" si="103"/>
        <v>25</v>
      </c>
    </row>
    <row r="1642" spans="1:12" x14ac:dyDescent="0.55000000000000004">
      <c r="A1642" s="2">
        <v>36766</v>
      </c>
      <c r="B1642" s="4">
        <v>100.06</v>
      </c>
      <c r="C1642" s="4">
        <v>101.16</v>
      </c>
      <c r="D1642" s="4">
        <v>100.06</v>
      </c>
      <c r="E1642" s="4">
        <v>100.4</v>
      </c>
      <c r="F1642" s="4">
        <v>5518700</v>
      </c>
      <c r="G1642" s="4">
        <v>0</v>
      </c>
      <c r="H1642" s="4">
        <v>0</v>
      </c>
      <c r="I1642" s="5">
        <f t="shared" si="100"/>
        <v>36766</v>
      </c>
      <c r="J1642" s="4">
        <f t="shared" si="101"/>
        <v>2000</v>
      </c>
      <c r="K1642" s="4">
        <f t="shared" si="102"/>
        <v>8</v>
      </c>
      <c r="L1642" s="4">
        <f t="shared" si="103"/>
        <v>28</v>
      </c>
    </row>
    <row r="1643" spans="1:12" x14ac:dyDescent="0.55000000000000004">
      <c r="A1643" s="2">
        <v>36767</v>
      </c>
      <c r="B1643" s="4">
        <v>100.19</v>
      </c>
      <c r="C1643" s="4">
        <v>100.47</v>
      </c>
      <c r="D1643" s="4">
        <v>99.83</v>
      </c>
      <c r="E1643" s="4">
        <v>100.42</v>
      </c>
      <c r="F1643" s="4">
        <v>3561900</v>
      </c>
      <c r="G1643" s="4">
        <v>0</v>
      </c>
      <c r="H1643" s="4">
        <v>0</v>
      </c>
      <c r="I1643" s="5">
        <f t="shared" si="100"/>
        <v>36767</v>
      </c>
      <c r="J1643" s="4">
        <f t="shared" si="101"/>
        <v>2000</v>
      </c>
      <c r="K1643" s="4">
        <f t="shared" si="102"/>
        <v>8</v>
      </c>
      <c r="L1643" s="4">
        <f t="shared" si="103"/>
        <v>29</v>
      </c>
    </row>
    <row r="1644" spans="1:12" x14ac:dyDescent="0.55000000000000004">
      <c r="A1644" s="2">
        <v>36768</v>
      </c>
      <c r="B1644" s="4">
        <v>100.1</v>
      </c>
      <c r="C1644" s="4">
        <v>100.23</v>
      </c>
      <c r="D1644" s="4">
        <v>99.46</v>
      </c>
      <c r="E1644" s="4">
        <v>99.46</v>
      </c>
      <c r="F1644" s="4">
        <v>3964800</v>
      </c>
      <c r="G1644" s="4">
        <v>0</v>
      </c>
      <c r="H1644" s="4">
        <v>0</v>
      </c>
      <c r="I1644" s="5">
        <f t="shared" si="100"/>
        <v>36768</v>
      </c>
      <c r="J1644" s="4">
        <f t="shared" si="101"/>
        <v>2000</v>
      </c>
      <c r="K1644" s="4">
        <f t="shared" si="102"/>
        <v>8</v>
      </c>
      <c r="L1644" s="4">
        <f t="shared" si="103"/>
        <v>30</v>
      </c>
    </row>
    <row r="1645" spans="1:12" x14ac:dyDescent="0.55000000000000004">
      <c r="A1645" s="2">
        <v>36769</v>
      </c>
      <c r="B1645" s="4">
        <v>99.94</v>
      </c>
      <c r="C1645" s="4">
        <v>101.28</v>
      </c>
      <c r="D1645" s="4">
        <v>99.83</v>
      </c>
      <c r="E1645" s="4">
        <v>100.78</v>
      </c>
      <c r="F1645" s="4">
        <v>4863100</v>
      </c>
      <c r="G1645" s="4">
        <v>0</v>
      </c>
      <c r="H1645" s="4">
        <v>0</v>
      </c>
      <c r="I1645" s="5">
        <f t="shared" si="100"/>
        <v>36769</v>
      </c>
      <c r="J1645" s="4">
        <f t="shared" si="101"/>
        <v>2000</v>
      </c>
      <c r="K1645" s="4">
        <f t="shared" si="102"/>
        <v>8</v>
      </c>
      <c r="L1645" s="4">
        <f t="shared" si="103"/>
        <v>31</v>
      </c>
    </row>
    <row r="1646" spans="1:12" x14ac:dyDescent="0.55000000000000004">
      <c r="A1646" s="2">
        <v>36770</v>
      </c>
      <c r="B1646" s="4">
        <v>101.38</v>
      </c>
      <c r="C1646" s="4">
        <v>101.61</v>
      </c>
      <c r="D1646" s="4">
        <v>100.56</v>
      </c>
      <c r="E1646" s="4">
        <v>100.89</v>
      </c>
      <c r="F1646" s="4">
        <v>3191200</v>
      </c>
      <c r="G1646" s="4">
        <v>0</v>
      </c>
      <c r="H1646" s="4">
        <v>0</v>
      </c>
      <c r="I1646" s="5">
        <f t="shared" si="100"/>
        <v>36770</v>
      </c>
      <c r="J1646" s="4">
        <f t="shared" si="101"/>
        <v>2000</v>
      </c>
      <c r="K1646" s="4">
        <f t="shared" si="102"/>
        <v>9</v>
      </c>
      <c r="L1646" s="4">
        <f t="shared" si="103"/>
        <v>1</v>
      </c>
    </row>
    <row r="1647" spans="1:12" x14ac:dyDescent="0.55000000000000004">
      <c r="A1647" s="2">
        <v>36774</v>
      </c>
      <c r="B1647" s="4">
        <v>100.47</v>
      </c>
      <c r="C1647" s="4">
        <v>100.69</v>
      </c>
      <c r="D1647" s="4">
        <v>99.77</v>
      </c>
      <c r="E1647" s="4">
        <v>100.08</v>
      </c>
      <c r="F1647" s="4">
        <v>3470800</v>
      </c>
      <c r="G1647" s="4">
        <v>0</v>
      </c>
      <c r="H1647" s="4">
        <v>0</v>
      </c>
      <c r="I1647" s="5">
        <f t="shared" si="100"/>
        <v>36774</v>
      </c>
      <c r="J1647" s="4">
        <f t="shared" si="101"/>
        <v>2000</v>
      </c>
      <c r="K1647" s="4">
        <f t="shared" si="102"/>
        <v>9</v>
      </c>
      <c r="L1647" s="4">
        <f t="shared" si="103"/>
        <v>5</v>
      </c>
    </row>
    <row r="1648" spans="1:12" x14ac:dyDescent="0.55000000000000004">
      <c r="A1648" s="2">
        <v>36775</v>
      </c>
      <c r="B1648" s="4">
        <v>100.02</v>
      </c>
      <c r="C1648" s="4">
        <v>100.53</v>
      </c>
      <c r="D1648" s="4">
        <v>98.92</v>
      </c>
      <c r="E1648" s="4">
        <v>98.94</v>
      </c>
      <c r="F1648" s="4">
        <v>4322200</v>
      </c>
      <c r="G1648" s="4">
        <v>0</v>
      </c>
      <c r="H1648" s="4">
        <v>0</v>
      </c>
      <c r="I1648" s="5">
        <f t="shared" si="100"/>
        <v>36775</v>
      </c>
      <c r="J1648" s="4">
        <f t="shared" si="101"/>
        <v>2000</v>
      </c>
      <c r="K1648" s="4">
        <f t="shared" si="102"/>
        <v>9</v>
      </c>
      <c r="L1648" s="4">
        <f t="shared" si="103"/>
        <v>6</v>
      </c>
    </row>
    <row r="1649" spans="1:12" x14ac:dyDescent="0.55000000000000004">
      <c r="A1649" s="2">
        <v>36776</v>
      </c>
      <c r="B1649" s="4">
        <v>99.4</v>
      </c>
      <c r="C1649" s="4">
        <v>99.95</v>
      </c>
      <c r="D1649" s="4">
        <v>99.12</v>
      </c>
      <c r="E1649" s="4">
        <v>99.79</v>
      </c>
      <c r="F1649" s="4">
        <v>4265500</v>
      </c>
      <c r="G1649" s="4">
        <v>0</v>
      </c>
      <c r="H1649" s="4">
        <v>0</v>
      </c>
      <c r="I1649" s="5">
        <f t="shared" si="100"/>
        <v>36776</v>
      </c>
      <c r="J1649" s="4">
        <f t="shared" si="101"/>
        <v>2000</v>
      </c>
      <c r="K1649" s="4">
        <f t="shared" si="102"/>
        <v>9</v>
      </c>
      <c r="L1649" s="4">
        <f t="shared" si="103"/>
        <v>7</v>
      </c>
    </row>
    <row r="1650" spans="1:12" x14ac:dyDescent="0.55000000000000004">
      <c r="A1650" s="2">
        <v>36777</v>
      </c>
      <c r="B1650" s="4">
        <v>99.42</v>
      </c>
      <c r="C1650" s="4">
        <v>99.56</v>
      </c>
      <c r="D1650" s="4">
        <v>98.79</v>
      </c>
      <c r="E1650" s="4">
        <v>99.11</v>
      </c>
      <c r="F1650" s="4">
        <v>3518200</v>
      </c>
      <c r="G1650" s="4">
        <v>0</v>
      </c>
      <c r="H1650" s="4">
        <v>0</v>
      </c>
      <c r="I1650" s="5">
        <f t="shared" si="100"/>
        <v>36777</v>
      </c>
      <c r="J1650" s="4">
        <f t="shared" si="101"/>
        <v>2000</v>
      </c>
      <c r="K1650" s="4">
        <f t="shared" si="102"/>
        <v>9</v>
      </c>
      <c r="L1650" s="4">
        <f t="shared" si="103"/>
        <v>8</v>
      </c>
    </row>
    <row r="1651" spans="1:12" x14ac:dyDescent="0.55000000000000004">
      <c r="A1651" s="2">
        <v>36780</v>
      </c>
      <c r="B1651" s="4">
        <v>99.07</v>
      </c>
      <c r="C1651" s="4">
        <v>100.02</v>
      </c>
      <c r="D1651" s="4">
        <v>98.37</v>
      </c>
      <c r="E1651" s="4">
        <v>98.97</v>
      </c>
      <c r="F1651" s="4">
        <v>3937500</v>
      </c>
      <c r="G1651" s="4">
        <v>0</v>
      </c>
      <c r="H1651" s="4">
        <v>0</v>
      </c>
      <c r="I1651" s="5">
        <f t="shared" si="100"/>
        <v>36780</v>
      </c>
      <c r="J1651" s="4">
        <f t="shared" si="101"/>
        <v>2000</v>
      </c>
      <c r="K1651" s="4">
        <f t="shared" si="102"/>
        <v>9</v>
      </c>
      <c r="L1651" s="4">
        <f t="shared" si="103"/>
        <v>11</v>
      </c>
    </row>
    <row r="1652" spans="1:12" x14ac:dyDescent="0.55000000000000004">
      <c r="A1652" s="2">
        <v>36781</v>
      </c>
      <c r="B1652" s="4">
        <v>99.07</v>
      </c>
      <c r="C1652" s="4">
        <v>99.4</v>
      </c>
      <c r="D1652" s="4">
        <v>98.2</v>
      </c>
      <c r="E1652" s="4">
        <v>98.24</v>
      </c>
      <c r="F1652" s="4">
        <v>4769100</v>
      </c>
      <c r="G1652" s="4">
        <v>0</v>
      </c>
      <c r="H1652" s="4">
        <v>0</v>
      </c>
      <c r="I1652" s="5">
        <f t="shared" si="100"/>
        <v>36781</v>
      </c>
      <c r="J1652" s="4">
        <f t="shared" si="101"/>
        <v>2000</v>
      </c>
      <c r="K1652" s="4">
        <f t="shared" si="102"/>
        <v>9</v>
      </c>
      <c r="L1652" s="4">
        <f t="shared" si="103"/>
        <v>12</v>
      </c>
    </row>
    <row r="1653" spans="1:12" x14ac:dyDescent="0.55000000000000004">
      <c r="A1653" s="2">
        <v>36782</v>
      </c>
      <c r="B1653" s="4">
        <v>97.91</v>
      </c>
      <c r="C1653" s="4">
        <v>98.8</v>
      </c>
      <c r="D1653" s="4">
        <v>97.68</v>
      </c>
      <c r="E1653" s="4">
        <v>98.5</v>
      </c>
      <c r="F1653" s="4">
        <v>7691600</v>
      </c>
      <c r="G1653" s="4">
        <v>0</v>
      </c>
      <c r="H1653" s="4">
        <v>0</v>
      </c>
      <c r="I1653" s="5">
        <f t="shared" si="100"/>
        <v>36782</v>
      </c>
      <c r="J1653" s="4">
        <f t="shared" si="101"/>
        <v>2000</v>
      </c>
      <c r="K1653" s="4">
        <f t="shared" si="102"/>
        <v>9</v>
      </c>
      <c r="L1653" s="4">
        <f t="shared" si="103"/>
        <v>13</v>
      </c>
    </row>
    <row r="1654" spans="1:12" x14ac:dyDescent="0.55000000000000004">
      <c r="A1654" s="2">
        <v>36783</v>
      </c>
      <c r="B1654" s="4">
        <v>99.15</v>
      </c>
      <c r="C1654" s="4">
        <v>99.19</v>
      </c>
      <c r="D1654" s="4">
        <v>98.01</v>
      </c>
      <c r="E1654" s="4">
        <v>99</v>
      </c>
      <c r="F1654" s="4">
        <v>3397100</v>
      </c>
      <c r="G1654" s="4">
        <v>0</v>
      </c>
      <c r="H1654" s="4">
        <v>0</v>
      </c>
      <c r="I1654" s="5">
        <f t="shared" si="100"/>
        <v>36783</v>
      </c>
      <c r="J1654" s="4">
        <f t="shared" si="101"/>
        <v>2000</v>
      </c>
      <c r="K1654" s="4">
        <f t="shared" si="102"/>
        <v>9</v>
      </c>
      <c r="L1654" s="4">
        <f t="shared" si="103"/>
        <v>14</v>
      </c>
    </row>
    <row r="1655" spans="1:12" x14ac:dyDescent="0.55000000000000004">
      <c r="A1655" s="2">
        <v>36784</v>
      </c>
      <c r="B1655" s="4">
        <v>98.28</v>
      </c>
      <c r="C1655" s="4">
        <v>98.32</v>
      </c>
      <c r="D1655" s="4">
        <v>96.83</v>
      </c>
      <c r="E1655" s="4">
        <v>96.83</v>
      </c>
      <c r="F1655" s="4">
        <v>4085700</v>
      </c>
      <c r="G1655" s="4">
        <v>0.375</v>
      </c>
      <c r="H1655" s="4">
        <v>0</v>
      </c>
      <c r="I1655" s="5">
        <f t="shared" si="100"/>
        <v>36784</v>
      </c>
      <c r="J1655" s="4">
        <f t="shared" si="101"/>
        <v>2000</v>
      </c>
      <c r="K1655" s="4">
        <f t="shared" si="102"/>
        <v>9</v>
      </c>
      <c r="L1655" s="4">
        <f t="shared" si="103"/>
        <v>15</v>
      </c>
    </row>
    <row r="1656" spans="1:12" x14ac:dyDescent="0.55000000000000004">
      <c r="A1656" s="2">
        <v>36787</v>
      </c>
      <c r="B1656" s="4">
        <v>97.08</v>
      </c>
      <c r="C1656" s="4">
        <v>97.47</v>
      </c>
      <c r="D1656" s="4">
        <v>95.64</v>
      </c>
      <c r="E1656" s="4">
        <v>95.94</v>
      </c>
      <c r="F1656" s="4">
        <v>5109300</v>
      </c>
      <c r="G1656" s="4">
        <v>0</v>
      </c>
      <c r="H1656" s="4">
        <v>0</v>
      </c>
      <c r="I1656" s="5">
        <f t="shared" si="100"/>
        <v>36787</v>
      </c>
      <c r="J1656" s="4">
        <f t="shared" si="101"/>
        <v>2000</v>
      </c>
      <c r="K1656" s="4">
        <f t="shared" si="102"/>
        <v>9</v>
      </c>
      <c r="L1656" s="4">
        <f t="shared" si="103"/>
        <v>18</v>
      </c>
    </row>
    <row r="1657" spans="1:12" x14ac:dyDescent="0.55000000000000004">
      <c r="A1657" s="2">
        <v>36788</v>
      </c>
      <c r="B1657" s="4">
        <v>96.25</v>
      </c>
      <c r="C1657" s="4">
        <v>97.04</v>
      </c>
      <c r="D1657" s="4">
        <v>95.97</v>
      </c>
      <c r="E1657" s="4">
        <v>96.81</v>
      </c>
      <c r="F1657" s="4">
        <v>6588200</v>
      </c>
      <c r="G1657" s="4">
        <v>0</v>
      </c>
      <c r="H1657" s="4">
        <v>0</v>
      </c>
      <c r="I1657" s="5">
        <f t="shared" si="100"/>
        <v>36788</v>
      </c>
      <c r="J1657" s="4">
        <f t="shared" si="101"/>
        <v>2000</v>
      </c>
      <c r="K1657" s="4">
        <f t="shared" si="102"/>
        <v>9</v>
      </c>
      <c r="L1657" s="4">
        <f t="shared" si="103"/>
        <v>19</v>
      </c>
    </row>
    <row r="1658" spans="1:12" x14ac:dyDescent="0.55000000000000004">
      <c r="A1658" s="2">
        <v>36789</v>
      </c>
      <c r="B1658" s="4">
        <v>96.62</v>
      </c>
      <c r="C1658" s="4">
        <v>96.85</v>
      </c>
      <c r="D1658" s="4">
        <v>94.94</v>
      </c>
      <c r="E1658" s="4">
        <v>96.09</v>
      </c>
      <c r="F1658" s="4">
        <v>6508100</v>
      </c>
      <c r="G1658" s="4">
        <v>0</v>
      </c>
      <c r="H1658" s="4">
        <v>0</v>
      </c>
      <c r="I1658" s="5">
        <f t="shared" si="100"/>
        <v>36789</v>
      </c>
      <c r="J1658" s="4">
        <f t="shared" si="101"/>
        <v>2000</v>
      </c>
      <c r="K1658" s="4">
        <f t="shared" si="102"/>
        <v>9</v>
      </c>
      <c r="L1658" s="4">
        <f t="shared" si="103"/>
        <v>20</v>
      </c>
    </row>
    <row r="1659" spans="1:12" x14ac:dyDescent="0.55000000000000004">
      <c r="A1659" s="2">
        <v>36790</v>
      </c>
      <c r="B1659" s="4">
        <v>95.82</v>
      </c>
      <c r="C1659" s="4">
        <v>96.54</v>
      </c>
      <c r="D1659" s="4">
        <v>94.59</v>
      </c>
      <c r="E1659" s="4">
        <v>94.63</v>
      </c>
      <c r="F1659" s="4">
        <v>5972300</v>
      </c>
      <c r="G1659" s="4">
        <v>0</v>
      </c>
      <c r="H1659" s="4">
        <v>0</v>
      </c>
      <c r="I1659" s="5">
        <f t="shared" si="100"/>
        <v>36790</v>
      </c>
      <c r="J1659" s="4">
        <f t="shared" si="101"/>
        <v>2000</v>
      </c>
      <c r="K1659" s="4">
        <f t="shared" si="102"/>
        <v>9</v>
      </c>
      <c r="L1659" s="4">
        <f t="shared" si="103"/>
        <v>21</v>
      </c>
    </row>
    <row r="1660" spans="1:12" x14ac:dyDescent="0.55000000000000004">
      <c r="A1660" s="2">
        <v>36791</v>
      </c>
      <c r="B1660" s="4">
        <v>94.59</v>
      </c>
      <c r="C1660" s="4">
        <v>96.37</v>
      </c>
      <c r="D1660" s="4">
        <v>94.46</v>
      </c>
      <c r="E1660" s="4">
        <v>96.35</v>
      </c>
      <c r="F1660" s="4">
        <v>7791300</v>
      </c>
      <c r="G1660" s="4">
        <v>0</v>
      </c>
      <c r="H1660" s="4">
        <v>0</v>
      </c>
      <c r="I1660" s="5">
        <f t="shared" si="100"/>
        <v>36791</v>
      </c>
      <c r="J1660" s="4">
        <f t="shared" si="101"/>
        <v>2000</v>
      </c>
      <c r="K1660" s="4">
        <f t="shared" si="102"/>
        <v>9</v>
      </c>
      <c r="L1660" s="4">
        <f t="shared" si="103"/>
        <v>22</v>
      </c>
    </row>
    <row r="1661" spans="1:12" x14ac:dyDescent="0.55000000000000004">
      <c r="A1661" s="2">
        <v>36794</v>
      </c>
      <c r="B1661" s="4">
        <v>96.79</v>
      </c>
      <c r="C1661" s="4">
        <v>96.87</v>
      </c>
      <c r="D1661" s="4">
        <v>95.32</v>
      </c>
      <c r="E1661" s="4">
        <v>95.67</v>
      </c>
      <c r="F1661" s="4">
        <v>9726300</v>
      </c>
      <c r="G1661" s="4">
        <v>0</v>
      </c>
      <c r="H1661" s="4">
        <v>0</v>
      </c>
      <c r="I1661" s="5">
        <f t="shared" si="100"/>
        <v>36794</v>
      </c>
      <c r="J1661" s="4">
        <f t="shared" si="101"/>
        <v>2000</v>
      </c>
      <c r="K1661" s="4">
        <f t="shared" si="102"/>
        <v>9</v>
      </c>
      <c r="L1661" s="4">
        <f t="shared" si="103"/>
        <v>25</v>
      </c>
    </row>
    <row r="1662" spans="1:12" x14ac:dyDescent="0.55000000000000004">
      <c r="A1662" s="2">
        <v>36795</v>
      </c>
      <c r="B1662" s="4">
        <v>95.75</v>
      </c>
      <c r="C1662" s="4">
        <v>96.17</v>
      </c>
      <c r="D1662" s="4">
        <v>94.45</v>
      </c>
      <c r="E1662" s="4">
        <v>94.45</v>
      </c>
      <c r="F1662" s="4">
        <v>5302400</v>
      </c>
      <c r="G1662" s="4">
        <v>0</v>
      </c>
      <c r="H1662" s="4">
        <v>0</v>
      </c>
      <c r="I1662" s="5">
        <f t="shared" si="100"/>
        <v>36795</v>
      </c>
      <c r="J1662" s="4">
        <f t="shared" si="101"/>
        <v>2000</v>
      </c>
      <c r="K1662" s="4">
        <f t="shared" si="102"/>
        <v>9</v>
      </c>
      <c r="L1662" s="4">
        <f t="shared" si="103"/>
        <v>26</v>
      </c>
    </row>
    <row r="1663" spans="1:12" x14ac:dyDescent="0.55000000000000004">
      <c r="A1663" s="2">
        <v>36796</v>
      </c>
      <c r="B1663" s="4">
        <v>95.21</v>
      </c>
      <c r="C1663" s="4">
        <v>95.48</v>
      </c>
      <c r="D1663" s="4">
        <v>94.26</v>
      </c>
      <c r="E1663" s="4">
        <v>94.94</v>
      </c>
      <c r="F1663" s="4">
        <v>7186200</v>
      </c>
      <c r="G1663" s="4">
        <v>0</v>
      </c>
      <c r="H1663" s="4">
        <v>0</v>
      </c>
      <c r="I1663" s="5">
        <f t="shared" si="100"/>
        <v>36796</v>
      </c>
      <c r="J1663" s="4">
        <f t="shared" si="101"/>
        <v>2000</v>
      </c>
      <c r="K1663" s="4">
        <f t="shared" si="102"/>
        <v>9</v>
      </c>
      <c r="L1663" s="4">
        <f t="shared" si="103"/>
        <v>27</v>
      </c>
    </row>
    <row r="1664" spans="1:12" x14ac:dyDescent="0.55000000000000004">
      <c r="A1664" s="2">
        <v>36797</v>
      </c>
      <c r="B1664" s="4">
        <v>94.97</v>
      </c>
      <c r="C1664" s="4">
        <v>97.05</v>
      </c>
      <c r="D1664" s="4">
        <v>94.77</v>
      </c>
      <c r="E1664" s="4">
        <v>96.17</v>
      </c>
      <c r="F1664" s="4">
        <v>7036400</v>
      </c>
      <c r="G1664" s="4">
        <v>0</v>
      </c>
      <c r="H1664" s="4">
        <v>0</v>
      </c>
      <c r="I1664" s="5">
        <f t="shared" si="100"/>
        <v>36797</v>
      </c>
      <c r="J1664" s="4">
        <f t="shared" si="101"/>
        <v>2000</v>
      </c>
      <c r="K1664" s="4">
        <f t="shared" si="102"/>
        <v>9</v>
      </c>
      <c r="L1664" s="4">
        <f t="shared" si="103"/>
        <v>28</v>
      </c>
    </row>
    <row r="1665" spans="1:12" x14ac:dyDescent="0.55000000000000004">
      <c r="A1665" s="2">
        <v>36798</v>
      </c>
      <c r="B1665" s="4">
        <v>96.48</v>
      </c>
      <c r="C1665" s="4">
        <v>96.81</v>
      </c>
      <c r="D1665" s="4">
        <v>95.26</v>
      </c>
      <c r="E1665" s="4">
        <v>95.26</v>
      </c>
      <c r="F1665" s="4">
        <v>9333600</v>
      </c>
      <c r="G1665" s="4">
        <v>0</v>
      </c>
      <c r="H1665" s="4">
        <v>0</v>
      </c>
      <c r="I1665" s="5">
        <f t="shared" si="100"/>
        <v>36798</v>
      </c>
      <c r="J1665" s="4">
        <f t="shared" si="101"/>
        <v>2000</v>
      </c>
      <c r="K1665" s="4">
        <f t="shared" si="102"/>
        <v>9</v>
      </c>
      <c r="L1665" s="4">
        <f t="shared" si="103"/>
        <v>29</v>
      </c>
    </row>
    <row r="1666" spans="1:12" x14ac:dyDescent="0.55000000000000004">
      <c r="A1666" s="2">
        <v>36801</v>
      </c>
      <c r="B1666" s="4">
        <v>95.69</v>
      </c>
      <c r="C1666" s="4">
        <v>96.11</v>
      </c>
      <c r="D1666" s="4">
        <v>94.93</v>
      </c>
      <c r="E1666" s="4">
        <v>95.4</v>
      </c>
      <c r="F1666" s="4">
        <v>5517800</v>
      </c>
      <c r="G1666" s="4">
        <v>0</v>
      </c>
      <c r="H1666" s="4">
        <v>0</v>
      </c>
      <c r="I1666" s="5">
        <f t="shared" si="100"/>
        <v>36801</v>
      </c>
      <c r="J1666" s="4">
        <f t="shared" si="101"/>
        <v>2000</v>
      </c>
      <c r="K1666" s="4">
        <f t="shared" si="102"/>
        <v>10</v>
      </c>
      <c r="L1666" s="4">
        <f t="shared" si="103"/>
        <v>2</v>
      </c>
    </row>
    <row r="1667" spans="1:12" x14ac:dyDescent="0.55000000000000004">
      <c r="A1667" s="2">
        <v>36802</v>
      </c>
      <c r="B1667" s="4">
        <v>95.86</v>
      </c>
      <c r="C1667" s="4">
        <v>96.66</v>
      </c>
      <c r="D1667" s="4">
        <v>94.36</v>
      </c>
      <c r="E1667" s="4">
        <v>94.51</v>
      </c>
      <c r="F1667" s="4">
        <v>9347200</v>
      </c>
      <c r="G1667" s="4">
        <v>0</v>
      </c>
      <c r="H1667" s="4">
        <v>0</v>
      </c>
      <c r="I1667" s="5">
        <f t="shared" ref="I1667:I1730" si="104">DATE(YEAR(A1667),MONTH(A1667),DAY(A1667))</f>
        <v>36802</v>
      </c>
      <c r="J1667" s="4">
        <f t="shared" ref="J1667:J1730" si="105">YEAR(A1667)</f>
        <v>2000</v>
      </c>
      <c r="K1667" s="4">
        <f t="shared" ref="K1667:K1730" si="106">MONTH(A1667)</f>
        <v>10</v>
      </c>
      <c r="L1667" s="4">
        <f t="shared" ref="L1667:L1730" si="107">DAY(A1667)</f>
        <v>3</v>
      </c>
    </row>
    <row r="1668" spans="1:12" x14ac:dyDescent="0.55000000000000004">
      <c r="A1668" s="2">
        <v>36803</v>
      </c>
      <c r="B1668" s="4">
        <v>94.76</v>
      </c>
      <c r="C1668" s="4">
        <v>95.67</v>
      </c>
      <c r="D1668" s="4">
        <v>94.01</v>
      </c>
      <c r="E1668" s="4">
        <v>95.3</v>
      </c>
      <c r="F1668" s="4">
        <v>6148900</v>
      </c>
      <c r="G1668" s="4">
        <v>0</v>
      </c>
      <c r="H1668" s="4">
        <v>0</v>
      </c>
      <c r="I1668" s="5">
        <f t="shared" si="104"/>
        <v>36803</v>
      </c>
      <c r="J1668" s="4">
        <f t="shared" si="105"/>
        <v>2000</v>
      </c>
      <c r="K1668" s="4">
        <f t="shared" si="106"/>
        <v>10</v>
      </c>
      <c r="L1668" s="4">
        <f t="shared" si="107"/>
        <v>4</v>
      </c>
    </row>
    <row r="1669" spans="1:12" x14ac:dyDescent="0.55000000000000004">
      <c r="A1669" s="2">
        <v>36804</v>
      </c>
      <c r="B1669" s="4">
        <v>95.11</v>
      </c>
      <c r="C1669" s="4">
        <v>96.06</v>
      </c>
      <c r="D1669" s="4">
        <v>95.05</v>
      </c>
      <c r="E1669" s="4">
        <v>95.63</v>
      </c>
      <c r="F1669" s="4">
        <v>4566900</v>
      </c>
      <c r="G1669" s="4">
        <v>0</v>
      </c>
      <c r="H1669" s="4">
        <v>0</v>
      </c>
      <c r="I1669" s="5">
        <f t="shared" si="104"/>
        <v>36804</v>
      </c>
      <c r="J1669" s="4">
        <f t="shared" si="105"/>
        <v>2000</v>
      </c>
      <c r="K1669" s="4">
        <f t="shared" si="106"/>
        <v>10</v>
      </c>
      <c r="L1669" s="4">
        <f t="shared" si="107"/>
        <v>5</v>
      </c>
    </row>
    <row r="1670" spans="1:12" x14ac:dyDescent="0.55000000000000004">
      <c r="A1670" s="2">
        <v>36805</v>
      </c>
      <c r="B1670" s="4">
        <v>95.42</v>
      </c>
      <c r="C1670" s="4">
        <v>95.93</v>
      </c>
      <c r="D1670" s="4">
        <v>92.69</v>
      </c>
      <c r="E1670" s="4">
        <v>93.56</v>
      </c>
      <c r="F1670" s="4">
        <v>10014900</v>
      </c>
      <c r="G1670" s="4">
        <v>0</v>
      </c>
      <c r="H1670" s="4">
        <v>0</v>
      </c>
      <c r="I1670" s="5">
        <f t="shared" si="104"/>
        <v>36805</v>
      </c>
      <c r="J1670" s="4">
        <f t="shared" si="105"/>
        <v>2000</v>
      </c>
      <c r="K1670" s="4">
        <f t="shared" si="106"/>
        <v>10</v>
      </c>
      <c r="L1670" s="4">
        <f t="shared" si="107"/>
        <v>6</v>
      </c>
    </row>
    <row r="1671" spans="1:12" x14ac:dyDescent="0.55000000000000004">
      <c r="A1671" s="2">
        <v>36808</v>
      </c>
      <c r="B1671" s="4">
        <v>93.72</v>
      </c>
      <c r="C1671" s="4">
        <v>93.72</v>
      </c>
      <c r="D1671" s="4">
        <v>92.44</v>
      </c>
      <c r="E1671" s="4">
        <v>92.85</v>
      </c>
      <c r="F1671" s="4">
        <v>4508000</v>
      </c>
      <c r="G1671" s="4">
        <v>0</v>
      </c>
      <c r="H1671" s="4">
        <v>0</v>
      </c>
      <c r="I1671" s="5">
        <f t="shared" si="104"/>
        <v>36808</v>
      </c>
      <c r="J1671" s="4">
        <f t="shared" si="105"/>
        <v>2000</v>
      </c>
      <c r="K1671" s="4">
        <f t="shared" si="106"/>
        <v>10</v>
      </c>
      <c r="L1671" s="4">
        <f t="shared" si="107"/>
        <v>9</v>
      </c>
    </row>
    <row r="1672" spans="1:12" x14ac:dyDescent="0.55000000000000004">
      <c r="A1672" s="2">
        <v>36809</v>
      </c>
      <c r="B1672" s="4">
        <v>92.91</v>
      </c>
      <c r="C1672" s="4">
        <v>93.68</v>
      </c>
      <c r="D1672" s="4">
        <v>91.32</v>
      </c>
      <c r="E1672" s="4">
        <v>91.32</v>
      </c>
      <c r="F1672" s="4">
        <v>6104700</v>
      </c>
      <c r="G1672" s="4">
        <v>0</v>
      </c>
      <c r="H1672" s="4">
        <v>0</v>
      </c>
      <c r="I1672" s="5">
        <f t="shared" si="104"/>
        <v>36809</v>
      </c>
      <c r="J1672" s="4">
        <f t="shared" si="105"/>
        <v>2000</v>
      </c>
      <c r="K1672" s="4">
        <f t="shared" si="106"/>
        <v>10</v>
      </c>
      <c r="L1672" s="4">
        <f t="shared" si="107"/>
        <v>10</v>
      </c>
    </row>
    <row r="1673" spans="1:12" x14ac:dyDescent="0.55000000000000004">
      <c r="A1673" s="2">
        <v>36810</v>
      </c>
      <c r="B1673" s="4">
        <v>91.28</v>
      </c>
      <c r="C1673" s="4">
        <v>91.94</v>
      </c>
      <c r="D1673" s="4">
        <v>89.62</v>
      </c>
      <c r="E1673" s="4">
        <v>90.55</v>
      </c>
      <c r="F1673" s="4">
        <v>10346000</v>
      </c>
      <c r="G1673" s="4">
        <v>0</v>
      </c>
      <c r="H1673" s="4">
        <v>0</v>
      </c>
      <c r="I1673" s="5">
        <f t="shared" si="104"/>
        <v>36810</v>
      </c>
      <c r="J1673" s="4">
        <f t="shared" si="105"/>
        <v>2000</v>
      </c>
      <c r="K1673" s="4">
        <f t="shared" si="106"/>
        <v>10</v>
      </c>
      <c r="L1673" s="4">
        <f t="shared" si="107"/>
        <v>11</v>
      </c>
    </row>
    <row r="1674" spans="1:12" x14ac:dyDescent="0.55000000000000004">
      <c r="A1674" s="2">
        <v>36811</v>
      </c>
      <c r="B1674" s="4">
        <v>91.05</v>
      </c>
      <c r="C1674" s="4">
        <v>91.26</v>
      </c>
      <c r="D1674" s="4">
        <v>88.06</v>
      </c>
      <c r="E1674" s="4">
        <v>88.29</v>
      </c>
      <c r="F1674" s="4">
        <v>12336900</v>
      </c>
      <c r="G1674" s="4">
        <v>0</v>
      </c>
      <c r="H1674" s="4">
        <v>0</v>
      </c>
      <c r="I1674" s="5">
        <f t="shared" si="104"/>
        <v>36811</v>
      </c>
      <c r="J1674" s="4">
        <f t="shared" si="105"/>
        <v>2000</v>
      </c>
      <c r="K1674" s="4">
        <f t="shared" si="106"/>
        <v>10</v>
      </c>
      <c r="L1674" s="4">
        <f t="shared" si="107"/>
        <v>12</v>
      </c>
    </row>
    <row r="1675" spans="1:12" x14ac:dyDescent="0.55000000000000004">
      <c r="A1675" s="2">
        <v>36812</v>
      </c>
      <c r="B1675" s="4">
        <v>88.17</v>
      </c>
      <c r="C1675" s="4">
        <v>91.3</v>
      </c>
      <c r="D1675" s="4">
        <v>88.13</v>
      </c>
      <c r="E1675" s="4">
        <v>91.23</v>
      </c>
      <c r="F1675" s="4">
        <v>11778800</v>
      </c>
      <c r="G1675" s="4">
        <v>0</v>
      </c>
      <c r="H1675" s="4">
        <v>0</v>
      </c>
      <c r="I1675" s="5">
        <f t="shared" si="104"/>
        <v>36812</v>
      </c>
      <c r="J1675" s="4">
        <f t="shared" si="105"/>
        <v>2000</v>
      </c>
      <c r="K1675" s="4">
        <f t="shared" si="106"/>
        <v>10</v>
      </c>
      <c r="L1675" s="4">
        <f t="shared" si="107"/>
        <v>13</v>
      </c>
    </row>
    <row r="1676" spans="1:12" x14ac:dyDescent="0.55000000000000004">
      <c r="A1676" s="2">
        <v>36815</v>
      </c>
      <c r="B1676" s="4">
        <v>91.13</v>
      </c>
      <c r="C1676" s="4">
        <v>91.68</v>
      </c>
      <c r="D1676" s="4">
        <v>90.65</v>
      </c>
      <c r="E1676" s="4">
        <v>91.65</v>
      </c>
      <c r="F1676" s="4">
        <v>5659000</v>
      </c>
      <c r="G1676" s="4">
        <v>0</v>
      </c>
      <c r="H1676" s="4">
        <v>0</v>
      </c>
      <c r="I1676" s="5">
        <f t="shared" si="104"/>
        <v>36815</v>
      </c>
      <c r="J1676" s="4">
        <f t="shared" si="105"/>
        <v>2000</v>
      </c>
      <c r="K1676" s="4">
        <f t="shared" si="106"/>
        <v>10</v>
      </c>
      <c r="L1676" s="4">
        <f t="shared" si="107"/>
        <v>16</v>
      </c>
    </row>
    <row r="1677" spans="1:12" x14ac:dyDescent="0.55000000000000004">
      <c r="A1677" s="2">
        <v>36816</v>
      </c>
      <c r="B1677" s="4">
        <v>91.81</v>
      </c>
      <c r="C1677" s="4">
        <v>91.9</v>
      </c>
      <c r="D1677" s="4">
        <v>89.14</v>
      </c>
      <c r="E1677" s="4">
        <v>89.37</v>
      </c>
      <c r="F1677" s="4">
        <v>7831700</v>
      </c>
      <c r="G1677" s="4">
        <v>0</v>
      </c>
      <c r="H1677" s="4">
        <v>0</v>
      </c>
      <c r="I1677" s="5">
        <f t="shared" si="104"/>
        <v>36816</v>
      </c>
      <c r="J1677" s="4">
        <f t="shared" si="105"/>
        <v>2000</v>
      </c>
      <c r="K1677" s="4">
        <f t="shared" si="106"/>
        <v>10</v>
      </c>
      <c r="L1677" s="4">
        <f t="shared" si="107"/>
        <v>17</v>
      </c>
    </row>
    <row r="1678" spans="1:12" x14ac:dyDescent="0.55000000000000004">
      <c r="A1678" s="2">
        <v>36817</v>
      </c>
      <c r="B1678" s="4">
        <v>87.96</v>
      </c>
      <c r="C1678" s="4">
        <v>90.28</v>
      </c>
      <c r="D1678" s="4">
        <v>86.32</v>
      </c>
      <c r="E1678" s="4">
        <v>89.04</v>
      </c>
      <c r="F1678" s="4">
        <v>10897300</v>
      </c>
      <c r="G1678" s="4">
        <v>0</v>
      </c>
      <c r="H1678" s="4">
        <v>0</v>
      </c>
      <c r="I1678" s="5">
        <f t="shared" si="104"/>
        <v>36817</v>
      </c>
      <c r="J1678" s="4">
        <f t="shared" si="105"/>
        <v>2000</v>
      </c>
      <c r="K1678" s="4">
        <f t="shared" si="106"/>
        <v>10</v>
      </c>
      <c r="L1678" s="4">
        <f t="shared" si="107"/>
        <v>18</v>
      </c>
    </row>
    <row r="1679" spans="1:12" x14ac:dyDescent="0.55000000000000004">
      <c r="A1679" s="2">
        <v>36818</v>
      </c>
      <c r="B1679" s="4">
        <v>90.76</v>
      </c>
      <c r="C1679" s="4">
        <v>92.49</v>
      </c>
      <c r="D1679" s="4">
        <v>90.49</v>
      </c>
      <c r="E1679" s="4">
        <v>92.4</v>
      </c>
      <c r="F1679" s="4">
        <v>8767300</v>
      </c>
      <c r="G1679" s="4">
        <v>0</v>
      </c>
      <c r="H1679" s="4">
        <v>0</v>
      </c>
      <c r="I1679" s="5">
        <f t="shared" si="104"/>
        <v>36818</v>
      </c>
      <c r="J1679" s="4">
        <f t="shared" si="105"/>
        <v>2000</v>
      </c>
      <c r="K1679" s="4">
        <f t="shared" si="106"/>
        <v>10</v>
      </c>
      <c r="L1679" s="4">
        <f t="shared" si="107"/>
        <v>19</v>
      </c>
    </row>
    <row r="1680" spans="1:12" x14ac:dyDescent="0.55000000000000004">
      <c r="A1680" s="2">
        <v>36819</v>
      </c>
      <c r="B1680" s="4">
        <v>91.77</v>
      </c>
      <c r="C1680" s="4">
        <v>93.64</v>
      </c>
      <c r="D1680" s="4">
        <v>91.77</v>
      </c>
      <c r="E1680" s="4">
        <v>92.79</v>
      </c>
      <c r="F1680" s="4">
        <v>7373500</v>
      </c>
      <c r="G1680" s="4">
        <v>0</v>
      </c>
      <c r="H1680" s="4">
        <v>0</v>
      </c>
      <c r="I1680" s="5">
        <f t="shared" si="104"/>
        <v>36819</v>
      </c>
      <c r="J1680" s="4">
        <f t="shared" si="105"/>
        <v>2000</v>
      </c>
      <c r="K1680" s="4">
        <f t="shared" si="106"/>
        <v>10</v>
      </c>
      <c r="L1680" s="4">
        <f t="shared" si="107"/>
        <v>20</v>
      </c>
    </row>
    <row r="1681" spans="1:12" x14ac:dyDescent="0.55000000000000004">
      <c r="A1681" s="2">
        <v>36822</v>
      </c>
      <c r="B1681" s="4">
        <v>92.81</v>
      </c>
      <c r="C1681" s="4">
        <v>93.54</v>
      </c>
      <c r="D1681" s="4">
        <v>92.15</v>
      </c>
      <c r="E1681" s="4">
        <v>93.2</v>
      </c>
      <c r="F1681" s="4">
        <v>5290000</v>
      </c>
      <c r="G1681" s="4">
        <v>0</v>
      </c>
      <c r="H1681" s="4">
        <v>0</v>
      </c>
      <c r="I1681" s="5">
        <f t="shared" si="104"/>
        <v>36822</v>
      </c>
      <c r="J1681" s="4">
        <f t="shared" si="105"/>
        <v>2000</v>
      </c>
      <c r="K1681" s="4">
        <f t="shared" si="106"/>
        <v>10</v>
      </c>
      <c r="L1681" s="4">
        <f t="shared" si="107"/>
        <v>23</v>
      </c>
    </row>
    <row r="1682" spans="1:12" x14ac:dyDescent="0.55000000000000004">
      <c r="A1682" s="2">
        <v>36823</v>
      </c>
      <c r="B1682" s="4">
        <v>93.49</v>
      </c>
      <c r="C1682" s="4">
        <v>94.14</v>
      </c>
      <c r="D1682" s="4">
        <v>92.19</v>
      </c>
      <c r="E1682" s="4">
        <v>92.58</v>
      </c>
      <c r="F1682" s="4">
        <v>5750700</v>
      </c>
      <c r="G1682" s="4">
        <v>0</v>
      </c>
      <c r="H1682" s="4">
        <v>0</v>
      </c>
      <c r="I1682" s="5">
        <f t="shared" si="104"/>
        <v>36823</v>
      </c>
      <c r="J1682" s="4">
        <f t="shared" si="105"/>
        <v>2000</v>
      </c>
      <c r="K1682" s="4">
        <f t="shared" si="106"/>
        <v>10</v>
      </c>
      <c r="L1682" s="4">
        <f t="shared" si="107"/>
        <v>24</v>
      </c>
    </row>
    <row r="1683" spans="1:12" x14ac:dyDescent="0.55000000000000004">
      <c r="A1683" s="2">
        <v>36824</v>
      </c>
      <c r="B1683" s="4">
        <v>92.02</v>
      </c>
      <c r="C1683" s="4">
        <v>92.56</v>
      </c>
      <c r="D1683" s="4">
        <v>90.28</v>
      </c>
      <c r="E1683" s="4">
        <v>90.41</v>
      </c>
      <c r="F1683" s="4">
        <v>9137600</v>
      </c>
      <c r="G1683" s="4">
        <v>0</v>
      </c>
      <c r="H1683" s="4">
        <v>0</v>
      </c>
      <c r="I1683" s="5">
        <f t="shared" si="104"/>
        <v>36824</v>
      </c>
      <c r="J1683" s="4">
        <f t="shared" si="105"/>
        <v>2000</v>
      </c>
      <c r="K1683" s="4">
        <f t="shared" si="106"/>
        <v>10</v>
      </c>
      <c r="L1683" s="4">
        <f t="shared" si="107"/>
        <v>25</v>
      </c>
    </row>
    <row r="1684" spans="1:12" x14ac:dyDescent="0.55000000000000004">
      <c r="A1684" s="2">
        <v>36825</v>
      </c>
      <c r="B1684" s="4">
        <v>90.94</v>
      </c>
      <c r="C1684" s="4">
        <v>91.3</v>
      </c>
      <c r="D1684" s="4">
        <v>88.89</v>
      </c>
      <c r="E1684" s="4">
        <v>90.65</v>
      </c>
      <c r="F1684" s="4">
        <v>9345800</v>
      </c>
      <c r="G1684" s="4">
        <v>0</v>
      </c>
      <c r="H1684" s="4">
        <v>0</v>
      </c>
      <c r="I1684" s="5">
        <f t="shared" si="104"/>
        <v>36825</v>
      </c>
      <c r="J1684" s="4">
        <f t="shared" si="105"/>
        <v>2000</v>
      </c>
      <c r="K1684" s="4">
        <f t="shared" si="106"/>
        <v>10</v>
      </c>
      <c r="L1684" s="4">
        <f t="shared" si="107"/>
        <v>26</v>
      </c>
    </row>
    <row r="1685" spans="1:12" x14ac:dyDescent="0.55000000000000004">
      <c r="A1685" s="2">
        <v>36826</v>
      </c>
      <c r="B1685" s="4">
        <v>91.44</v>
      </c>
      <c r="C1685" s="4">
        <v>92.37</v>
      </c>
      <c r="D1685" s="4">
        <v>90.61</v>
      </c>
      <c r="E1685" s="4">
        <v>92.37</v>
      </c>
      <c r="F1685" s="4">
        <v>9762900</v>
      </c>
      <c r="G1685" s="4">
        <v>0</v>
      </c>
      <c r="H1685" s="4">
        <v>0</v>
      </c>
      <c r="I1685" s="5">
        <f t="shared" si="104"/>
        <v>36826</v>
      </c>
      <c r="J1685" s="4">
        <f t="shared" si="105"/>
        <v>2000</v>
      </c>
      <c r="K1685" s="4">
        <f t="shared" si="106"/>
        <v>10</v>
      </c>
      <c r="L1685" s="4">
        <f t="shared" si="107"/>
        <v>27</v>
      </c>
    </row>
    <row r="1686" spans="1:12" x14ac:dyDescent="0.55000000000000004">
      <c r="A1686" s="2">
        <v>36829</v>
      </c>
      <c r="B1686" s="4">
        <v>91.82</v>
      </c>
      <c r="C1686" s="4">
        <v>93.58</v>
      </c>
      <c r="D1686" s="4">
        <v>91.63</v>
      </c>
      <c r="E1686" s="4">
        <v>93.2</v>
      </c>
      <c r="F1686" s="4">
        <v>10154100</v>
      </c>
      <c r="G1686" s="4">
        <v>0</v>
      </c>
      <c r="H1686" s="4">
        <v>0</v>
      </c>
      <c r="I1686" s="5">
        <f t="shared" si="104"/>
        <v>36829</v>
      </c>
      <c r="J1686" s="4">
        <f t="shared" si="105"/>
        <v>2000</v>
      </c>
      <c r="K1686" s="4">
        <f t="shared" si="106"/>
        <v>10</v>
      </c>
      <c r="L1686" s="4">
        <f t="shared" si="107"/>
        <v>30</v>
      </c>
    </row>
    <row r="1687" spans="1:12" x14ac:dyDescent="0.55000000000000004">
      <c r="A1687" s="2">
        <v>36830</v>
      </c>
      <c r="B1687" s="4">
        <v>93.52</v>
      </c>
      <c r="C1687" s="4">
        <v>95.3</v>
      </c>
      <c r="D1687" s="4">
        <v>92.89</v>
      </c>
      <c r="E1687" s="4">
        <v>94.81</v>
      </c>
      <c r="F1687" s="4">
        <v>7752400</v>
      </c>
      <c r="G1687" s="4">
        <v>0</v>
      </c>
      <c r="H1687" s="4">
        <v>0</v>
      </c>
      <c r="I1687" s="5">
        <f t="shared" si="104"/>
        <v>36830</v>
      </c>
      <c r="J1687" s="4">
        <f t="shared" si="105"/>
        <v>2000</v>
      </c>
      <c r="K1687" s="4">
        <f t="shared" si="106"/>
        <v>10</v>
      </c>
      <c r="L1687" s="4">
        <f t="shared" si="107"/>
        <v>31</v>
      </c>
    </row>
    <row r="1688" spans="1:12" x14ac:dyDescent="0.55000000000000004">
      <c r="A1688" s="2">
        <v>36831</v>
      </c>
      <c r="B1688" s="4">
        <v>94.34</v>
      </c>
      <c r="C1688" s="4">
        <v>95.01</v>
      </c>
      <c r="D1688" s="4">
        <v>93.66</v>
      </c>
      <c r="E1688" s="4">
        <v>94.49</v>
      </c>
      <c r="F1688" s="4">
        <v>6753600</v>
      </c>
      <c r="G1688" s="4">
        <v>0</v>
      </c>
      <c r="H1688" s="4">
        <v>0</v>
      </c>
      <c r="I1688" s="5">
        <f t="shared" si="104"/>
        <v>36831</v>
      </c>
      <c r="J1688" s="4">
        <f t="shared" si="105"/>
        <v>2000</v>
      </c>
      <c r="K1688" s="4">
        <f t="shared" si="106"/>
        <v>11</v>
      </c>
      <c r="L1688" s="4">
        <f t="shared" si="107"/>
        <v>1</v>
      </c>
    </row>
    <row r="1689" spans="1:12" x14ac:dyDescent="0.55000000000000004">
      <c r="A1689" s="2">
        <v>36832</v>
      </c>
      <c r="B1689" s="4">
        <v>94.94</v>
      </c>
      <c r="C1689" s="4">
        <v>95.44</v>
      </c>
      <c r="D1689" s="4">
        <v>94.52</v>
      </c>
      <c r="E1689" s="4">
        <v>94.64</v>
      </c>
      <c r="F1689" s="4">
        <v>11395100</v>
      </c>
      <c r="G1689" s="4">
        <v>0</v>
      </c>
      <c r="H1689" s="4">
        <v>0</v>
      </c>
      <c r="I1689" s="5">
        <f t="shared" si="104"/>
        <v>36832</v>
      </c>
      <c r="J1689" s="4">
        <f t="shared" si="105"/>
        <v>2000</v>
      </c>
      <c r="K1689" s="4">
        <f t="shared" si="106"/>
        <v>11</v>
      </c>
      <c r="L1689" s="4">
        <f t="shared" si="107"/>
        <v>2</v>
      </c>
    </row>
    <row r="1690" spans="1:12" x14ac:dyDescent="0.55000000000000004">
      <c r="A1690" s="2">
        <v>36833</v>
      </c>
      <c r="B1690" s="4">
        <v>95.15</v>
      </c>
      <c r="C1690" s="4">
        <v>95.34</v>
      </c>
      <c r="D1690" s="4">
        <v>94.43</v>
      </c>
      <c r="E1690" s="4">
        <v>94.7</v>
      </c>
      <c r="F1690" s="4">
        <v>5187100</v>
      </c>
      <c r="G1690" s="4">
        <v>0</v>
      </c>
      <c r="H1690" s="4">
        <v>0</v>
      </c>
      <c r="I1690" s="5">
        <f t="shared" si="104"/>
        <v>36833</v>
      </c>
      <c r="J1690" s="4">
        <f t="shared" si="105"/>
        <v>2000</v>
      </c>
      <c r="K1690" s="4">
        <f t="shared" si="106"/>
        <v>11</v>
      </c>
      <c r="L1690" s="4">
        <f t="shared" si="107"/>
        <v>3</v>
      </c>
    </row>
    <row r="1691" spans="1:12" x14ac:dyDescent="0.55000000000000004">
      <c r="A1691" s="2">
        <v>36836</v>
      </c>
      <c r="B1691" s="4">
        <v>94.94</v>
      </c>
      <c r="C1691" s="4">
        <v>95.7</v>
      </c>
      <c r="D1691" s="4">
        <v>94.86</v>
      </c>
      <c r="E1691" s="4">
        <v>95.36</v>
      </c>
      <c r="F1691" s="4">
        <v>4042500</v>
      </c>
      <c r="G1691" s="4">
        <v>0</v>
      </c>
      <c r="H1691" s="4">
        <v>0</v>
      </c>
      <c r="I1691" s="5">
        <f t="shared" si="104"/>
        <v>36836</v>
      </c>
      <c r="J1691" s="4">
        <f t="shared" si="105"/>
        <v>2000</v>
      </c>
      <c r="K1691" s="4">
        <f t="shared" si="106"/>
        <v>11</v>
      </c>
      <c r="L1691" s="4">
        <f t="shared" si="107"/>
        <v>6</v>
      </c>
    </row>
    <row r="1692" spans="1:12" x14ac:dyDescent="0.55000000000000004">
      <c r="A1692" s="2">
        <v>36837</v>
      </c>
      <c r="B1692" s="4">
        <v>94.93</v>
      </c>
      <c r="C1692" s="4">
        <v>95.5</v>
      </c>
      <c r="D1692" s="4">
        <v>94.55</v>
      </c>
      <c r="E1692" s="4">
        <v>95.34</v>
      </c>
      <c r="F1692" s="4">
        <v>5231300</v>
      </c>
      <c r="G1692" s="4">
        <v>0</v>
      </c>
      <c r="H1692" s="4">
        <v>0</v>
      </c>
      <c r="I1692" s="5">
        <f t="shared" si="104"/>
        <v>36837</v>
      </c>
      <c r="J1692" s="4">
        <f t="shared" si="105"/>
        <v>2000</v>
      </c>
      <c r="K1692" s="4">
        <f t="shared" si="106"/>
        <v>11</v>
      </c>
      <c r="L1692" s="4">
        <f t="shared" si="107"/>
        <v>7</v>
      </c>
    </row>
    <row r="1693" spans="1:12" x14ac:dyDescent="0.55000000000000004">
      <c r="A1693" s="2">
        <v>36838</v>
      </c>
      <c r="B1693" s="4">
        <v>95.55</v>
      </c>
      <c r="C1693" s="4">
        <v>95.55</v>
      </c>
      <c r="D1693" s="4">
        <v>93.22</v>
      </c>
      <c r="E1693" s="4">
        <v>93.22</v>
      </c>
      <c r="F1693" s="4">
        <v>6123300</v>
      </c>
      <c r="G1693" s="4">
        <v>0</v>
      </c>
      <c r="H1693" s="4">
        <v>0</v>
      </c>
      <c r="I1693" s="5">
        <f t="shared" si="104"/>
        <v>36838</v>
      </c>
      <c r="J1693" s="4">
        <f t="shared" si="105"/>
        <v>2000</v>
      </c>
      <c r="K1693" s="4">
        <f t="shared" si="106"/>
        <v>11</v>
      </c>
      <c r="L1693" s="4">
        <f t="shared" si="107"/>
        <v>8</v>
      </c>
    </row>
    <row r="1694" spans="1:12" x14ac:dyDescent="0.55000000000000004">
      <c r="A1694" s="2">
        <v>36839</v>
      </c>
      <c r="B1694" s="4">
        <v>92.85</v>
      </c>
      <c r="C1694" s="4">
        <v>93.66</v>
      </c>
      <c r="D1694" s="4">
        <v>91.03</v>
      </c>
      <c r="E1694" s="4">
        <v>92.87</v>
      </c>
      <c r="F1694" s="4">
        <v>10635300</v>
      </c>
      <c r="G1694" s="4">
        <v>0</v>
      </c>
      <c r="H1694" s="4">
        <v>0</v>
      </c>
      <c r="I1694" s="5">
        <f t="shared" si="104"/>
        <v>36839</v>
      </c>
      <c r="J1694" s="4">
        <f t="shared" si="105"/>
        <v>2000</v>
      </c>
      <c r="K1694" s="4">
        <f t="shared" si="106"/>
        <v>11</v>
      </c>
      <c r="L1694" s="4">
        <f t="shared" si="107"/>
        <v>9</v>
      </c>
    </row>
    <row r="1695" spans="1:12" x14ac:dyDescent="0.55000000000000004">
      <c r="A1695" s="2">
        <v>36840</v>
      </c>
      <c r="B1695" s="4">
        <v>92.19</v>
      </c>
      <c r="C1695" s="4">
        <v>92.5</v>
      </c>
      <c r="D1695" s="4">
        <v>90.55</v>
      </c>
      <c r="E1695" s="4">
        <v>90.61</v>
      </c>
      <c r="F1695" s="4">
        <v>8569500</v>
      </c>
      <c r="G1695" s="4">
        <v>0</v>
      </c>
      <c r="H1695" s="4">
        <v>0</v>
      </c>
      <c r="I1695" s="5">
        <f t="shared" si="104"/>
        <v>36840</v>
      </c>
      <c r="J1695" s="4">
        <f t="shared" si="105"/>
        <v>2000</v>
      </c>
      <c r="K1695" s="4">
        <f t="shared" si="106"/>
        <v>11</v>
      </c>
      <c r="L1695" s="4">
        <f t="shared" si="107"/>
        <v>10</v>
      </c>
    </row>
    <row r="1696" spans="1:12" x14ac:dyDescent="0.55000000000000004">
      <c r="A1696" s="2">
        <v>36843</v>
      </c>
      <c r="B1696" s="4">
        <v>89.95</v>
      </c>
      <c r="C1696" s="4">
        <v>90.85</v>
      </c>
      <c r="D1696" s="4">
        <v>88.22</v>
      </c>
      <c r="E1696" s="4">
        <v>89.91</v>
      </c>
      <c r="F1696" s="4">
        <v>17285300</v>
      </c>
      <c r="G1696" s="4">
        <v>0</v>
      </c>
      <c r="H1696" s="4">
        <v>0</v>
      </c>
      <c r="I1696" s="5">
        <f t="shared" si="104"/>
        <v>36843</v>
      </c>
      <c r="J1696" s="4">
        <f t="shared" si="105"/>
        <v>2000</v>
      </c>
      <c r="K1696" s="4">
        <f t="shared" si="106"/>
        <v>11</v>
      </c>
      <c r="L1696" s="4">
        <f t="shared" si="107"/>
        <v>13</v>
      </c>
    </row>
    <row r="1697" spans="1:12" x14ac:dyDescent="0.55000000000000004">
      <c r="A1697" s="2">
        <v>36844</v>
      </c>
      <c r="B1697" s="4">
        <v>91.17</v>
      </c>
      <c r="C1697" s="4">
        <v>92.6</v>
      </c>
      <c r="D1697" s="4">
        <v>90.86</v>
      </c>
      <c r="E1697" s="4">
        <v>92.27</v>
      </c>
      <c r="F1697" s="4">
        <v>7668900</v>
      </c>
      <c r="G1697" s="4">
        <v>0</v>
      </c>
      <c r="H1697" s="4">
        <v>0</v>
      </c>
      <c r="I1697" s="5">
        <f t="shared" si="104"/>
        <v>36844</v>
      </c>
      <c r="J1697" s="4">
        <f t="shared" si="105"/>
        <v>2000</v>
      </c>
      <c r="K1697" s="4">
        <f t="shared" si="106"/>
        <v>11</v>
      </c>
      <c r="L1697" s="4">
        <f t="shared" si="107"/>
        <v>14</v>
      </c>
    </row>
    <row r="1698" spans="1:12" x14ac:dyDescent="0.55000000000000004">
      <c r="A1698" s="2">
        <v>36845</v>
      </c>
      <c r="B1698" s="4">
        <v>92.23</v>
      </c>
      <c r="C1698" s="4">
        <v>92.92</v>
      </c>
      <c r="D1698" s="4">
        <v>91.36</v>
      </c>
      <c r="E1698" s="4">
        <v>92.56</v>
      </c>
      <c r="F1698" s="4">
        <v>8837700</v>
      </c>
      <c r="G1698" s="4">
        <v>0</v>
      </c>
      <c r="H1698" s="4">
        <v>0</v>
      </c>
      <c r="I1698" s="5">
        <f t="shared" si="104"/>
        <v>36845</v>
      </c>
      <c r="J1698" s="4">
        <f t="shared" si="105"/>
        <v>2000</v>
      </c>
      <c r="K1698" s="4">
        <f t="shared" si="106"/>
        <v>11</v>
      </c>
      <c r="L1698" s="4">
        <f t="shared" si="107"/>
        <v>15</v>
      </c>
    </row>
    <row r="1699" spans="1:12" x14ac:dyDescent="0.55000000000000004">
      <c r="A1699" s="2">
        <v>36846</v>
      </c>
      <c r="B1699" s="4">
        <v>91.91</v>
      </c>
      <c r="C1699" s="4">
        <v>92.77</v>
      </c>
      <c r="D1699" s="4">
        <v>91.07</v>
      </c>
      <c r="E1699" s="4">
        <v>91.11</v>
      </c>
      <c r="F1699" s="4">
        <v>6684100</v>
      </c>
      <c r="G1699" s="4">
        <v>0</v>
      </c>
      <c r="H1699" s="4">
        <v>0</v>
      </c>
      <c r="I1699" s="5">
        <f t="shared" si="104"/>
        <v>36846</v>
      </c>
      <c r="J1699" s="4">
        <f t="shared" si="105"/>
        <v>2000</v>
      </c>
      <c r="K1699" s="4">
        <f t="shared" si="106"/>
        <v>11</v>
      </c>
      <c r="L1699" s="4">
        <f t="shared" si="107"/>
        <v>16</v>
      </c>
    </row>
    <row r="1700" spans="1:12" x14ac:dyDescent="0.55000000000000004">
      <c r="A1700" s="2">
        <v>36847</v>
      </c>
      <c r="B1700" s="4">
        <v>91.07</v>
      </c>
      <c r="C1700" s="4">
        <v>92.19</v>
      </c>
      <c r="D1700" s="4">
        <v>90.03</v>
      </c>
      <c r="E1700" s="4">
        <v>90.62</v>
      </c>
      <c r="F1700" s="4">
        <v>6551100</v>
      </c>
      <c r="G1700" s="4">
        <v>0</v>
      </c>
      <c r="H1700" s="4">
        <v>0</v>
      </c>
      <c r="I1700" s="5">
        <f t="shared" si="104"/>
        <v>36847</v>
      </c>
      <c r="J1700" s="4">
        <f t="shared" si="105"/>
        <v>2000</v>
      </c>
      <c r="K1700" s="4">
        <f t="shared" si="106"/>
        <v>11</v>
      </c>
      <c r="L1700" s="4">
        <f t="shared" si="107"/>
        <v>17</v>
      </c>
    </row>
    <row r="1701" spans="1:12" x14ac:dyDescent="0.55000000000000004">
      <c r="A1701" s="2">
        <v>36850</v>
      </c>
      <c r="B1701" s="4">
        <v>90.03</v>
      </c>
      <c r="C1701" s="4">
        <v>90.45</v>
      </c>
      <c r="D1701" s="4">
        <v>89.08</v>
      </c>
      <c r="E1701" s="4">
        <v>89.33</v>
      </c>
      <c r="F1701" s="4">
        <v>5458500</v>
      </c>
      <c r="G1701" s="4">
        <v>0</v>
      </c>
      <c r="H1701" s="4">
        <v>0</v>
      </c>
      <c r="I1701" s="5">
        <f t="shared" si="104"/>
        <v>36850</v>
      </c>
      <c r="J1701" s="4">
        <f t="shared" si="105"/>
        <v>2000</v>
      </c>
      <c r="K1701" s="4">
        <f t="shared" si="106"/>
        <v>11</v>
      </c>
      <c r="L1701" s="4">
        <f t="shared" si="107"/>
        <v>20</v>
      </c>
    </row>
    <row r="1702" spans="1:12" x14ac:dyDescent="0.55000000000000004">
      <c r="A1702" s="2">
        <v>36851</v>
      </c>
      <c r="B1702" s="4">
        <v>89.45</v>
      </c>
      <c r="C1702" s="4">
        <v>90.32</v>
      </c>
      <c r="D1702" s="4">
        <v>88.55</v>
      </c>
      <c r="E1702" s="4">
        <v>89.78</v>
      </c>
      <c r="F1702" s="4">
        <v>7684300</v>
      </c>
      <c r="G1702" s="4">
        <v>0</v>
      </c>
      <c r="H1702" s="4">
        <v>0</v>
      </c>
      <c r="I1702" s="5">
        <f t="shared" si="104"/>
        <v>36851</v>
      </c>
      <c r="J1702" s="4">
        <f t="shared" si="105"/>
        <v>2000</v>
      </c>
      <c r="K1702" s="4">
        <f t="shared" si="106"/>
        <v>11</v>
      </c>
      <c r="L1702" s="4">
        <f t="shared" si="107"/>
        <v>21</v>
      </c>
    </row>
    <row r="1703" spans="1:12" x14ac:dyDescent="0.55000000000000004">
      <c r="A1703" s="2">
        <v>36852</v>
      </c>
      <c r="B1703" s="4">
        <v>89.1</v>
      </c>
      <c r="C1703" s="4">
        <v>89.45</v>
      </c>
      <c r="D1703" s="4">
        <v>87.63</v>
      </c>
      <c r="E1703" s="4">
        <v>87.64</v>
      </c>
      <c r="F1703" s="4">
        <v>5736900</v>
      </c>
      <c r="G1703" s="4">
        <v>0</v>
      </c>
      <c r="H1703" s="4">
        <v>0</v>
      </c>
      <c r="I1703" s="5">
        <f t="shared" si="104"/>
        <v>36852</v>
      </c>
      <c r="J1703" s="4">
        <f t="shared" si="105"/>
        <v>2000</v>
      </c>
      <c r="K1703" s="4">
        <f t="shared" si="106"/>
        <v>11</v>
      </c>
      <c r="L1703" s="4">
        <f t="shared" si="107"/>
        <v>22</v>
      </c>
    </row>
    <row r="1704" spans="1:12" x14ac:dyDescent="0.55000000000000004">
      <c r="A1704" s="2">
        <v>36854</v>
      </c>
      <c r="B1704" s="4">
        <v>88.62</v>
      </c>
      <c r="C1704" s="4">
        <v>89.51</v>
      </c>
      <c r="D1704" s="4">
        <v>88.62</v>
      </c>
      <c r="E1704" s="4">
        <v>89.43</v>
      </c>
      <c r="F1704" s="4">
        <v>3411600</v>
      </c>
      <c r="G1704" s="4">
        <v>0</v>
      </c>
      <c r="H1704" s="4">
        <v>0</v>
      </c>
      <c r="I1704" s="5">
        <f t="shared" si="104"/>
        <v>36854</v>
      </c>
      <c r="J1704" s="4">
        <f t="shared" si="105"/>
        <v>2000</v>
      </c>
      <c r="K1704" s="4">
        <f t="shared" si="106"/>
        <v>11</v>
      </c>
      <c r="L1704" s="4">
        <f t="shared" si="107"/>
        <v>24</v>
      </c>
    </row>
    <row r="1705" spans="1:12" x14ac:dyDescent="0.55000000000000004">
      <c r="A1705" s="2">
        <v>36857</v>
      </c>
      <c r="B1705" s="4">
        <v>90.51</v>
      </c>
      <c r="C1705" s="4">
        <v>90.65</v>
      </c>
      <c r="D1705" s="4">
        <v>89.74</v>
      </c>
      <c r="E1705" s="4">
        <v>90.22</v>
      </c>
      <c r="F1705" s="4">
        <v>5992000</v>
      </c>
      <c r="G1705" s="4">
        <v>0</v>
      </c>
      <c r="H1705" s="4">
        <v>0</v>
      </c>
      <c r="I1705" s="5">
        <f t="shared" si="104"/>
        <v>36857</v>
      </c>
      <c r="J1705" s="4">
        <f t="shared" si="105"/>
        <v>2000</v>
      </c>
      <c r="K1705" s="4">
        <f t="shared" si="106"/>
        <v>11</v>
      </c>
      <c r="L1705" s="4">
        <f t="shared" si="107"/>
        <v>27</v>
      </c>
    </row>
    <row r="1706" spans="1:12" x14ac:dyDescent="0.55000000000000004">
      <c r="A1706" s="2">
        <v>36858</v>
      </c>
      <c r="B1706" s="4">
        <v>89.62</v>
      </c>
      <c r="C1706" s="4">
        <v>90.59</v>
      </c>
      <c r="D1706" s="4">
        <v>88.63</v>
      </c>
      <c r="E1706" s="4">
        <v>88.66</v>
      </c>
      <c r="F1706" s="4">
        <v>5336100</v>
      </c>
      <c r="G1706" s="4">
        <v>0</v>
      </c>
      <c r="H1706" s="4">
        <v>0</v>
      </c>
      <c r="I1706" s="5">
        <f t="shared" si="104"/>
        <v>36858</v>
      </c>
      <c r="J1706" s="4">
        <f t="shared" si="105"/>
        <v>2000</v>
      </c>
      <c r="K1706" s="4">
        <f t="shared" si="106"/>
        <v>11</v>
      </c>
      <c r="L1706" s="4">
        <f t="shared" si="107"/>
        <v>28</v>
      </c>
    </row>
    <row r="1707" spans="1:12" x14ac:dyDescent="0.55000000000000004">
      <c r="A1707" s="2">
        <v>36859</v>
      </c>
      <c r="B1707" s="4">
        <v>89.12</v>
      </c>
      <c r="C1707" s="4">
        <v>90.14</v>
      </c>
      <c r="D1707" s="4">
        <v>88.38</v>
      </c>
      <c r="E1707" s="4">
        <v>88.5</v>
      </c>
      <c r="F1707" s="4">
        <v>6914100</v>
      </c>
      <c r="G1707" s="4">
        <v>0</v>
      </c>
      <c r="H1707" s="4">
        <v>0</v>
      </c>
      <c r="I1707" s="5">
        <f t="shared" si="104"/>
        <v>36859</v>
      </c>
      <c r="J1707" s="4">
        <f t="shared" si="105"/>
        <v>2000</v>
      </c>
      <c r="K1707" s="4">
        <f t="shared" si="106"/>
        <v>11</v>
      </c>
      <c r="L1707" s="4">
        <f t="shared" si="107"/>
        <v>29</v>
      </c>
    </row>
    <row r="1708" spans="1:12" x14ac:dyDescent="0.55000000000000004">
      <c r="A1708" s="2">
        <v>36860</v>
      </c>
      <c r="B1708" s="4">
        <v>87.88</v>
      </c>
      <c r="C1708" s="4">
        <v>88.54</v>
      </c>
      <c r="D1708" s="4">
        <v>86.05</v>
      </c>
      <c r="E1708" s="4">
        <v>87.73</v>
      </c>
      <c r="F1708" s="4">
        <v>11201600</v>
      </c>
      <c r="G1708" s="4">
        <v>0</v>
      </c>
      <c r="H1708" s="4">
        <v>0</v>
      </c>
      <c r="I1708" s="5">
        <f t="shared" si="104"/>
        <v>36860</v>
      </c>
      <c r="J1708" s="4">
        <f t="shared" si="105"/>
        <v>2000</v>
      </c>
      <c r="K1708" s="4">
        <f t="shared" si="106"/>
        <v>11</v>
      </c>
      <c r="L1708" s="4">
        <f t="shared" si="107"/>
        <v>30</v>
      </c>
    </row>
    <row r="1709" spans="1:12" x14ac:dyDescent="0.55000000000000004">
      <c r="A1709" s="2">
        <v>36861</v>
      </c>
      <c r="B1709" s="4">
        <v>88.33</v>
      </c>
      <c r="C1709" s="4">
        <v>88.91</v>
      </c>
      <c r="D1709" s="4">
        <v>86.88</v>
      </c>
      <c r="E1709" s="4">
        <v>87.69</v>
      </c>
      <c r="F1709" s="4">
        <v>7587200</v>
      </c>
      <c r="G1709" s="4">
        <v>0</v>
      </c>
      <c r="H1709" s="4">
        <v>0</v>
      </c>
      <c r="I1709" s="5">
        <f t="shared" si="104"/>
        <v>36861</v>
      </c>
      <c r="J1709" s="4">
        <f t="shared" si="105"/>
        <v>2000</v>
      </c>
      <c r="K1709" s="4">
        <f t="shared" si="106"/>
        <v>12</v>
      </c>
      <c r="L1709" s="4">
        <f t="shared" si="107"/>
        <v>1</v>
      </c>
    </row>
    <row r="1710" spans="1:12" x14ac:dyDescent="0.55000000000000004">
      <c r="A1710" s="2">
        <v>36864</v>
      </c>
      <c r="B1710" s="4">
        <v>87.46</v>
      </c>
      <c r="C1710" s="4">
        <v>88.79</v>
      </c>
      <c r="D1710" s="4">
        <v>87.21</v>
      </c>
      <c r="E1710" s="4">
        <v>88.44</v>
      </c>
      <c r="F1710" s="4">
        <v>6996600</v>
      </c>
      <c r="G1710" s="4">
        <v>0</v>
      </c>
      <c r="H1710" s="4">
        <v>0</v>
      </c>
      <c r="I1710" s="5">
        <f t="shared" si="104"/>
        <v>36864</v>
      </c>
      <c r="J1710" s="4">
        <f t="shared" si="105"/>
        <v>2000</v>
      </c>
      <c r="K1710" s="4">
        <f t="shared" si="106"/>
        <v>12</v>
      </c>
      <c r="L1710" s="4">
        <f t="shared" si="107"/>
        <v>4</v>
      </c>
    </row>
    <row r="1711" spans="1:12" x14ac:dyDescent="0.55000000000000004">
      <c r="A1711" s="2">
        <v>36865</v>
      </c>
      <c r="B1711" s="4">
        <v>89.45</v>
      </c>
      <c r="C1711" s="4">
        <v>91.69</v>
      </c>
      <c r="D1711" s="4">
        <v>89.14</v>
      </c>
      <c r="E1711" s="4">
        <v>91.34</v>
      </c>
      <c r="F1711" s="4">
        <v>8883400</v>
      </c>
      <c r="G1711" s="4">
        <v>0</v>
      </c>
      <c r="H1711" s="4">
        <v>0</v>
      </c>
      <c r="I1711" s="5">
        <f t="shared" si="104"/>
        <v>36865</v>
      </c>
      <c r="J1711" s="4">
        <f t="shared" si="105"/>
        <v>2000</v>
      </c>
      <c r="K1711" s="4">
        <f t="shared" si="106"/>
        <v>12</v>
      </c>
      <c r="L1711" s="4">
        <f t="shared" si="107"/>
        <v>5</v>
      </c>
    </row>
    <row r="1712" spans="1:12" x14ac:dyDescent="0.55000000000000004">
      <c r="A1712" s="2">
        <v>36866</v>
      </c>
      <c r="B1712" s="4">
        <v>91.38</v>
      </c>
      <c r="C1712" s="4">
        <v>91.75</v>
      </c>
      <c r="D1712" s="4">
        <v>89.56</v>
      </c>
      <c r="E1712" s="4">
        <v>89.88</v>
      </c>
      <c r="F1712" s="4">
        <v>12888000</v>
      </c>
      <c r="G1712" s="4">
        <v>0</v>
      </c>
      <c r="H1712" s="4">
        <v>0</v>
      </c>
      <c r="I1712" s="5">
        <f t="shared" si="104"/>
        <v>36866</v>
      </c>
      <c r="J1712" s="4">
        <f t="shared" si="105"/>
        <v>2000</v>
      </c>
      <c r="K1712" s="4">
        <f t="shared" si="106"/>
        <v>12</v>
      </c>
      <c r="L1712" s="4">
        <f t="shared" si="107"/>
        <v>6</v>
      </c>
    </row>
    <row r="1713" spans="1:12" x14ac:dyDescent="0.55000000000000004">
      <c r="A1713" s="2">
        <v>36867</v>
      </c>
      <c r="B1713" s="4">
        <v>89.45</v>
      </c>
      <c r="C1713" s="4">
        <v>90.12</v>
      </c>
      <c r="D1713" s="4">
        <v>88.64</v>
      </c>
      <c r="E1713" s="4">
        <v>88.64</v>
      </c>
      <c r="F1713" s="4">
        <v>6529100</v>
      </c>
      <c r="G1713" s="4">
        <v>0</v>
      </c>
      <c r="H1713" s="4">
        <v>0</v>
      </c>
      <c r="I1713" s="5">
        <f t="shared" si="104"/>
        <v>36867</v>
      </c>
      <c r="J1713" s="4">
        <f t="shared" si="105"/>
        <v>2000</v>
      </c>
      <c r="K1713" s="4">
        <f t="shared" si="106"/>
        <v>12</v>
      </c>
      <c r="L1713" s="4">
        <f t="shared" si="107"/>
        <v>7</v>
      </c>
    </row>
    <row r="1714" spans="1:12" x14ac:dyDescent="0.55000000000000004">
      <c r="A1714" s="2">
        <v>36868</v>
      </c>
      <c r="B1714" s="4">
        <v>90.9</v>
      </c>
      <c r="C1714" s="4">
        <v>92.5</v>
      </c>
      <c r="D1714" s="4">
        <v>88.79</v>
      </c>
      <c r="E1714" s="4">
        <v>88.85</v>
      </c>
      <c r="F1714" s="4">
        <v>10276300</v>
      </c>
      <c r="G1714" s="4">
        <v>0</v>
      </c>
      <c r="H1714" s="4">
        <v>0</v>
      </c>
      <c r="I1714" s="5">
        <f t="shared" si="104"/>
        <v>36868</v>
      </c>
      <c r="J1714" s="4">
        <f t="shared" si="105"/>
        <v>2000</v>
      </c>
      <c r="K1714" s="4">
        <f t="shared" si="106"/>
        <v>12</v>
      </c>
      <c r="L1714" s="4">
        <f t="shared" si="107"/>
        <v>8</v>
      </c>
    </row>
    <row r="1715" spans="1:12" x14ac:dyDescent="0.55000000000000004">
      <c r="A1715" s="2">
        <v>36871</v>
      </c>
      <c r="B1715" s="4">
        <v>91.11</v>
      </c>
      <c r="C1715" s="4">
        <v>92.56</v>
      </c>
      <c r="D1715" s="4">
        <v>90.68</v>
      </c>
      <c r="E1715" s="4">
        <v>91.94</v>
      </c>
      <c r="F1715" s="4">
        <v>6405600</v>
      </c>
      <c r="G1715" s="4">
        <v>0</v>
      </c>
      <c r="H1715" s="4">
        <v>0</v>
      </c>
      <c r="I1715" s="5">
        <f t="shared" si="104"/>
        <v>36871</v>
      </c>
      <c r="J1715" s="4">
        <f t="shared" si="105"/>
        <v>2000</v>
      </c>
      <c r="K1715" s="4">
        <f t="shared" si="106"/>
        <v>12</v>
      </c>
      <c r="L1715" s="4">
        <f t="shared" si="107"/>
        <v>11</v>
      </c>
    </row>
    <row r="1716" spans="1:12" x14ac:dyDescent="0.55000000000000004">
      <c r="A1716" s="2">
        <v>36872</v>
      </c>
      <c r="B1716" s="4">
        <v>91.65</v>
      </c>
      <c r="C1716" s="4">
        <v>92.06</v>
      </c>
      <c r="D1716" s="4">
        <v>91.11</v>
      </c>
      <c r="E1716" s="4">
        <v>91.55</v>
      </c>
      <c r="F1716" s="4">
        <v>5022900</v>
      </c>
      <c r="G1716" s="4">
        <v>0</v>
      </c>
      <c r="H1716" s="4">
        <v>0</v>
      </c>
      <c r="I1716" s="5">
        <f t="shared" si="104"/>
        <v>36872</v>
      </c>
      <c r="J1716" s="4">
        <f t="shared" si="105"/>
        <v>2000</v>
      </c>
      <c r="K1716" s="4">
        <f t="shared" si="106"/>
        <v>12</v>
      </c>
      <c r="L1716" s="4">
        <f t="shared" si="107"/>
        <v>12</v>
      </c>
    </row>
    <row r="1717" spans="1:12" x14ac:dyDescent="0.55000000000000004">
      <c r="A1717" s="2">
        <v>36873</v>
      </c>
      <c r="B1717" s="4">
        <v>92.35</v>
      </c>
      <c r="C1717" s="4">
        <v>92.46</v>
      </c>
      <c r="D1717" s="4">
        <v>90.22</v>
      </c>
      <c r="E1717" s="4">
        <v>90.29</v>
      </c>
      <c r="F1717" s="4">
        <v>6070500</v>
      </c>
      <c r="G1717" s="4">
        <v>0</v>
      </c>
      <c r="H1717" s="4">
        <v>0</v>
      </c>
      <c r="I1717" s="5">
        <f t="shared" si="104"/>
        <v>36873</v>
      </c>
      <c r="J1717" s="4">
        <f t="shared" si="105"/>
        <v>2000</v>
      </c>
      <c r="K1717" s="4">
        <f t="shared" si="106"/>
        <v>12</v>
      </c>
      <c r="L1717" s="4">
        <f t="shared" si="107"/>
        <v>13</v>
      </c>
    </row>
    <row r="1718" spans="1:12" x14ac:dyDescent="0.55000000000000004">
      <c r="A1718" s="2">
        <v>36874</v>
      </c>
      <c r="B1718" s="4">
        <v>90.12</v>
      </c>
      <c r="C1718" s="4">
        <v>90.53</v>
      </c>
      <c r="D1718" s="4">
        <v>88.89</v>
      </c>
      <c r="E1718" s="4">
        <v>89.14</v>
      </c>
      <c r="F1718" s="4">
        <v>7678400</v>
      </c>
      <c r="G1718" s="4">
        <v>0</v>
      </c>
      <c r="H1718" s="4">
        <v>0</v>
      </c>
      <c r="I1718" s="5">
        <f t="shared" si="104"/>
        <v>36874</v>
      </c>
      <c r="J1718" s="4">
        <f t="shared" si="105"/>
        <v>2000</v>
      </c>
      <c r="K1718" s="4">
        <f t="shared" si="106"/>
        <v>12</v>
      </c>
      <c r="L1718" s="4">
        <f t="shared" si="107"/>
        <v>14</v>
      </c>
    </row>
    <row r="1719" spans="1:12" x14ac:dyDescent="0.55000000000000004">
      <c r="A1719" s="2">
        <v>36875</v>
      </c>
      <c r="B1719" s="4">
        <v>88.56</v>
      </c>
      <c r="C1719" s="4">
        <v>88.56</v>
      </c>
      <c r="D1719" s="4">
        <v>86.86</v>
      </c>
      <c r="E1719" s="4">
        <v>87.13</v>
      </c>
      <c r="F1719" s="4">
        <v>9065300</v>
      </c>
      <c r="G1719" s="4">
        <v>0.41099999999999998</v>
      </c>
      <c r="H1719" s="4">
        <v>0</v>
      </c>
      <c r="I1719" s="5">
        <f t="shared" si="104"/>
        <v>36875</v>
      </c>
      <c r="J1719" s="4">
        <f t="shared" si="105"/>
        <v>2000</v>
      </c>
      <c r="K1719" s="4">
        <f t="shared" si="106"/>
        <v>12</v>
      </c>
      <c r="L1719" s="4">
        <f t="shared" si="107"/>
        <v>15</v>
      </c>
    </row>
    <row r="1720" spans="1:12" x14ac:dyDescent="0.55000000000000004">
      <c r="A1720" s="2">
        <v>36878</v>
      </c>
      <c r="B1720" s="4">
        <v>87.86</v>
      </c>
      <c r="C1720" s="4">
        <v>88.79</v>
      </c>
      <c r="D1720" s="4">
        <v>87.66</v>
      </c>
      <c r="E1720" s="4">
        <v>88.29</v>
      </c>
      <c r="F1720" s="4">
        <v>7235400</v>
      </c>
      <c r="G1720" s="4">
        <v>0</v>
      </c>
      <c r="H1720" s="4">
        <v>0</v>
      </c>
      <c r="I1720" s="5">
        <f t="shared" si="104"/>
        <v>36878</v>
      </c>
      <c r="J1720" s="4">
        <f t="shared" si="105"/>
        <v>2000</v>
      </c>
      <c r="K1720" s="4">
        <f t="shared" si="106"/>
        <v>12</v>
      </c>
      <c r="L1720" s="4">
        <f t="shared" si="107"/>
        <v>18</v>
      </c>
    </row>
    <row r="1721" spans="1:12" x14ac:dyDescent="0.55000000000000004">
      <c r="A1721" s="2">
        <v>36879</v>
      </c>
      <c r="B1721" s="4">
        <v>88.13</v>
      </c>
      <c r="C1721" s="4">
        <v>89.79</v>
      </c>
      <c r="D1721" s="4">
        <v>86.49</v>
      </c>
      <c r="E1721" s="4">
        <v>86.49</v>
      </c>
      <c r="F1721" s="4">
        <v>9616600</v>
      </c>
      <c r="G1721" s="4">
        <v>0</v>
      </c>
      <c r="H1721" s="4">
        <v>0</v>
      </c>
      <c r="I1721" s="5">
        <f t="shared" si="104"/>
        <v>36879</v>
      </c>
      <c r="J1721" s="4">
        <f t="shared" si="105"/>
        <v>2000</v>
      </c>
      <c r="K1721" s="4">
        <f t="shared" si="106"/>
        <v>12</v>
      </c>
      <c r="L1721" s="4">
        <f t="shared" si="107"/>
        <v>19</v>
      </c>
    </row>
    <row r="1722" spans="1:12" x14ac:dyDescent="0.55000000000000004">
      <c r="A1722" s="2">
        <v>36880</v>
      </c>
      <c r="B1722" s="4">
        <v>85.57</v>
      </c>
      <c r="C1722" s="4">
        <v>85.78</v>
      </c>
      <c r="D1722" s="4">
        <v>83.88</v>
      </c>
      <c r="E1722" s="4">
        <v>83.99</v>
      </c>
      <c r="F1722" s="4">
        <v>9994300</v>
      </c>
      <c r="G1722" s="4">
        <v>0</v>
      </c>
      <c r="H1722" s="4">
        <v>0</v>
      </c>
      <c r="I1722" s="5">
        <f t="shared" si="104"/>
        <v>36880</v>
      </c>
      <c r="J1722" s="4">
        <f t="shared" si="105"/>
        <v>2000</v>
      </c>
      <c r="K1722" s="4">
        <f t="shared" si="106"/>
        <v>12</v>
      </c>
      <c r="L1722" s="4">
        <f t="shared" si="107"/>
        <v>20</v>
      </c>
    </row>
    <row r="1723" spans="1:12" x14ac:dyDescent="0.55000000000000004">
      <c r="A1723" s="2">
        <v>36881</v>
      </c>
      <c r="B1723" s="4">
        <v>83.82</v>
      </c>
      <c r="C1723" s="4">
        <v>85.72</v>
      </c>
      <c r="D1723" s="4">
        <v>83.51</v>
      </c>
      <c r="E1723" s="4">
        <v>84.57</v>
      </c>
      <c r="F1723" s="4">
        <v>14331500</v>
      </c>
      <c r="G1723" s="4">
        <v>0</v>
      </c>
      <c r="H1723" s="4">
        <v>0</v>
      </c>
      <c r="I1723" s="5">
        <f t="shared" si="104"/>
        <v>36881</v>
      </c>
      <c r="J1723" s="4">
        <f t="shared" si="105"/>
        <v>2000</v>
      </c>
      <c r="K1723" s="4">
        <f t="shared" si="106"/>
        <v>12</v>
      </c>
      <c r="L1723" s="4">
        <f t="shared" si="107"/>
        <v>21</v>
      </c>
    </row>
    <row r="1724" spans="1:12" x14ac:dyDescent="0.55000000000000004">
      <c r="A1724" s="2">
        <v>36882</v>
      </c>
      <c r="B1724" s="4">
        <v>85.82</v>
      </c>
      <c r="C1724" s="4">
        <v>87.22</v>
      </c>
      <c r="D1724" s="4">
        <v>85.71</v>
      </c>
      <c r="E1724" s="4">
        <v>87.11</v>
      </c>
      <c r="F1724" s="4">
        <v>10182900</v>
      </c>
      <c r="G1724" s="4">
        <v>0</v>
      </c>
      <c r="H1724" s="4">
        <v>0</v>
      </c>
      <c r="I1724" s="5">
        <f t="shared" si="104"/>
        <v>36882</v>
      </c>
      <c r="J1724" s="4">
        <f t="shared" si="105"/>
        <v>2000</v>
      </c>
      <c r="K1724" s="4">
        <f t="shared" si="106"/>
        <v>12</v>
      </c>
      <c r="L1724" s="4">
        <f t="shared" si="107"/>
        <v>22</v>
      </c>
    </row>
    <row r="1725" spans="1:12" x14ac:dyDescent="0.55000000000000004">
      <c r="A1725" s="2">
        <v>36886</v>
      </c>
      <c r="B1725" s="4">
        <v>87.04</v>
      </c>
      <c r="C1725" s="4">
        <v>88.04</v>
      </c>
      <c r="D1725" s="4">
        <v>86.67</v>
      </c>
      <c r="E1725" s="4">
        <v>88.04</v>
      </c>
      <c r="F1725" s="4">
        <v>4665300</v>
      </c>
      <c r="G1725" s="4">
        <v>0</v>
      </c>
      <c r="H1725" s="4">
        <v>0</v>
      </c>
      <c r="I1725" s="5">
        <f t="shared" si="104"/>
        <v>36886</v>
      </c>
      <c r="J1725" s="4">
        <f t="shared" si="105"/>
        <v>2000</v>
      </c>
      <c r="K1725" s="4">
        <f t="shared" si="106"/>
        <v>12</v>
      </c>
      <c r="L1725" s="4">
        <f t="shared" si="107"/>
        <v>26</v>
      </c>
    </row>
    <row r="1726" spans="1:12" x14ac:dyDescent="0.55000000000000004">
      <c r="A1726" s="2">
        <v>36887</v>
      </c>
      <c r="B1726" s="4">
        <v>87.65</v>
      </c>
      <c r="C1726" s="4">
        <v>88.97</v>
      </c>
      <c r="D1726" s="4">
        <v>87.32</v>
      </c>
      <c r="E1726" s="4">
        <v>88.69</v>
      </c>
      <c r="F1726" s="4">
        <v>4854100</v>
      </c>
      <c r="G1726" s="4">
        <v>0</v>
      </c>
      <c r="H1726" s="4">
        <v>0</v>
      </c>
      <c r="I1726" s="5">
        <f t="shared" si="104"/>
        <v>36887</v>
      </c>
      <c r="J1726" s="4">
        <f t="shared" si="105"/>
        <v>2000</v>
      </c>
      <c r="K1726" s="4">
        <f t="shared" si="106"/>
        <v>12</v>
      </c>
      <c r="L1726" s="4">
        <f t="shared" si="107"/>
        <v>27</v>
      </c>
    </row>
    <row r="1727" spans="1:12" x14ac:dyDescent="0.55000000000000004">
      <c r="A1727" s="2">
        <v>36888</v>
      </c>
      <c r="B1727" s="4">
        <v>88.35</v>
      </c>
      <c r="C1727" s="4">
        <v>89.06</v>
      </c>
      <c r="D1727" s="4">
        <v>88.21</v>
      </c>
      <c r="E1727" s="4">
        <v>88.96</v>
      </c>
      <c r="F1727" s="4">
        <v>8358700</v>
      </c>
      <c r="G1727" s="4">
        <v>0</v>
      </c>
      <c r="H1727" s="4">
        <v>0</v>
      </c>
      <c r="I1727" s="5">
        <f t="shared" si="104"/>
        <v>36888</v>
      </c>
      <c r="J1727" s="4">
        <f t="shared" si="105"/>
        <v>2000</v>
      </c>
      <c r="K1727" s="4">
        <f t="shared" si="106"/>
        <v>12</v>
      </c>
      <c r="L1727" s="4">
        <f t="shared" si="107"/>
        <v>28</v>
      </c>
    </row>
    <row r="1728" spans="1:12" x14ac:dyDescent="0.55000000000000004">
      <c r="A1728" s="2">
        <v>36889</v>
      </c>
      <c r="B1728" s="4">
        <v>89.19</v>
      </c>
      <c r="C1728" s="4">
        <v>89.33</v>
      </c>
      <c r="D1728" s="4">
        <v>87.27</v>
      </c>
      <c r="E1728" s="4">
        <v>87.27</v>
      </c>
      <c r="F1728" s="4">
        <v>8774600</v>
      </c>
      <c r="G1728" s="4">
        <v>0</v>
      </c>
      <c r="H1728" s="4">
        <v>0</v>
      </c>
      <c r="I1728" s="5">
        <f t="shared" si="104"/>
        <v>36889</v>
      </c>
      <c r="J1728" s="4">
        <f t="shared" si="105"/>
        <v>2000</v>
      </c>
      <c r="K1728" s="4">
        <f t="shared" si="106"/>
        <v>12</v>
      </c>
      <c r="L1728" s="4">
        <f t="shared" si="107"/>
        <v>29</v>
      </c>
    </row>
    <row r="1729" spans="1:12" x14ac:dyDescent="0.55000000000000004">
      <c r="A1729" s="2">
        <v>36893</v>
      </c>
      <c r="B1729" s="4">
        <v>87.81</v>
      </c>
      <c r="C1729" s="4">
        <v>87.92</v>
      </c>
      <c r="D1729" s="4">
        <v>84.86</v>
      </c>
      <c r="E1729" s="4">
        <v>85.69</v>
      </c>
      <c r="F1729" s="4">
        <v>8737500</v>
      </c>
      <c r="G1729" s="4">
        <v>0</v>
      </c>
      <c r="H1729" s="4">
        <v>0</v>
      </c>
      <c r="I1729" s="5">
        <f t="shared" si="104"/>
        <v>36893</v>
      </c>
      <c r="J1729" s="4">
        <f t="shared" si="105"/>
        <v>2001</v>
      </c>
      <c r="K1729" s="4">
        <f t="shared" si="106"/>
        <v>1</v>
      </c>
      <c r="L1729" s="4">
        <f t="shared" si="107"/>
        <v>2</v>
      </c>
    </row>
    <row r="1730" spans="1:12" x14ac:dyDescent="0.55000000000000004">
      <c r="A1730" s="2">
        <v>36894</v>
      </c>
      <c r="B1730" s="4">
        <v>85.36</v>
      </c>
      <c r="C1730" s="4">
        <v>90.48</v>
      </c>
      <c r="D1730" s="4">
        <v>84.92</v>
      </c>
      <c r="E1730" s="4">
        <v>89.81</v>
      </c>
      <c r="F1730" s="4">
        <v>19431600</v>
      </c>
      <c r="G1730" s="4">
        <v>0</v>
      </c>
      <c r="H1730" s="4">
        <v>0</v>
      </c>
      <c r="I1730" s="5">
        <f t="shared" si="104"/>
        <v>36894</v>
      </c>
      <c r="J1730" s="4">
        <f t="shared" si="105"/>
        <v>2001</v>
      </c>
      <c r="K1730" s="4">
        <f t="shared" si="106"/>
        <v>1</v>
      </c>
      <c r="L1730" s="4">
        <f t="shared" si="107"/>
        <v>3</v>
      </c>
    </row>
    <row r="1731" spans="1:12" x14ac:dyDescent="0.55000000000000004">
      <c r="A1731" s="2">
        <v>36895</v>
      </c>
      <c r="B1731" s="4">
        <v>89.77</v>
      </c>
      <c r="C1731" s="4">
        <v>90.12</v>
      </c>
      <c r="D1731" s="4">
        <v>88.48</v>
      </c>
      <c r="E1731" s="4">
        <v>88.84</v>
      </c>
      <c r="F1731" s="4">
        <v>9219000</v>
      </c>
      <c r="G1731" s="4">
        <v>0</v>
      </c>
      <c r="H1731" s="4">
        <v>0</v>
      </c>
      <c r="I1731" s="5">
        <f t="shared" ref="I1731:I1794" si="108">DATE(YEAR(A1731),MONTH(A1731),DAY(A1731))</f>
        <v>36895</v>
      </c>
      <c r="J1731" s="4">
        <f t="shared" ref="J1731:J1794" si="109">YEAR(A1731)</f>
        <v>2001</v>
      </c>
      <c r="K1731" s="4">
        <f t="shared" ref="K1731:K1794" si="110">MONTH(A1731)</f>
        <v>1</v>
      </c>
      <c r="L1731" s="4">
        <f t="shared" ref="L1731:L1794" si="111">DAY(A1731)</f>
        <v>4</v>
      </c>
    </row>
    <row r="1732" spans="1:12" x14ac:dyDescent="0.55000000000000004">
      <c r="A1732" s="2">
        <v>36896</v>
      </c>
      <c r="B1732" s="4">
        <v>88.79</v>
      </c>
      <c r="C1732" s="4">
        <v>88.9</v>
      </c>
      <c r="D1732" s="4">
        <v>85.94</v>
      </c>
      <c r="E1732" s="4">
        <v>85.94</v>
      </c>
      <c r="F1732" s="4">
        <v>12911400</v>
      </c>
      <c r="G1732" s="4">
        <v>0</v>
      </c>
      <c r="H1732" s="4">
        <v>0</v>
      </c>
      <c r="I1732" s="5">
        <f t="shared" si="108"/>
        <v>36896</v>
      </c>
      <c r="J1732" s="4">
        <f t="shared" si="109"/>
        <v>2001</v>
      </c>
      <c r="K1732" s="4">
        <f t="shared" si="110"/>
        <v>1</v>
      </c>
      <c r="L1732" s="4">
        <f t="shared" si="111"/>
        <v>5</v>
      </c>
    </row>
    <row r="1733" spans="1:12" x14ac:dyDescent="0.55000000000000004">
      <c r="A1733" s="2">
        <v>36899</v>
      </c>
      <c r="B1733" s="4">
        <v>86.4</v>
      </c>
      <c r="C1733" s="4">
        <v>86.61</v>
      </c>
      <c r="D1733" s="4">
        <v>84.95</v>
      </c>
      <c r="E1733" s="4">
        <v>86.61</v>
      </c>
      <c r="F1733" s="4">
        <v>6625300</v>
      </c>
      <c r="G1733" s="4">
        <v>0</v>
      </c>
      <c r="H1733" s="4">
        <v>0</v>
      </c>
      <c r="I1733" s="5">
        <f t="shared" si="108"/>
        <v>36899</v>
      </c>
      <c r="J1733" s="4">
        <f t="shared" si="109"/>
        <v>2001</v>
      </c>
      <c r="K1733" s="4">
        <f t="shared" si="110"/>
        <v>1</v>
      </c>
      <c r="L1733" s="4">
        <f t="shared" si="111"/>
        <v>8</v>
      </c>
    </row>
    <row r="1734" spans="1:12" x14ac:dyDescent="0.55000000000000004">
      <c r="A1734" s="2">
        <v>36900</v>
      </c>
      <c r="B1734" s="4">
        <v>87.18</v>
      </c>
      <c r="C1734" s="4">
        <v>87.48</v>
      </c>
      <c r="D1734" s="4">
        <v>86.1</v>
      </c>
      <c r="E1734" s="4">
        <v>86.38</v>
      </c>
      <c r="F1734" s="4">
        <v>5702400</v>
      </c>
      <c r="G1734" s="4">
        <v>0</v>
      </c>
      <c r="H1734" s="4">
        <v>0</v>
      </c>
      <c r="I1734" s="5">
        <f t="shared" si="108"/>
        <v>36900</v>
      </c>
      <c r="J1734" s="4">
        <f t="shared" si="109"/>
        <v>2001</v>
      </c>
      <c r="K1734" s="4">
        <f t="shared" si="110"/>
        <v>1</v>
      </c>
      <c r="L1734" s="4">
        <f t="shared" si="111"/>
        <v>9</v>
      </c>
    </row>
    <row r="1735" spans="1:12" x14ac:dyDescent="0.55000000000000004">
      <c r="A1735" s="2">
        <v>36901</v>
      </c>
      <c r="B1735" s="4">
        <v>85.82</v>
      </c>
      <c r="C1735" s="4">
        <v>87.9</v>
      </c>
      <c r="D1735" s="4">
        <v>85.69</v>
      </c>
      <c r="E1735" s="4">
        <v>87.9</v>
      </c>
      <c r="F1735" s="4">
        <v>8746100</v>
      </c>
      <c r="G1735" s="4">
        <v>0</v>
      </c>
      <c r="H1735" s="4">
        <v>0</v>
      </c>
      <c r="I1735" s="5">
        <f t="shared" si="108"/>
        <v>36901</v>
      </c>
      <c r="J1735" s="4">
        <f t="shared" si="109"/>
        <v>2001</v>
      </c>
      <c r="K1735" s="4">
        <f t="shared" si="110"/>
        <v>1</v>
      </c>
      <c r="L1735" s="4">
        <f t="shared" si="111"/>
        <v>10</v>
      </c>
    </row>
    <row r="1736" spans="1:12" x14ac:dyDescent="0.55000000000000004">
      <c r="A1736" s="2">
        <v>36902</v>
      </c>
      <c r="B1736" s="4">
        <v>87.21</v>
      </c>
      <c r="C1736" s="4">
        <v>88.8</v>
      </c>
      <c r="D1736" s="4">
        <v>87.21</v>
      </c>
      <c r="E1736" s="4">
        <v>87.98</v>
      </c>
      <c r="F1736" s="4">
        <v>7245100</v>
      </c>
      <c r="G1736" s="4">
        <v>0</v>
      </c>
      <c r="H1736" s="4">
        <v>0</v>
      </c>
      <c r="I1736" s="5">
        <f t="shared" si="108"/>
        <v>36902</v>
      </c>
      <c r="J1736" s="4">
        <f t="shared" si="109"/>
        <v>2001</v>
      </c>
      <c r="K1736" s="4">
        <f t="shared" si="110"/>
        <v>1</v>
      </c>
      <c r="L1736" s="4">
        <f t="shared" si="111"/>
        <v>11</v>
      </c>
    </row>
    <row r="1737" spans="1:12" x14ac:dyDescent="0.55000000000000004">
      <c r="A1737" s="2">
        <v>36903</v>
      </c>
      <c r="B1737" s="4">
        <v>88.27</v>
      </c>
      <c r="C1737" s="4">
        <v>88.96</v>
      </c>
      <c r="D1737" s="4">
        <v>87.34</v>
      </c>
      <c r="E1737" s="4">
        <v>87.81</v>
      </c>
      <c r="F1737" s="4">
        <v>7244000</v>
      </c>
      <c r="G1737" s="4">
        <v>0</v>
      </c>
      <c r="H1737" s="4">
        <v>0</v>
      </c>
      <c r="I1737" s="5">
        <f t="shared" si="108"/>
        <v>36903</v>
      </c>
      <c r="J1737" s="4">
        <f t="shared" si="109"/>
        <v>2001</v>
      </c>
      <c r="K1737" s="4">
        <f t="shared" si="110"/>
        <v>1</v>
      </c>
      <c r="L1737" s="4">
        <f t="shared" si="111"/>
        <v>12</v>
      </c>
    </row>
    <row r="1738" spans="1:12" x14ac:dyDescent="0.55000000000000004">
      <c r="A1738" s="2">
        <v>36907</v>
      </c>
      <c r="B1738" s="4">
        <v>87.81</v>
      </c>
      <c r="C1738" s="4">
        <v>88.6</v>
      </c>
      <c r="D1738" s="4">
        <v>87.49</v>
      </c>
      <c r="E1738" s="4">
        <v>88.38</v>
      </c>
      <c r="F1738" s="4">
        <v>8542200</v>
      </c>
      <c r="G1738" s="4">
        <v>0</v>
      </c>
      <c r="H1738" s="4">
        <v>0</v>
      </c>
      <c r="I1738" s="5">
        <f t="shared" si="108"/>
        <v>36907</v>
      </c>
      <c r="J1738" s="4">
        <f t="shared" si="109"/>
        <v>2001</v>
      </c>
      <c r="K1738" s="4">
        <f t="shared" si="110"/>
        <v>1</v>
      </c>
      <c r="L1738" s="4">
        <f t="shared" si="111"/>
        <v>16</v>
      </c>
    </row>
    <row r="1739" spans="1:12" x14ac:dyDescent="0.55000000000000004">
      <c r="A1739" s="2">
        <v>36908</v>
      </c>
      <c r="B1739" s="4">
        <v>89.71</v>
      </c>
      <c r="C1739" s="4">
        <v>89.84</v>
      </c>
      <c r="D1739" s="4">
        <v>88.24</v>
      </c>
      <c r="E1739" s="4">
        <v>88.78</v>
      </c>
      <c r="F1739" s="4">
        <v>7851400</v>
      </c>
      <c r="G1739" s="4">
        <v>0</v>
      </c>
      <c r="H1739" s="4">
        <v>0</v>
      </c>
      <c r="I1739" s="5">
        <f t="shared" si="108"/>
        <v>36908</v>
      </c>
      <c r="J1739" s="4">
        <f t="shared" si="109"/>
        <v>2001</v>
      </c>
      <c r="K1739" s="4">
        <f t="shared" si="110"/>
        <v>1</v>
      </c>
      <c r="L1739" s="4">
        <f t="shared" si="111"/>
        <v>17</v>
      </c>
    </row>
    <row r="1740" spans="1:12" x14ac:dyDescent="0.55000000000000004">
      <c r="A1740" s="2">
        <v>36909</v>
      </c>
      <c r="B1740" s="4">
        <v>88.77</v>
      </c>
      <c r="C1740" s="4">
        <v>90.28</v>
      </c>
      <c r="D1740" s="4">
        <v>88.44</v>
      </c>
      <c r="E1740" s="4">
        <v>89.66</v>
      </c>
      <c r="F1740" s="4">
        <v>8107000</v>
      </c>
      <c r="G1740" s="4">
        <v>0</v>
      </c>
      <c r="H1740" s="4">
        <v>0</v>
      </c>
      <c r="I1740" s="5">
        <f t="shared" si="108"/>
        <v>36909</v>
      </c>
      <c r="J1740" s="4">
        <f t="shared" si="109"/>
        <v>2001</v>
      </c>
      <c r="K1740" s="4">
        <f t="shared" si="110"/>
        <v>1</v>
      </c>
      <c r="L1740" s="4">
        <f t="shared" si="111"/>
        <v>18</v>
      </c>
    </row>
    <row r="1741" spans="1:12" x14ac:dyDescent="0.55000000000000004">
      <c r="A1741" s="2">
        <v>36910</v>
      </c>
      <c r="B1741" s="4">
        <v>90.6</v>
      </c>
      <c r="C1741" s="4">
        <v>90.6</v>
      </c>
      <c r="D1741" s="4">
        <v>89.06</v>
      </c>
      <c r="E1741" s="4">
        <v>89.15</v>
      </c>
      <c r="F1741" s="4">
        <v>7782500</v>
      </c>
      <c r="G1741" s="4">
        <v>0</v>
      </c>
      <c r="H1741" s="4">
        <v>0</v>
      </c>
      <c r="I1741" s="5">
        <f t="shared" si="108"/>
        <v>36910</v>
      </c>
      <c r="J1741" s="4">
        <f t="shared" si="109"/>
        <v>2001</v>
      </c>
      <c r="K1741" s="4">
        <f t="shared" si="110"/>
        <v>1</v>
      </c>
      <c r="L1741" s="4">
        <f t="shared" si="111"/>
        <v>19</v>
      </c>
    </row>
    <row r="1742" spans="1:12" x14ac:dyDescent="0.55000000000000004">
      <c r="A1742" s="2">
        <v>36913</v>
      </c>
      <c r="B1742" s="4">
        <v>89.31</v>
      </c>
      <c r="C1742" s="4">
        <v>90.33</v>
      </c>
      <c r="D1742" s="4">
        <v>88.85</v>
      </c>
      <c r="E1742" s="4">
        <v>89.75</v>
      </c>
      <c r="F1742" s="4">
        <v>7050900</v>
      </c>
      <c r="G1742" s="4">
        <v>0</v>
      </c>
      <c r="H1742" s="4">
        <v>0</v>
      </c>
      <c r="I1742" s="5">
        <f t="shared" si="108"/>
        <v>36913</v>
      </c>
      <c r="J1742" s="4">
        <f t="shared" si="109"/>
        <v>2001</v>
      </c>
      <c r="K1742" s="4">
        <f t="shared" si="110"/>
        <v>1</v>
      </c>
      <c r="L1742" s="4">
        <f t="shared" si="111"/>
        <v>22</v>
      </c>
    </row>
    <row r="1743" spans="1:12" x14ac:dyDescent="0.55000000000000004">
      <c r="A1743" s="2">
        <v>36914</v>
      </c>
      <c r="B1743" s="4">
        <v>89.46</v>
      </c>
      <c r="C1743" s="4">
        <v>90.91</v>
      </c>
      <c r="D1743" s="4">
        <v>89.25</v>
      </c>
      <c r="E1743" s="4">
        <v>90.45</v>
      </c>
      <c r="F1743" s="4">
        <v>8463100</v>
      </c>
      <c r="G1743" s="4">
        <v>0</v>
      </c>
      <c r="H1743" s="4">
        <v>0</v>
      </c>
      <c r="I1743" s="5">
        <f t="shared" si="108"/>
        <v>36914</v>
      </c>
      <c r="J1743" s="4">
        <f t="shared" si="109"/>
        <v>2001</v>
      </c>
      <c r="K1743" s="4">
        <f t="shared" si="110"/>
        <v>1</v>
      </c>
      <c r="L1743" s="4">
        <f t="shared" si="111"/>
        <v>23</v>
      </c>
    </row>
    <row r="1744" spans="1:12" x14ac:dyDescent="0.55000000000000004">
      <c r="A1744" s="2">
        <v>36915</v>
      </c>
      <c r="B1744" s="4">
        <v>90.64</v>
      </c>
      <c r="C1744" s="4">
        <v>91.35</v>
      </c>
      <c r="D1744" s="4">
        <v>90.37</v>
      </c>
      <c r="E1744" s="4">
        <v>90.72</v>
      </c>
      <c r="F1744" s="4">
        <v>6199900</v>
      </c>
      <c r="G1744" s="4">
        <v>0</v>
      </c>
      <c r="H1744" s="4">
        <v>0</v>
      </c>
      <c r="I1744" s="5">
        <f t="shared" si="108"/>
        <v>36915</v>
      </c>
      <c r="J1744" s="4">
        <f t="shared" si="109"/>
        <v>2001</v>
      </c>
      <c r="K1744" s="4">
        <f t="shared" si="110"/>
        <v>1</v>
      </c>
      <c r="L1744" s="4">
        <f t="shared" si="111"/>
        <v>24</v>
      </c>
    </row>
    <row r="1745" spans="1:12" x14ac:dyDescent="0.55000000000000004">
      <c r="A1745" s="2">
        <v>36916</v>
      </c>
      <c r="B1745" s="4">
        <v>90.64</v>
      </c>
      <c r="C1745" s="4">
        <v>91.31</v>
      </c>
      <c r="D1745" s="4">
        <v>90.25</v>
      </c>
      <c r="E1745" s="4">
        <v>90.5</v>
      </c>
      <c r="F1745" s="4">
        <v>10818300</v>
      </c>
      <c r="G1745" s="4">
        <v>0</v>
      </c>
      <c r="H1745" s="4">
        <v>0</v>
      </c>
      <c r="I1745" s="5">
        <f t="shared" si="108"/>
        <v>36916</v>
      </c>
      <c r="J1745" s="4">
        <f t="shared" si="109"/>
        <v>2001</v>
      </c>
      <c r="K1745" s="4">
        <f t="shared" si="110"/>
        <v>1</v>
      </c>
      <c r="L1745" s="4">
        <f t="shared" si="111"/>
        <v>25</v>
      </c>
    </row>
    <row r="1746" spans="1:12" x14ac:dyDescent="0.55000000000000004">
      <c r="A1746" s="2">
        <v>36917</v>
      </c>
      <c r="B1746" s="4">
        <v>89.91</v>
      </c>
      <c r="C1746" s="4">
        <v>90.56</v>
      </c>
      <c r="D1746" s="4">
        <v>89.45</v>
      </c>
      <c r="E1746" s="4">
        <v>90.39</v>
      </c>
      <c r="F1746" s="4">
        <v>7136800</v>
      </c>
      <c r="G1746" s="4">
        <v>0</v>
      </c>
      <c r="H1746" s="4">
        <v>0</v>
      </c>
      <c r="I1746" s="5">
        <f t="shared" si="108"/>
        <v>36917</v>
      </c>
      <c r="J1746" s="4">
        <f t="shared" si="109"/>
        <v>2001</v>
      </c>
      <c r="K1746" s="4">
        <f t="shared" si="110"/>
        <v>1</v>
      </c>
      <c r="L1746" s="4">
        <f t="shared" si="111"/>
        <v>26</v>
      </c>
    </row>
    <row r="1747" spans="1:12" x14ac:dyDescent="0.55000000000000004">
      <c r="A1747" s="2">
        <v>36920</v>
      </c>
      <c r="B1747" s="4">
        <v>90.14</v>
      </c>
      <c r="C1747" s="4">
        <v>91.07</v>
      </c>
      <c r="D1747" s="4">
        <v>90.06</v>
      </c>
      <c r="E1747" s="4">
        <v>90.87</v>
      </c>
      <c r="F1747" s="4">
        <v>6705900</v>
      </c>
      <c r="G1747" s="4">
        <v>0</v>
      </c>
      <c r="H1747" s="4">
        <v>0</v>
      </c>
      <c r="I1747" s="5">
        <f t="shared" si="108"/>
        <v>36920</v>
      </c>
      <c r="J1747" s="4">
        <f t="shared" si="109"/>
        <v>2001</v>
      </c>
      <c r="K1747" s="4">
        <f t="shared" si="110"/>
        <v>1</v>
      </c>
      <c r="L1747" s="4">
        <f t="shared" si="111"/>
        <v>29</v>
      </c>
    </row>
    <row r="1748" spans="1:12" x14ac:dyDescent="0.55000000000000004">
      <c r="A1748" s="2">
        <v>36921</v>
      </c>
      <c r="B1748" s="4">
        <v>90.67</v>
      </c>
      <c r="C1748" s="4">
        <v>91.75</v>
      </c>
      <c r="D1748" s="4">
        <v>90.34</v>
      </c>
      <c r="E1748" s="4">
        <v>91.67</v>
      </c>
      <c r="F1748" s="4">
        <v>7069100</v>
      </c>
      <c r="G1748" s="4">
        <v>0</v>
      </c>
      <c r="H1748" s="4">
        <v>0</v>
      </c>
      <c r="I1748" s="5">
        <f t="shared" si="108"/>
        <v>36921</v>
      </c>
      <c r="J1748" s="4">
        <f t="shared" si="109"/>
        <v>2001</v>
      </c>
      <c r="K1748" s="4">
        <f t="shared" si="110"/>
        <v>1</v>
      </c>
      <c r="L1748" s="4">
        <f t="shared" si="111"/>
        <v>30</v>
      </c>
    </row>
    <row r="1749" spans="1:12" x14ac:dyDescent="0.55000000000000004">
      <c r="A1749" s="2">
        <v>36922</v>
      </c>
      <c r="B1749" s="4">
        <v>91.41</v>
      </c>
      <c r="C1749" s="4">
        <v>92.27</v>
      </c>
      <c r="D1749" s="4">
        <v>90.87</v>
      </c>
      <c r="E1749" s="4">
        <v>91.15</v>
      </c>
      <c r="F1749" s="4">
        <v>9706900</v>
      </c>
      <c r="G1749" s="4">
        <v>0</v>
      </c>
      <c r="H1749" s="4">
        <v>0</v>
      </c>
      <c r="I1749" s="5">
        <f t="shared" si="108"/>
        <v>36922</v>
      </c>
      <c r="J1749" s="4">
        <f t="shared" si="109"/>
        <v>2001</v>
      </c>
      <c r="K1749" s="4">
        <f t="shared" si="110"/>
        <v>1</v>
      </c>
      <c r="L1749" s="4">
        <f t="shared" si="111"/>
        <v>31</v>
      </c>
    </row>
    <row r="1750" spans="1:12" x14ac:dyDescent="0.55000000000000004">
      <c r="A1750" s="2">
        <v>36923</v>
      </c>
      <c r="B1750" s="4">
        <v>91.21</v>
      </c>
      <c r="C1750" s="4">
        <v>91.77</v>
      </c>
      <c r="D1750" s="4">
        <v>90.64</v>
      </c>
      <c r="E1750" s="4">
        <v>91.76</v>
      </c>
      <c r="F1750" s="4">
        <v>8239100</v>
      </c>
      <c r="G1750" s="4">
        <v>0</v>
      </c>
      <c r="H1750" s="4">
        <v>0</v>
      </c>
      <c r="I1750" s="5">
        <f t="shared" si="108"/>
        <v>36923</v>
      </c>
      <c r="J1750" s="4">
        <f t="shared" si="109"/>
        <v>2001</v>
      </c>
      <c r="K1750" s="4">
        <f t="shared" si="110"/>
        <v>2</v>
      </c>
      <c r="L1750" s="4">
        <f t="shared" si="111"/>
        <v>1</v>
      </c>
    </row>
    <row r="1751" spans="1:12" x14ac:dyDescent="0.55000000000000004">
      <c r="A1751" s="2">
        <v>36924</v>
      </c>
      <c r="B1751" s="4">
        <v>91.41</v>
      </c>
      <c r="C1751" s="4">
        <v>91.8</v>
      </c>
      <c r="D1751" s="4">
        <v>89.64</v>
      </c>
      <c r="E1751" s="4">
        <v>89.68</v>
      </c>
      <c r="F1751" s="4">
        <v>8276600</v>
      </c>
      <c r="G1751" s="4">
        <v>0</v>
      </c>
      <c r="H1751" s="4">
        <v>0</v>
      </c>
      <c r="I1751" s="5">
        <f t="shared" si="108"/>
        <v>36924</v>
      </c>
      <c r="J1751" s="4">
        <f t="shared" si="109"/>
        <v>2001</v>
      </c>
      <c r="K1751" s="4">
        <f t="shared" si="110"/>
        <v>2</v>
      </c>
      <c r="L1751" s="4">
        <f t="shared" si="111"/>
        <v>2</v>
      </c>
    </row>
    <row r="1752" spans="1:12" x14ac:dyDescent="0.55000000000000004">
      <c r="A1752" s="2">
        <v>36927</v>
      </c>
      <c r="B1752" s="4">
        <v>89.68</v>
      </c>
      <c r="C1752" s="4">
        <v>90.44</v>
      </c>
      <c r="D1752" s="4">
        <v>89.64</v>
      </c>
      <c r="E1752" s="4">
        <v>90.34</v>
      </c>
      <c r="F1752" s="4">
        <v>4352900</v>
      </c>
      <c r="G1752" s="4">
        <v>0</v>
      </c>
      <c r="H1752" s="4">
        <v>0</v>
      </c>
      <c r="I1752" s="5">
        <f t="shared" si="108"/>
        <v>36927</v>
      </c>
      <c r="J1752" s="4">
        <f t="shared" si="109"/>
        <v>2001</v>
      </c>
      <c r="K1752" s="4">
        <f t="shared" si="110"/>
        <v>2</v>
      </c>
      <c r="L1752" s="4">
        <f t="shared" si="111"/>
        <v>5</v>
      </c>
    </row>
    <row r="1753" spans="1:12" x14ac:dyDescent="0.55000000000000004">
      <c r="A1753" s="2">
        <v>36928</v>
      </c>
      <c r="B1753" s="4">
        <v>90.01</v>
      </c>
      <c r="C1753" s="4">
        <v>90.94</v>
      </c>
      <c r="D1753" s="4">
        <v>89.96</v>
      </c>
      <c r="E1753" s="4">
        <v>90.07</v>
      </c>
      <c r="F1753" s="4">
        <v>7106700</v>
      </c>
      <c r="G1753" s="4">
        <v>0</v>
      </c>
      <c r="H1753" s="4">
        <v>0</v>
      </c>
      <c r="I1753" s="5">
        <f t="shared" si="108"/>
        <v>36928</v>
      </c>
      <c r="J1753" s="4">
        <f t="shared" si="109"/>
        <v>2001</v>
      </c>
      <c r="K1753" s="4">
        <f t="shared" si="110"/>
        <v>2</v>
      </c>
      <c r="L1753" s="4">
        <f t="shared" si="111"/>
        <v>6</v>
      </c>
    </row>
    <row r="1754" spans="1:12" x14ac:dyDescent="0.55000000000000004">
      <c r="A1754" s="2">
        <v>36929</v>
      </c>
      <c r="B1754" s="4">
        <v>89.62</v>
      </c>
      <c r="C1754" s="4">
        <v>90.08</v>
      </c>
      <c r="D1754" s="4">
        <v>88.93</v>
      </c>
      <c r="E1754" s="4">
        <v>89.6</v>
      </c>
      <c r="F1754" s="4">
        <v>5748700</v>
      </c>
      <c r="G1754" s="4">
        <v>0</v>
      </c>
      <c r="H1754" s="4">
        <v>0</v>
      </c>
      <c r="I1754" s="5">
        <f t="shared" si="108"/>
        <v>36929</v>
      </c>
      <c r="J1754" s="4">
        <f t="shared" si="109"/>
        <v>2001</v>
      </c>
      <c r="K1754" s="4">
        <f t="shared" si="110"/>
        <v>2</v>
      </c>
      <c r="L1754" s="4">
        <f t="shared" si="111"/>
        <v>7</v>
      </c>
    </row>
    <row r="1755" spans="1:12" x14ac:dyDescent="0.55000000000000004">
      <c r="A1755" s="2">
        <v>36930</v>
      </c>
      <c r="B1755" s="4">
        <v>89.68</v>
      </c>
      <c r="C1755" s="4">
        <v>90.08</v>
      </c>
      <c r="D1755" s="4">
        <v>88.55</v>
      </c>
      <c r="E1755" s="4">
        <v>88.56</v>
      </c>
      <c r="F1755" s="4">
        <v>5943300</v>
      </c>
      <c r="G1755" s="4">
        <v>0</v>
      </c>
      <c r="H1755" s="4">
        <v>0</v>
      </c>
      <c r="I1755" s="5">
        <f t="shared" si="108"/>
        <v>36930</v>
      </c>
      <c r="J1755" s="4">
        <f t="shared" si="109"/>
        <v>2001</v>
      </c>
      <c r="K1755" s="4">
        <f t="shared" si="110"/>
        <v>2</v>
      </c>
      <c r="L1755" s="4">
        <f t="shared" si="111"/>
        <v>8</v>
      </c>
    </row>
    <row r="1756" spans="1:12" x14ac:dyDescent="0.55000000000000004">
      <c r="A1756" s="2">
        <v>36931</v>
      </c>
      <c r="B1756" s="4">
        <v>88.71</v>
      </c>
      <c r="C1756" s="4">
        <v>88.71</v>
      </c>
      <c r="D1756" s="4">
        <v>87.32</v>
      </c>
      <c r="E1756" s="4">
        <v>87.71</v>
      </c>
      <c r="F1756" s="4">
        <v>9913000</v>
      </c>
      <c r="G1756" s="4">
        <v>0</v>
      </c>
      <c r="H1756" s="4">
        <v>0</v>
      </c>
      <c r="I1756" s="5">
        <f t="shared" si="108"/>
        <v>36931</v>
      </c>
      <c r="J1756" s="4">
        <f t="shared" si="109"/>
        <v>2001</v>
      </c>
      <c r="K1756" s="4">
        <f t="shared" si="110"/>
        <v>2</v>
      </c>
      <c r="L1756" s="4">
        <f t="shared" si="111"/>
        <v>9</v>
      </c>
    </row>
    <row r="1757" spans="1:12" x14ac:dyDescent="0.55000000000000004">
      <c r="A1757" s="2">
        <v>36934</v>
      </c>
      <c r="B1757" s="4">
        <v>87.61</v>
      </c>
      <c r="C1757" s="4">
        <v>88.81</v>
      </c>
      <c r="D1757" s="4">
        <v>87.61</v>
      </c>
      <c r="E1757" s="4">
        <v>88.71</v>
      </c>
      <c r="F1757" s="4">
        <v>5804400</v>
      </c>
      <c r="G1757" s="4">
        <v>0</v>
      </c>
      <c r="H1757" s="4">
        <v>0</v>
      </c>
      <c r="I1757" s="5">
        <f t="shared" si="108"/>
        <v>36934</v>
      </c>
      <c r="J1757" s="4">
        <f t="shared" si="109"/>
        <v>2001</v>
      </c>
      <c r="K1757" s="4">
        <f t="shared" si="110"/>
        <v>2</v>
      </c>
      <c r="L1757" s="4">
        <f t="shared" si="111"/>
        <v>12</v>
      </c>
    </row>
    <row r="1758" spans="1:12" x14ac:dyDescent="0.55000000000000004">
      <c r="A1758" s="2">
        <v>36935</v>
      </c>
      <c r="B1758" s="4">
        <v>88.94</v>
      </c>
      <c r="C1758" s="4">
        <v>89.26</v>
      </c>
      <c r="D1758" s="4">
        <v>87.81</v>
      </c>
      <c r="E1758" s="4">
        <v>87.99</v>
      </c>
      <c r="F1758" s="4">
        <v>6587600</v>
      </c>
      <c r="G1758" s="4">
        <v>0</v>
      </c>
      <c r="H1758" s="4">
        <v>0</v>
      </c>
      <c r="I1758" s="5">
        <f t="shared" si="108"/>
        <v>36935</v>
      </c>
      <c r="J1758" s="4">
        <f t="shared" si="109"/>
        <v>2001</v>
      </c>
      <c r="K1758" s="4">
        <f t="shared" si="110"/>
        <v>2</v>
      </c>
      <c r="L1758" s="4">
        <f t="shared" si="111"/>
        <v>13</v>
      </c>
    </row>
    <row r="1759" spans="1:12" x14ac:dyDescent="0.55000000000000004">
      <c r="A1759" s="2">
        <v>36936</v>
      </c>
      <c r="B1759" s="4">
        <v>88.25</v>
      </c>
      <c r="C1759" s="4">
        <v>88.25</v>
      </c>
      <c r="D1759" s="4">
        <v>86.92</v>
      </c>
      <c r="E1759" s="4">
        <v>87.85</v>
      </c>
      <c r="F1759" s="4">
        <v>8400100</v>
      </c>
      <c r="G1759" s="4">
        <v>0</v>
      </c>
      <c r="H1759" s="4">
        <v>0</v>
      </c>
      <c r="I1759" s="5">
        <f t="shared" si="108"/>
        <v>36936</v>
      </c>
      <c r="J1759" s="4">
        <f t="shared" si="109"/>
        <v>2001</v>
      </c>
      <c r="K1759" s="4">
        <f t="shared" si="110"/>
        <v>2</v>
      </c>
      <c r="L1759" s="4">
        <f t="shared" si="111"/>
        <v>14</v>
      </c>
    </row>
    <row r="1760" spans="1:12" x14ac:dyDescent="0.55000000000000004">
      <c r="A1760" s="2">
        <v>36937</v>
      </c>
      <c r="B1760" s="4">
        <v>88.37</v>
      </c>
      <c r="C1760" s="4">
        <v>88.83</v>
      </c>
      <c r="D1760" s="4">
        <v>87.81</v>
      </c>
      <c r="E1760" s="4">
        <v>88.71</v>
      </c>
      <c r="F1760" s="4">
        <v>5929800</v>
      </c>
      <c r="G1760" s="4">
        <v>0</v>
      </c>
      <c r="H1760" s="4">
        <v>0</v>
      </c>
      <c r="I1760" s="5">
        <f t="shared" si="108"/>
        <v>36937</v>
      </c>
      <c r="J1760" s="4">
        <f t="shared" si="109"/>
        <v>2001</v>
      </c>
      <c r="K1760" s="4">
        <f t="shared" si="110"/>
        <v>2</v>
      </c>
      <c r="L1760" s="4">
        <f t="shared" si="111"/>
        <v>15</v>
      </c>
    </row>
    <row r="1761" spans="1:12" x14ac:dyDescent="0.55000000000000004">
      <c r="A1761" s="2">
        <v>36938</v>
      </c>
      <c r="B1761" s="4">
        <v>87.15</v>
      </c>
      <c r="C1761" s="4">
        <v>87.34</v>
      </c>
      <c r="D1761" s="4">
        <v>86.02</v>
      </c>
      <c r="E1761" s="4">
        <v>86.75</v>
      </c>
      <c r="F1761" s="4">
        <v>6434900</v>
      </c>
      <c r="G1761" s="4">
        <v>0</v>
      </c>
      <c r="H1761" s="4">
        <v>0</v>
      </c>
      <c r="I1761" s="5">
        <f t="shared" si="108"/>
        <v>36938</v>
      </c>
      <c r="J1761" s="4">
        <f t="shared" si="109"/>
        <v>2001</v>
      </c>
      <c r="K1761" s="4">
        <f t="shared" si="110"/>
        <v>2</v>
      </c>
      <c r="L1761" s="4">
        <f t="shared" si="111"/>
        <v>16</v>
      </c>
    </row>
    <row r="1762" spans="1:12" x14ac:dyDescent="0.55000000000000004">
      <c r="A1762" s="2">
        <v>36942</v>
      </c>
      <c r="B1762" s="4">
        <v>87.18</v>
      </c>
      <c r="C1762" s="4">
        <v>87.24</v>
      </c>
      <c r="D1762" s="4">
        <v>85.22</v>
      </c>
      <c r="E1762" s="4">
        <v>85.41</v>
      </c>
      <c r="F1762" s="4">
        <v>5760000</v>
      </c>
      <c r="G1762" s="4">
        <v>0</v>
      </c>
      <c r="H1762" s="4">
        <v>0</v>
      </c>
      <c r="I1762" s="5">
        <f t="shared" si="108"/>
        <v>36942</v>
      </c>
      <c r="J1762" s="4">
        <f t="shared" si="109"/>
        <v>2001</v>
      </c>
      <c r="K1762" s="4">
        <f t="shared" si="110"/>
        <v>2</v>
      </c>
      <c r="L1762" s="4">
        <f t="shared" si="111"/>
        <v>20</v>
      </c>
    </row>
    <row r="1763" spans="1:12" x14ac:dyDescent="0.55000000000000004">
      <c r="A1763" s="2">
        <v>36943</v>
      </c>
      <c r="B1763" s="4">
        <v>85.09</v>
      </c>
      <c r="C1763" s="4">
        <v>85.71</v>
      </c>
      <c r="D1763" s="4">
        <v>83.49</v>
      </c>
      <c r="E1763" s="4">
        <v>83.57</v>
      </c>
      <c r="F1763" s="4">
        <v>10910800</v>
      </c>
      <c r="G1763" s="4">
        <v>0</v>
      </c>
      <c r="H1763" s="4">
        <v>0</v>
      </c>
      <c r="I1763" s="5">
        <f t="shared" si="108"/>
        <v>36943</v>
      </c>
      <c r="J1763" s="4">
        <f t="shared" si="109"/>
        <v>2001</v>
      </c>
      <c r="K1763" s="4">
        <f t="shared" si="110"/>
        <v>2</v>
      </c>
      <c r="L1763" s="4">
        <f t="shared" si="111"/>
        <v>21</v>
      </c>
    </row>
    <row r="1764" spans="1:12" x14ac:dyDescent="0.55000000000000004">
      <c r="A1764" s="2">
        <v>36944</v>
      </c>
      <c r="B1764" s="4">
        <v>84.06</v>
      </c>
      <c r="C1764" s="4">
        <v>84.18</v>
      </c>
      <c r="D1764" s="4">
        <v>81.84</v>
      </c>
      <c r="E1764" s="4">
        <v>83.7</v>
      </c>
      <c r="F1764" s="4">
        <v>21281600</v>
      </c>
      <c r="G1764" s="4">
        <v>0</v>
      </c>
      <c r="H1764" s="4">
        <v>0</v>
      </c>
      <c r="I1764" s="5">
        <f t="shared" si="108"/>
        <v>36944</v>
      </c>
      <c r="J1764" s="4">
        <f t="shared" si="109"/>
        <v>2001</v>
      </c>
      <c r="K1764" s="4">
        <f t="shared" si="110"/>
        <v>2</v>
      </c>
      <c r="L1764" s="4">
        <f t="shared" si="111"/>
        <v>22</v>
      </c>
    </row>
    <row r="1765" spans="1:12" x14ac:dyDescent="0.55000000000000004">
      <c r="A1765" s="2">
        <v>36945</v>
      </c>
      <c r="B1765" s="4">
        <v>83.21</v>
      </c>
      <c r="C1765" s="4">
        <v>83.52</v>
      </c>
      <c r="D1765" s="4">
        <v>81.03</v>
      </c>
      <c r="E1765" s="4">
        <v>83.13</v>
      </c>
      <c r="F1765" s="4">
        <v>20173000</v>
      </c>
      <c r="G1765" s="4">
        <v>0</v>
      </c>
      <c r="H1765" s="4">
        <v>0</v>
      </c>
      <c r="I1765" s="5">
        <f t="shared" si="108"/>
        <v>36945</v>
      </c>
      <c r="J1765" s="4">
        <f t="shared" si="109"/>
        <v>2001</v>
      </c>
      <c r="K1765" s="4">
        <f t="shared" si="110"/>
        <v>2</v>
      </c>
      <c r="L1765" s="4">
        <f t="shared" si="111"/>
        <v>23</v>
      </c>
    </row>
    <row r="1766" spans="1:12" x14ac:dyDescent="0.55000000000000004">
      <c r="A1766" s="2">
        <v>36948</v>
      </c>
      <c r="B1766" s="4">
        <v>83.69</v>
      </c>
      <c r="C1766" s="4">
        <v>84.9</v>
      </c>
      <c r="D1766" s="4">
        <v>82.82</v>
      </c>
      <c r="E1766" s="4">
        <v>84.9</v>
      </c>
      <c r="F1766" s="4">
        <v>11503700</v>
      </c>
      <c r="G1766" s="4">
        <v>0</v>
      </c>
      <c r="H1766" s="4">
        <v>0</v>
      </c>
      <c r="I1766" s="5">
        <f t="shared" si="108"/>
        <v>36948</v>
      </c>
      <c r="J1766" s="4">
        <f t="shared" si="109"/>
        <v>2001</v>
      </c>
      <c r="K1766" s="4">
        <f t="shared" si="110"/>
        <v>2</v>
      </c>
      <c r="L1766" s="4">
        <f t="shared" si="111"/>
        <v>26</v>
      </c>
    </row>
    <row r="1767" spans="1:12" x14ac:dyDescent="0.55000000000000004">
      <c r="A1767" s="2">
        <v>36949</v>
      </c>
      <c r="B1767" s="4">
        <v>84.35</v>
      </c>
      <c r="C1767" s="4">
        <v>85.05</v>
      </c>
      <c r="D1767" s="4">
        <v>83.5</v>
      </c>
      <c r="E1767" s="4">
        <v>84.12</v>
      </c>
      <c r="F1767" s="4">
        <v>11415000</v>
      </c>
      <c r="G1767" s="4">
        <v>0</v>
      </c>
      <c r="H1767" s="4">
        <v>0</v>
      </c>
      <c r="I1767" s="5">
        <f t="shared" si="108"/>
        <v>36949</v>
      </c>
      <c r="J1767" s="4">
        <f t="shared" si="109"/>
        <v>2001</v>
      </c>
      <c r="K1767" s="4">
        <f t="shared" si="110"/>
        <v>2</v>
      </c>
      <c r="L1767" s="4">
        <f t="shared" si="111"/>
        <v>27</v>
      </c>
    </row>
    <row r="1768" spans="1:12" x14ac:dyDescent="0.55000000000000004">
      <c r="A1768" s="2">
        <v>36950</v>
      </c>
      <c r="B1768" s="4">
        <v>84.32</v>
      </c>
      <c r="C1768" s="4">
        <v>84.38</v>
      </c>
      <c r="D1768" s="4">
        <v>82.01</v>
      </c>
      <c r="E1768" s="4">
        <v>82.46</v>
      </c>
      <c r="F1768" s="4">
        <v>14825800</v>
      </c>
      <c r="G1768" s="4">
        <v>0</v>
      </c>
      <c r="H1768" s="4">
        <v>0</v>
      </c>
      <c r="I1768" s="5">
        <f t="shared" si="108"/>
        <v>36950</v>
      </c>
      <c r="J1768" s="4">
        <f t="shared" si="109"/>
        <v>2001</v>
      </c>
      <c r="K1768" s="4">
        <f t="shared" si="110"/>
        <v>2</v>
      </c>
      <c r="L1768" s="4">
        <f t="shared" si="111"/>
        <v>28</v>
      </c>
    </row>
    <row r="1769" spans="1:12" x14ac:dyDescent="0.55000000000000004">
      <c r="A1769" s="2">
        <v>36951</v>
      </c>
      <c r="B1769" s="4">
        <v>82.53</v>
      </c>
      <c r="C1769" s="4">
        <v>82.89</v>
      </c>
      <c r="D1769" s="4">
        <v>81</v>
      </c>
      <c r="E1769" s="4">
        <v>82.89</v>
      </c>
      <c r="F1769" s="4">
        <v>14672000</v>
      </c>
      <c r="G1769" s="4">
        <v>0</v>
      </c>
      <c r="H1769" s="4">
        <v>0</v>
      </c>
      <c r="I1769" s="5">
        <f t="shared" si="108"/>
        <v>36951</v>
      </c>
      <c r="J1769" s="4">
        <f t="shared" si="109"/>
        <v>2001</v>
      </c>
      <c r="K1769" s="4">
        <f t="shared" si="110"/>
        <v>3</v>
      </c>
      <c r="L1769" s="4">
        <f t="shared" si="111"/>
        <v>1</v>
      </c>
    </row>
    <row r="1770" spans="1:12" x14ac:dyDescent="0.55000000000000004">
      <c r="A1770" s="2">
        <v>36952</v>
      </c>
      <c r="B1770" s="4">
        <v>81.489999999999995</v>
      </c>
      <c r="C1770" s="4">
        <v>83.59</v>
      </c>
      <c r="D1770" s="4">
        <v>81.36</v>
      </c>
      <c r="E1770" s="4">
        <v>82.23</v>
      </c>
      <c r="F1770" s="4">
        <v>12564300</v>
      </c>
      <c r="G1770" s="4">
        <v>0</v>
      </c>
      <c r="H1770" s="4">
        <v>0</v>
      </c>
      <c r="I1770" s="5">
        <f t="shared" si="108"/>
        <v>36952</v>
      </c>
      <c r="J1770" s="4">
        <f t="shared" si="109"/>
        <v>2001</v>
      </c>
      <c r="K1770" s="4">
        <f t="shared" si="110"/>
        <v>3</v>
      </c>
      <c r="L1770" s="4">
        <f t="shared" si="111"/>
        <v>2</v>
      </c>
    </row>
    <row r="1771" spans="1:12" x14ac:dyDescent="0.55000000000000004">
      <c r="A1771" s="2">
        <v>36955</v>
      </c>
      <c r="B1771" s="4">
        <v>82.59</v>
      </c>
      <c r="C1771" s="4">
        <v>83.01</v>
      </c>
      <c r="D1771" s="4">
        <v>82.37</v>
      </c>
      <c r="E1771" s="4">
        <v>82.98</v>
      </c>
      <c r="F1771" s="4">
        <v>5293200</v>
      </c>
      <c r="G1771" s="4">
        <v>0</v>
      </c>
      <c r="H1771" s="4">
        <v>0</v>
      </c>
      <c r="I1771" s="5">
        <f t="shared" si="108"/>
        <v>36955</v>
      </c>
      <c r="J1771" s="4">
        <f t="shared" si="109"/>
        <v>2001</v>
      </c>
      <c r="K1771" s="4">
        <f t="shared" si="110"/>
        <v>3</v>
      </c>
      <c r="L1771" s="4">
        <f t="shared" si="111"/>
        <v>5</v>
      </c>
    </row>
    <row r="1772" spans="1:12" x14ac:dyDescent="0.55000000000000004">
      <c r="A1772" s="2">
        <v>36956</v>
      </c>
      <c r="B1772" s="4">
        <v>84.06</v>
      </c>
      <c r="C1772" s="4">
        <v>84.99</v>
      </c>
      <c r="D1772" s="4">
        <v>83.48</v>
      </c>
      <c r="E1772" s="4">
        <v>83.88</v>
      </c>
      <c r="F1772" s="4">
        <v>6917000</v>
      </c>
      <c r="G1772" s="4">
        <v>0</v>
      </c>
      <c r="H1772" s="4">
        <v>0</v>
      </c>
      <c r="I1772" s="5">
        <f t="shared" si="108"/>
        <v>36956</v>
      </c>
      <c r="J1772" s="4">
        <f t="shared" si="109"/>
        <v>2001</v>
      </c>
      <c r="K1772" s="4">
        <f t="shared" si="110"/>
        <v>3</v>
      </c>
      <c r="L1772" s="4">
        <f t="shared" si="111"/>
        <v>6</v>
      </c>
    </row>
    <row r="1773" spans="1:12" x14ac:dyDescent="0.55000000000000004">
      <c r="A1773" s="2">
        <v>36957</v>
      </c>
      <c r="B1773" s="4">
        <v>84.42</v>
      </c>
      <c r="C1773" s="4">
        <v>84.51</v>
      </c>
      <c r="D1773" s="4">
        <v>83.66</v>
      </c>
      <c r="E1773" s="4">
        <v>84.47</v>
      </c>
      <c r="F1773" s="4">
        <v>6371700</v>
      </c>
      <c r="G1773" s="4">
        <v>0</v>
      </c>
      <c r="H1773" s="4">
        <v>0</v>
      </c>
      <c r="I1773" s="5">
        <f t="shared" si="108"/>
        <v>36957</v>
      </c>
      <c r="J1773" s="4">
        <f t="shared" si="109"/>
        <v>2001</v>
      </c>
      <c r="K1773" s="4">
        <f t="shared" si="110"/>
        <v>3</v>
      </c>
      <c r="L1773" s="4">
        <f t="shared" si="111"/>
        <v>7</v>
      </c>
    </row>
    <row r="1774" spans="1:12" x14ac:dyDescent="0.55000000000000004">
      <c r="A1774" s="2">
        <v>36958</v>
      </c>
      <c r="B1774" s="4">
        <v>84.22</v>
      </c>
      <c r="C1774" s="4">
        <v>84.65</v>
      </c>
      <c r="D1774" s="4">
        <v>83.92</v>
      </c>
      <c r="E1774" s="4">
        <v>84.57</v>
      </c>
      <c r="F1774" s="4">
        <v>6055000</v>
      </c>
      <c r="G1774" s="4">
        <v>0</v>
      </c>
      <c r="H1774" s="4">
        <v>0</v>
      </c>
      <c r="I1774" s="5">
        <f t="shared" si="108"/>
        <v>36958</v>
      </c>
      <c r="J1774" s="4">
        <f t="shared" si="109"/>
        <v>2001</v>
      </c>
      <c r="K1774" s="4">
        <f t="shared" si="110"/>
        <v>3</v>
      </c>
      <c r="L1774" s="4">
        <f t="shared" si="111"/>
        <v>8</v>
      </c>
    </row>
    <row r="1775" spans="1:12" x14ac:dyDescent="0.55000000000000004">
      <c r="A1775" s="2">
        <v>36959</v>
      </c>
      <c r="B1775" s="4">
        <v>83.89</v>
      </c>
      <c r="C1775" s="4">
        <v>83.89</v>
      </c>
      <c r="D1775" s="4">
        <v>81.900000000000006</v>
      </c>
      <c r="E1775" s="4">
        <v>82.07</v>
      </c>
      <c r="F1775" s="4">
        <v>10020300</v>
      </c>
      <c r="G1775" s="4">
        <v>0</v>
      </c>
      <c r="H1775" s="4">
        <v>0</v>
      </c>
      <c r="I1775" s="5">
        <f t="shared" si="108"/>
        <v>36959</v>
      </c>
      <c r="J1775" s="4">
        <f t="shared" si="109"/>
        <v>2001</v>
      </c>
      <c r="K1775" s="4">
        <f t="shared" si="110"/>
        <v>3</v>
      </c>
      <c r="L1775" s="4">
        <f t="shared" si="111"/>
        <v>9</v>
      </c>
    </row>
    <row r="1776" spans="1:12" x14ac:dyDescent="0.55000000000000004">
      <c r="A1776" s="2">
        <v>36962</v>
      </c>
      <c r="B1776" s="4">
        <v>81.39</v>
      </c>
      <c r="C1776" s="4">
        <v>81.489999999999995</v>
      </c>
      <c r="D1776" s="4">
        <v>78.33</v>
      </c>
      <c r="E1776" s="4">
        <v>78.55</v>
      </c>
      <c r="F1776" s="4">
        <v>13972900</v>
      </c>
      <c r="G1776" s="4">
        <v>0</v>
      </c>
      <c r="H1776" s="4">
        <v>0</v>
      </c>
      <c r="I1776" s="5">
        <f t="shared" si="108"/>
        <v>36962</v>
      </c>
      <c r="J1776" s="4">
        <f t="shared" si="109"/>
        <v>2001</v>
      </c>
      <c r="K1776" s="4">
        <f t="shared" si="110"/>
        <v>3</v>
      </c>
      <c r="L1776" s="4">
        <f t="shared" si="111"/>
        <v>12</v>
      </c>
    </row>
    <row r="1777" spans="1:12" x14ac:dyDescent="0.55000000000000004">
      <c r="A1777" s="2">
        <v>36963</v>
      </c>
      <c r="B1777" s="4">
        <v>79.430000000000007</v>
      </c>
      <c r="C1777" s="4">
        <v>80.12</v>
      </c>
      <c r="D1777" s="4">
        <v>78.19</v>
      </c>
      <c r="E1777" s="4">
        <v>79.84</v>
      </c>
      <c r="F1777" s="4">
        <v>12888000</v>
      </c>
      <c r="G1777" s="4">
        <v>0</v>
      </c>
      <c r="H1777" s="4">
        <v>0</v>
      </c>
      <c r="I1777" s="5">
        <f t="shared" si="108"/>
        <v>36963</v>
      </c>
      <c r="J1777" s="4">
        <f t="shared" si="109"/>
        <v>2001</v>
      </c>
      <c r="K1777" s="4">
        <f t="shared" si="110"/>
        <v>3</v>
      </c>
      <c r="L1777" s="4">
        <f t="shared" si="111"/>
        <v>13</v>
      </c>
    </row>
    <row r="1778" spans="1:12" x14ac:dyDescent="0.55000000000000004">
      <c r="A1778" s="2">
        <v>36964</v>
      </c>
      <c r="B1778" s="4">
        <v>77.87</v>
      </c>
      <c r="C1778" s="4">
        <v>79.36</v>
      </c>
      <c r="D1778" s="4">
        <v>77</v>
      </c>
      <c r="E1778" s="4">
        <v>78.27</v>
      </c>
      <c r="F1778" s="4">
        <v>19883400</v>
      </c>
      <c r="G1778" s="4">
        <v>0</v>
      </c>
      <c r="H1778" s="4">
        <v>0</v>
      </c>
      <c r="I1778" s="5">
        <f t="shared" si="108"/>
        <v>36964</v>
      </c>
      <c r="J1778" s="4">
        <f t="shared" si="109"/>
        <v>2001</v>
      </c>
      <c r="K1778" s="4">
        <f t="shared" si="110"/>
        <v>3</v>
      </c>
      <c r="L1778" s="4">
        <f t="shared" si="111"/>
        <v>14</v>
      </c>
    </row>
    <row r="1779" spans="1:12" x14ac:dyDescent="0.55000000000000004">
      <c r="A1779" s="2">
        <v>36965</v>
      </c>
      <c r="B1779" s="4">
        <v>78.8</v>
      </c>
      <c r="C1779" s="4">
        <v>79.069999999999993</v>
      </c>
      <c r="D1779" s="4">
        <v>78.069999999999993</v>
      </c>
      <c r="E1779" s="4">
        <v>78.290000000000006</v>
      </c>
      <c r="F1779" s="4">
        <v>10370300</v>
      </c>
      <c r="G1779" s="4">
        <v>0</v>
      </c>
      <c r="H1779" s="4">
        <v>0</v>
      </c>
      <c r="I1779" s="5">
        <f t="shared" si="108"/>
        <v>36965</v>
      </c>
      <c r="J1779" s="4">
        <f t="shared" si="109"/>
        <v>2001</v>
      </c>
      <c r="K1779" s="4">
        <f t="shared" si="110"/>
        <v>3</v>
      </c>
      <c r="L1779" s="4">
        <f t="shared" si="111"/>
        <v>15</v>
      </c>
    </row>
    <row r="1780" spans="1:12" x14ac:dyDescent="0.55000000000000004">
      <c r="A1780" s="2">
        <v>36966</v>
      </c>
      <c r="B1780" s="4">
        <v>78.13</v>
      </c>
      <c r="C1780" s="4">
        <v>78.31</v>
      </c>
      <c r="D1780" s="4">
        <v>76.58</v>
      </c>
      <c r="E1780" s="4">
        <v>76.72</v>
      </c>
      <c r="F1780" s="4">
        <v>58514600</v>
      </c>
      <c r="G1780" s="4">
        <v>0.316</v>
      </c>
      <c r="H1780" s="4">
        <v>0</v>
      </c>
      <c r="I1780" s="5">
        <f t="shared" si="108"/>
        <v>36966</v>
      </c>
      <c r="J1780" s="4">
        <f t="shared" si="109"/>
        <v>2001</v>
      </c>
      <c r="K1780" s="4">
        <f t="shared" si="110"/>
        <v>3</v>
      </c>
      <c r="L1780" s="4">
        <f t="shared" si="111"/>
        <v>16</v>
      </c>
    </row>
    <row r="1781" spans="1:12" x14ac:dyDescent="0.55000000000000004">
      <c r="A1781" s="2">
        <v>36969</v>
      </c>
      <c r="B1781" s="4">
        <v>77.22</v>
      </c>
      <c r="C1781" s="4">
        <v>78.5</v>
      </c>
      <c r="D1781" s="4">
        <v>76.59</v>
      </c>
      <c r="E1781" s="4">
        <v>78.28</v>
      </c>
      <c r="F1781" s="4">
        <v>10067800</v>
      </c>
      <c r="G1781" s="4">
        <v>0</v>
      </c>
      <c r="H1781" s="4">
        <v>0</v>
      </c>
      <c r="I1781" s="5">
        <f t="shared" si="108"/>
        <v>36969</v>
      </c>
      <c r="J1781" s="4">
        <f t="shared" si="109"/>
        <v>2001</v>
      </c>
      <c r="K1781" s="4">
        <f t="shared" si="110"/>
        <v>3</v>
      </c>
      <c r="L1781" s="4">
        <f t="shared" si="111"/>
        <v>19</v>
      </c>
    </row>
    <row r="1782" spans="1:12" x14ac:dyDescent="0.55000000000000004">
      <c r="A1782" s="2">
        <v>36970</v>
      </c>
      <c r="B1782" s="4">
        <v>78.650000000000006</v>
      </c>
      <c r="C1782" s="4">
        <v>79.02</v>
      </c>
      <c r="D1782" s="4">
        <v>76.12</v>
      </c>
      <c r="E1782" s="4">
        <v>76.180000000000007</v>
      </c>
      <c r="F1782" s="4">
        <v>15083900</v>
      </c>
      <c r="G1782" s="4">
        <v>0</v>
      </c>
      <c r="H1782" s="4">
        <v>0</v>
      </c>
      <c r="I1782" s="5">
        <f t="shared" si="108"/>
        <v>36970</v>
      </c>
      <c r="J1782" s="4">
        <f t="shared" si="109"/>
        <v>2001</v>
      </c>
      <c r="K1782" s="4">
        <f t="shared" si="110"/>
        <v>3</v>
      </c>
      <c r="L1782" s="4">
        <f t="shared" si="111"/>
        <v>20</v>
      </c>
    </row>
    <row r="1783" spans="1:12" x14ac:dyDescent="0.55000000000000004">
      <c r="A1783" s="2">
        <v>36971</v>
      </c>
      <c r="B1783" s="4">
        <v>76.16</v>
      </c>
      <c r="C1783" s="4">
        <v>76.88</v>
      </c>
      <c r="D1783" s="4">
        <v>74.64</v>
      </c>
      <c r="E1783" s="4">
        <v>74.88</v>
      </c>
      <c r="F1783" s="4">
        <v>19004600</v>
      </c>
      <c r="G1783" s="4">
        <v>0</v>
      </c>
      <c r="H1783" s="4">
        <v>0</v>
      </c>
      <c r="I1783" s="5">
        <f t="shared" si="108"/>
        <v>36971</v>
      </c>
      <c r="J1783" s="4">
        <f t="shared" si="109"/>
        <v>2001</v>
      </c>
      <c r="K1783" s="4">
        <f t="shared" si="110"/>
        <v>3</v>
      </c>
      <c r="L1783" s="4">
        <f t="shared" si="111"/>
        <v>21</v>
      </c>
    </row>
    <row r="1784" spans="1:12" x14ac:dyDescent="0.55000000000000004">
      <c r="A1784" s="2">
        <v>36972</v>
      </c>
      <c r="B1784" s="4">
        <v>74.72</v>
      </c>
      <c r="C1784" s="4">
        <v>75.11</v>
      </c>
      <c r="D1784" s="4">
        <v>72.069999999999993</v>
      </c>
      <c r="E1784" s="4">
        <v>74.12</v>
      </c>
      <c r="F1784" s="4">
        <v>28624800</v>
      </c>
      <c r="G1784" s="4">
        <v>0</v>
      </c>
      <c r="H1784" s="4">
        <v>0</v>
      </c>
      <c r="I1784" s="5">
        <f t="shared" si="108"/>
        <v>36972</v>
      </c>
      <c r="J1784" s="4">
        <f t="shared" si="109"/>
        <v>2001</v>
      </c>
      <c r="K1784" s="4">
        <f t="shared" si="110"/>
        <v>3</v>
      </c>
      <c r="L1784" s="4">
        <f t="shared" si="111"/>
        <v>22</v>
      </c>
    </row>
    <row r="1785" spans="1:12" x14ac:dyDescent="0.55000000000000004">
      <c r="A1785" s="2">
        <v>36973</v>
      </c>
      <c r="B1785" s="4">
        <v>75.540000000000006</v>
      </c>
      <c r="C1785" s="4">
        <v>76.48</v>
      </c>
      <c r="D1785" s="4">
        <v>74.38</v>
      </c>
      <c r="E1785" s="4">
        <v>76.36</v>
      </c>
      <c r="F1785" s="4">
        <v>12861700</v>
      </c>
      <c r="G1785" s="4">
        <v>0</v>
      </c>
      <c r="H1785" s="4">
        <v>0</v>
      </c>
      <c r="I1785" s="5">
        <f t="shared" si="108"/>
        <v>36973</v>
      </c>
      <c r="J1785" s="4">
        <f t="shared" si="109"/>
        <v>2001</v>
      </c>
      <c r="K1785" s="4">
        <f t="shared" si="110"/>
        <v>3</v>
      </c>
      <c r="L1785" s="4">
        <f t="shared" si="111"/>
        <v>23</v>
      </c>
    </row>
    <row r="1786" spans="1:12" x14ac:dyDescent="0.55000000000000004">
      <c r="A1786" s="2">
        <v>36976</v>
      </c>
      <c r="B1786" s="4">
        <v>77.180000000000007</v>
      </c>
      <c r="C1786" s="4">
        <v>77.56</v>
      </c>
      <c r="D1786" s="4">
        <v>76.56</v>
      </c>
      <c r="E1786" s="4">
        <v>77.34</v>
      </c>
      <c r="F1786" s="4">
        <v>9943800</v>
      </c>
      <c r="G1786" s="4">
        <v>0</v>
      </c>
      <c r="H1786" s="4">
        <v>0</v>
      </c>
      <c r="I1786" s="5">
        <f t="shared" si="108"/>
        <v>36976</v>
      </c>
      <c r="J1786" s="4">
        <f t="shared" si="109"/>
        <v>2001</v>
      </c>
      <c r="K1786" s="4">
        <f t="shared" si="110"/>
        <v>3</v>
      </c>
      <c r="L1786" s="4">
        <f t="shared" si="111"/>
        <v>26</v>
      </c>
    </row>
    <row r="1787" spans="1:12" x14ac:dyDescent="0.55000000000000004">
      <c r="A1787" s="2">
        <v>36977</v>
      </c>
      <c r="B1787" s="4">
        <v>77.12</v>
      </c>
      <c r="C1787" s="4">
        <v>79.150000000000006</v>
      </c>
      <c r="D1787" s="4">
        <v>76.900000000000006</v>
      </c>
      <c r="E1787" s="4">
        <v>78.92</v>
      </c>
      <c r="F1787" s="4">
        <v>12880700</v>
      </c>
      <c r="G1787" s="4">
        <v>0</v>
      </c>
      <c r="H1787" s="4">
        <v>0</v>
      </c>
      <c r="I1787" s="5">
        <f t="shared" si="108"/>
        <v>36977</v>
      </c>
      <c r="J1787" s="4">
        <f t="shared" si="109"/>
        <v>2001</v>
      </c>
      <c r="K1787" s="4">
        <f t="shared" si="110"/>
        <v>3</v>
      </c>
      <c r="L1787" s="4">
        <f t="shared" si="111"/>
        <v>27</v>
      </c>
    </row>
    <row r="1788" spans="1:12" x14ac:dyDescent="0.55000000000000004">
      <c r="A1788" s="2">
        <v>36978</v>
      </c>
      <c r="B1788" s="4">
        <v>77.98</v>
      </c>
      <c r="C1788" s="4">
        <v>78.010000000000005</v>
      </c>
      <c r="D1788" s="4">
        <v>76.64</v>
      </c>
      <c r="E1788" s="4">
        <v>76.739999999999995</v>
      </c>
      <c r="F1788" s="4">
        <v>10953300</v>
      </c>
      <c r="G1788" s="4">
        <v>0</v>
      </c>
      <c r="H1788" s="4">
        <v>0</v>
      </c>
      <c r="I1788" s="5">
        <f t="shared" si="108"/>
        <v>36978</v>
      </c>
      <c r="J1788" s="4">
        <f t="shared" si="109"/>
        <v>2001</v>
      </c>
      <c r="K1788" s="4">
        <f t="shared" si="110"/>
        <v>3</v>
      </c>
      <c r="L1788" s="4">
        <f t="shared" si="111"/>
        <v>28</v>
      </c>
    </row>
    <row r="1789" spans="1:12" x14ac:dyDescent="0.55000000000000004">
      <c r="A1789" s="2">
        <v>36979</v>
      </c>
      <c r="B1789" s="4">
        <v>76.510000000000005</v>
      </c>
      <c r="C1789" s="4">
        <v>77.709999999999994</v>
      </c>
      <c r="D1789" s="4">
        <v>74.8</v>
      </c>
      <c r="E1789" s="4">
        <v>77.03</v>
      </c>
      <c r="F1789" s="4">
        <v>12060300</v>
      </c>
      <c r="G1789" s="4">
        <v>0</v>
      </c>
      <c r="H1789" s="4">
        <v>0</v>
      </c>
      <c r="I1789" s="5">
        <f t="shared" si="108"/>
        <v>36979</v>
      </c>
      <c r="J1789" s="4">
        <f t="shared" si="109"/>
        <v>2001</v>
      </c>
      <c r="K1789" s="4">
        <f t="shared" si="110"/>
        <v>3</v>
      </c>
      <c r="L1789" s="4">
        <f t="shared" si="111"/>
        <v>29</v>
      </c>
    </row>
    <row r="1790" spans="1:12" x14ac:dyDescent="0.55000000000000004">
      <c r="A1790" s="2">
        <v>36980</v>
      </c>
      <c r="B1790" s="4">
        <v>77.08</v>
      </c>
      <c r="C1790" s="4">
        <v>77.84</v>
      </c>
      <c r="D1790" s="4">
        <v>76.38</v>
      </c>
      <c r="E1790" s="4">
        <v>77.84</v>
      </c>
      <c r="F1790" s="4">
        <v>9183600</v>
      </c>
      <c r="G1790" s="4">
        <v>0</v>
      </c>
      <c r="H1790" s="4">
        <v>0</v>
      </c>
      <c r="I1790" s="5">
        <f t="shared" si="108"/>
        <v>36980</v>
      </c>
      <c r="J1790" s="4">
        <f t="shared" si="109"/>
        <v>2001</v>
      </c>
      <c r="K1790" s="4">
        <f t="shared" si="110"/>
        <v>3</v>
      </c>
      <c r="L1790" s="4">
        <f t="shared" si="111"/>
        <v>30</v>
      </c>
    </row>
    <row r="1791" spans="1:12" x14ac:dyDescent="0.55000000000000004">
      <c r="A1791" s="2">
        <v>36983</v>
      </c>
      <c r="B1791" s="4">
        <v>77.58</v>
      </c>
      <c r="C1791" s="4">
        <v>78.3</v>
      </c>
      <c r="D1791" s="4">
        <v>75.91</v>
      </c>
      <c r="E1791" s="4">
        <v>76.180000000000007</v>
      </c>
      <c r="F1791" s="4">
        <v>10561000</v>
      </c>
      <c r="G1791" s="4">
        <v>0</v>
      </c>
      <c r="H1791" s="4">
        <v>0</v>
      </c>
      <c r="I1791" s="5">
        <f t="shared" si="108"/>
        <v>36983</v>
      </c>
      <c r="J1791" s="4">
        <f t="shared" si="109"/>
        <v>2001</v>
      </c>
      <c r="K1791" s="4">
        <f t="shared" si="110"/>
        <v>4</v>
      </c>
      <c r="L1791" s="4">
        <f t="shared" si="111"/>
        <v>2</v>
      </c>
    </row>
    <row r="1792" spans="1:12" x14ac:dyDescent="0.55000000000000004">
      <c r="A1792" s="2">
        <v>36984</v>
      </c>
      <c r="B1792" s="4">
        <v>76.03</v>
      </c>
      <c r="C1792" s="4">
        <v>76.14</v>
      </c>
      <c r="D1792" s="4">
        <v>73.42</v>
      </c>
      <c r="E1792" s="4">
        <v>73.64</v>
      </c>
      <c r="F1792" s="4">
        <v>12836000</v>
      </c>
      <c r="G1792" s="4">
        <v>0</v>
      </c>
      <c r="H1792" s="4">
        <v>0</v>
      </c>
      <c r="I1792" s="5">
        <f t="shared" si="108"/>
        <v>36984</v>
      </c>
      <c r="J1792" s="4">
        <f t="shared" si="109"/>
        <v>2001</v>
      </c>
      <c r="K1792" s="4">
        <f t="shared" si="110"/>
        <v>4</v>
      </c>
      <c r="L1792" s="4">
        <f t="shared" si="111"/>
        <v>3</v>
      </c>
    </row>
    <row r="1793" spans="1:12" x14ac:dyDescent="0.55000000000000004">
      <c r="A1793" s="2">
        <v>36985</v>
      </c>
      <c r="B1793" s="4">
        <v>73.760000000000005</v>
      </c>
      <c r="C1793" s="4">
        <v>74.78</v>
      </c>
      <c r="D1793" s="4">
        <v>72.91</v>
      </c>
      <c r="E1793" s="4">
        <v>73.94</v>
      </c>
      <c r="F1793" s="4">
        <v>14884300</v>
      </c>
      <c r="G1793" s="4">
        <v>0</v>
      </c>
      <c r="H1793" s="4">
        <v>0</v>
      </c>
      <c r="I1793" s="5">
        <f t="shared" si="108"/>
        <v>36985</v>
      </c>
      <c r="J1793" s="4">
        <f t="shared" si="109"/>
        <v>2001</v>
      </c>
      <c r="K1793" s="4">
        <f t="shared" si="110"/>
        <v>4</v>
      </c>
      <c r="L1793" s="4">
        <f t="shared" si="111"/>
        <v>4</v>
      </c>
    </row>
    <row r="1794" spans="1:12" x14ac:dyDescent="0.55000000000000004">
      <c r="A1794" s="2">
        <v>36986</v>
      </c>
      <c r="B1794" s="4">
        <v>75.58</v>
      </c>
      <c r="C1794" s="4">
        <v>77.040000000000006</v>
      </c>
      <c r="D1794" s="4">
        <v>75.040000000000006</v>
      </c>
      <c r="E1794" s="4">
        <v>76.739999999999995</v>
      </c>
      <c r="F1794" s="4">
        <v>21522800</v>
      </c>
      <c r="G1794" s="4">
        <v>0</v>
      </c>
      <c r="H1794" s="4">
        <v>0</v>
      </c>
      <c r="I1794" s="5">
        <f t="shared" si="108"/>
        <v>36986</v>
      </c>
      <c r="J1794" s="4">
        <f t="shared" si="109"/>
        <v>2001</v>
      </c>
      <c r="K1794" s="4">
        <f t="shared" si="110"/>
        <v>4</v>
      </c>
      <c r="L1794" s="4">
        <f t="shared" si="111"/>
        <v>5</v>
      </c>
    </row>
    <row r="1795" spans="1:12" x14ac:dyDescent="0.55000000000000004">
      <c r="A1795" s="2">
        <v>36987</v>
      </c>
      <c r="B1795" s="4">
        <v>76.040000000000006</v>
      </c>
      <c r="C1795" s="4">
        <v>76.31</v>
      </c>
      <c r="D1795" s="4">
        <v>74.75</v>
      </c>
      <c r="E1795" s="4">
        <v>75.58</v>
      </c>
      <c r="F1795" s="4">
        <v>14937800</v>
      </c>
      <c r="G1795" s="4">
        <v>0</v>
      </c>
      <c r="H1795" s="4">
        <v>0</v>
      </c>
      <c r="I1795" s="5">
        <f t="shared" ref="I1795:I1858" si="112">DATE(YEAR(A1795),MONTH(A1795),DAY(A1795))</f>
        <v>36987</v>
      </c>
      <c r="J1795" s="4">
        <f t="shared" ref="J1795:J1858" si="113">YEAR(A1795)</f>
        <v>2001</v>
      </c>
      <c r="K1795" s="4">
        <f t="shared" ref="K1795:K1858" si="114">MONTH(A1795)</f>
        <v>4</v>
      </c>
      <c r="L1795" s="4">
        <f t="shared" ref="L1795:L1858" si="115">DAY(A1795)</f>
        <v>6</v>
      </c>
    </row>
    <row r="1796" spans="1:12" x14ac:dyDescent="0.55000000000000004">
      <c r="A1796" s="2">
        <v>36990</v>
      </c>
      <c r="B1796" s="4">
        <v>76.040000000000006</v>
      </c>
      <c r="C1796" s="4">
        <v>76.7</v>
      </c>
      <c r="D1796" s="4">
        <v>75.23</v>
      </c>
      <c r="E1796" s="4">
        <v>76.42</v>
      </c>
      <c r="F1796" s="4">
        <v>9034300</v>
      </c>
      <c r="G1796" s="4">
        <v>0</v>
      </c>
      <c r="H1796" s="4">
        <v>0</v>
      </c>
      <c r="I1796" s="5">
        <f t="shared" si="112"/>
        <v>36990</v>
      </c>
      <c r="J1796" s="4">
        <f t="shared" si="113"/>
        <v>2001</v>
      </c>
      <c r="K1796" s="4">
        <f t="shared" si="114"/>
        <v>4</v>
      </c>
      <c r="L1796" s="4">
        <f t="shared" si="115"/>
        <v>9</v>
      </c>
    </row>
    <row r="1797" spans="1:12" x14ac:dyDescent="0.55000000000000004">
      <c r="A1797" s="2">
        <v>36991</v>
      </c>
      <c r="B1797" s="4">
        <v>77.010000000000005</v>
      </c>
      <c r="C1797" s="4">
        <v>78.540000000000006</v>
      </c>
      <c r="D1797" s="4">
        <v>76.819999999999993</v>
      </c>
      <c r="E1797" s="4">
        <v>77.81</v>
      </c>
      <c r="F1797" s="4">
        <v>17873600</v>
      </c>
      <c r="G1797" s="4">
        <v>0</v>
      </c>
      <c r="H1797" s="4">
        <v>0</v>
      </c>
      <c r="I1797" s="5">
        <f t="shared" si="112"/>
        <v>36991</v>
      </c>
      <c r="J1797" s="4">
        <f t="shared" si="113"/>
        <v>2001</v>
      </c>
      <c r="K1797" s="4">
        <f t="shared" si="114"/>
        <v>4</v>
      </c>
      <c r="L1797" s="4">
        <f t="shared" si="115"/>
        <v>10</v>
      </c>
    </row>
    <row r="1798" spans="1:12" x14ac:dyDescent="0.55000000000000004">
      <c r="A1798" s="2">
        <v>36992</v>
      </c>
      <c r="B1798" s="4">
        <v>79.23</v>
      </c>
      <c r="C1798" s="4">
        <v>79.37</v>
      </c>
      <c r="D1798" s="4">
        <v>77.47</v>
      </c>
      <c r="E1798" s="4">
        <v>77.86</v>
      </c>
      <c r="F1798" s="4">
        <v>12722300</v>
      </c>
      <c r="G1798" s="4">
        <v>0</v>
      </c>
      <c r="H1798" s="4">
        <v>0</v>
      </c>
      <c r="I1798" s="5">
        <f t="shared" si="112"/>
        <v>36992</v>
      </c>
      <c r="J1798" s="4">
        <f t="shared" si="113"/>
        <v>2001</v>
      </c>
      <c r="K1798" s="4">
        <f t="shared" si="114"/>
        <v>4</v>
      </c>
      <c r="L1798" s="4">
        <f t="shared" si="115"/>
        <v>11</v>
      </c>
    </row>
    <row r="1799" spans="1:12" x14ac:dyDescent="0.55000000000000004">
      <c r="A1799" s="2">
        <v>36993</v>
      </c>
      <c r="B1799" s="4">
        <v>77.58</v>
      </c>
      <c r="C1799" s="4">
        <v>79.34</v>
      </c>
      <c r="D1799" s="4">
        <v>77.349999999999994</v>
      </c>
      <c r="E1799" s="4">
        <v>79.28</v>
      </c>
      <c r="F1799" s="4">
        <v>9233200</v>
      </c>
      <c r="G1799" s="4">
        <v>0</v>
      </c>
      <c r="H1799" s="4">
        <v>0</v>
      </c>
      <c r="I1799" s="5">
        <f t="shared" si="112"/>
        <v>36993</v>
      </c>
      <c r="J1799" s="4">
        <f t="shared" si="113"/>
        <v>2001</v>
      </c>
      <c r="K1799" s="4">
        <f t="shared" si="114"/>
        <v>4</v>
      </c>
      <c r="L1799" s="4">
        <f t="shared" si="115"/>
        <v>12</v>
      </c>
    </row>
    <row r="1800" spans="1:12" x14ac:dyDescent="0.55000000000000004">
      <c r="A1800" s="2">
        <v>36997</v>
      </c>
      <c r="B1800" s="4">
        <v>78.91</v>
      </c>
      <c r="C1800" s="4">
        <v>79.31</v>
      </c>
      <c r="D1800" s="4">
        <v>77.98</v>
      </c>
      <c r="E1800" s="4">
        <v>78.44</v>
      </c>
      <c r="F1800" s="4">
        <v>7350000</v>
      </c>
      <c r="G1800" s="4">
        <v>0</v>
      </c>
      <c r="H1800" s="4">
        <v>0</v>
      </c>
      <c r="I1800" s="5">
        <f t="shared" si="112"/>
        <v>36997</v>
      </c>
      <c r="J1800" s="4">
        <f t="shared" si="113"/>
        <v>2001</v>
      </c>
      <c r="K1800" s="4">
        <f t="shared" si="114"/>
        <v>4</v>
      </c>
      <c r="L1800" s="4">
        <f t="shared" si="115"/>
        <v>16</v>
      </c>
    </row>
    <row r="1801" spans="1:12" x14ac:dyDescent="0.55000000000000004">
      <c r="A1801" s="2">
        <v>36998</v>
      </c>
      <c r="B1801" s="4">
        <v>78.25</v>
      </c>
      <c r="C1801" s="4">
        <v>79.819999999999993</v>
      </c>
      <c r="D1801" s="4">
        <v>78.06</v>
      </c>
      <c r="E1801" s="4">
        <v>79.55</v>
      </c>
      <c r="F1801" s="4">
        <v>10924700</v>
      </c>
      <c r="G1801" s="4">
        <v>0</v>
      </c>
      <c r="H1801" s="4">
        <v>0</v>
      </c>
      <c r="I1801" s="5">
        <f t="shared" si="112"/>
        <v>36998</v>
      </c>
      <c r="J1801" s="4">
        <f t="shared" si="113"/>
        <v>2001</v>
      </c>
      <c r="K1801" s="4">
        <f t="shared" si="114"/>
        <v>4</v>
      </c>
      <c r="L1801" s="4">
        <f t="shared" si="115"/>
        <v>17</v>
      </c>
    </row>
    <row r="1802" spans="1:12" x14ac:dyDescent="0.55000000000000004">
      <c r="A1802" s="2">
        <v>36999</v>
      </c>
      <c r="B1802" s="4">
        <v>80.75</v>
      </c>
      <c r="C1802" s="4">
        <v>84.05</v>
      </c>
      <c r="D1802" s="4">
        <v>80.510000000000005</v>
      </c>
      <c r="E1802" s="4">
        <v>82.71</v>
      </c>
      <c r="F1802" s="4">
        <v>32481600</v>
      </c>
      <c r="G1802" s="4">
        <v>0</v>
      </c>
      <c r="H1802" s="4">
        <v>0</v>
      </c>
      <c r="I1802" s="5">
        <f t="shared" si="112"/>
        <v>36999</v>
      </c>
      <c r="J1802" s="4">
        <f t="shared" si="113"/>
        <v>2001</v>
      </c>
      <c r="K1802" s="4">
        <f t="shared" si="114"/>
        <v>4</v>
      </c>
      <c r="L1802" s="4">
        <f t="shared" si="115"/>
        <v>18</v>
      </c>
    </row>
    <row r="1803" spans="1:12" x14ac:dyDescent="0.55000000000000004">
      <c r="A1803" s="2">
        <v>37000</v>
      </c>
      <c r="B1803" s="4">
        <v>82.88</v>
      </c>
      <c r="C1803" s="4">
        <v>83.94</v>
      </c>
      <c r="D1803" s="4">
        <v>82.43</v>
      </c>
      <c r="E1803" s="4">
        <v>83.81</v>
      </c>
      <c r="F1803" s="4">
        <v>13809900</v>
      </c>
      <c r="G1803" s="4">
        <v>0</v>
      </c>
      <c r="H1803" s="4">
        <v>0</v>
      </c>
      <c r="I1803" s="5">
        <f t="shared" si="112"/>
        <v>37000</v>
      </c>
      <c r="J1803" s="4">
        <f t="shared" si="113"/>
        <v>2001</v>
      </c>
      <c r="K1803" s="4">
        <f t="shared" si="114"/>
        <v>4</v>
      </c>
      <c r="L1803" s="4">
        <f t="shared" si="115"/>
        <v>19</v>
      </c>
    </row>
    <row r="1804" spans="1:12" x14ac:dyDescent="0.55000000000000004">
      <c r="A1804" s="2">
        <v>37001</v>
      </c>
      <c r="B1804" s="4">
        <v>83.31</v>
      </c>
      <c r="C1804" s="4">
        <v>83.65</v>
      </c>
      <c r="D1804" s="4">
        <v>82.49</v>
      </c>
      <c r="E1804" s="4">
        <v>83.05</v>
      </c>
      <c r="F1804" s="4">
        <v>7626700</v>
      </c>
      <c r="G1804" s="4">
        <v>0</v>
      </c>
      <c r="H1804" s="4">
        <v>0</v>
      </c>
      <c r="I1804" s="5">
        <f t="shared" si="112"/>
        <v>37001</v>
      </c>
      <c r="J1804" s="4">
        <f t="shared" si="113"/>
        <v>2001</v>
      </c>
      <c r="K1804" s="4">
        <f t="shared" si="114"/>
        <v>4</v>
      </c>
      <c r="L1804" s="4">
        <f t="shared" si="115"/>
        <v>20</v>
      </c>
    </row>
    <row r="1805" spans="1:12" x14ac:dyDescent="0.55000000000000004">
      <c r="A1805" s="2">
        <v>37004</v>
      </c>
      <c r="B1805" s="4">
        <v>82.48</v>
      </c>
      <c r="C1805" s="4">
        <v>82.64</v>
      </c>
      <c r="D1805" s="4">
        <v>81.319999999999993</v>
      </c>
      <c r="E1805" s="4">
        <v>81.540000000000006</v>
      </c>
      <c r="F1805" s="4">
        <v>8451800</v>
      </c>
      <c r="G1805" s="4">
        <v>0</v>
      </c>
      <c r="H1805" s="4">
        <v>0</v>
      </c>
      <c r="I1805" s="5">
        <f t="shared" si="112"/>
        <v>37004</v>
      </c>
      <c r="J1805" s="4">
        <f t="shared" si="113"/>
        <v>2001</v>
      </c>
      <c r="K1805" s="4">
        <f t="shared" si="114"/>
        <v>4</v>
      </c>
      <c r="L1805" s="4">
        <f t="shared" si="115"/>
        <v>23</v>
      </c>
    </row>
    <row r="1806" spans="1:12" x14ac:dyDescent="0.55000000000000004">
      <c r="A1806" s="2">
        <v>37005</v>
      </c>
      <c r="B1806" s="4">
        <v>81.73</v>
      </c>
      <c r="C1806" s="4">
        <v>82.48</v>
      </c>
      <c r="D1806" s="4">
        <v>80.78</v>
      </c>
      <c r="E1806" s="4">
        <v>81.099999999999994</v>
      </c>
      <c r="F1806" s="4">
        <v>10044700</v>
      </c>
      <c r="G1806" s="4">
        <v>0</v>
      </c>
      <c r="H1806" s="4">
        <v>0</v>
      </c>
      <c r="I1806" s="5">
        <f t="shared" si="112"/>
        <v>37005</v>
      </c>
      <c r="J1806" s="4">
        <f t="shared" si="113"/>
        <v>2001</v>
      </c>
      <c r="K1806" s="4">
        <f t="shared" si="114"/>
        <v>4</v>
      </c>
      <c r="L1806" s="4">
        <f t="shared" si="115"/>
        <v>24</v>
      </c>
    </row>
    <row r="1807" spans="1:12" x14ac:dyDescent="0.55000000000000004">
      <c r="A1807" s="2">
        <v>37006</v>
      </c>
      <c r="B1807" s="4">
        <v>80.989999999999995</v>
      </c>
      <c r="C1807" s="4">
        <v>82.49</v>
      </c>
      <c r="D1807" s="4">
        <v>80.680000000000007</v>
      </c>
      <c r="E1807" s="4">
        <v>82.16</v>
      </c>
      <c r="F1807" s="4">
        <v>8249000</v>
      </c>
      <c r="G1807" s="4">
        <v>0</v>
      </c>
      <c r="H1807" s="4">
        <v>0</v>
      </c>
      <c r="I1807" s="5">
        <f t="shared" si="112"/>
        <v>37006</v>
      </c>
      <c r="J1807" s="4">
        <f t="shared" si="113"/>
        <v>2001</v>
      </c>
      <c r="K1807" s="4">
        <f t="shared" si="114"/>
        <v>4</v>
      </c>
      <c r="L1807" s="4">
        <f t="shared" si="115"/>
        <v>25</v>
      </c>
    </row>
    <row r="1808" spans="1:12" x14ac:dyDescent="0.55000000000000004">
      <c r="A1808" s="2">
        <v>37007</v>
      </c>
      <c r="B1808" s="4">
        <v>82.53</v>
      </c>
      <c r="C1808" s="4">
        <v>83.53</v>
      </c>
      <c r="D1808" s="4">
        <v>82.38</v>
      </c>
      <c r="E1808" s="4">
        <v>82.53</v>
      </c>
      <c r="F1808" s="4">
        <v>10590400</v>
      </c>
      <c r="G1808" s="4">
        <v>0</v>
      </c>
      <c r="H1808" s="4">
        <v>0</v>
      </c>
      <c r="I1808" s="5">
        <f t="shared" si="112"/>
        <v>37007</v>
      </c>
      <c r="J1808" s="4">
        <f t="shared" si="113"/>
        <v>2001</v>
      </c>
      <c r="K1808" s="4">
        <f t="shared" si="114"/>
        <v>4</v>
      </c>
      <c r="L1808" s="4">
        <f t="shared" si="115"/>
        <v>26</v>
      </c>
    </row>
    <row r="1809" spans="1:12" x14ac:dyDescent="0.55000000000000004">
      <c r="A1809" s="2">
        <v>37008</v>
      </c>
      <c r="B1809" s="4">
        <v>83.33</v>
      </c>
      <c r="C1809" s="4">
        <v>83.94</v>
      </c>
      <c r="D1809" s="4">
        <v>82.85</v>
      </c>
      <c r="E1809" s="4">
        <v>83.9</v>
      </c>
      <c r="F1809" s="4">
        <v>7938700</v>
      </c>
      <c r="G1809" s="4">
        <v>0</v>
      </c>
      <c r="H1809" s="4">
        <v>0</v>
      </c>
      <c r="I1809" s="5">
        <f t="shared" si="112"/>
        <v>37008</v>
      </c>
      <c r="J1809" s="4">
        <f t="shared" si="113"/>
        <v>2001</v>
      </c>
      <c r="K1809" s="4">
        <f t="shared" si="114"/>
        <v>4</v>
      </c>
      <c r="L1809" s="4">
        <f t="shared" si="115"/>
        <v>27</v>
      </c>
    </row>
    <row r="1810" spans="1:12" x14ac:dyDescent="0.55000000000000004">
      <c r="A1810" s="2">
        <v>37011</v>
      </c>
      <c r="B1810" s="4">
        <v>84.35</v>
      </c>
      <c r="C1810" s="4">
        <v>84.9</v>
      </c>
      <c r="D1810" s="4">
        <v>83.16</v>
      </c>
      <c r="E1810" s="4">
        <v>84.49</v>
      </c>
      <c r="F1810" s="4">
        <v>10766900</v>
      </c>
      <c r="G1810" s="4">
        <v>0</v>
      </c>
      <c r="H1810" s="4">
        <v>0</v>
      </c>
      <c r="I1810" s="5">
        <f t="shared" si="112"/>
        <v>37011</v>
      </c>
      <c r="J1810" s="4">
        <f t="shared" si="113"/>
        <v>2001</v>
      </c>
      <c r="K1810" s="4">
        <f t="shared" si="114"/>
        <v>4</v>
      </c>
      <c r="L1810" s="4">
        <f t="shared" si="115"/>
        <v>30</v>
      </c>
    </row>
    <row r="1811" spans="1:12" x14ac:dyDescent="0.55000000000000004">
      <c r="A1811" s="2">
        <v>37012</v>
      </c>
      <c r="B1811" s="4">
        <v>83.43</v>
      </c>
      <c r="C1811" s="4">
        <v>84.82</v>
      </c>
      <c r="D1811" s="4">
        <v>83.11</v>
      </c>
      <c r="E1811" s="4">
        <v>84.75</v>
      </c>
      <c r="F1811" s="4">
        <v>10578000</v>
      </c>
      <c r="G1811" s="4">
        <v>0</v>
      </c>
      <c r="H1811" s="4">
        <v>0</v>
      </c>
      <c r="I1811" s="5">
        <f t="shared" si="112"/>
        <v>37012</v>
      </c>
      <c r="J1811" s="4">
        <f t="shared" si="113"/>
        <v>2001</v>
      </c>
      <c r="K1811" s="4">
        <f t="shared" si="114"/>
        <v>5</v>
      </c>
      <c r="L1811" s="4">
        <f t="shared" si="115"/>
        <v>1</v>
      </c>
    </row>
    <row r="1812" spans="1:12" x14ac:dyDescent="0.55000000000000004">
      <c r="A1812" s="2">
        <v>37013</v>
      </c>
      <c r="B1812" s="4">
        <v>84.99</v>
      </c>
      <c r="C1812" s="4">
        <v>85.18</v>
      </c>
      <c r="D1812" s="4">
        <v>84.05</v>
      </c>
      <c r="E1812" s="4">
        <v>84.6</v>
      </c>
      <c r="F1812" s="4">
        <v>9572900</v>
      </c>
      <c r="G1812" s="4">
        <v>0</v>
      </c>
      <c r="H1812" s="4">
        <v>0</v>
      </c>
      <c r="I1812" s="5">
        <f t="shared" si="112"/>
        <v>37013</v>
      </c>
      <c r="J1812" s="4">
        <f t="shared" si="113"/>
        <v>2001</v>
      </c>
      <c r="K1812" s="4">
        <f t="shared" si="114"/>
        <v>5</v>
      </c>
      <c r="L1812" s="4">
        <f t="shared" si="115"/>
        <v>2</v>
      </c>
    </row>
    <row r="1813" spans="1:12" x14ac:dyDescent="0.55000000000000004">
      <c r="A1813" s="2">
        <v>37014</v>
      </c>
      <c r="B1813" s="4">
        <v>84.13</v>
      </c>
      <c r="C1813" s="4">
        <v>84.15</v>
      </c>
      <c r="D1813" s="4">
        <v>82.86</v>
      </c>
      <c r="E1813" s="4">
        <v>83.52</v>
      </c>
      <c r="F1813" s="4">
        <v>9926200</v>
      </c>
      <c r="G1813" s="4">
        <v>0</v>
      </c>
      <c r="H1813" s="4">
        <v>0</v>
      </c>
      <c r="I1813" s="5">
        <f t="shared" si="112"/>
        <v>37014</v>
      </c>
      <c r="J1813" s="4">
        <f t="shared" si="113"/>
        <v>2001</v>
      </c>
      <c r="K1813" s="4">
        <f t="shared" si="114"/>
        <v>5</v>
      </c>
      <c r="L1813" s="4">
        <f t="shared" si="115"/>
        <v>3</v>
      </c>
    </row>
    <row r="1814" spans="1:12" x14ac:dyDescent="0.55000000000000004">
      <c r="A1814" s="2">
        <v>37015</v>
      </c>
      <c r="B1814" s="4">
        <v>82.48</v>
      </c>
      <c r="C1814" s="4">
        <v>84.95</v>
      </c>
      <c r="D1814" s="4">
        <v>82.34</v>
      </c>
      <c r="E1814" s="4">
        <v>84.94</v>
      </c>
      <c r="F1814" s="4">
        <v>12145300</v>
      </c>
      <c r="G1814" s="4">
        <v>0</v>
      </c>
      <c r="H1814" s="4">
        <v>0</v>
      </c>
      <c r="I1814" s="5">
        <f t="shared" si="112"/>
        <v>37015</v>
      </c>
      <c r="J1814" s="4">
        <f t="shared" si="113"/>
        <v>2001</v>
      </c>
      <c r="K1814" s="4">
        <f t="shared" si="114"/>
        <v>5</v>
      </c>
      <c r="L1814" s="4">
        <f t="shared" si="115"/>
        <v>4</v>
      </c>
    </row>
    <row r="1815" spans="1:12" x14ac:dyDescent="0.55000000000000004">
      <c r="A1815" s="2">
        <v>37018</v>
      </c>
      <c r="B1815" s="4">
        <v>84.62</v>
      </c>
      <c r="C1815" s="4">
        <v>84.97</v>
      </c>
      <c r="D1815" s="4">
        <v>84.2</v>
      </c>
      <c r="E1815" s="4">
        <v>84.21</v>
      </c>
      <c r="F1815" s="4">
        <v>7185200</v>
      </c>
      <c r="G1815" s="4">
        <v>0</v>
      </c>
      <c r="H1815" s="4">
        <v>0</v>
      </c>
      <c r="I1815" s="5">
        <f t="shared" si="112"/>
        <v>37018</v>
      </c>
      <c r="J1815" s="4">
        <f t="shared" si="113"/>
        <v>2001</v>
      </c>
      <c r="K1815" s="4">
        <f t="shared" si="114"/>
        <v>5</v>
      </c>
      <c r="L1815" s="4">
        <f t="shared" si="115"/>
        <v>7</v>
      </c>
    </row>
    <row r="1816" spans="1:12" x14ac:dyDescent="0.55000000000000004">
      <c r="A1816" s="2">
        <v>37019</v>
      </c>
      <c r="B1816" s="4">
        <v>84.62</v>
      </c>
      <c r="C1816" s="4">
        <v>84.78</v>
      </c>
      <c r="D1816" s="4">
        <v>83.75</v>
      </c>
      <c r="E1816" s="4">
        <v>84.17</v>
      </c>
      <c r="F1816" s="4">
        <v>6952600</v>
      </c>
      <c r="G1816" s="4">
        <v>0</v>
      </c>
      <c r="H1816" s="4">
        <v>0</v>
      </c>
      <c r="I1816" s="5">
        <f t="shared" si="112"/>
        <v>37019</v>
      </c>
      <c r="J1816" s="4">
        <f t="shared" si="113"/>
        <v>2001</v>
      </c>
      <c r="K1816" s="4">
        <f t="shared" si="114"/>
        <v>5</v>
      </c>
      <c r="L1816" s="4">
        <f t="shared" si="115"/>
        <v>8</v>
      </c>
    </row>
    <row r="1817" spans="1:12" x14ac:dyDescent="0.55000000000000004">
      <c r="A1817" s="2">
        <v>37020</v>
      </c>
      <c r="B1817" s="4">
        <v>83.55</v>
      </c>
      <c r="C1817" s="4">
        <v>84.42</v>
      </c>
      <c r="D1817" s="4">
        <v>83.42</v>
      </c>
      <c r="E1817" s="4">
        <v>83.81</v>
      </c>
      <c r="F1817" s="4">
        <v>9507400</v>
      </c>
      <c r="G1817" s="4">
        <v>0</v>
      </c>
      <c r="H1817" s="4">
        <v>0</v>
      </c>
      <c r="I1817" s="5">
        <f t="shared" si="112"/>
        <v>37020</v>
      </c>
      <c r="J1817" s="4">
        <f t="shared" si="113"/>
        <v>2001</v>
      </c>
      <c r="K1817" s="4">
        <f t="shared" si="114"/>
        <v>5</v>
      </c>
      <c r="L1817" s="4">
        <f t="shared" si="115"/>
        <v>9</v>
      </c>
    </row>
    <row r="1818" spans="1:12" x14ac:dyDescent="0.55000000000000004">
      <c r="A1818" s="2">
        <v>37021</v>
      </c>
      <c r="B1818" s="4">
        <v>84.89</v>
      </c>
      <c r="C1818" s="4">
        <v>85.05</v>
      </c>
      <c r="D1818" s="4">
        <v>83.89</v>
      </c>
      <c r="E1818" s="4">
        <v>84.06</v>
      </c>
      <c r="F1818" s="4">
        <v>6872400</v>
      </c>
      <c r="G1818" s="4">
        <v>0</v>
      </c>
      <c r="H1818" s="4">
        <v>0</v>
      </c>
      <c r="I1818" s="5">
        <f t="shared" si="112"/>
        <v>37021</v>
      </c>
      <c r="J1818" s="4">
        <f t="shared" si="113"/>
        <v>2001</v>
      </c>
      <c r="K1818" s="4">
        <f t="shared" si="114"/>
        <v>5</v>
      </c>
      <c r="L1818" s="4">
        <f t="shared" si="115"/>
        <v>10</v>
      </c>
    </row>
    <row r="1819" spans="1:12" x14ac:dyDescent="0.55000000000000004">
      <c r="A1819" s="2">
        <v>37022</v>
      </c>
      <c r="B1819" s="4">
        <v>84.05</v>
      </c>
      <c r="C1819" s="4">
        <v>84.38</v>
      </c>
      <c r="D1819" s="4">
        <v>82.98</v>
      </c>
      <c r="E1819" s="4">
        <v>83.48</v>
      </c>
      <c r="F1819" s="4">
        <v>7734400</v>
      </c>
      <c r="G1819" s="4">
        <v>0</v>
      </c>
      <c r="H1819" s="4">
        <v>0</v>
      </c>
      <c r="I1819" s="5">
        <f t="shared" si="112"/>
        <v>37022</v>
      </c>
      <c r="J1819" s="4">
        <f t="shared" si="113"/>
        <v>2001</v>
      </c>
      <c r="K1819" s="4">
        <f t="shared" si="114"/>
        <v>5</v>
      </c>
      <c r="L1819" s="4">
        <f t="shared" si="115"/>
        <v>11</v>
      </c>
    </row>
    <row r="1820" spans="1:12" x14ac:dyDescent="0.55000000000000004">
      <c r="A1820" s="2">
        <v>37025</v>
      </c>
      <c r="B1820" s="4">
        <v>83.31</v>
      </c>
      <c r="C1820" s="4">
        <v>83.67</v>
      </c>
      <c r="D1820" s="4">
        <v>83.02</v>
      </c>
      <c r="E1820" s="4">
        <v>83.65</v>
      </c>
      <c r="F1820" s="4">
        <v>7914000</v>
      </c>
      <c r="G1820" s="4">
        <v>0</v>
      </c>
      <c r="H1820" s="4">
        <v>0</v>
      </c>
      <c r="I1820" s="5">
        <f t="shared" si="112"/>
        <v>37025</v>
      </c>
      <c r="J1820" s="4">
        <f t="shared" si="113"/>
        <v>2001</v>
      </c>
      <c r="K1820" s="4">
        <f t="shared" si="114"/>
        <v>5</v>
      </c>
      <c r="L1820" s="4">
        <f t="shared" si="115"/>
        <v>14</v>
      </c>
    </row>
    <row r="1821" spans="1:12" x14ac:dyDescent="0.55000000000000004">
      <c r="A1821" s="2">
        <v>37026</v>
      </c>
      <c r="B1821" s="4">
        <v>83.75</v>
      </c>
      <c r="C1821" s="4">
        <v>84.38</v>
      </c>
      <c r="D1821" s="4">
        <v>83.28</v>
      </c>
      <c r="E1821" s="4">
        <v>84.03</v>
      </c>
      <c r="F1821" s="4">
        <v>9782200</v>
      </c>
      <c r="G1821" s="4">
        <v>0</v>
      </c>
      <c r="H1821" s="4">
        <v>0</v>
      </c>
      <c r="I1821" s="5">
        <f t="shared" si="112"/>
        <v>37026</v>
      </c>
      <c r="J1821" s="4">
        <f t="shared" si="113"/>
        <v>2001</v>
      </c>
      <c r="K1821" s="4">
        <f t="shared" si="114"/>
        <v>5</v>
      </c>
      <c r="L1821" s="4">
        <f t="shared" si="115"/>
        <v>15</v>
      </c>
    </row>
    <row r="1822" spans="1:12" x14ac:dyDescent="0.55000000000000004">
      <c r="A1822" s="2">
        <v>37027</v>
      </c>
      <c r="B1822" s="4">
        <v>83.27</v>
      </c>
      <c r="C1822" s="4">
        <v>86.18</v>
      </c>
      <c r="D1822" s="4">
        <v>83.13</v>
      </c>
      <c r="E1822" s="4">
        <v>86.02</v>
      </c>
      <c r="F1822" s="4">
        <v>14909000</v>
      </c>
      <c r="G1822" s="4">
        <v>0</v>
      </c>
      <c r="H1822" s="4">
        <v>0</v>
      </c>
      <c r="I1822" s="5">
        <f t="shared" si="112"/>
        <v>37027</v>
      </c>
      <c r="J1822" s="4">
        <f t="shared" si="113"/>
        <v>2001</v>
      </c>
      <c r="K1822" s="4">
        <f t="shared" si="114"/>
        <v>5</v>
      </c>
      <c r="L1822" s="4">
        <f t="shared" si="115"/>
        <v>16</v>
      </c>
    </row>
    <row r="1823" spans="1:12" x14ac:dyDescent="0.55000000000000004">
      <c r="A1823" s="2">
        <v>37028</v>
      </c>
      <c r="B1823" s="4">
        <v>86.05</v>
      </c>
      <c r="C1823" s="4">
        <v>86.77</v>
      </c>
      <c r="D1823" s="4">
        <v>85.76</v>
      </c>
      <c r="E1823" s="4">
        <v>86.15</v>
      </c>
      <c r="F1823" s="4">
        <v>11824600</v>
      </c>
      <c r="G1823" s="4">
        <v>0</v>
      </c>
      <c r="H1823" s="4">
        <v>0</v>
      </c>
      <c r="I1823" s="5">
        <f t="shared" si="112"/>
        <v>37028</v>
      </c>
      <c r="J1823" s="4">
        <f t="shared" si="113"/>
        <v>2001</v>
      </c>
      <c r="K1823" s="4">
        <f t="shared" si="114"/>
        <v>5</v>
      </c>
      <c r="L1823" s="4">
        <f t="shared" si="115"/>
        <v>17</v>
      </c>
    </row>
    <row r="1824" spans="1:12" x14ac:dyDescent="0.55000000000000004">
      <c r="A1824" s="2">
        <v>37029</v>
      </c>
      <c r="B1824" s="4">
        <v>86.11</v>
      </c>
      <c r="C1824" s="4">
        <v>86.54</v>
      </c>
      <c r="D1824" s="4">
        <v>85.45</v>
      </c>
      <c r="E1824" s="4">
        <v>86.54</v>
      </c>
      <c r="F1824" s="4">
        <v>6683100</v>
      </c>
      <c r="G1824" s="4">
        <v>0</v>
      </c>
      <c r="H1824" s="4">
        <v>0</v>
      </c>
      <c r="I1824" s="5">
        <f t="shared" si="112"/>
        <v>37029</v>
      </c>
      <c r="J1824" s="4">
        <f t="shared" si="113"/>
        <v>2001</v>
      </c>
      <c r="K1824" s="4">
        <f t="shared" si="114"/>
        <v>5</v>
      </c>
      <c r="L1824" s="4">
        <f t="shared" si="115"/>
        <v>18</v>
      </c>
    </row>
    <row r="1825" spans="1:12" x14ac:dyDescent="0.55000000000000004">
      <c r="A1825" s="2">
        <v>37032</v>
      </c>
      <c r="B1825" s="4">
        <v>86.61</v>
      </c>
      <c r="C1825" s="4">
        <v>87.94</v>
      </c>
      <c r="D1825" s="4">
        <v>86.15</v>
      </c>
      <c r="E1825" s="4">
        <v>87.82</v>
      </c>
      <c r="F1825" s="4">
        <v>11531500</v>
      </c>
      <c r="G1825" s="4">
        <v>0</v>
      </c>
      <c r="H1825" s="4">
        <v>0</v>
      </c>
      <c r="I1825" s="5">
        <f t="shared" si="112"/>
        <v>37032</v>
      </c>
      <c r="J1825" s="4">
        <f t="shared" si="113"/>
        <v>2001</v>
      </c>
      <c r="K1825" s="4">
        <f t="shared" si="114"/>
        <v>5</v>
      </c>
      <c r="L1825" s="4">
        <f t="shared" si="115"/>
        <v>21</v>
      </c>
    </row>
    <row r="1826" spans="1:12" x14ac:dyDescent="0.55000000000000004">
      <c r="A1826" s="2">
        <v>37033</v>
      </c>
      <c r="B1826" s="4">
        <v>87.94</v>
      </c>
      <c r="C1826" s="4">
        <v>88.11</v>
      </c>
      <c r="D1826" s="4">
        <v>87.43</v>
      </c>
      <c r="E1826" s="4">
        <v>87.7</v>
      </c>
      <c r="F1826" s="4">
        <v>8342700</v>
      </c>
      <c r="G1826" s="4">
        <v>0</v>
      </c>
      <c r="H1826" s="4">
        <v>0</v>
      </c>
      <c r="I1826" s="5">
        <f t="shared" si="112"/>
        <v>37033</v>
      </c>
      <c r="J1826" s="4">
        <f t="shared" si="113"/>
        <v>2001</v>
      </c>
      <c r="K1826" s="4">
        <f t="shared" si="114"/>
        <v>5</v>
      </c>
      <c r="L1826" s="4">
        <f t="shared" si="115"/>
        <v>22</v>
      </c>
    </row>
    <row r="1827" spans="1:12" x14ac:dyDescent="0.55000000000000004">
      <c r="A1827" s="2">
        <v>37034</v>
      </c>
      <c r="B1827" s="4">
        <v>87.42</v>
      </c>
      <c r="C1827" s="4">
        <v>87.42</v>
      </c>
      <c r="D1827" s="4">
        <v>86.22</v>
      </c>
      <c r="E1827" s="4">
        <v>86.22</v>
      </c>
      <c r="F1827" s="4">
        <v>12330800</v>
      </c>
      <c r="G1827" s="4">
        <v>0</v>
      </c>
      <c r="H1827" s="4">
        <v>0</v>
      </c>
      <c r="I1827" s="5">
        <f t="shared" si="112"/>
        <v>37034</v>
      </c>
      <c r="J1827" s="4">
        <f t="shared" si="113"/>
        <v>2001</v>
      </c>
      <c r="K1827" s="4">
        <f t="shared" si="114"/>
        <v>5</v>
      </c>
      <c r="L1827" s="4">
        <f t="shared" si="115"/>
        <v>23</v>
      </c>
    </row>
    <row r="1828" spans="1:12" x14ac:dyDescent="0.55000000000000004">
      <c r="A1828" s="2">
        <v>37035</v>
      </c>
      <c r="B1828" s="4">
        <v>86.36</v>
      </c>
      <c r="C1828" s="4">
        <v>86.72</v>
      </c>
      <c r="D1828" s="4">
        <v>85.75</v>
      </c>
      <c r="E1828" s="4">
        <v>86.47</v>
      </c>
      <c r="F1828" s="4">
        <v>7902800</v>
      </c>
      <c r="G1828" s="4">
        <v>0</v>
      </c>
      <c r="H1828" s="4">
        <v>0</v>
      </c>
      <c r="I1828" s="5">
        <f t="shared" si="112"/>
        <v>37035</v>
      </c>
      <c r="J1828" s="4">
        <f t="shared" si="113"/>
        <v>2001</v>
      </c>
      <c r="K1828" s="4">
        <f t="shared" si="114"/>
        <v>5</v>
      </c>
      <c r="L1828" s="4">
        <f t="shared" si="115"/>
        <v>24</v>
      </c>
    </row>
    <row r="1829" spans="1:12" x14ac:dyDescent="0.55000000000000004">
      <c r="A1829" s="2">
        <v>37036</v>
      </c>
      <c r="B1829" s="4">
        <v>86.48</v>
      </c>
      <c r="C1829" s="4">
        <v>86.52</v>
      </c>
      <c r="D1829" s="4">
        <v>85.32</v>
      </c>
      <c r="E1829" s="4">
        <v>85.45</v>
      </c>
      <c r="F1829" s="4">
        <v>7425000</v>
      </c>
      <c r="G1829" s="4">
        <v>0</v>
      </c>
      <c r="H1829" s="4">
        <v>0</v>
      </c>
      <c r="I1829" s="5">
        <f t="shared" si="112"/>
        <v>37036</v>
      </c>
      <c r="J1829" s="4">
        <f t="shared" si="113"/>
        <v>2001</v>
      </c>
      <c r="K1829" s="4">
        <f t="shared" si="114"/>
        <v>5</v>
      </c>
      <c r="L1829" s="4">
        <f t="shared" si="115"/>
        <v>25</v>
      </c>
    </row>
    <row r="1830" spans="1:12" x14ac:dyDescent="0.55000000000000004">
      <c r="A1830" s="2">
        <v>37040</v>
      </c>
      <c r="B1830" s="4">
        <v>85.53</v>
      </c>
      <c r="C1830" s="4">
        <v>85.62</v>
      </c>
      <c r="D1830" s="4">
        <v>84.65</v>
      </c>
      <c r="E1830" s="4">
        <v>84.77</v>
      </c>
      <c r="F1830" s="4">
        <v>9003900</v>
      </c>
      <c r="G1830" s="4">
        <v>0</v>
      </c>
      <c r="H1830" s="4">
        <v>0</v>
      </c>
      <c r="I1830" s="5">
        <f t="shared" si="112"/>
        <v>37040</v>
      </c>
      <c r="J1830" s="4">
        <f t="shared" si="113"/>
        <v>2001</v>
      </c>
      <c r="K1830" s="4">
        <f t="shared" si="114"/>
        <v>5</v>
      </c>
      <c r="L1830" s="4">
        <f t="shared" si="115"/>
        <v>29</v>
      </c>
    </row>
    <row r="1831" spans="1:12" x14ac:dyDescent="0.55000000000000004">
      <c r="A1831" s="2">
        <v>37041</v>
      </c>
      <c r="B1831" s="4">
        <v>84.44</v>
      </c>
      <c r="C1831" s="4">
        <v>84.78</v>
      </c>
      <c r="D1831" s="4">
        <v>83.38</v>
      </c>
      <c r="E1831" s="4">
        <v>83.58</v>
      </c>
      <c r="F1831" s="4">
        <v>10041800</v>
      </c>
      <c r="G1831" s="4">
        <v>0</v>
      </c>
      <c r="H1831" s="4">
        <v>0</v>
      </c>
      <c r="I1831" s="5">
        <f t="shared" si="112"/>
        <v>37041</v>
      </c>
      <c r="J1831" s="4">
        <f t="shared" si="113"/>
        <v>2001</v>
      </c>
      <c r="K1831" s="4">
        <f t="shared" si="114"/>
        <v>5</v>
      </c>
      <c r="L1831" s="4">
        <f t="shared" si="115"/>
        <v>30</v>
      </c>
    </row>
    <row r="1832" spans="1:12" x14ac:dyDescent="0.55000000000000004">
      <c r="A1832" s="2">
        <v>37042</v>
      </c>
      <c r="B1832" s="4">
        <v>83.67</v>
      </c>
      <c r="C1832" s="4">
        <v>84.56</v>
      </c>
      <c r="D1832" s="4">
        <v>83.55</v>
      </c>
      <c r="E1832" s="4">
        <v>84.01</v>
      </c>
      <c r="F1832" s="4">
        <v>9874200</v>
      </c>
      <c r="G1832" s="4">
        <v>0</v>
      </c>
      <c r="H1832" s="4">
        <v>0</v>
      </c>
      <c r="I1832" s="5">
        <f t="shared" si="112"/>
        <v>37042</v>
      </c>
      <c r="J1832" s="4">
        <f t="shared" si="113"/>
        <v>2001</v>
      </c>
      <c r="K1832" s="4">
        <f t="shared" si="114"/>
        <v>5</v>
      </c>
      <c r="L1832" s="4">
        <f t="shared" si="115"/>
        <v>31</v>
      </c>
    </row>
    <row r="1833" spans="1:12" x14ac:dyDescent="0.55000000000000004">
      <c r="A1833" s="2">
        <v>37043</v>
      </c>
      <c r="B1833" s="4">
        <v>84.18</v>
      </c>
      <c r="C1833" s="4">
        <v>84.78</v>
      </c>
      <c r="D1833" s="4">
        <v>83.46</v>
      </c>
      <c r="E1833" s="4">
        <v>84.54</v>
      </c>
      <c r="F1833" s="4">
        <v>8848300</v>
      </c>
      <c r="G1833" s="4">
        <v>0</v>
      </c>
      <c r="H1833" s="4">
        <v>0</v>
      </c>
      <c r="I1833" s="5">
        <f t="shared" si="112"/>
        <v>37043</v>
      </c>
      <c r="J1833" s="4">
        <f t="shared" si="113"/>
        <v>2001</v>
      </c>
      <c r="K1833" s="4">
        <f t="shared" si="114"/>
        <v>6</v>
      </c>
      <c r="L1833" s="4">
        <f t="shared" si="115"/>
        <v>1</v>
      </c>
    </row>
    <row r="1834" spans="1:12" x14ac:dyDescent="0.55000000000000004">
      <c r="A1834" s="2">
        <v>37046</v>
      </c>
      <c r="B1834" s="4">
        <v>84.58</v>
      </c>
      <c r="C1834" s="4">
        <v>85</v>
      </c>
      <c r="D1834" s="4">
        <v>84.1</v>
      </c>
      <c r="E1834" s="4">
        <v>84.94</v>
      </c>
      <c r="F1834" s="4">
        <v>5623500</v>
      </c>
      <c r="G1834" s="4">
        <v>0</v>
      </c>
      <c r="H1834" s="4">
        <v>0</v>
      </c>
      <c r="I1834" s="5">
        <f t="shared" si="112"/>
        <v>37046</v>
      </c>
      <c r="J1834" s="4">
        <f t="shared" si="113"/>
        <v>2001</v>
      </c>
      <c r="K1834" s="4">
        <f t="shared" si="114"/>
        <v>6</v>
      </c>
      <c r="L1834" s="4">
        <f t="shared" si="115"/>
        <v>4</v>
      </c>
    </row>
    <row r="1835" spans="1:12" x14ac:dyDescent="0.55000000000000004">
      <c r="A1835" s="2">
        <v>37047</v>
      </c>
      <c r="B1835" s="4">
        <v>85.04</v>
      </c>
      <c r="C1835" s="4">
        <v>86.2</v>
      </c>
      <c r="D1835" s="4">
        <v>84.9</v>
      </c>
      <c r="E1835" s="4">
        <v>85.92</v>
      </c>
      <c r="F1835" s="4">
        <v>9115400</v>
      </c>
      <c r="G1835" s="4">
        <v>0</v>
      </c>
      <c r="H1835" s="4">
        <v>0</v>
      </c>
      <c r="I1835" s="5">
        <f t="shared" si="112"/>
        <v>37047</v>
      </c>
      <c r="J1835" s="4">
        <f t="shared" si="113"/>
        <v>2001</v>
      </c>
      <c r="K1835" s="4">
        <f t="shared" si="114"/>
        <v>6</v>
      </c>
      <c r="L1835" s="4">
        <f t="shared" si="115"/>
        <v>5</v>
      </c>
    </row>
    <row r="1836" spans="1:12" x14ac:dyDescent="0.55000000000000004">
      <c r="A1836" s="2">
        <v>37048</v>
      </c>
      <c r="B1836" s="4">
        <v>85.94</v>
      </c>
      <c r="C1836" s="4">
        <v>85.94</v>
      </c>
      <c r="D1836" s="4">
        <v>84.96</v>
      </c>
      <c r="E1836" s="4">
        <v>85.2</v>
      </c>
      <c r="F1836" s="4">
        <v>12064900</v>
      </c>
      <c r="G1836" s="4">
        <v>0</v>
      </c>
      <c r="H1836" s="4">
        <v>0</v>
      </c>
      <c r="I1836" s="5">
        <f t="shared" si="112"/>
        <v>37048</v>
      </c>
      <c r="J1836" s="4">
        <f t="shared" si="113"/>
        <v>2001</v>
      </c>
      <c r="K1836" s="4">
        <f t="shared" si="114"/>
        <v>6</v>
      </c>
      <c r="L1836" s="4">
        <f t="shared" si="115"/>
        <v>6</v>
      </c>
    </row>
    <row r="1837" spans="1:12" x14ac:dyDescent="0.55000000000000004">
      <c r="A1837" s="2">
        <v>37049</v>
      </c>
      <c r="B1837" s="4">
        <v>84.75</v>
      </c>
      <c r="C1837" s="4">
        <v>85.62</v>
      </c>
      <c r="D1837" s="4">
        <v>84.72</v>
      </c>
      <c r="E1837" s="4">
        <v>85.51</v>
      </c>
      <c r="F1837" s="4">
        <v>7355300</v>
      </c>
      <c r="G1837" s="4">
        <v>0</v>
      </c>
      <c r="H1837" s="4">
        <v>0</v>
      </c>
      <c r="I1837" s="5">
        <f t="shared" si="112"/>
        <v>37049</v>
      </c>
      <c r="J1837" s="4">
        <f t="shared" si="113"/>
        <v>2001</v>
      </c>
      <c r="K1837" s="4">
        <f t="shared" si="114"/>
        <v>6</v>
      </c>
      <c r="L1837" s="4">
        <f t="shared" si="115"/>
        <v>7</v>
      </c>
    </row>
    <row r="1838" spans="1:12" x14ac:dyDescent="0.55000000000000004">
      <c r="A1838" s="2">
        <v>37050</v>
      </c>
      <c r="B1838" s="4">
        <v>85.18</v>
      </c>
      <c r="C1838" s="4">
        <v>85.3</v>
      </c>
      <c r="D1838" s="4">
        <v>84.14</v>
      </c>
      <c r="E1838" s="4">
        <v>84.72</v>
      </c>
      <c r="F1838" s="4">
        <v>8170600</v>
      </c>
      <c r="G1838" s="4">
        <v>0</v>
      </c>
      <c r="H1838" s="4">
        <v>0</v>
      </c>
      <c r="I1838" s="5">
        <f t="shared" si="112"/>
        <v>37050</v>
      </c>
      <c r="J1838" s="4">
        <f t="shared" si="113"/>
        <v>2001</v>
      </c>
      <c r="K1838" s="4">
        <f t="shared" si="114"/>
        <v>6</v>
      </c>
      <c r="L1838" s="4">
        <f t="shared" si="115"/>
        <v>8</v>
      </c>
    </row>
    <row r="1839" spans="1:12" x14ac:dyDescent="0.55000000000000004">
      <c r="A1839" s="2">
        <v>37053</v>
      </c>
      <c r="B1839" s="4">
        <v>84.52</v>
      </c>
      <c r="C1839" s="4">
        <v>84.71</v>
      </c>
      <c r="D1839" s="4">
        <v>83.65</v>
      </c>
      <c r="E1839" s="4">
        <v>84.11</v>
      </c>
      <c r="F1839" s="4">
        <v>7012200</v>
      </c>
      <c r="G1839" s="4">
        <v>0</v>
      </c>
      <c r="H1839" s="4">
        <v>0</v>
      </c>
      <c r="I1839" s="5">
        <f t="shared" si="112"/>
        <v>37053</v>
      </c>
      <c r="J1839" s="4">
        <f t="shared" si="113"/>
        <v>2001</v>
      </c>
      <c r="K1839" s="4">
        <f t="shared" si="114"/>
        <v>6</v>
      </c>
      <c r="L1839" s="4">
        <f t="shared" si="115"/>
        <v>11</v>
      </c>
    </row>
    <row r="1840" spans="1:12" x14ac:dyDescent="0.55000000000000004">
      <c r="A1840" s="2">
        <v>37054</v>
      </c>
      <c r="B1840" s="4">
        <v>83.29</v>
      </c>
      <c r="C1840" s="4">
        <v>84.54</v>
      </c>
      <c r="D1840" s="4">
        <v>82.74</v>
      </c>
      <c r="E1840" s="4">
        <v>83.97</v>
      </c>
      <c r="F1840" s="4">
        <v>9364400</v>
      </c>
      <c r="G1840" s="4">
        <v>0</v>
      </c>
      <c r="H1840" s="4">
        <v>0</v>
      </c>
      <c r="I1840" s="5">
        <f t="shared" si="112"/>
        <v>37054</v>
      </c>
      <c r="J1840" s="4">
        <f t="shared" si="113"/>
        <v>2001</v>
      </c>
      <c r="K1840" s="4">
        <f t="shared" si="114"/>
        <v>6</v>
      </c>
      <c r="L1840" s="4">
        <f t="shared" si="115"/>
        <v>12</v>
      </c>
    </row>
    <row r="1841" spans="1:12" x14ac:dyDescent="0.55000000000000004">
      <c r="A1841" s="2">
        <v>37055</v>
      </c>
      <c r="B1841" s="4">
        <v>84.16</v>
      </c>
      <c r="C1841" s="4">
        <v>84.44</v>
      </c>
      <c r="D1841" s="4">
        <v>83.15</v>
      </c>
      <c r="E1841" s="4">
        <v>83.25</v>
      </c>
      <c r="F1841" s="4">
        <v>7629400</v>
      </c>
      <c r="G1841" s="4">
        <v>0</v>
      </c>
      <c r="H1841" s="4">
        <v>0</v>
      </c>
      <c r="I1841" s="5">
        <f t="shared" si="112"/>
        <v>37055</v>
      </c>
      <c r="J1841" s="4">
        <f t="shared" si="113"/>
        <v>2001</v>
      </c>
      <c r="K1841" s="4">
        <f t="shared" si="114"/>
        <v>6</v>
      </c>
      <c r="L1841" s="4">
        <f t="shared" si="115"/>
        <v>13</v>
      </c>
    </row>
    <row r="1842" spans="1:12" x14ac:dyDescent="0.55000000000000004">
      <c r="A1842" s="2">
        <v>37056</v>
      </c>
      <c r="B1842" s="4">
        <v>82.83</v>
      </c>
      <c r="C1842" s="4">
        <v>82.91</v>
      </c>
      <c r="D1842" s="4">
        <v>81.209999999999994</v>
      </c>
      <c r="E1842" s="4">
        <v>81.38</v>
      </c>
      <c r="F1842" s="4">
        <v>12603000</v>
      </c>
      <c r="G1842" s="4">
        <v>0</v>
      </c>
      <c r="H1842" s="4">
        <v>0</v>
      </c>
      <c r="I1842" s="5">
        <f t="shared" si="112"/>
        <v>37056</v>
      </c>
      <c r="J1842" s="4">
        <f t="shared" si="113"/>
        <v>2001</v>
      </c>
      <c r="K1842" s="4">
        <f t="shared" si="114"/>
        <v>6</v>
      </c>
      <c r="L1842" s="4">
        <f t="shared" si="115"/>
        <v>14</v>
      </c>
    </row>
    <row r="1843" spans="1:12" x14ac:dyDescent="0.55000000000000004">
      <c r="A1843" s="2">
        <v>37057</v>
      </c>
      <c r="B1843" s="4">
        <v>80.88</v>
      </c>
      <c r="C1843" s="4">
        <v>81.88</v>
      </c>
      <c r="D1843" s="4">
        <v>80.540000000000006</v>
      </c>
      <c r="E1843" s="4">
        <v>81.510000000000005</v>
      </c>
      <c r="F1843" s="4">
        <v>16821100</v>
      </c>
      <c r="G1843" s="4">
        <v>0.34599999999999997</v>
      </c>
      <c r="H1843" s="4">
        <v>0</v>
      </c>
      <c r="I1843" s="5">
        <f t="shared" si="112"/>
        <v>37057</v>
      </c>
      <c r="J1843" s="4">
        <f t="shared" si="113"/>
        <v>2001</v>
      </c>
      <c r="K1843" s="4">
        <f t="shared" si="114"/>
        <v>6</v>
      </c>
      <c r="L1843" s="4">
        <f t="shared" si="115"/>
        <v>15</v>
      </c>
    </row>
    <row r="1844" spans="1:12" x14ac:dyDescent="0.55000000000000004">
      <c r="A1844" s="2">
        <v>37060</v>
      </c>
      <c r="B1844" s="4">
        <v>81.38</v>
      </c>
      <c r="C1844" s="4">
        <v>81.91</v>
      </c>
      <c r="D1844" s="4">
        <v>80.88</v>
      </c>
      <c r="E1844" s="4">
        <v>81.12</v>
      </c>
      <c r="F1844" s="4">
        <v>11368300</v>
      </c>
      <c r="G1844" s="4">
        <v>0</v>
      </c>
      <c r="H1844" s="4">
        <v>0</v>
      </c>
      <c r="I1844" s="5">
        <f t="shared" si="112"/>
        <v>37060</v>
      </c>
      <c r="J1844" s="4">
        <f t="shared" si="113"/>
        <v>2001</v>
      </c>
      <c r="K1844" s="4">
        <f t="shared" si="114"/>
        <v>6</v>
      </c>
      <c r="L1844" s="4">
        <f t="shared" si="115"/>
        <v>18</v>
      </c>
    </row>
    <row r="1845" spans="1:12" x14ac:dyDescent="0.55000000000000004">
      <c r="A1845" s="2">
        <v>37061</v>
      </c>
      <c r="B1845" s="4">
        <v>81.87</v>
      </c>
      <c r="C1845" s="4">
        <v>82.21</v>
      </c>
      <c r="D1845" s="4">
        <v>80.87</v>
      </c>
      <c r="E1845" s="4">
        <v>81.47</v>
      </c>
      <c r="F1845" s="4">
        <v>7732300</v>
      </c>
      <c r="G1845" s="4">
        <v>0</v>
      </c>
      <c r="H1845" s="4">
        <v>0</v>
      </c>
      <c r="I1845" s="5">
        <f t="shared" si="112"/>
        <v>37061</v>
      </c>
      <c r="J1845" s="4">
        <f t="shared" si="113"/>
        <v>2001</v>
      </c>
      <c r="K1845" s="4">
        <f t="shared" si="114"/>
        <v>6</v>
      </c>
      <c r="L1845" s="4">
        <f t="shared" si="115"/>
        <v>19</v>
      </c>
    </row>
    <row r="1846" spans="1:12" x14ac:dyDescent="0.55000000000000004">
      <c r="A1846" s="2">
        <v>37062</v>
      </c>
      <c r="B1846" s="4">
        <v>81.069999999999993</v>
      </c>
      <c r="C1846" s="4">
        <v>82.19</v>
      </c>
      <c r="D1846" s="4">
        <v>81.010000000000005</v>
      </c>
      <c r="E1846" s="4">
        <v>81.900000000000006</v>
      </c>
      <c r="F1846" s="4">
        <v>8787200</v>
      </c>
      <c r="G1846" s="4">
        <v>0</v>
      </c>
      <c r="H1846" s="4">
        <v>0</v>
      </c>
      <c r="I1846" s="5">
        <f t="shared" si="112"/>
        <v>37062</v>
      </c>
      <c r="J1846" s="4">
        <f t="shared" si="113"/>
        <v>2001</v>
      </c>
      <c r="K1846" s="4">
        <f t="shared" si="114"/>
        <v>6</v>
      </c>
      <c r="L1846" s="4">
        <f t="shared" si="115"/>
        <v>20</v>
      </c>
    </row>
    <row r="1847" spans="1:12" x14ac:dyDescent="0.55000000000000004">
      <c r="A1847" s="2">
        <v>37063</v>
      </c>
      <c r="B1847" s="4">
        <v>81.760000000000005</v>
      </c>
      <c r="C1847" s="4">
        <v>83.16</v>
      </c>
      <c r="D1847" s="4">
        <v>81.709999999999994</v>
      </c>
      <c r="E1847" s="4">
        <v>82.83</v>
      </c>
      <c r="F1847" s="4">
        <v>12259100</v>
      </c>
      <c r="G1847" s="4">
        <v>0</v>
      </c>
      <c r="H1847" s="4">
        <v>0</v>
      </c>
      <c r="I1847" s="5">
        <f t="shared" si="112"/>
        <v>37063</v>
      </c>
      <c r="J1847" s="4">
        <f t="shared" si="113"/>
        <v>2001</v>
      </c>
      <c r="K1847" s="4">
        <f t="shared" si="114"/>
        <v>6</v>
      </c>
      <c r="L1847" s="4">
        <f t="shared" si="115"/>
        <v>21</v>
      </c>
    </row>
    <row r="1848" spans="1:12" x14ac:dyDescent="0.55000000000000004">
      <c r="A1848" s="2">
        <v>37064</v>
      </c>
      <c r="B1848" s="4">
        <v>82.61</v>
      </c>
      <c r="C1848" s="4">
        <v>82.68</v>
      </c>
      <c r="D1848" s="4">
        <v>81.72</v>
      </c>
      <c r="E1848" s="4">
        <v>82.18</v>
      </c>
      <c r="F1848" s="4">
        <v>12212000</v>
      </c>
      <c r="G1848" s="4">
        <v>0</v>
      </c>
      <c r="H1848" s="4">
        <v>0</v>
      </c>
      <c r="I1848" s="5">
        <f t="shared" si="112"/>
        <v>37064</v>
      </c>
      <c r="J1848" s="4">
        <f t="shared" si="113"/>
        <v>2001</v>
      </c>
      <c r="K1848" s="4">
        <f t="shared" si="114"/>
        <v>6</v>
      </c>
      <c r="L1848" s="4">
        <f t="shared" si="115"/>
        <v>22</v>
      </c>
    </row>
    <row r="1849" spans="1:12" x14ac:dyDescent="0.55000000000000004">
      <c r="A1849" s="2">
        <v>37067</v>
      </c>
      <c r="B1849" s="4">
        <v>82.47</v>
      </c>
      <c r="C1849" s="4">
        <v>82.57</v>
      </c>
      <c r="D1849" s="4">
        <v>81.28</v>
      </c>
      <c r="E1849" s="4">
        <v>81.42</v>
      </c>
      <c r="F1849" s="4">
        <v>8406800</v>
      </c>
      <c r="G1849" s="4">
        <v>0</v>
      </c>
      <c r="H1849" s="4">
        <v>0</v>
      </c>
      <c r="I1849" s="5">
        <f t="shared" si="112"/>
        <v>37067</v>
      </c>
      <c r="J1849" s="4">
        <f t="shared" si="113"/>
        <v>2001</v>
      </c>
      <c r="K1849" s="4">
        <f t="shared" si="114"/>
        <v>6</v>
      </c>
      <c r="L1849" s="4">
        <f t="shared" si="115"/>
        <v>25</v>
      </c>
    </row>
    <row r="1850" spans="1:12" x14ac:dyDescent="0.55000000000000004">
      <c r="A1850" s="2">
        <v>37068</v>
      </c>
      <c r="B1850" s="4">
        <v>80.88</v>
      </c>
      <c r="C1850" s="4">
        <v>81.87</v>
      </c>
      <c r="D1850" s="4">
        <v>80.650000000000006</v>
      </c>
      <c r="E1850" s="4">
        <v>81.31</v>
      </c>
      <c r="F1850" s="4">
        <v>8005800</v>
      </c>
      <c r="G1850" s="4">
        <v>0</v>
      </c>
      <c r="H1850" s="4">
        <v>0</v>
      </c>
      <c r="I1850" s="5">
        <f t="shared" si="112"/>
        <v>37068</v>
      </c>
      <c r="J1850" s="4">
        <f t="shared" si="113"/>
        <v>2001</v>
      </c>
      <c r="K1850" s="4">
        <f t="shared" si="114"/>
        <v>6</v>
      </c>
      <c r="L1850" s="4">
        <f t="shared" si="115"/>
        <v>26</v>
      </c>
    </row>
    <row r="1851" spans="1:12" x14ac:dyDescent="0.55000000000000004">
      <c r="A1851" s="2">
        <v>37069</v>
      </c>
      <c r="B1851" s="4">
        <v>81.34</v>
      </c>
      <c r="C1851" s="4">
        <v>81.77</v>
      </c>
      <c r="D1851" s="4">
        <v>80.88</v>
      </c>
      <c r="E1851" s="4">
        <v>81.260000000000005</v>
      </c>
      <c r="F1851" s="4">
        <v>10105100</v>
      </c>
      <c r="G1851" s="4">
        <v>0</v>
      </c>
      <c r="H1851" s="4">
        <v>0</v>
      </c>
      <c r="I1851" s="5">
        <f t="shared" si="112"/>
        <v>37069</v>
      </c>
      <c r="J1851" s="4">
        <f t="shared" si="113"/>
        <v>2001</v>
      </c>
      <c r="K1851" s="4">
        <f t="shared" si="114"/>
        <v>6</v>
      </c>
      <c r="L1851" s="4">
        <f t="shared" si="115"/>
        <v>27</v>
      </c>
    </row>
    <row r="1852" spans="1:12" x14ac:dyDescent="0.55000000000000004">
      <c r="A1852" s="2">
        <v>37070</v>
      </c>
      <c r="B1852" s="4">
        <v>81.61</v>
      </c>
      <c r="C1852" s="4">
        <v>82.91</v>
      </c>
      <c r="D1852" s="4">
        <v>81.56</v>
      </c>
      <c r="E1852" s="4">
        <v>81.709999999999994</v>
      </c>
      <c r="F1852" s="4">
        <v>10269300</v>
      </c>
      <c r="G1852" s="4">
        <v>0</v>
      </c>
      <c r="H1852" s="4">
        <v>0</v>
      </c>
      <c r="I1852" s="5">
        <f t="shared" si="112"/>
        <v>37070</v>
      </c>
      <c r="J1852" s="4">
        <f t="shared" si="113"/>
        <v>2001</v>
      </c>
      <c r="K1852" s="4">
        <f t="shared" si="114"/>
        <v>6</v>
      </c>
      <c r="L1852" s="4">
        <f t="shared" si="115"/>
        <v>28</v>
      </c>
    </row>
    <row r="1853" spans="1:12" x14ac:dyDescent="0.55000000000000004">
      <c r="A1853" s="2">
        <v>37071</v>
      </c>
      <c r="B1853" s="4">
        <v>82.15</v>
      </c>
      <c r="C1853" s="4">
        <v>82.96</v>
      </c>
      <c r="D1853" s="4">
        <v>81.790000000000006</v>
      </c>
      <c r="E1853" s="4">
        <v>82.01</v>
      </c>
      <c r="F1853" s="4">
        <v>9824200</v>
      </c>
      <c r="G1853" s="4">
        <v>0</v>
      </c>
      <c r="H1853" s="4">
        <v>0</v>
      </c>
      <c r="I1853" s="5">
        <f t="shared" si="112"/>
        <v>37071</v>
      </c>
      <c r="J1853" s="4">
        <f t="shared" si="113"/>
        <v>2001</v>
      </c>
      <c r="K1853" s="4">
        <f t="shared" si="114"/>
        <v>6</v>
      </c>
      <c r="L1853" s="4">
        <f t="shared" si="115"/>
        <v>29</v>
      </c>
    </row>
    <row r="1854" spans="1:12" x14ac:dyDescent="0.55000000000000004">
      <c r="A1854" s="2">
        <v>37074</v>
      </c>
      <c r="B1854" s="4">
        <v>82.15</v>
      </c>
      <c r="C1854" s="4">
        <v>83.16</v>
      </c>
      <c r="D1854" s="4">
        <v>82.03</v>
      </c>
      <c r="E1854" s="4">
        <v>83.04</v>
      </c>
      <c r="F1854" s="4">
        <v>8522200</v>
      </c>
      <c r="G1854" s="4">
        <v>0</v>
      </c>
      <c r="H1854" s="4">
        <v>0</v>
      </c>
      <c r="I1854" s="5">
        <f t="shared" si="112"/>
        <v>37074</v>
      </c>
      <c r="J1854" s="4">
        <f t="shared" si="113"/>
        <v>2001</v>
      </c>
      <c r="K1854" s="4">
        <f t="shared" si="114"/>
        <v>7</v>
      </c>
      <c r="L1854" s="4">
        <f t="shared" si="115"/>
        <v>2</v>
      </c>
    </row>
    <row r="1855" spans="1:12" x14ac:dyDescent="0.55000000000000004">
      <c r="A1855" s="2">
        <v>37075</v>
      </c>
      <c r="B1855" s="4">
        <v>82.94</v>
      </c>
      <c r="C1855" s="4">
        <v>83.02</v>
      </c>
      <c r="D1855" s="4">
        <v>82.31</v>
      </c>
      <c r="E1855" s="4">
        <v>83.02</v>
      </c>
      <c r="F1855" s="4">
        <v>3303100</v>
      </c>
      <c r="G1855" s="4">
        <v>0</v>
      </c>
      <c r="H1855" s="4">
        <v>0</v>
      </c>
      <c r="I1855" s="5">
        <f t="shared" si="112"/>
        <v>37075</v>
      </c>
      <c r="J1855" s="4">
        <f t="shared" si="113"/>
        <v>2001</v>
      </c>
      <c r="K1855" s="4">
        <f t="shared" si="114"/>
        <v>7</v>
      </c>
      <c r="L1855" s="4">
        <f t="shared" si="115"/>
        <v>3</v>
      </c>
    </row>
    <row r="1856" spans="1:12" x14ac:dyDescent="0.55000000000000004">
      <c r="A1856" s="2">
        <v>37077</v>
      </c>
      <c r="B1856" s="4">
        <v>82.33</v>
      </c>
      <c r="C1856" s="4">
        <v>82.72</v>
      </c>
      <c r="D1856" s="4">
        <v>81.38</v>
      </c>
      <c r="E1856" s="4">
        <v>81.400000000000006</v>
      </c>
      <c r="F1856" s="4">
        <v>5517900</v>
      </c>
      <c r="G1856" s="4">
        <v>0</v>
      </c>
      <c r="H1856" s="4">
        <v>0</v>
      </c>
      <c r="I1856" s="5">
        <f t="shared" si="112"/>
        <v>37077</v>
      </c>
      <c r="J1856" s="4">
        <f t="shared" si="113"/>
        <v>2001</v>
      </c>
      <c r="K1856" s="4">
        <f t="shared" si="114"/>
        <v>7</v>
      </c>
      <c r="L1856" s="4">
        <f t="shared" si="115"/>
        <v>5</v>
      </c>
    </row>
    <row r="1857" spans="1:12" x14ac:dyDescent="0.55000000000000004">
      <c r="A1857" s="2">
        <v>37078</v>
      </c>
      <c r="B1857" s="4">
        <v>81.150000000000006</v>
      </c>
      <c r="C1857" s="4">
        <v>81.27</v>
      </c>
      <c r="D1857" s="4">
        <v>79.64</v>
      </c>
      <c r="E1857" s="4">
        <v>79.64</v>
      </c>
      <c r="F1857" s="4">
        <v>11665900</v>
      </c>
      <c r="G1857" s="4">
        <v>0</v>
      </c>
      <c r="H1857" s="4">
        <v>0</v>
      </c>
      <c r="I1857" s="5">
        <f t="shared" si="112"/>
        <v>37078</v>
      </c>
      <c r="J1857" s="4">
        <f t="shared" si="113"/>
        <v>2001</v>
      </c>
      <c r="K1857" s="4">
        <f t="shared" si="114"/>
        <v>7</v>
      </c>
      <c r="L1857" s="4">
        <f t="shared" si="115"/>
        <v>6</v>
      </c>
    </row>
    <row r="1858" spans="1:12" x14ac:dyDescent="0.55000000000000004">
      <c r="A1858" s="2">
        <v>37081</v>
      </c>
      <c r="B1858" s="4">
        <v>79.930000000000007</v>
      </c>
      <c r="C1858" s="4">
        <v>80.63</v>
      </c>
      <c r="D1858" s="4">
        <v>79.739999999999995</v>
      </c>
      <c r="E1858" s="4">
        <v>80.069999999999993</v>
      </c>
      <c r="F1858" s="4">
        <v>8339300</v>
      </c>
      <c r="G1858" s="4">
        <v>0</v>
      </c>
      <c r="H1858" s="4">
        <v>0</v>
      </c>
      <c r="I1858" s="5">
        <f t="shared" si="112"/>
        <v>37081</v>
      </c>
      <c r="J1858" s="4">
        <f t="shared" si="113"/>
        <v>2001</v>
      </c>
      <c r="K1858" s="4">
        <f t="shared" si="114"/>
        <v>7</v>
      </c>
      <c r="L1858" s="4">
        <f t="shared" si="115"/>
        <v>9</v>
      </c>
    </row>
    <row r="1859" spans="1:12" x14ac:dyDescent="0.55000000000000004">
      <c r="A1859" s="2">
        <v>37082</v>
      </c>
      <c r="B1859" s="4">
        <v>80.47</v>
      </c>
      <c r="C1859" s="4">
        <v>80.7</v>
      </c>
      <c r="D1859" s="4">
        <v>79.08</v>
      </c>
      <c r="E1859" s="4">
        <v>79.11</v>
      </c>
      <c r="F1859" s="4">
        <v>8630700</v>
      </c>
      <c r="G1859" s="4">
        <v>0</v>
      </c>
      <c r="H1859" s="4">
        <v>0</v>
      </c>
      <c r="I1859" s="5">
        <f t="shared" ref="I1859:I1922" si="116">DATE(YEAR(A1859),MONTH(A1859),DAY(A1859))</f>
        <v>37082</v>
      </c>
      <c r="J1859" s="4">
        <f t="shared" ref="J1859:J1922" si="117">YEAR(A1859)</f>
        <v>2001</v>
      </c>
      <c r="K1859" s="4">
        <f t="shared" ref="K1859:K1922" si="118">MONTH(A1859)</f>
        <v>7</v>
      </c>
      <c r="L1859" s="4">
        <f t="shared" ref="L1859:L1922" si="119">DAY(A1859)</f>
        <v>10</v>
      </c>
    </row>
    <row r="1860" spans="1:12" x14ac:dyDescent="0.55000000000000004">
      <c r="A1860" s="2">
        <v>37083</v>
      </c>
      <c r="B1860" s="4">
        <v>79</v>
      </c>
      <c r="C1860" s="4">
        <v>79.53</v>
      </c>
      <c r="D1860" s="4">
        <v>78.33</v>
      </c>
      <c r="E1860" s="4">
        <v>79.19</v>
      </c>
      <c r="F1860" s="4">
        <v>15328600</v>
      </c>
      <c r="G1860" s="4">
        <v>0</v>
      </c>
      <c r="H1860" s="4">
        <v>0</v>
      </c>
      <c r="I1860" s="5">
        <f t="shared" si="116"/>
        <v>37083</v>
      </c>
      <c r="J1860" s="4">
        <f t="shared" si="117"/>
        <v>2001</v>
      </c>
      <c r="K1860" s="4">
        <f t="shared" si="118"/>
        <v>7</v>
      </c>
      <c r="L1860" s="4">
        <f t="shared" si="119"/>
        <v>11</v>
      </c>
    </row>
    <row r="1861" spans="1:12" x14ac:dyDescent="0.55000000000000004">
      <c r="A1861" s="2">
        <v>37084</v>
      </c>
      <c r="B1861" s="4">
        <v>79.94</v>
      </c>
      <c r="C1861" s="4">
        <v>81.260000000000005</v>
      </c>
      <c r="D1861" s="4">
        <v>79.81</v>
      </c>
      <c r="E1861" s="4">
        <v>81.069999999999993</v>
      </c>
      <c r="F1861" s="4">
        <v>12002800</v>
      </c>
      <c r="G1861" s="4">
        <v>0</v>
      </c>
      <c r="H1861" s="4">
        <v>0</v>
      </c>
      <c r="I1861" s="5">
        <f t="shared" si="116"/>
        <v>37084</v>
      </c>
      <c r="J1861" s="4">
        <f t="shared" si="117"/>
        <v>2001</v>
      </c>
      <c r="K1861" s="4">
        <f t="shared" si="118"/>
        <v>7</v>
      </c>
      <c r="L1861" s="4">
        <f t="shared" si="119"/>
        <v>12</v>
      </c>
    </row>
    <row r="1862" spans="1:12" x14ac:dyDescent="0.55000000000000004">
      <c r="A1862" s="2">
        <v>37085</v>
      </c>
      <c r="B1862" s="4">
        <v>80.84</v>
      </c>
      <c r="C1862" s="4">
        <v>81.83</v>
      </c>
      <c r="D1862" s="4">
        <v>80.69</v>
      </c>
      <c r="E1862" s="4">
        <v>81.77</v>
      </c>
      <c r="F1862" s="4">
        <v>10433800</v>
      </c>
      <c r="G1862" s="4">
        <v>0</v>
      </c>
      <c r="H1862" s="4">
        <v>0</v>
      </c>
      <c r="I1862" s="5">
        <f t="shared" si="116"/>
        <v>37085</v>
      </c>
      <c r="J1862" s="4">
        <f t="shared" si="117"/>
        <v>2001</v>
      </c>
      <c r="K1862" s="4">
        <f t="shared" si="118"/>
        <v>7</v>
      </c>
      <c r="L1862" s="4">
        <f t="shared" si="119"/>
        <v>13</v>
      </c>
    </row>
    <row r="1863" spans="1:12" x14ac:dyDescent="0.55000000000000004">
      <c r="A1863" s="2">
        <v>37088</v>
      </c>
      <c r="B1863" s="4">
        <v>81.459999999999994</v>
      </c>
      <c r="C1863" s="4">
        <v>81.8</v>
      </c>
      <c r="D1863" s="4">
        <v>80.47</v>
      </c>
      <c r="E1863" s="4">
        <v>80.75</v>
      </c>
      <c r="F1863" s="4">
        <v>6915300</v>
      </c>
      <c r="G1863" s="4">
        <v>0</v>
      </c>
      <c r="H1863" s="4">
        <v>0</v>
      </c>
      <c r="I1863" s="5">
        <f t="shared" si="116"/>
        <v>37088</v>
      </c>
      <c r="J1863" s="4">
        <f t="shared" si="117"/>
        <v>2001</v>
      </c>
      <c r="K1863" s="4">
        <f t="shared" si="118"/>
        <v>7</v>
      </c>
      <c r="L1863" s="4">
        <f t="shared" si="119"/>
        <v>16</v>
      </c>
    </row>
    <row r="1864" spans="1:12" x14ac:dyDescent="0.55000000000000004">
      <c r="A1864" s="2">
        <v>37089</v>
      </c>
      <c r="B1864" s="4">
        <v>80.41</v>
      </c>
      <c r="C1864" s="4">
        <v>81.58</v>
      </c>
      <c r="D1864" s="4">
        <v>80.16</v>
      </c>
      <c r="E1864" s="4">
        <v>81.5</v>
      </c>
      <c r="F1864" s="4">
        <v>7469800</v>
      </c>
      <c r="G1864" s="4">
        <v>0</v>
      </c>
      <c r="H1864" s="4">
        <v>0</v>
      </c>
      <c r="I1864" s="5">
        <f t="shared" si="116"/>
        <v>37089</v>
      </c>
      <c r="J1864" s="4">
        <f t="shared" si="117"/>
        <v>2001</v>
      </c>
      <c r="K1864" s="4">
        <f t="shared" si="118"/>
        <v>7</v>
      </c>
      <c r="L1864" s="4">
        <f t="shared" si="119"/>
        <v>17</v>
      </c>
    </row>
    <row r="1865" spans="1:12" x14ac:dyDescent="0.55000000000000004">
      <c r="A1865" s="2">
        <v>37090</v>
      </c>
      <c r="B1865" s="4">
        <v>80.650000000000006</v>
      </c>
      <c r="C1865" s="4">
        <v>81.37</v>
      </c>
      <c r="D1865" s="4">
        <v>80.31</v>
      </c>
      <c r="E1865" s="4">
        <v>80.95</v>
      </c>
      <c r="F1865" s="4">
        <v>7709300</v>
      </c>
      <c r="G1865" s="4">
        <v>0</v>
      </c>
      <c r="H1865" s="4">
        <v>0</v>
      </c>
      <c r="I1865" s="5">
        <f t="shared" si="116"/>
        <v>37090</v>
      </c>
      <c r="J1865" s="4">
        <f t="shared" si="117"/>
        <v>2001</v>
      </c>
      <c r="K1865" s="4">
        <f t="shared" si="118"/>
        <v>7</v>
      </c>
      <c r="L1865" s="4">
        <f t="shared" si="119"/>
        <v>18</v>
      </c>
    </row>
    <row r="1866" spans="1:12" x14ac:dyDescent="0.55000000000000004">
      <c r="A1866" s="2">
        <v>37091</v>
      </c>
      <c r="B1866" s="4">
        <v>81.73</v>
      </c>
      <c r="C1866" s="4">
        <v>82.27</v>
      </c>
      <c r="D1866" s="4">
        <v>80.78</v>
      </c>
      <c r="E1866" s="4">
        <v>81.66</v>
      </c>
      <c r="F1866" s="4">
        <v>10082900</v>
      </c>
      <c r="G1866" s="4">
        <v>0</v>
      </c>
      <c r="H1866" s="4">
        <v>0</v>
      </c>
      <c r="I1866" s="5">
        <f t="shared" si="116"/>
        <v>37091</v>
      </c>
      <c r="J1866" s="4">
        <f t="shared" si="117"/>
        <v>2001</v>
      </c>
      <c r="K1866" s="4">
        <f t="shared" si="118"/>
        <v>7</v>
      </c>
      <c r="L1866" s="4">
        <f t="shared" si="119"/>
        <v>19</v>
      </c>
    </row>
    <row r="1867" spans="1:12" x14ac:dyDescent="0.55000000000000004">
      <c r="A1867" s="2">
        <v>37092</v>
      </c>
      <c r="B1867" s="4">
        <v>81.040000000000006</v>
      </c>
      <c r="C1867" s="4">
        <v>81.569999999999993</v>
      </c>
      <c r="D1867" s="4">
        <v>80.89</v>
      </c>
      <c r="E1867" s="4">
        <v>81.17</v>
      </c>
      <c r="F1867" s="4">
        <v>6705800</v>
      </c>
      <c r="G1867" s="4">
        <v>0</v>
      </c>
      <c r="H1867" s="4">
        <v>0</v>
      </c>
      <c r="I1867" s="5">
        <f t="shared" si="116"/>
        <v>37092</v>
      </c>
      <c r="J1867" s="4">
        <f t="shared" si="117"/>
        <v>2001</v>
      </c>
      <c r="K1867" s="4">
        <f t="shared" si="118"/>
        <v>7</v>
      </c>
      <c r="L1867" s="4">
        <f t="shared" si="119"/>
        <v>20</v>
      </c>
    </row>
    <row r="1868" spans="1:12" x14ac:dyDescent="0.55000000000000004">
      <c r="A1868" s="2">
        <v>37095</v>
      </c>
      <c r="B1868" s="4">
        <v>81.48</v>
      </c>
      <c r="C1868" s="4">
        <v>81.53</v>
      </c>
      <c r="D1868" s="4">
        <v>79.569999999999993</v>
      </c>
      <c r="E1868" s="4">
        <v>79.569999999999993</v>
      </c>
      <c r="F1868" s="4">
        <v>8065200</v>
      </c>
      <c r="G1868" s="4">
        <v>0</v>
      </c>
      <c r="H1868" s="4">
        <v>0</v>
      </c>
      <c r="I1868" s="5">
        <f t="shared" si="116"/>
        <v>37095</v>
      </c>
      <c r="J1868" s="4">
        <f t="shared" si="117"/>
        <v>2001</v>
      </c>
      <c r="K1868" s="4">
        <f t="shared" si="118"/>
        <v>7</v>
      </c>
      <c r="L1868" s="4">
        <f t="shared" si="119"/>
        <v>23</v>
      </c>
    </row>
    <row r="1869" spans="1:12" x14ac:dyDescent="0.55000000000000004">
      <c r="A1869" s="2">
        <v>37096</v>
      </c>
      <c r="B1869" s="4">
        <v>79.599999999999994</v>
      </c>
      <c r="C1869" s="4">
        <v>79.739999999999995</v>
      </c>
      <c r="D1869" s="4">
        <v>78.099999999999994</v>
      </c>
      <c r="E1869" s="4">
        <v>78.8</v>
      </c>
      <c r="F1869" s="4">
        <v>12269000</v>
      </c>
      <c r="G1869" s="4">
        <v>0</v>
      </c>
      <c r="H1869" s="4">
        <v>0</v>
      </c>
      <c r="I1869" s="5">
        <f t="shared" si="116"/>
        <v>37096</v>
      </c>
      <c r="J1869" s="4">
        <f t="shared" si="117"/>
        <v>2001</v>
      </c>
      <c r="K1869" s="4">
        <f t="shared" si="118"/>
        <v>7</v>
      </c>
      <c r="L1869" s="4">
        <f t="shared" si="119"/>
        <v>24</v>
      </c>
    </row>
    <row r="1870" spans="1:12" x14ac:dyDescent="0.55000000000000004">
      <c r="A1870" s="2">
        <v>37097</v>
      </c>
      <c r="B1870" s="4">
        <v>78.88</v>
      </c>
      <c r="C1870" s="4">
        <v>79.930000000000007</v>
      </c>
      <c r="D1870" s="4">
        <v>78.569999999999993</v>
      </c>
      <c r="E1870" s="4">
        <v>79.67</v>
      </c>
      <c r="F1870" s="4">
        <v>12088500</v>
      </c>
      <c r="G1870" s="4">
        <v>0</v>
      </c>
      <c r="H1870" s="4">
        <v>0</v>
      </c>
      <c r="I1870" s="5">
        <f t="shared" si="116"/>
        <v>37097</v>
      </c>
      <c r="J1870" s="4">
        <f t="shared" si="117"/>
        <v>2001</v>
      </c>
      <c r="K1870" s="4">
        <f t="shared" si="118"/>
        <v>7</v>
      </c>
      <c r="L1870" s="4">
        <f t="shared" si="119"/>
        <v>25</v>
      </c>
    </row>
    <row r="1871" spans="1:12" x14ac:dyDescent="0.55000000000000004">
      <c r="A1871" s="2">
        <v>37098</v>
      </c>
      <c r="B1871" s="4">
        <v>79.64</v>
      </c>
      <c r="C1871" s="4">
        <v>80.84</v>
      </c>
      <c r="D1871" s="4">
        <v>79.31</v>
      </c>
      <c r="E1871" s="4">
        <v>80.510000000000005</v>
      </c>
      <c r="F1871" s="4">
        <v>12898200</v>
      </c>
      <c r="G1871" s="4">
        <v>0</v>
      </c>
      <c r="H1871" s="4">
        <v>0</v>
      </c>
      <c r="I1871" s="5">
        <f t="shared" si="116"/>
        <v>37098</v>
      </c>
      <c r="J1871" s="4">
        <f t="shared" si="117"/>
        <v>2001</v>
      </c>
      <c r="K1871" s="4">
        <f t="shared" si="118"/>
        <v>7</v>
      </c>
      <c r="L1871" s="4">
        <f t="shared" si="119"/>
        <v>26</v>
      </c>
    </row>
    <row r="1872" spans="1:12" x14ac:dyDescent="0.55000000000000004">
      <c r="A1872" s="2">
        <v>37099</v>
      </c>
      <c r="B1872" s="4">
        <v>80.83</v>
      </c>
      <c r="C1872" s="4">
        <v>81.180000000000007</v>
      </c>
      <c r="D1872" s="4">
        <v>80.209999999999994</v>
      </c>
      <c r="E1872" s="4">
        <v>80.819999999999993</v>
      </c>
      <c r="F1872" s="4">
        <v>8478800</v>
      </c>
      <c r="G1872" s="4">
        <v>0</v>
      </c>
      <c r="H1872" s="4">
        <v>0</v>
      </c>
      <c r="I1872" s="5">
        <f t="shared" si="116"/>
        <v>37099</v>
      </c>
      <c r="J1872" s="4">
        <f t="shared" si="117"/>
        <v>2001</v>
      </c>
      <c r="K1872" s="4">
        <f t="shared" si="118"/>
        <v>7</v>
      </c>
      <c r="L1872" s="4">
        <f t="shared" si="119"/>
        <v>27</v>
      </c>
    </row>
    <row r="1873" spans="1:12" x14ac:dyDescent="0.55000000000000004">
      <c r="A1873" s="2">
        <v>37102</v>
      </c>
      <c r="B1873" s="4">
        <v>81.069999999999993</v>
      </c>
      <c r="C1873" s="4">
        <v>81.180000000000007</v>
      </c>
      <c r="D1873" s="4">
        <v>80.47</v>
      </c>
      <c r="E1873" s="4">
        <v>80.84</v>
      </c>
      <c r="F1873" s="4">
        <v>8547700</v>
      </c>
      <c r="G1873" s="4">
        <v>0</v>
      </c>
      <c r="H1873" s="4">
        <v>0</v>
      </c>
      <c r="I1873" s="5">
        <f t="shared" si="116"/>
        <v>37102</v>
      </c>
      <c r="J1873" s="4">
        <f t="shared" si="117"/>
        <v>2001</v>
      </c>
      <c r="K1873" s="4">
        <f t="shared" si="118"/>
        <v>7</v>
      </c>
      <c r="L1873" s="4">
        <f t="shared" si="119"/>
        <v>30</v>
      </c>
    </row>
    <row r="1874" spans="1:12" x14ac:dyDescent="0.55000000000000004">
      <c r="A1874" s="2">
        <v>37103</v>
      </c>
      <c r="B1874" s="4">
        <v>80.94</v>
      </c>
      <c r="C1874" s="4">
        <v>82.07</v>
      </c>
      <c r="D1874" s="4">
        <v>80.81</v>
      </c>
      <c r="E1874" s="4">
        <v>81.180000000000007</v>
      </c>
      <c r="F1874" s="4">
        <v>11918100</v>
      </c>
      <c r="G1874" s="4">
        <v>0</v>
      </c>
      <c r="H1874" s="4">
        <v>0</v>
      </c>
      <c r="I1874" s="5">
        <f t="shared" si="116"/>
        <v>37103</v>
      </c>
      <c r="J1874" s="4">
        <f t="shared" si="117"/>
        <v>2001</v>
      </c>
      <c r="K1874" s="4">
        <f t="shared" si="118"/>
        <v>7</v>
      </c>
      <c r="L1874" s="4">
        <f t="shared" si="119"/>
        <v>31</v>
      </c>
    </row>
    <row r="1875" spans="1:12" x14ac:dyDescent="0.55000000000000004">
      <c r="A1875" s="2">
        <v>37104</v>
      </c>
      <c r="B1875" s="4">
        <v>81.59</v>
      </c>
      <c r="C1875" s="4">
        <v>82.08</v>
      </c>
      <c r="D1875" s="4">
        <v>81.31</v>
      </c>
      <c r="E1875" s="4">
        <v>81.680000000000007</v>
      </c>
      <c r="F1875" s="4">
        <v>11940800</v>
      </c>
      <c r="G1875" s="4">
        <v>0</v>
      </c>
      <c r="H1875" s="4">
        <v>0</v>
      </c>
      <c r="I1875" s="5">
        <f t="shared" si="116"/>
        <v>37104</v>
      </c>
      <c r="J1875" s="4">
        <f t="shared" si="117"/>
        <v>2001</v>
      </c>
      <c r="K1875" s="4">
        <f t="shared" si="118"/>
        <v>8</v>
      </c>
      <c r="L1875" s="4">
        <f t="shared" si="119"/>
        <v>1</v>
      </c>
    </row>
    <row r="1876" spans="1:12" x14ac:dyDescent="0.55000000000000004">
      <c r="A1876" s="2">
        <v>37105</v>
      </c>
      <c r="B1876" s="4">
        <v>82.43</v>
      </c>
      <c r="C1876" s="4">
        <v>82.45</v>
      </c>
      <c r="D1876" s="4">
        <v>81.540000000000006</v>
      </c>
      <c r="E1876" s="4">
        <v>82.02</v>
      </c>
      <c r="F1876" s="4">
        <v>11070100</v>
      </c>
      <c r="G1876" s="4">
        <v>0</v>
      </c>
      <c r="H1876" s="4">
        <v>0</v>
      </c>
      <c r="I1876" s="5">
        <f t="shared" si="116"/>
        <v>37105</v>
      </c>
      <c r="J1876" s="4">
        <f t="shared" si="117"/>
        <v>2001</v>
      </c>
      <c r="K1876" s="4">
        <f t="shared" si="118"/>
        <v>8</v>
      </c>
      <c r="L1876" s="4">
        <f t="shared" si="119"/>
        <v>2</v>
      </c>
    </row>
    <row r="1877" spans="1:12" x14ac:dyDescent="0.55000000000000004">
      <c r="A1877" s="2">
        <v>37106</v>
      </c>
      <c r="B1877" s="4">
        <v>81.849999999999994</v>
      </c>
      <c r="C1877" s="4">
        <v>81.849999999999994</v>
      </c>
      <c r="D1877" s="4">
        <v>80.88</v>
      </c>
      <c r="E1877" s="4">
        <v>81.569999999999993</v>
      </c>
      <c r="F1877" s="4">
        <v>10816300</v>
      </c>
      <c r="G1877" s="4">
        <v>0</v>
      </c>
      <c r="H1877" s="4">
        <v>0</v>
      </c>
      <c r="I1877" s="5">
        <f t="shared" si="116"/>
        <v>37106</v>
      </c>
      <c r="J1877" s="4">
        <f t="shared" si="117"/>
        <v>2001</v>
      </c>
      <c r="K1877" s="4">
        <f t="shared" si="118"/>
        <v>8</v>
      </c>
      <c r="L1877" s="4">
        <f t="shared" si="119"/>
        <v>3</v>
      </c>
    </row>
    <row r="1878" spans="1:12" x14ac:dyDescent="0.55000000000000004">
      <c r="A1878" s="2">
        <v>37109</v>
      </c>
      <c r="B1878" s="4">
        <v>81.180000000000007</v>
      </c>
      <c r="C1878" s="4">
        <v>81.28</v>
      </c>
      <c r="D1878" s="4">
        <v>80.34</v>
      </c>
      <c r="E1878" s="4">
        <v>80.47</v>
      </c>
      <c r="F1878" s="4">
        <v>8550100</v>
      </c>
      <c r="G1878" s="4">
        <v>0</v>
      </c>
      <c r="H1878" s="4">
        <v>0</v>
      </c>
      <c r="I1878" s="5">
        <f t="shared" si="116"/>
        <v>37109</v>
      </c>
      <c r="J1878" s="4">
        <f t="shared" si="117"/>
        <v>2001</v>
      </c>
      <c r="K1878" s="4">
        <f t="shared" si="118"/>
        <v>8</v>
      </c>
      <c r="L1878" s="4">
        <f t="shared" si="119"/>
        <v>6</v>
      </c>
    </row>
    <row r="1879" spans="1:12" x14ac:dyDescent="0.55000000000000004">
      <c r="A1879" s="2">
        <v>37110</v>
      </c>
      <c r="B1879" s="4">
        <v>80.45</v>
      </c>
      <c r="C1879" s="4">
        <v>81.08</v>
      </c>
      <c r="D1879" s="4">
        <v>80.209999999999994</v>
      </c>
      <c r="E1879" s="4">
        <v>80.790000000000006</v>
      </c>
      <c r="F1879" s="4">
        <v>8865100</v>
      </c>
      <c r="G1879" s="4">
        <v>0</v>
      </c>
      <c r="H1879" s="4">
        <v>0</v>
      </c>
      <c r="I1879" s="5">
        <f t="shared" si="116"/>
        <v>37110</v>
      </c>
      <c r="J1879" s="4">
        <f t="shared" si="117"/>
        <v>2001</v>
      </c>
      <c r="K1879" s="4">
        <f t="shared" si="118"/>
        <v>8</v>
      </c>
      <c r="L1879" s="4">
        <f t="shared" si="119"/>
        <v>7</v>
      </c>
    </row>
    <row r="1880" spans="1:12" x14ac:dyDescent="0.55000000000000004">
      <c r="A1880" s="2">
        <v>37111</v>
      </c>
      <c r="B1880" s="4">
        <v>80.349999999999994</v>
      </c>
      <c r="C1880" s="4">
        <v>81.05</v>
      </c>
      <c r="D1880" s="4">
        <v>79.22</v>
      </c>
      <c r="E1880" s="4">
        <v>79.290000000000006</v>
      </c>
      <c r="F1880" s="4">
        <v>15183800</v>
      </c>
      <c r="G1880" s="4">
        <v>0</v>
      </c>
      <c r="H1880" s="4">
        <v>0</v>
      </c>
      <c r="I1880" s="5">
        <f t="shared" si="116"/>
        <v>37111</v>
      </c>
      <c r="J1880" s="4">
        <f t="shared" si="117"/>
        <v>2001</v>
      </c>
      <c r="K1880" s="4">
        <f t="shared" si="118"/>
        <v>8</v>
      </c>
      <c r="L1880" s="4">
        <f t="shared" si="119"/>
        <v>8</v>
      </c>
    </row>
    <row r="1881" spans="1:12" x14ac:dyDescent="0.55000000000000004">
      <c r="A1881" s="2">
        <v>37112</v>
      </c>
      <c r="B1881" s="4">
        <v>79.400000000000006</v>
      </c>
      <c r="C1881" s="4">
        <v>79.58</v>
      </c>
      <c r="D1881" s="4">
        <v>78.84</v>
      </c>
      <c r="E1881" s="4">
        <v>79.52</v>
      </c>
      <c r="F1881" s="4">
        <v>14118500</v>
      </c>
      <c r="G1881" s="4">
        <v>0</v>
      </c>
      <c r="H1881" s="4">
        <v>0</v>
      </c>
      <c r="I1881" s="5">
        <f t="shared" si="116"/>
        <v>37112</v>
      </c>
      <c r="J1881" s="4">
        <f t="shared" si="117"/>
        <v>2001</v>
      </c>
      <c r="K1881" s="4">
        <f t="shared" si="118"/>
        <v>8</v>
      </c>
      <c r="L1881" s="4">
        <f t="shared" si="119"/>
        <v>9</v>
      </c>
    </row>
    <row r="1882" spans="1:12" x14ac:dyDescent="0.55000000000000004">
      <c r="A1882" s="2">
        <v>37113</v>
      </c>
      <c r="B1882" s="4">
        <v>79.47</v>
      </c>
      <c r="C1882" s="4">
        <v>80.17</v>
      </c>
      <c r="D1882" s="4">
        <v>78.489999999999995</v>
      </c>
      <c r="E1882" s="4">
        <v>79.8</v>
      </c>
      <c r="F1882" s="4">
        <v>11173300</v>
      </c>
      <c r="G1882" s="4">
        <v>0</v>
      </c>
      <c r="H1882" s="4">
        <v>0</v>
      </c>
      <c r="I1882" s="5">
        <f t="shared" si="116"/>
        <v>37113</v>
      </c>
      <c r="J1882" s="4">
        <f t="shared" si="117"/>
        <v>2001</v>
      </c>
      <c r="K1882" s="4">
        <f t="shared" si="118"/>
        <v>8</v>
      </c>
      <c r="L1882" s="4">
        <f t="shared" si="119"/>
        <v>10</v>
      </c>
    </row>
    <row r="1883" spans="1:12" x14ac:dyDescent="0.55000000000000004">
      <c r="A1883" s="2">
        <v>37116</v>
      </c>
      <c r="B1883" s="4">
        <v>80.010000000000005</v>
      </c>
      <c r="C1883" s="4">
        <v>80.17</v>
      </c>
      <c r="D1883" s="4">
        <v>79.48</v>
      </c>
      <c r="E1883" s="4">
        <v>79.819999999999993</v>
      </c>
      <c r="F1883" s="4">
        <v>7431600</v>
      </c>
      <c r="G1883" s="4">
        <v>0</v>
      </c>
      <c r="H1883" s="4">
        <v>0</v>
      </c>
      <c r="I1883" s="5">
        <f t="shared" si="116"/>
        <v>37116</v>
      </c>
      <c r="J1883" s="4">
        <f t="shared" si="117"/>
        <v>2001</v>
      </c>
      <c r="K1883" s="4">
        <f t="shared" si="118"/>
        <v>8</v>
      </c>
      <c r="L1883" s="4">
        <f t="shared" si="119"/>
        <v>13</v>
      </c>
    </row>
    <row r="1884" spans="1:12" x14ac:dyDescent="0.55000000000000004">
      <c r="A1884" s="2">
        <v>37117</v>
      </c>
      <c r="B1884" s="4">
        <v>80.37</v>
      </c>
      <c r="C1884" s="4">
        <v>80.510000000000005</v>
      </c>
      <c r="D1884" s="4">
        <v>79.47</v>
      </c>
      <c r="E1884" s="4">
        <v>79.790000000000006</v>
      </c>
      <c r="F1884" s="4">
        <v>13178100</v>
      </c>
      <c r="G1884" s="4">
        <v>0</v>
      </c>
      <c r="H1884" s="4">
        <v>0</v>
      </c>
      <c r="I1884" s="5">
        <f t="shared" si="116"/>
        <v>37117</v>
      </c>
      <c r="J1884" s="4">
        <f t="shared" si="117"/>
        <v>2001</v>
      </c>
      <c r="K1884" s="4">
        <f t="shared" si="118"/>
        <v>8</v>
      </c>
      <c r="L1884" s="4">
        <f t="shared" si="119"/>
        <v>14</v>
      </c>
    </row>
    <row r="1885" spans="1:12" x14ac:dyDescent="0.55000000000000004">
      <c r="A1885" s="2">
        <v>37118</v>
      </c>
      <c r="B1885" s="4">
        <v>79.760000000000005</v>
      </c>
      <c r="C1885" s="4">
        <v>80.010000000000005</v>
      </c>
      <c r="D1885" s="4">
        <v>78.989999999999995</v>
      </c>
      <c r="E1885" s="4">
        <v>79.099999999999994</v>
      </c>
      <c r="F1885" s="4">
        <v>8520600</v>
      </c>
      <c r="G1885" s="4">
        <v>0</v>
      </c>
      <c r="H1885" s="4">
        <v>0</v>
      </c>
      <c r="I1885" s="5">
        <f t="shared" si="116"/>
        <v>37118</v>
      </c>
      <c r="J1885" s="4">
        <f t="shared" si="117"/>
        <v>2001</v>
      </c>
      <c r="K1885" s="4">
        <f t="shared" si="118"/>
        <v>8</v>
      </c>
      <c r="L1885" s="4">
        <f t="shared" si="119"/>
        <v>15</v>
      </c>
    </row>
    <row r="1886" spans="1:12" x14ac:dyDescent="0.55000000000000004">
      <c r="A1886" s="2">
        <v>37119</v>
      </c>
      <c r="B1886" s="4">
        <v>78.8</v>
      </c>
      <c r="C1886" s="4">
        <v>79.44</v>
      </c>
      <c r="D1886" s="4">
        <v>78.27</v>
      </c>
      <c r="E1886" s="4">
        <v>79.37</v>
      </c>
      <c r="F1886" s="4">
        <v>10734700</v>
      </c>
      <c r="G1886" s="4">
        <v>0</v>
      </c>
      <c r="H1886" s="4">
        <v>0</v>
      </c>
      <c r="I1886" s="5">
        <f t="shared" si="116"/>
        <v>37119</v>
      </c>
      <c r="J1886" s="4">
        <f t="shared" si="117"/>
        <v>2001</v>
      </c>
      <c r="K1886" s="4">
        <f t="shared" si="118"/>
        <v>8</v>
      </c>
      <c r="L1886" s="4">
        <f t="shared" si="119"/>
        <v>16</v>
      </c>
    </row>
    <row r="1887" spans="1:12" x14ac:dyDescent="0.55000000000000004">
      <c r="A1887" s="2">
        <v>37120</v>
      </c>
      <c r="B1887" s="4">
        <v>78.7</v>
      </c>
      <c r="C1887" s="4">
        <v>78.849999999999994</v>
      </c>
      <c r="D1887" s="4">
        <v>77.599999999999994</v>
      </c>
      <c r="E1887" s="4">
        <v>78.099999999999994</v>
      </c>
      <c r="F1887" s="4">
        <v>11604600</v>
      </c>
      <c r="G1887" s="4">
        <v>0</v>
      </c>
      <c r="H1887" s="4">
        <v>0</v>
      </c>
      <c r="I1887" s="5">
        <f t="shared" si="116"/>
        <v>37120</v>
      </c>
      <c r="J1887" s="4">
        <f t="shared" si="117"/>
        <v>2001</v>
      </c>
      <c r="K1887" s="4">
        <f t="shared" si="118"/>
        <v>8</v>
      </c>
      <c r="L1887" s="4">
        <f t="shared" si="119"/>
        <v>17</v>
      </c>
    </row>
    <row r="1888" spans="1:12" x14ac:dyDescent="0.55000000000000004">
      <c r="A1888" s="2">
        <v>37123</v>
      </c>
      <c r="B1888" s="4">
        <v>78.13</v>
      </c>
      <c r="C1888" s="4">
        <v>78.87</v>
      </c>
      <c r="D1888" s="4">
        <v>77.97</v>
      </c>
      <c r="E1888" s="4">
        <v>78.819999999999993</v>
      </c>
      <c r="F1888" s="4">
        <v>10417400</v>
      </c>
      <c r="G1888" s="4">
        <v>0</v>
      </c>
      <c r="H1888" s="4">
        <v>0</v>
      </c>
      <c r="I1888" s="5">
        <f t="shared" si="116"/>
        <v>37123</v>
      </c>
      <c r="J1888" s="4">
        <f t="shared" si="117"/>
        <v>2001</v>
      </c>
      <c r="K1888" s="4">
        <f t="shared" si="118"/>
        <v>8</v>
      </c>
      <c r="L1888" s="4">
        <f t="shared" si="119"/>
        <v>20</v>
      </c>
    </row>
    <row r="1889" spans="1:12" x14ac:dyDescent="0.55000000000000004">
      <c r="A1889" s="2">
        <v>37124</v>
      </c>
      <c r="B1889" s="4">
        <v>78.8</v>
      </c>
      <c r="C1889" s="4">
        <v>79.3</v>
      </c>
      <c r="D1889" s="4">
        <v>77.459999999999994</v>
      </c>
      <c r="E1889" s="4">
        <v>77.48</v>
      </c>
      <c r="F1889" s="4">
        <v>14480800</v>
      </c>
      <c r="G1889" s="4">
        <v>0</v>
      </c>
      <c r="H1889" s="4">
        <v>0</v>
      </c>
      <c r="I1889" s="5">
        <f t="shared" si="116"/>
        <v>37124</v>
      </c>
      <c r="J1889" s="4">
        <f t="shared" si="117"/>
        <v>2001</v>
      </c>
      <c r="K1889" s="4">
        <f t="shared" si="118"/>
        <v>8</v>
      </c>
      <c r="L1889" s="4">
        <f t="shared" si="119"/>
        <v>21</v>
      </c>
    </row>
    <row r="1890" spans="1:12" x14ac:dyDescent="0.55000000000000004">
      <c r="A1890" s="2">
        <v>37125</v>
      </c>
      <c r="B1890" s="4">
        <v>78.099999999999994</v>
      </c>
      <c r="C1890" s="4">
        <v>78.55</v>
      </c>
      <c r="D1890" s="4">
        <v>77.45</v>
      </c>
      <c r="E1890" s="4">
        <v>78.28</v>
      </c>
      <c r="F1890" s="4">
        <v>11752300</v>
      </c>
      <c r="G1890" s="4">
        <v>0</v>
      </c>
      <c r="H1890" s="4">
        <v>0</v>
      </c>
      <c r="I1890" s="5">
        <f t="shared" si="116"/>
        <v>37125</v>
      </c>
      <c r="J1890" s="4">
        <f t="shared" si="117"/>
        <v>2001</v>
      </c>
      <c r="K1890" s="4">
        <f t="shared" si="118"/>
        <v>8</v>
      </c>
      <c r="L1890" s="4">
        <f t="shared" si="119"/>
        <v>22</v>
      </c>
    </row>
    <row r="1891" spans="1:12" x14ac:dyDescent="0.55000000000000004">
      <c r="A1891" s="2">
        <v>37126</v>
      </c>
      <c r="B1891" s="4">
        <v>78.239999999999995</v>
      </c>
      <c r="C1891" s="4">
        <v>78.61</v>
      </c>
      <c r="D1891" s="4">
        <v>77.930000000000007</v>
      </c>
      <c r="E1891" s="4">
        <v>78</v>
      </c>
      <c r="F1891" s="4">
        <v>8744100</v>
      </c>
      <c r="G1891" s="4">
        <v>0</v>
      </c>
      <c r="H1891" s="4">
        <v>0</v>
      </c>
      <c r="I1891" s="5">
        <f t="shared" si="116"/>
        <v>37126</v>
      </c>
      <c r="J1891" s="4">
        <f t="shared" si="117"/>
        <v>2001</v>
      </c>
      <c r="K1891" s="4">
        <f t="shared" si="118"/>
        <v>8</v>
      </c>
      <c r="L1891" s="4">
        <f t="shared" si="119"/>
        <v>23</v>
      </c>
    </row>
    <row r="1892" spans="1:12" x14ac:dyDescent="0.55000000000000004">
      <c r="A1892" s="2">
        <v>37127</v>
      </c>
      <c r="B1892" s="4">
        <v>78.41</v>
      </c>
      <c r="C1892" s="4">
        <v>79.69</v>
      </c>
      <c r="D1892" s="4">
        <v>78.09</v>
      </c>
      <c r="E1892" s="4">
        <v>79.62</v>
      </c>
      <c r="F1892" s="4">
        <v>11687700</v>
      </c>
      <c r="G1892" s="4">
        <v>0</v>
      </c>
      <c r="H1892" s="4">
        <v>0</v>
      </c>
      <c r="I1892" s="5">
        <f t="shared" si="116"/>
        <v>37127</v>
      </c>
      <c r="J1892" s="4">
        <f t="shared" si="117"/>
        <v>2001</v>
      </c>
      <c r="K1892" s="4">
        <f t="shared" si="118"/>
        <v>8</v>
      </c>
      <c r="L1892" s="4">
        <f t="shared" si="119"/>
        <v>24</v>
      </c>
    </row>
    <row r="1893" spans="1:12" x14ac:dyDescent="0.55000000000000004">
      <c r="A1893" s="2">
        <v>37130</v>
      </c>
      <c r="B1893" s="4">
        <v>79.58</v>
      </c>
      <c r="C1893" s="4">
        <v>79.739999999999995</v>
      </c>
      <c r="D1893" s="4">
        <v>79.11</v>
      </c>
      <c r="E1893" s="4">
        <v>79.14</v>
      </c>
      <c r="F1893" s="4">
        <v>7425100</v>
      </c>
      <c r="G1893" s="4">
        <v>0</v>
      </c>
      <c r="H1893" s="4">
        <v>0</v>
      </c>
      <c r="I1893" s="5">
        <f t="shared" si="116"/>
        <v>37130</v>
      </c>
      <c r="J1893" s="4">
        <f t="shared" si="117"/>
        <v>2001</v>
      </c>
      <c r="K1893" s="4">
        <f t="shared" si="118"/>
        <v>8</v>
      </c>
      <c r="L1893" s="4">
        <f t="shared" si="119"/>
        <v>27</v>
      </c>
    </row>
    <row r="1894" spans="1:12" x14ac:dyDescent="0.55000000000000004">
      <c r="A1894" s="2">
        <v>37131</v>
      </c>
      <c r="B1894" s="4">
        <v>79.12</v>
      </c>
      <c r="C1894" s="4">
        <v>79.260000000000005</v>
      </c>
      <c r="D1894" s="4">
        <v>77.989999999999995</v>
      </c>
      <c r="E1894" s="4">
        <v>77.989999999999995</v>
      </c>
      <c r="F1894" s="4">
        <v>12046600</v>
      </c>
      <c r="G1894" s="4">
        <v>0</v>
      </c>
      <c r="H1894" s="4">
        <v>0</v>
      </c>
      <c r="I1894" s="5">
        <f t="shared" si="116"/>
        <v>37131</v>
      </c>
      <c r="J1894" s="4">
        <f t="shared" si="117"/>
        <v>2001</v>
      </c>
      <c r="K1894" s="4">
        <f t="shared" si="118"/>
        <v>8</v>
      </c>
      <c r="L1894" s="4">
        <f t="shared" si="119"/>
        <v>28</v>
      </c>
    </row>
    <row r="1895" spans="1:12" x14ac:dyDescent="0.55000000000000004">
      <c r="A1895" s="2">
        <v>37132</v>
      </c>
      <c r="B1895" s="4">
        <v>78.349999999999994</v>
      </c>
      <c r="C1895" s="4">
        <v>78.39</v>
      </c>
      <c r="D1895" s="4">
        <v>77.040000000000006</v>
      </c>
      <c r="E1895" s="4">
        <v>77.290000000000006</v>
      </c>
      <c r="F1895" s="4">
        <v>16180000</v>
      </c>
      <c r="G1895" s="4">
        <v>0</v>
      </c>
      <c r="H1895" s="4">
        <v>0</v>
      </c>
      <c r="I1895" s="5">
        <f t="shared" si="116"/>
        <v>37132</v>
      </c>
      <c r="J1895" s="4">
        <f t="shared" si="117"/>
        <v>2001</v>
      </c>
      <c r="K1895" s="4">
        <f t="shared" si="118"/>
        <v>8</v>
      </c>
      <c r="L1895" s="4">
        <f t="shared" si="119"/>
        <v>29</v>
      </c>
    </row>
    <row r="1896" spans="1:12" x14ac:dyDescent="0.55000000000000004">
      <c r="A1896" s="2">
        <v>37133</v>
      </c>
      <c r="B1896" s="4">
        <v>76.83</v>
      </c>
      <c r="C1896" s="4">
        <v>77.42</v>
      </c>
      <c r="D1896" s="4">
        <v>74.95</v>
      </c>
      <c r="E1896" s="4">
        <v>75.8</v>
      </c>
      <c r="F1896" s="4">
        <v>17692600</v>
      </c>
      <c r="G1896" s="4">
        <v>0</v>
      </c>
      <c r="H1896" s="4">
        <v>0</v>
      </c>
      <c r="I1896" s="5">
        <f t="shared" si="116"/>
        <v>37133</v>
      </c>
      <c r="J1896" s="4">
        <f t="shared" si="117"/>
        <v>2001</v>
      </c>
      <c r="K1896" s="4">
        <f t="shared" si="118"/>
        <v>8</v>
      </c>
      <c r="L1896" s="4">
        <f t="shared" si="119"/>
        <v>30</v>
      </c>
    </row>
    <row r="1897" spans="1:12" x14ac:dyDescent="0.55000000000000004">
      <c r="A1897" s="2">
        <v>37134</v>
      </c>
      <c r="B1897" s="4">
        <v>75.86</v>
      </c>
      <c r="C1897" s="4">
        <v>76.77</v>
      </c>
      <c r="D1897" s="4">
        <v>75.680000000000007</v>
      </c>
      <c r="E1897" s="4">
        <v>76.36</v>
      </c>
      <c r="F1897" s="4">
        <v>15985400</v>
      </c>
      <c r="G1897" s="4">
        <v>0</v>
      </c>
      <c r="H1897" s="4">
        <v>0</v>
      </c>
      <c r="I1897" s="5">
        <f t="shared" si="116"/>
        <v>37134</v>
      </c>
      <c r="J1897" s="4">
        <f t="shared" si="117"/>
        <v>2001</v>
      </c>
      <c r="K1897" s="4">
        <f t="shared" si="118"/>
        <v>8</v>
      </c>
      <c r="L1897" s="4">
        <f t="shared" si="119"/>
        <v>31</v>
      </c>
    </row>
    <row r="1898" spans="1:12" x14ac:dyDescent="0.55000000000000004">
      <c r="A1898" s="2">
        <v>37138</v>
      </c>
      <c r="B1898" s="4">
        <v>76.16</v>
      </c>
      <c r="C1898" s="4">
        <v>77.709999999999994</v>
      </c>
      <c r="D1898" s="4">
        <v>75.84</v>
      </c>
      <c r="E1898" s="4">
        <v>75.87</v>
      </c>
      <c r="F1898" s="4">
        <v>24473400</v>
      </c>
      <c r="G1898" s="4">
        <v>0</v>
      </c>
      <c r="H1898" s="4">
        <v>0</v>
      </c>
      <c r="I1898" s="5">
        <f t="shared" si="116"/>
        <v>37138</v>
      </c>
      <c r="J1898" s="4">
        <f t="shared" si="117"/>
        <v>2001</v>
      </c>
      <c r="K1898" s="4">
        <f t="shared" si="118"/>
        <v>9</v>
      </c>
      <c r="L1898" s="4">
        <f t="shared" si="119"/>
        <v>4</v>
      </c>
    </row>
    <row r="1899" spans="1:12" x14ac:dyDescent="0.55000000000000004">
      <c r="A1899" s="2">
        <v>37139</v>
      </c>
      <c r="B1899" s="4">
        <v>76.06</v>
      </c>
      <c r="C1899" s="4">
        <v>76.39</v>
      </c>
      <c r="D1899" s="4">
        <v>74.89</v>
      </c>
      <c r="E1899" s="4">
        <v>76.06</v>
      </c>
      <c r="F1899" s="4">
        <v>21477100</v>
      </c>
      <c r="G1899" s="4">
        <v>0</v>
      </c>
      <c r="H1899" s="4">
        <v>0</v>
      </c>
      <c r="I1899" s="5">
        <f t="shared" si="116"/>
        <v>37139</v>
      </c>
      <c r="J1899" s="4">
        <f t="shared" si="117"/>
        <v>2001</v>
      </c>
      <c r="K1899" s="4">
        <f t="shared" si="118"/>
        <v>9</v>
      </c>
      <c r="L1899" s="4">
        <f t="shared" si="119"/>
        <v>5</v>
      </c>
    </row>
    <row r="1900" spans="1:12" x14ac:dyDescent="0.55000000000000004">
      <c r="A1900" s="2">
        <v>37140</v>
      </c>
      <c r="B1900" s="4">
        <v>75.36</v>
      </c>
      <c r="C1900" s="4">
        <v>75.790000000000006</v>
      </c>
      <c r="D1900" s="4">
        <v>74.099999999999994</v>
      </c>
      <c r="E1900" s="4">
        <v>74.099999999999994</v>
      </c>
      <c r="F1900" s="4">
        <v>21653000</v>
      </c>
      <c r="G1900" s="4">
        <v>0</v>
      </c>
      <c r="H1900" s="4">
        <v>0</v>
      </c>
      <c r="I1900" s="5">
        <f t="shared" si="116"/>
        <v>37140</v>
      </c>
      <c r="J1900" s="4">
        <f t="shared" si="117"/>
        <v>2001</v>
      </c>
      <c r="K1900" s="4">
        <f t="shared" si="118"/>
        <v>9</v>
      </c>
      <c r="L1900" s="4">
        <f t="shared" si="119"/>
        <v>6</v>
      </c>
    </row>
    <row r="1901" spans="1:12" x14ac:dyDescent="0.55000000000000004">
      <c r="A1901" s="2">
        <v>37141</v>
      </c>
      <c r="B1901" s="4">
        <v>73.599999999999994</v>
      </c>
      <c r="C1901" s="4">
        <v>74.42</v>
      </c>
      <c r="D1901" s="4">
        <v>72.67</v>
      </c>
      <c r="E1901" s="4">
        <v>72.73</v>
      </c>
      <c r="F1901" s="4">
        <v>33133900</v>
      </c>
      <c r="G1901" s="4">
        <v>0</v>
      </c>
      <c r="H1901" s="4">
        <v>0</v>
      </c>
      <c r="I1901" s="5">
        <f t="shared" si="116"/>
        <v>37141</v>
      </c>
      <c r="J1901" s="4">
        <f t="shared" si="117"/>
        <v>2001</v>
      </c>
      <c r="K1901" s="4">
        <f t="shared" si="118"/>
        <v>9</v>
      </c>
      <c r="L1901" s="4">
        <f t="shared" si="119"/>
        <v>7</v>
      </c>
    </row>
    <row r="1902" spans="1:12" x14ac:dyDescent="0.55000000000000004">
      <c r="A1902" s="2">
        <v>37144</v>
      </c>
      <c r="B1902" s="4">
        <v>72.05</v>
      </c>
      <c r="C1902" s="4">
        <v>73.819999999999993</v>
      </c>
      <c r="D1902" s="4">
        <v>72.05</v>
      </c>
      <c r="E1902" s="4">
        <v>73.62</v>
      </c>
      <c r="F1902" s="4">
        <v>23408700</v>
      </c>
      <c r="G1902" s="4">
        <v>0</v>
      </c>
      <c r="H1902" s="4">
        <v>0</v>
      </c>
      <c r="I1902" s="5">
        <f t="shared" si="116"/>
        <v>37144</v>
      </c>
      <c r="J1902" s="4">
        <f t="shared" si="117"/>
        <v>2001</v>
      </c>
      <c r="K1902" s="4">
        <f t="shared" si="118"/>
        <v>9</v>
      </c>
      <c r="L1902" s="4">
        <f t="shared" si="119"/>
        <v>10</v>
      </c>
    </row>
    <row r="1903" spans="1:12" x14ac:dyDescent="0.55000000000000004">
      <c r="A1903" s="2">
        <v>37151</v>
      </c>
      <c r="B1903" s="4">
        <v>67.56</v>
      </c>
      <c r="C1903" s="4">
        <v>71.180000000000007</v>
      </c>
      <c r="D1903" s="4">
        <v>66.89</v>
      </c>
      <c r="E1903" s="4">
        <v>69.77</v>
      </c>
      <c r="F1903" s="4">
        <v>32388700</v>
      </c>
      <c r="G1903" s="4">
        <v>0</v>
      </c>
      <c r="H1903" s="4">
        <v>0</v>
      </c>
      <c r="I1903" s="5">
        <f t="shared" si="116"/>
        <v>37151</v>
      </c>
      <c r="J1903" s="4">
        <f t="shared" si="117"/>
        <v>2001</v>
      </c>
      <c r="K1903" s="4">
        <f t="shared" si="118"/>
        <v>9</v>
      </c>
      <c r="L1903" s="4">
        <f t="shared" si="119"/>
        <v>17</v>
      </c>
    </row>
    <row r="1904" spans="1:12" x14ac:dyDescent="0.55000000000000004">
      <c r="A1904" s="2">
        <v>37152</v>
      </c>
      <c r="B1904" s="4">
        <v>69.790000000000006</v>
      </c>
      <c r="C1904" s="4">
        <v>70.44</v>
      </c>
      <c r="D1904" s="4">
        <v>69.14</v>
      </c>
      <c r="E1904" s="4">
        <v>69.599999999999994</v>
      </c>
      <c r="F1904" s="4">
        <v>22029200</v>
      </c>
      <c r="G1904" s="4">
        <v>0</v>
      </c>
      <c r="H1904" s="4">
        <v>0</v>
      </c>
      <c r="I1904" s="5">
        <f t="shared" si="116"/>
        <v>37152</v>
      </c>
      <c r="J1904" s="4">
        <f t="shared" si="117"/>
        <v>2001</v>
      </c>
      <c r="K1904" s="4">
        <f t="shared" si="118"/>
        <v>9</v>
      </c>
      <c r="L1904" s="4">
        <f t="shared" si="119"/>
        <v>18</v>
      </c>
    </row>
    <row r="1905" spans="1:12" x14ac:dyDescent="0.55000000000000004">
      <c r="A1905" s="2">
        <v>37153</v>
      </c>
      <c r="B1905" s="4">
        <v>69.64</v>
      </c>
      <c r="C1905" s="4">
        <v>69.900000000000006</v>
      </c>
      <c r="D1905" s="4">
        <v>65.930000000000007</v>
      </c>
      <c r="E1905" s="4">
        <v>68.2</v>
      </c>
      <c r="F1905" s="4">
        <v>42771800</v>
      </c>
      <c r="G1905" s="4">
        <v>0</v>
      </c>
      <c r="H1905" s="4">
        <v>0</v>
      </c>
      <c r="I1905" s="5">
        <f t="shared" si="116"/>
        <v>37153</v>
      </c>
      <c r="J1905" s="4">
        <f t="shared" si="117"/>
        <v>2001</v>
      </c>
      <c r="K1905" s="4">
        <f t="shared" si="118"/>
        <v>9</v>
      </c>
      <c r="L1905" s="4">
        <f t="shared" si="119"/>
        <v>19</v>
      </c>
    </row>
    <row r="1906" spans="1:12" x14ac:dyDescent="0.55000000000000004">
      <c r="A1906" s="2">
        <v>37154</v>
      </c>
      <c r="B1906" s="4">
        <v>67.16</v>
      </c>
      <c r="C1906" s="4">
        <v>68.11</v>
      </c>
      <c r="D1906" s="4">
        <v>65.930000000000007</v>
      </c>
      <c r="E1906" s="4">
        <v>66.03</v>
      </c>
      <c r="F1906" s="4">
        <v>36210900</v>
      </c>
      <c r="G1906" s="4">
        <v>0</v>
      </c>
      <c r="H1906" s="4">
        <v>0</v>
      </c>
      <c r="I1906" s="5">
        <f t="shared" si="116"/>
        <v>37154</v>
      </c>
      <c r="J1906" s="4">
        <f t="shared" si="117"/>
        <v>2001</v>
      </c>
      <c r="K1906" s="4">
        <f t="shared" si="118"/>
        <v>9</v>
      </c>
      <c r="L1906" s="4">
        <f t="shared" si="119"/>
        <v>20</v>
      </c>
    </row>
    <row r="1907" spans="1:12" x14ac:dyDescent="0.55000000000000004">
      <c r="A1907" s="2">
        <v>37155</v>
      </c>
      <c r="B1907" s="4">
        <v>63.3</v>
      </c>
      <c r="C1907" s="4">
        <v>66.47</v>
      </c>
      <c r="D1907" s="4">
        <v>62.98</v>
      </c>
      <c r="E1907" s="4">
        <v>65.319999999999993</v>
      </c>
      <c r="F1907" s="4">
        <v>49782100</v>
      </c>
      <c r="G1907" s="4">
        <v>0.36899999999999999</v>
      </c>
      <c r="H1907" s="4">
        <v>0</v>
      </c>
      <c r="I1907" s="5">
        <f t="shared" si="116"/>
        <v>37155</v>
      </c>
      <c r="J1907" s="4">
        <f t="shared" si="117"/>
        <v>2001</v>
      </c>
      <c r="K1907" s="4">
        <f t="shared" si="118"/>
        <v>9</v>
      </c>
      <c r="L1907" s="4">
        <f t="shared" si="119"/>
        <v>21</v>
      </c>
    </row>
    <row r="1908" spans="1:12" x14ac:dyDescent="0.55000000000000004">
      <c r="A1908" s="2">
        <v>37158</v>
      </c>
      <c r="B1908" s="4">
        <v>66.959999999999994</v>
      </c>
      <c r="C1908" s="4">
        <v>67.92</v>
      </c>
      <c r="D1908" s="4">
        <v>66.510000000000005</v>
      </c>
      <c r="E1908" s="4">
        <v>67.62</v>
      </c>
      <c r="F1908" s="4">
        <v>25549600</v>
      </c>
      <c r="G1908" s="4">
        <v>0</v>
      </c>
      <c r="H1908" s="4">
        <v>0</v>
      </c>
      <c r="I1908" s="5">
        <f t="shared" si="116"/>
        <v>37158</v>
      </c>
      <c r="J1908" s="4">
        <f t="shared" si="117"/>
        <v>2001</v>
      </c>
      <c r="K1908" s="4">
        <f t="shared" si="118"/>
        <v>9</v>
      </c>
      <c r="L1908" s="4">
        <f t="shared" si="119"/>
        <v>24</v>
      </c>
    </row>
    <row r="1909" spans="1:12" x14ac:dyDescent="0.55000000000000004">
      <c r="A1909" s="2">
        <v>37159</v>
      </c>
      <c r="B1909" s="4">
        <v>67.650000000000006</v>
      </c>
      <c r="C1909" s="4">
        <v>68.489999999999995</v>
      </c>
      <c r="D1909" s="4">
        <v>67.08</v>
      </c>
      <c r="E1909" s="4">
        <v>68.319999999999993</v>
      </c>
      <c r="F1909" s="4">
        <v>25466200</v>
      </c>
      <c r="G1909" s="4">
        <v>0</v>
      </c>
      <c r="H1909" s="4">
        <v>0</v>
      </c>
      <c r="I1909" s="5">
        <f t="shared" si="116"/>
        <v>37159</v>
      </c>
      <c r="J1909" s="4">
        <f t="shared" si="117"/>
        <v>2001</v>
      </c>
      <c r="K1909" s="4">
        <f t="shared" si="118"/>
        <v>9</v>
      </c>
      <c r="L1909" s="4">
        <f t="shared" si="119"/>
        <v>25</v>
      </c>
    </row>
    <row r="1910" spans="1:12" x14ac:dyDescent="0.55000000000000004">
      <c r="A1910" s="2">
        <v>37160</v>
      </c>
      <c r="B1910" s="4">
        <v>68.72</v>
      </c>
      <c r="C1910" s="4">
        <v>68.760000000000005</v>
      </c>
      <c r="D1910" s="4">
        <v>67.430000000000007</v>
      </c>
      <c r="E1910" s="4">
        <v>68.08</v>
      </c>
      <c r="F1910" s="4">
        <v>18587500</v>
      </c>
      <c r="G1910" s="4">
        <v>0</v>
      </c>
      <c r="H1910" s="4">
        <v>0</v>
      </c>
      <c r="I1910" s="5">
        <f t="shared" si="116"/>
        <v>37160</v>
      </c>
      <c r="J1910" s="4">
        <f t="shared" si="117"/>
        <v>2001</v>
      </c>
      <c r="K1910" s="4">
        <f t="shared" si="118"/>
        <v>9</v>
      </c>
      <c r="L1910" s="4">
        <f t="shared" si="119"/>
        <v>26</v>
      </c>
    </row>
    <row r="1911" spans="1:12" x14ac:dyDescent="0.55000000000000004">
      <c r="A1911" s="2">
        <v>37161</v>
      </c>
      <c r="B1911" s="4">
        <v>67.98</v>
      </c>
      <c r="C1911" s="4">
        <v>68.680000000000007</v>
      </c>
      <c r="D1911" s="4">
        <v>67.150000000000006</v>
      </c>
      <c r="E1911" s="4">
        <v>68.67</v>
      </c>
      <c r="F1911" s="4">
        <v>20536800</v>
      </c>
      <c r="G1911" s="4">
        <v>0</v>
      </c>
      <c r="H1911" s="4">
        <v>0</v>
      </c>
      <c r="I1911" s="5">
        <f t="shared" si="116"/>
        <v>37161</v>
      </c>
      <c r="J1911" s="4">
        <f t="shared" si="117"/>
        <v>2001</v>
      </c>
      <c r="K1911" s="4">
        <f t="shared" si="118"/>
        <v>9</v>
      </c>
      <c r="L1911" s="4">
        <f t="shared" si="119"/>
        <v>27</v>
      </c>
    </row>
    <row r="1912" spans="1:12" x14ac:dyDescent="0.55000000000000004">
      <c r="A1912" s="2">
        <v>37162</v>
      </c>
      <c r="B1912" s="4">
        <v>69.150000000000006</v>
      </c>
      <c r="C1912" s="4">
        <v>73.61</v>
      </c>
      <c r="D1912" s="4">
        <v>68.819999999999993</v>
      </c>
      <c r="E1912" s="4">
        <v>70.13</v>
      </c>
      <c r="F1912" s="4">
        <v>21687200</v>
      </c>
      <c r="G1912" s="4">
        <v>0</v>
      </c>
      <c r="H1912" s="4">
        <v>0</v>
      </c>
      <c r="I1912" s="5">
        <f t="shared" si="116"/>
        <v>37162</v>
      </c>
      <c r="J1912" s="4">
        <f t="shared" si="117"/>
        <v>2001</v>
      </c>
      <c r="K1912" s="4">
        <f t="shared" si="118"/>
        <v>9</v>
      </c>
      <c r="L1912" s="4">
        <f t="shared" si="119"/>
        <v>28</v>
      </c>
    </row>
    <row r="1913" spans="1:12" x14ac:dyDescent="0.55000000000000004">
      <c r="A1913" s="2">
        <v>37165</v>
      </c>
      <c r="B1913" s="4">
        <v>69.760000000000005</v>
      </c>
      <c r="C1913" s="4">
        <v>70.05</v>
      </c>
      <c r="D1913" s="4">
        <v>69.05</v>
      </c>
      <c r="E1913" s="4">
        <v>70.010000000000005</v>
      </c>
      <c r="F1913" s="4">
        <v>20457400</v>
      </c>
      <c r="G1913" s="4">
        <v>0</v>
      </c>
      <c r="H1913" s="4">
        <v>0</v>
      </c>
      <c r="I1913" s="5">
        <f t="shared" si="116"/>
        <v>37165</v>
      </c>
      <c r="J1913" s="4">
        <f t="shared" si="117"/>
        <v>2001</v>
      </c>
      <c r="K1913" s="4">
        <f t="shared" si="118"/>
        <v>10</v>
      </c>
      <c r="L1913" s="4">
        <f t="shared" si="119"/>
        <v>1</v>
      </c>
    </row>
    <row r="1914" spans="1:12" x14ac:dyDescent="0.55000000000000004">
      <c r="A1914" s="2">
        <v>37166</v>
      </c>
      <c r="B1914" s="4">
        <v>69.83</v>
      </c>
      <c r="C1914" s="4">
        <v>70.89</v>
      </c>
      <c r="D1914" s="4">
        <v>69.599999999999994</v>
      </c>
      <c r="E1914" s="4">
        <v>70.89</v>
      </c>
      <c r="F1914" s="4">
        <v>19833100</v>
      </c>
      <c r="G1914" s="4">
        <v>0</v>
      </c>
      <c r="H1914" s="4">
        <v>0</v>
      </c>
      <c r="I1914" s="5">
        <f t="shared" si="116"/>
        <v>37166</v>
      </c>
      <c r="J1914" s="4">
        <f t="shared" si="117"/>
        <v>2001</v>
      </c>
      <c r="K1914" s="4">
        <f t="shared" si="118"/>
        <v>10</v>
      </c>
      <c r="L1914" s="4">
        <f t="shared" si="119"/>
        <v>2</v>
      </c>
    </row>
    <row r="1915" spans="1:12" x14ac:dyDescent="0.55000000000000004">
      <c r="A1915" s="2">
        <v>37167</v>
      </c>
      <c r="B1915" s="4">
        <v>70.23</v>
      </c>
      <c r="C1915" s="4">
        <v>72.44</v>
      </c>
      <c r="D1915" s="4">
        <v>70.069999999999993</v>
      </c>
      <c r="E1915" s="4">
        <v>72.08</v>
      </c>
      <c r="F1915" s="4">
        <v>32045800</v>
      </c>
      <c r="G1915" s="4">
        <v>0</v>
      </c>
      <c r="H1915" s="4">
        <v>0</v>
      </c>
      <c r="I1915" s="5">
        <f t="shared" si="116"/>
        <v>37167</v>
      </c>
      <c r="J1915" s="4">
        <f t="shared" si="117"/>
        <v>2001</v>
      </c>
      <c r="K1915" s="4">
        <f t="shared" si="118"/>
        <v>10</v>
      </c>
      <c r="L1915" s="4">
        <f t="shared" si="119"/>
        <v>3</v>
      </c>
    </row>
    <row r="1916" spans="1:12" x14ac:dyDescent="0.55000000000000004">
      <c r="A1916" s="2">
        <v>37168</v>
      </c>
      <c r="B1916" s="4">
        <v>72.709999999999994</v>
      </c>
      <c r="C1916" s="4">
        <v>73.17</v>
      </c>
      <c r="D1916" s="4">
        <v>71.680000000000007</v>
      </c>
      <c r="E1916" s="4">
        <v>72.14</v>
      </c>
      <c r="F1916" s="4">
        <v>32674100</v>
      </c>
      <c r="G1916" s="4">
        <v>0</v>
      </c>
      <c r="H1916" s="4">
        <v>0</v>
      </c>
      <c r="I1916" s="5">
        <f t="shared" si="116"/>
        <v>37168</v>
      </c>
      <c r="J1916" s="4">
        <f t="shared" si="117"/>
        <v>2001</v>
      </c>
      <c r="K1916" s="4">
        <f t="shared" si="118"/>
        <v>10</v>
      </c>
      <c r="L1916" s="4">
        <f t="shared" si="119"/>
        <v>4</v>
      </c>
    </row>
    <row r="1917" spans="1:12" x14ac:dyDescent="0.55000000000000004">
      <c r="A1917" s="2">
        <v>37169</v>
      </c>
      <c r="B1917" s="4">
        <v>72.010000000000005</v>
      </c>
      <c r="C1917" s="4">
        <v>72.260000000000005</v>
      </c>
      <c r="D1917" s="4">
        <v>70.849999999999994</v>
      </c>
      <c r="E1917" s="4">
        <v>72</v>
      </c>
      <c r="F1917" s="4">
        <v>29796100</v>
      </c>
      <c r="G1917" s="4">
        <v>0</v>
      </c>
      <c r="H1917" s="4">
        <v>0</v>
      </c>
      <c r="I1917" s="5">
        <f t="shared" si="116"/>
        <v>37169</v>
      </c>
      <c r="J1917" s="4">
        <f t="shared" si="117"/>
        <v>2001</v>
      </c>
      <c r="K1917" s="4">
        <f t="shared" si="118"/>
        <v>10</v>
      </c>
      <c r="L1917" s="4">
        <f t="shared" si="119"/>
        <v>5</v>
      </c>
    </row>
    <row r="1918" spans="1:12" x14ac:dyDescent="0.55000000000000004">
      <c r="A1918" s="2">
        <v>37172</v>
      </c>
      <c r="B1918" s="4">
        <v>71.36</v>
      </c>
      <c r="C1918" s="4">
        <v>72.05</v>
      </c>
      <c r="D1918" s="4">
        <v>71.09</v>
      </c>
      <c r="E1918" s="4">
        <v>71.53</v>
      </c>
      <c r="F1918" s="4">
        <v>12970300</v>
      </c>
      <c r="G1918" s="4">
        <v>0</v>
      </c>
      <c r="H1918" s="4">
        <v>0</v>
      </c>
      <c r="I1918" s="5">
        <f t="shared" si="116"/>
        <v>37172</v>
      </c>
      <c r="J1918" s="4">
        <f t="shared" si="117"/>
        <v>2001</v>
      </c>
      <c r="K1918" s="4">
        <f t="shared" si="118"/>
        <v>10</v>
      </c>
      <c r="L1918" s="4">
        <f t="shared" si="119"/>
        <v>8</v>
      </c>
    </row>
    <row r="1919" spans="1:12" x14ac:dyDescent="0.55000000000000004">
      <c r="A1919" s="2">
        <v>37173</v>
      </c>
      <c r="B1919" s="4">
        <v>71.58</v>
      </c>
      <c r="C1919" s="4">
        <v>71.680000000000007</v>
      </c>
      <c r="D1919" s="4">
        <v>70.91</v>
      </c>
      <c r="E1919" s="4">
        <v>71.150000000000006</v>
      </c>
      <c r="F1919" s="4">
        <v>15976300</v>
      </c>
      <c r="G1919" s="4">
        <v>0</v>
      </c>
      <c r="H1919" s="4">
        <v>0</v>
      </c>
      <c r="I1919" s="5">
        <f t="shared" si="116"/>
        <v>37173</v>
      </c>
      <c r="J1919" s="4">
        <f t="shared" si="117"/>
        <v>2001</v>
      </c>
      <c r="K1919" s="4">
        <f t="shared" si="118"/>
        <v>10</v>
      </c>
      <c r="L1919" s="4">
        <f t="shared" si="119"/>
        <v>9</v>
      </c>
    </row>
    <row r="1920" spans="1:12" x14ac:dyDescent="0.55000000000000004">
      <c r="A1920" s="2">
        <v>37174</v>
      </c>
      <c r="B1920" s="4">
        <v>71.040000000000006</v>
      </c>
      <c r="C1920" s="4">
        <v>72.89</v>
      </c>
      <c r="D1920" s="4">
        <v>70.849999999999994</v>
      </c>
      <c r="E1920" s="4">
        <v>72.73</v>
      </c>
      <c r="F1920" s="4">
        <v>19987400</v>
      </c>
      <c r="G1920" s="4">
        <v>0</v>
      </c>
      <c r="H1920" s="4">
        <v>0</v>
      </c>
      <c r="I1920" s="5">
        <f t="shared" si="116"/>
        <v>37174</v>
      </c>
      <c r="J1920" s="4">
        <f t="shared" si="117"/>
        <v>2001</v>
      </c>
      <c r="K1920" s="4">
        <f t="shared" si="118"/>
        <v>10</v>
      </c>
      <c r="L1920" s="4">
        <f t="shared" si="119"/>
        <v>10</v>
      </c>
    </row>
    <row r="1921" spans="1:12" x14ac:dyDescent="0.55000000000000004">
      <c r="A1921" s="2">
        <v>37175</v>
      </c>
      <c r="B1921" s="4">
        <v>73.16</v>
      </c>
      <c r="C1921" s="4">
        <v>74.06</v>
      </c>
      <c r="D1921" s="4">
        <v>73.16</v>
      </c>
      <c r="E1921" s="4">
        <v>73.86</v>
      </c>
      <c r="F1921" s="4">
        <v>23006300</v>
      </c>
      <c r="G1921" s="4">
        <v>0</v>
      </c>
      <c r="H1921" s="4">
        <v>0</v>
      </c>
      <c r="I1921" s="5">
        <f t="shared" si="116"/>
        <v>37175</v>
      </c>
      <c r="J1921" s="4">
        <f t="shared" si="117"/>
        <v>2001</v>
      </c>
      <c r="K1921" s="4">
        <f t="shared" si="118"/>
        <v>10</v>
      </c>
      <c r="L1921" s="4">
        <f t="shared" si="119"/>
        <v>11</v>
      </c>
    </row>
    <row r="1922" spans="1:12" x14ac:dyDescent="0.55000000000000004">
      <c r="A1922" s="2">
        <v>37176</v>
      </c>
      <c r="B1922" s="4">
        <v>73.290000000000006</v>
      </c>
      <c r="C1922" s="4">
        <v>73.790000000000006</v>
      </c>
      <c r="D1922" s="4">
        <v>72.05</v>
      </c>
      <c r="E1922" s="4">
        <v>73.52</v>
      </c>
      <c r="F1922" s="4">
        <v>31360500</v>
      </c>
      <c r="G1922" s="4">
        <v>0</v>
      </c>
      <c r="H1922" s="4">
        <v>0</v>
      </c>
      <c r="I1922" s="5">
        <f t="shared" si="116"/>
        <v>37176</v>
      </c>
      <c r="J1922" s="4">
        <f t="shared" si="117"/>
        <v>2001</v>
      </c>
      <c r="K1922" s="4">
        <f t="shared" si="118"/>
        <v>10</v>
      </c>
      <c r="L1922" s="4">
        <f t="shared" si="119"/>
        <v>12</v>
      </c>
    </row>
    <row r="1923" spans="1:12" x14ac:dyDescent="0.55000000000000004">
      <c r="A1923" s="2">
        <v>37179</v>
      </c>
      <c r="B1923" s="4">
        <v>72.94</v>
      </c>
      <c r="C1923" s="4">
        <v>73.489999999999995</v>
      </c>
      <c r="D1923" s="4">
        <v>72.56</v>
      </c>
      <c r="E1923" s="4">
        <v>73.39</v>
      </c>
      <c r="F1923" s="4">
        <v>16873000</v>
      </c>
      <c r="G1923" s="4">
        <v>0</v>
      </c>
      <c r="H1923" s="4">
        <v>0</v>
      </c>
      <c r="I1923" s="5">
        <f t="shared" ref="I1923:I1986" si="120">DATE(YEAR(A1923),MONTH(A1923),DAY(A1923))</f>
        <v>37179</v>
      </c>
      <c r="J1923" s="4">
        <f t="shared" ref="J1923:J1986" si="121">YEAR(A1923)</f>
        <v>2001</v>
      </c>
      <c r="K1923" s="4">
        <f t="shared" ref="K1923:K1986" si="122">MONTH(A1923)</f>
        <v>10</v>
      </c>
      <c r="L1923" s="4">
        <f t="shared" ref="L1923:L1986" si="123">DAY(A1923)</f>
        <v>15</v>
      </c>
    </row>
    <row r="1924" spans="1:12" x14ac:dyDescent="0.55000000000000004">
      <c r="A1924" s="2">
        <v>37180</v>
      </c>
      <c r="B1924" s="4">
        <v>73.73</v>
      </c>
      <c r="C1924" s="4">
        <v>74.27</v>
      </c>
      <c r="D1924" s="4">
        <v>73.16</v>
      </c>
      <c r="E1924" s="4">
        <v>73.849999999999994</v>
      </c>
      <c r="F1924" s="4">
        <v>15877100</v>
      </c>
      <c r="G1924" s="4">
        <v>0</v>
      </c>
      <c r="H1924" s="4">
        <v>0</v>
      </c>
      <c r="I1924" s="5">
        <f t="shared" si="120"/>
        <v>37180</v>
      </c>
      <c r="J1924" s="4">
        <f t="shared" si="121"/>
        <v>2001</v>
      </c>
      <c r="K1924" s="4">
        <f t="shared" si="122"/>
        <v>10</v>
      </c>
      <c r="L1924" s="4">
        <f t="shared" si="123"/>
        <v>16</v>
      </c>
    </row>
    <row r="1925" spans="1:12" x14ac:dyDescent="0.55000000000000004">
      <c r="A1925" s="2">
        <v>37181</v>
      </c>
      <c r="B1925" s="4">
        <v>74.58</v>
      </c>
      <c r="C1925" s="4">
        <v>74.63</v>
      </c>
      <c r="D1925" s="4">
        <v>72.28</v>
      </c>
      <c r="E1925" s="4">
        <v>72.28</v>
      </c>
      <c r="F1925" s="4">
        <v>28542300</v>
      </c>
      <c r="G1925" s="4">
        <v>0</v>
      </c>
      <c r="H1925" s="4">
        <v>0</v>
      </c>
      <c r="I1925" s="5">
        <f t="shared" si="120"/>
        <v>37181</v>
      </c>
      <c r="J1925" s="4">
        <f t="shared" si="121"/>
        <v>2001</v>
      </c>
      <c r="K1925" s="4">
        <f t="shared" si="122"/>
        <v>10</v>
      </c>
      <c r="L1925" s="4">
        <f t="shared" si="123"/>
        <v>17</v>
      </c>
    </row>
    <row r="1926" spans="1:12" x14ac:dyDescent="0.55000000000000004">
      <c r="A1926" s="2">
        <v>37182</v>
      </c>
      <c r="B1926" s="4">
        <v>72.400000000000006</v>
      </c>
      <c r="C1926" s="4">
        <v>72.62</v>
      </c>
      <c r="D1926" s="4">
        <v>71.680000000000007</v>
      </c>
      <c r="E1926" s="4">
        <v>72.13</v>
      </c>
      <c r="F1926" s="4">
        <v>16510000</v>
      </c>
      <c r="G1926" s="4">
        <v>0</v>
      </c>
      <c r="H1926" s="4">
        <v>0</v>
      </c>
      <c r="I1926" s="5">
        <f t="shared" si="120"/>
        <v>37182</v>
      </c>
      <c r="J1926" s="4">
        <f t="shared" si="121"/>
        <v>2001</v>
      </c>
      <c r="K1926" s="4">
        <f t="shared" si="122"/>
        <v>10</v>
      </c>
      <c r="L1926" s="4">
        <f t="shared" si="123"/>
        <v>18</v>
      </c>
    </row>
    <row r="1927" spans="1:12" x14ac:dyDescent="0.55000000000000004">
      <c r="A1927" s="2">
        <v>37183</v>
      </c>
      <c r="B1927" s="4">
        <v>71.849999999999994</v>
      </c>
      <c r="C1927" s="4">
        <v>72.459999999999994</v>
      </c>
      <c r="D1927" s="4">
        <v>71.180000000000007</v>
      </c>
      <c r="E1927" s="4">
        <v>72.08</v>
      </c>
      <c r="F1927" s="4">
        <v>21912500</v>
      </c>
      <c r="G1927" s="4">
        <v>0</v>
      </c>
      <c r="H1927" s="4">
        <v>0</v>
      </c>
      <c r="I1927" s="5">
        <f t="shared" si="120"/>
        <v>37183</v>
      </c>
      <c r="J1927" s="4">
        <f t="shared" si="121"/>
        <v>2001</v>
      </c>
      <c r="K1927" s="4">
        <f t="shared" si="122"/>
        <v>10</v>
      </c>
      <c r="L1927" s="4">
        <f t="shared" si="123"/>
        <v>19</v>
      </c>
    </row>
    <row r="1928" spans="1:12" x14ac:dyDescent="0.55000000000000004">
      <c r="A1928" s="2">
        <v>37186</v>
      </c>
      <c r="B1928" s="4">
        <v>72.05</v>
      </c>
      <c r="C1928" s="4">
        <v>73.569999999999993</v>
      </c>
      <c r="D1928" s="4">
        <v>71.989999999999995</v>
      </c>
      <c r="E1928" s="4">
        <v>73.5</v>
      </c>
      <c r="F1928" s="4">
        <v>17540600</v>
      </c>
      <c r="G1928" s="4">
        <v>0</v>
      </c>
      <c r="H1928" s="4">
        <v>0</v>
      </c>
      <c r="I1928" s="5">
        <f t="shared" si="120"/>
        <v>37186</v>
      </c>
      <c r="J1928" s="4">
        <f t="shared" si="121"/>
        <v>2001</v>
      </c>
      <c r="K1928" s="4">
        <f t="shared" si="122"/>
        <v>10</v>
      </c>
      <c r="L1928" s="4">
        <f t="shared" si="123"/>
        <v>22</v>
      </c>
    </row>
    <row r="1929" spans="1:12" x14ac:dyDescent="0.55000000000000004">
      <c r="A1929" s="2">
        <v>37187</v>
      </c>
      <c r="B1929" s="4">
        <v>73.83</v>
      </c>
      <c r="C1929" s="4">
        <v>74.05</v>
      </c>
      <c r="D1929" s="4">
        <v>72.77</v>
      </c>
      <c r="E1929" s="4">
        <v>73.13</v>
      </c>
      <c r="F1929" s="4">
        <v>22062500</v>
      </c>
      <c r="G1929" s="4">
        <v>0</v>
      </c>
      <c r="H1929" s="4">
        <v>0</v>
      </c>
      <c r="I1929" s="5">
        <f t="shared" si="120"/>
        <v>37187</v>
      </c>
      <c r="J1929" s="4">
        <f t="shared" si="121"/>
        <v>2001</v>
      </c>
      <c r="K1929" s="4">
        <f t="shared" si="122"/>
        <v>10</v>
      </c>
      <c r="L1929" s="4">
        <f t="shared" si="123"/>
        <v>23</v>
      </c>
    </row>
    <row r="1930" spans="1:12" x14ac:dyDescent="0.55000000000000004">
      <c r="A1930" s="2">
        <v>37188</v>
      </c>
      <c r="B1930" s="4">
        <v>73.180000000000007</v>
      </c>
      <c r="C1930" s="4">
        <v>73.489999999999995</v>
      </c>
      <c r="D1930" s="4">
        <v>72.66</v>
      </c>
      <c r="E1930" s="4">
        <v>72.930000000000007</v>
      </c>
      <c r="F1930" s="4">
        <v>16065200</v>
      </c>
      <c r="G1930" s="4">
        <v>0</v>
      </c>
      <c r="H1930" s="4">
        <v>0</v>
      </c>
      <c r="I1930" s="5">
        <f t="shared" si="120"/>
        <v>37188</v>
      </c>
      <c r="J1930" s="4">
        <f t="shared" si="121"/>
        <v>2001</v>
      </c>
      <c r="K1930" s="4">
        <f t="shared" si="122"/>
        <v>10</v>
      </c>
      <c r="L1930" s="4">
        <f t="shared" si="123"/>
        <v>24</v>
      </c>
    </row>
    <row r="1931" spans="1:12" x14ac:dyDescent="0.55000000000000004">
      <c r="A1931" s="2">
        <v>37189</v>
      </c>
      <c r="B1931" s="4">
        <v>72.150000000000006</v>
      </c>
      <c r="C1931" s="4">
        <v>74.260000000000005</v>
      </c>
      <c r="D1931" s="4">
        <v>71.67</v>
      </c>
      <c r="E1931" s="4">
        <v>74.239999999999995</v>
      </c>
      <c r="F1931" s="4">
        <v>27467900</v>
      </c>
      <c r="G1931" s="4">
        <v>0</v>
      </c>
      <c r="H1931" s="4">
        <v>0</v>
      </c>
      <c r="I1931" s="5">
        <f t="shared" si="120"/>
        <v>37189</v>
      </c>
      <c r="J1931" s="4">
        <f t="shared" si="121"/>
        <v>2001</v>
      </c>
      <c r="K1931" s="4">
        <f t="shared" si="122"/>
        <v>10</v>
      </c>
      <c r="L1931" s="4">
        <f t="shared" si="123"/>
        <v>25</v>
      </c>
    </row>
    <row r="1932" spans="1:12" x14ac:dyDescent="0.55000000000000004">
      <c r="A1932" s="2">
        <v>37190</v>
      </c>
      <c r="B1932" s="4">
        <v>73.83</v>
      </c>
      <c r="C1932" s="4">
        <v>75.06</v>
      </c>
      <c r="D1932" s="4">
        <v>73.64</v>
      </c>
      <c r="E1932" s="4">
        <v>74.08</v>
      </c>
      <c r="F1932" s="4">
        <v>18623300</v>
      </c>
      <c r="G1932" s="4">
        <v>0</v>
      </c>
      <c r="H1932" s="4">
        <v>0</v>
      </c>
      <c r="I1932" s="5">
        <f t="shared" si="120"/>
        <v>37190</v>
      </c>
      <c r="J1932" s="4">
        <f t="shared" si="121"/>
        <v>2001</v>
      </c>
      <c r="K1932" s="4">
        <f t="shared" si="122"/>
        <v>10</v>
      </c>
      <c r="L1932" s="4">
        <f t="shared" si="123"/>
        <v>26</v>
      </c>
    </row>
    <row r="1933" spans="1:12" x14ac:dyDescent="0.55000000000000004">
      <c r="A1933" s="2">
        <v>37193</v>
      </c>
      <c r="B1933" s="4">
        <v>73.97</v>
      </c>
      <c r="C1933" s="4">
        <v>74.23</v>
      </c>
      <c r="D1933" s="4">
        <v>72.150000000000006</v>
      </c>
      <c r="E1933" s="4">
        <v>72.150000000000006</v>
      </c>
      <c r="F1933" s="4">
        <v>18727500</v>
      </c>
      <c r="G1933" s="4">
        <v>0</v>
      </c>
      <c r="H1933" s="4">
        <v>0</v>
      </c>
      <c r="I1933" s="5">
        <f t="shared" si="120"/>
        <v>37193</v>
      </c>
      <c r="J1933" s="4">
        <f t="shared" si="121"/>
        <v>2001</v>
      </c>
      <c r="K1933" s="4">
        <f t="shared" si="122"/>
        <v>10</v>
      </c>
      <c r="L1933" s="4">
        <f t="shared" si="123"/>
        <v>29</v>
      </c>
    </row>
    <row r="1934" spans="1:12" x14ac:dyDescent="0.55000000000000004">
      <c r="A1934" s="2">
        <v>37194</v>
      </c>
      <c r="B1934" s="4">
        <v>72.08</v>
      </c>
      <c r="C1934" s="4">
        <v>72.319999999999993</v>
      </c>
      <c r="D1934" s="4">
        <v>70.88</v>
      </c>
      <c r="E1934" s="4">
        <v>71.28</v>
      </c>
      <c r="F1934" s="4">
        <v>26178600</v>
      </c>
      <c r="G1934" s="4">
        <v>0</v>
      </c>
      <c r="H1934" s="4">
        <v>0</v>
      </c>
      <c r="I1934" s="5">
        <f t="shared" si="120"/>
        <v>37194</v>
      </c>
      <c r="J1934" s="4">
        <f t="shared" si="121"/>
        <v>2001</v>
      </c>
      <c r="K1934" s="4">
        <f t="shared" si="122"/>
        <v>10</v>
      </c>
      <c r="L1934" s="4">
        <f t="shared" si="123"/>
        <v>30</v>
      </c>
    </row>
    <row r="1935" spans="1:12" x14ac:dyDescent="0.55000000000000004">
      <c r="A1935" s="2">
        <v>37195</v>
      </c>
      <c r="B1935" s="4">
        <v>71.78</v>
      </c>
      <c r="C1935" s="4">
        <v>72.42</v>
      </c>
      <c r="D1935" s="4">
        <v>71.040000000000006</v>
      </c>
      <c r="E1935" s="4">
        <v>71.040000000000006</v>
      </c>
      <c r="F1935" s="4">
        <v>28124200</v>
      </c>
      <c r="G1935" s="4">
        <v>0</v>
      </c>
      <c r="H1935" s="4">
        <v>0</v>
      </c>
      <c r="I1935" s="5">
        <f t="shared" si="120"/>
        <v>37195</v>
      </c>
      <c r="J1935" s="4">
        <f t="shared" si="121"/>
        <v>2001</v>
      </c>
      <c r="K1935" s="4">
        <f t="shared" si="122"/>
        <v>10</v>
      </c>
      <c r="L1935" s="4">
        <f t="shared" si="123"/>
        <v>31</v>
      </c>
    </row>
    <row r="1936" spans="1:12" x14ac:dyDescent="0.55000000000000004">
      <c r="A1936" s="2">
        <v>37196</v>
      </c>
      <c r="B1936" s="4">
        <v>71.58</v>
      </c>
      <c r="C1936" s="4">
        <v>73.2</v>
      </c>
      <c r="D1936" s="4">
        <v>70.97</v>
      </c>
      <c r="E1936" s="4">
        <v>72.86</v>
      </c>
      <c r="F1936" s="4">
        <v>29806800</v>
      </c>
      <c r="G1936" s="4">
        <v>0</v>
      </c>
      <c r="H1936" s="4">
        <v>0</v>
      </c>
      <c r="I1936" s="5">
        <f t="shared" si="120"/>
        <v>37196</v>
      </c>
      <c r="J1936" s="4">
        <f t="shared" si="121"/>
        <v>2001</v>
      </c>
      <c r="K1936" s="4">
        <f t="shared" si="122"/>
        <v>11</v>
      </c>
      <c r="L1936" s="4">
        <f t="shared" si="123"/>
        <v>1</v>
      </c>
    </row>
    <row r="1937" spans="1:12" x14ac:dyDescent="0.55000000000000004">
      <c r="A1937" s="2">
        <v>37197</v>
      </c>
      <c r="B1937" s="4">
        <v>72.81</v>
      </c>
      <c r="C1937" s="4">
        <v>73.44</v>
      </c>
      <c r="D1937" s="4">
        <v>72.430000000000007</v>
      </c>
      <c r="E1937" s="4">
        <v>73.36</v>
      </c>
      <c r="F1937" s="4">
        <v>17575900</v>
      </c>
      <c r="G1937" s="4">
        <v>0</v>
      </c>
      <c r="H1937" s="4">
        <v>0</v>
      </c>
      <c r="I1937" s="5">
        <f t="shared" si="120"/>
        <v>37197</v>
      </c>
      <c r="J1937" s="4">
        <f t="shared" si="121"/>
        <v>2001</v>
      </c>
      <c r="K1937" s="4">
        <f t="shared" si="122"/>
        <v>11</v>
      </c>
      <c r="L1937" s="4">
        <f t="shared" si="123"/>
        <v>2</v>
      </c>
    </row>
    <row r="1938" spans="1:12" x14ac:dyDescent="0.55000000000000004">
      <c r="A1938" s="2">
        <v>37200</v>
      </c>
      <c r="B1938" s="4">
        <v>73.94</v>
      </c>
      <c r="C1938" s="4">
        <v>74.59</v>
      </c>
      <c r="D1938" s="4">
        <v>73.83</v>
      </c>
      <c r="E1938" s="4">
        <v>74.319999999999993</v>
      </c>
      <c r="F1938" s="4">
        <v>15929500</v>
      </c>
      <c r="G1938" s="4">
        <v>0</v>
      </c>
      <c r="H1938" s="4">
        <v>0</v>
      </c>
      <c r="I1938" s="5">
        <f t="shared" si="120"/>
        <v>37200</v>
      </c>
      <c r="J1938" s="4">
        <f t="shared" si="121"/>
        <v>2001</v>
      </c>
      <c r="K1938" s="4">
        <f t="shared" si="122"/>
        <v>11</v>
      </c>
      <c r="L1938" s="4">
        <f t="shared" si="123"/>
        <v>5</v>
      </c>
    </row>
    <row r="1939" spans="1:12" x14ac:dyDescent="0.55000000000000004">
      <c r="A1939" s="2">
        <v>37201</v>
      </c>
      <c r="B1939" s="4">
        <v>74.099999999999994</v>
      </c>
      <c r="C1939" s="4">
        <v>75.53</v>
      </c>
      <c r="D1939" s="4">
        <v>73.760000000000005</v>
      </c>
      <c r="E1939" s="4">
        <v>75.47</v>
      </c>
      <c r="F1939" s="4">
        <v>23245800</v>
      </c>
      <c r="G1939" s="4">
        <v>0</v>
      </c>
      <c r="H1939" s="4">
        <v>0</v>
      </c>
      <c r="I1939" s="5">
        <f t="shared" si="120"/>
        <v>37201</v>
      </c>
      <c r="J1939" s="4">
        <f t="shared" si="121"/>
        <v>2001</v>
      </c>
      <c r="K1939" s="4">
        <f t="shared" si="122"/>
        <v>11</v>
      </c>
      <c r="L1939" s="4">
        <f t="shared" si="123"/>
        <v>6</v>
      </c>
    </row>
    <row r="1940" spans="1:12" x14ac:dyDescent="0.55000000000000004">
      <c r="A1940" s="2">
        <v>37202</v>
      </c>
      <c r="B1940" s="4">
        <v>75.05</v>
      </c>
      <c r="C1940" s="4">
        <v>75.959999999999994</v>
      </c>
      <c r="D1940" s="4">
        <v>74.959999999999994</v>
      </c>
      <c r="E1940" s="4">
        <v>75.37</v>
      </c>
      <c r="F1940" s="4">
        <v>19716000</v>
      </c>
      <c r="G1940" s="4">
        <v>0</v>
      </c>
      <c r="H1940" s="4">
        <v>0</v>
      </c>
      <c r="I1940" s="5">
        <f t="shared" si="120"/>
        <v>37202</v>
      </c>
      <c r="J1940" s="4">
        <f t="shared" si="121"/>
        <v>2001</v>
      </c>
      <c r="K1940" s="4">
        <f t="shared" si="122"/>
        <v>11</v>
      </c>
      <c r="L1940" s="4">
        <f t="shared" si="123"/>
        <v>7</v>
      </c>
    </row>
    <row r="1941" spans="1:12" x14ac:dyDescent="0.55000000000000004">
      <c r="A1941" s="2">
        <v>37203</v>
      </c>
      <c r="B1941" s="4">
        <v>75.790000000000006</v>
      </c>
      <c r="C1941" s="4">
        <v>76.599999999999994</v>
      </c>
      <c r="D1941" s="4">
        <v>75.14</v>
      </c>
      <c r="E1941" s="4">
        <v>75.61</v>
      </c>
      <c r="F1941" s="4">
        <v>22563500</v>
      </c>
      <c r="G1941" s="4">
        <v>0</v>
      </c>
      <c r="H1941" s="4">
        <v>0</v>
      </c>
      <c r="I1941" s="5">
        <f t="shared" si="120"/>
        <v>37203</v>
      </c>
      <c r="J1941" s="4">
        <f t="shared" si="121"/>
        <v>2001</v>
      </c>
      <c r="K1941" s="4">
        <f t="shared" si="122"/>
        <v>11</v>
      </c>
      <c r="L1941" s="4">
        <f t="shared" si="123"/>
        <v>8</v>
      </c>
    </row>
    <row r="1942" spans="1:12" x14ac:dyDescent="0.55000000000000004">
      <c r="A1942" s="2">
        <v>37204</v>
      </c>
      <c r="B1942" s="4">
        <v>75.37</v>
      </c>
      <c r="C1942" s="4">
        <v>75.849999999999994</v>
      </c>
      <c r="D1942" s="4">
        <v>74.83</v>
      </c>
      <c r="E1942" s="4">
        <v>75.69</v>
      </c>
      <c r="F1942" s="4">
        <v>15895800</v>
      </c>
      <c r="G1942" s="4">
        <v>0</v>
      </c>
      <c r="H1942" s="4">
        <v>0</v>
      </c>
      <c r="I1942" s="5">
        <f t="shared" si="120"/>
        <v>37204</v>
      </c>
      <c r="J1942" s="4">
        <f t="shared" si="121"/>
        <v>2001</v>
      </c>
      <c r="K1942" s="4">
        <f t="shared" si="122"/>
        <v>11</v>
      </c>
      <c r="L1942" s="4">
        <f t="shared" si="123"/>
        <v>9</v>
      </c>
    </row>
    <row r="1943" spans="1:12" x14ac:dyDescent="0.55000000000000004">
      <c r="A1943" s="2">
        <v>37207</v>
      </c>
      <c r="B1943" s="4">
        <v>74.53</v>
      </c>
      <c r="C1943" s="4">
        <v>75.64</v>
      </c>
      <c r="D1943" s="4">
        <v>73.86</v>
      </c>
      <c r="E1943" s="4">
        <v>75.22</v>
      </c>
      <c r="F1943" s="4">
        <v>26068800</v>
      </c>
      <c r="G1943" s="4">
        <v>0</v>
      </c>
      <c r="H1943" s="4">
        <v>0</v>
      </c>
      <c r="I1943" s="5">
        <f t="shared" si="120"/>
        <v>37207</v>
      </c>
      <c r="J1943" s="4">
        <f t="shared" si="121"/>
        <v>2001</v>
      </c>
      <c r="K1943" s="4">
        <f t="shared" si="122"/>
        <v>11</v>
      </c>
      <c r="L1943" s="4">
        <f t="shared" si="123"/>
        <v>12</v>
      </c>
    </row>
    <row r="1944" spans="1:12" x14ac:dyDescent="0.55000000000000004">
      <c r="A1944" s="2">
        <v>37208</v>
      </c>
      <c r="B1944" s="4">
        <v>76.17</v>
      </c>
      <c r="C1944" s="4">
        <v>76.92</v>
      </c>
      <c r="D1944" s="4">
        <v>76</v>
      </c>
      <c r="E1944" s="4">
        <v>76.92</v>
      </c>
      <c r="F1944" s="4">
        <v>15296200</v>
      </c>
      <c r="G1944" s="4">
        <v>0</v>
      </c>
      <c r="H1944" s="4">
        <v>0</v>
      </c>
      <c r="I1944" s="5">
        <f t="shared" si="120"/>
        <v>37208</v>
      </c>
      <c r="J1944" s="4">
        <f t="shared" si="121"/>
        <v>2001</v>
      </c>
      <c r="K1944" s="4">
        <f t="shared" si="122"/>
        <v>11</v>
      </c>
      <c r="L1944" s="4">
        <f t="shared" si="123"/>
        <v>13</v>
      </c>
    </row>
    <row r="1945" spans="1:12" x14ac:dyDescent="0.55000000000000004">
      <c r="A1945" s="2">
        <v>37209</v>
      </c>
      <c r="B1945" s="4">
        <v>77.33</v>
      </c>
      <c r="C1945" s="4">
        <v>77.489999999999995</v>
      </c>
      <c r="D1945" s="4">
        <v>76.349999999999994</v>
      </c>
      <c r="E1945" s="4">
        <v>76.989999999999995</v>
      </c>
      <c r="F1945" s="4">
        <v>17571300</v>
      </c>
      <c r="G1945" s="4">
        <v>0</v>
      </c>
      <c r="H1945" s="4">
        <v>0</v>
      </c>
      <c r="I1945" s="5">
        <f t="shared" si="120"/>
        <v>37209</v>
      </c>
      <c r="J1945" s="4">
        <f t="shared" si="121"/>
        <v>2001</v>
      </c>
      <c r="K1945" s="4">
        <f t="shared" si="122"/>
        <v>11</v>
      </c>
      <c r="L1945" s="4">
        <f t="shared" si="123"/>
        <v>14</v>
      </c>
    </row>
    <row r="1946" spans="1:12" x14ac:dyDescent="0.55000000000000004">
      <c r="A1946" s="2">
        <v>37210</v>
      </c>
      <c r="B1946" s="4">
        <v>76.790000000000006</v>
      </c>
      <c r="C1946" s="4">
        <v>77.34</v>
      </c>
      <c r="D1946" s="4">
        <v>76.5</v>
      </c>
      <c r="E1946" s="4">
        <v>77.13</v>
      </c>
      <c r="F1946" s="4">
        <v>19470200</v>
      </c>
      <c r="G1946" s="4">
        <v>0</v>
      </c>
      <c r="H1946" s="4">
        <v>0</v>
      </c>
      <c r="I1946" s="5">
        <f t="shared" si="120"/>
        <v>37210</v>
      </c>
      <c r="J1946" s="4">
        <f t="shared" si="121"/>
        <v>2001</v>
      </c>
      <c r="K1946" s="4">
        <f t="shared" si="122"/>
        <v>11</v>
      </c>
      <c r="L1946" s="4">
        <f t="shared" si="123"/>
        <v>15</v>
      </c>
    </row>
    <row r="1947" spans="1:12" x14ac:dyDescent="0.55000000000000004">
      <c r="A1947" s="2">
        <v>37211</v>
      </c>
      <c r="B1947" s="4">
        <v>77.27</v>
      </c>
      <c r="C1947" s="4">
        <v>77.28</v>
      </c>
      <c r="D1947" s="4">
        <v>76.14</v>
      </c>
      <c r="E1947" s="4">
        <v>76.790000000000006</v>
      </c>
      <c r="F1947" s="4">
        <v>18134900</v>
      </c>
      <c r="G1947" s="4">
        <v>0</v>
      </c>
      <c r="H1947" s="4">
        <v>0</v>
      </c>
      <c r="I1947" s="5">
        <f t="shared" si="120"/>
        <v>37211</v>
      </c>
      <c r="J1947" s="4">
        <f t="shared" si="121"/>
        <v>2001</v>
      </c>
      <c r="K1947" s="4">
        <f t="shared" si="122"/>
        <v>11</v>
      </c>
      <c r="L1947" s="4">
        <f t="shared" si="123"/>
        <v>16</v>
      </c>
    </row>
    <row r="1948" spans="1:12" x14ac:dyDescent="0.55000000000000004">
      <c r="A1948" s="2">
        <v>37214</v>
      </c>
      <c r="B1948" s="4">
        <v>77.16</v>
      </c>
      <c r="C1948" s="4">
        <v>77.790000000000006</v>
      </c>
      <c r="D1948" s="4">
        <v>76.849999999999994</v>
      </c>
      <c r="E1948" s="4">
        <v>77.73</v>
      </c>
      <c r="F1948" s="4">
        <v>13625400</v>
      </c>
      <c r="G1948" s="4">
        <v>0</v>
      </c>
      <c r="H1948" s="4">
        <v>0</v>
      </c>
      <c r="I1948" s="5">
        <f t="shared" si="120"/>
        <v>37214</v>
      </c>
      <c r="J1948" s="4">
        <f t="shared" si="121"/>
        <v>2001</v>
      </c>
      <c r="K1948" s="4">
        <f t="shared" si="122"/>
        <v>11</v>
      </c>
      <c r="L1948" s="4">
        <f t="shared" si="123"/>
        <v>19</v>
      </c>
    </row>
    <row r="1949" spans="1:12" x14ac:dyDescent="0.55000000000000004">
      <c r="A1949" s="2">
        <v>37215</v>
      </c>
      <c r="B1949" s="4">
        <v>77.47</v>
      </c>
      <c r="C1949" s="4">
        <v>77.75</v>
      </c>
      <c r="D1949" s="4">
        <v>76.98</v>
      </c>
      <c r="E1949" s="4">
        <v>77.08</v>
      </c>
      <c r="F1949" s="4">
        <v>16209700</v>
      </c>
      <c r="G1949" s="4">
        <v>0</v>
      </c>
      <c r="H1949" s="4">
        <v>0</v>
      </c>
      <c r="I1949" s="5">
        <f t="shared" si="120"/>
        <v>37215</v>
      </c>
      <c r="J1949" s="4">
        <f t="shared" si="121"/>
        <v>2001</v>
      </c>
      <c r="K1949" s="4">
        <f t="shared" si="122"/>
        <v>11</v>
      </c>
      <c r="L1949" s="4">
        <f t="shared" si="123"/>
        <v>20</v>
      </c>
    </row>
    <row r="1950" spans="1:12" x14ac:dyDescent="0.55000000000000004">
      <c r="A1950" s="2">
        <v>37216</v>
      </c>
      <c r="B1950" s="4">
        <v>76.88</v>
      </c>
      <c r="C1950" s="4">
        <v>77</v>
      </c>
      <c r="D1950" s="4">
        <v>76.22</v>
      </c>
      <c r="E1950" s="4">
        <v>76.569999999999993</v>
      </c>
      <c r="F1950" s="4">
        <v>11470200</v>
      </c>
      <c r="G1950" s="4">
        <v>0</v>
      </c>
      <c r="H1950" s="4">
        <v>0</v>
      </c>
      <c r="I1950" s="5">
        <f t="shared" si="120"/>
        <v>37216</v>
      </c>
      <c r="J1950" s="4">
        <f t="shared" si="121"/>
        <v>2001</v>
      </c>
      <c r="K1950" s="4">
        <f t="shared" si="122"/>
        <v>11</v>
      </c>
      <c r="L1950" s="4">
        <f t="shared" si="123"/>
        <v>21</v>
      </c>
    </row>
    <row r="1951" spans="1:12" x14ac:dyDescent="0.55000000000000004">
      <c r="A1951" s="2">
        <v>37218</v>
      </c>
      <c r="B1951" s="4">
        <v>76.569999999999993</v>
      </c>
      <c r="C1951" s="4">
        <v>77.72</v>
      </c>
      <c r="D1951" s="4">
        <v>76.55</v>
      </c>
      <c r="E1951" s="4">
        <v>77.67</v>
      </c>
      <c r="F1951" s="4">
        <v>6717100</v>
      </c>
      <c r="G1951" s="4">
        <v>0</v>
      </c>
      <c r="H1951" s="4">
        <v>0</v>
      </c>
      <c r="I1951" s="5">
        <f t="shared" si="120"/>
        <v>37218</v>
      </c>
      <c r="J1951" s="4">
        <f t="shared" si="121"/>
        <v>2001</v>
      </c>
      <c r="K1951" s="4">
        <f t="shared" si="122"/>
        <v>11</v>
      </c>
      <c r="L1951" s="4">
        <f t="shared" si="123"/>
        <v>23</v>
      </c>
    </row>
    <row r="1952" spans="1:12" x14ac:dyDescent="0.55000000000000004">
      <c r="A1952" s="2">
        <v>37221</v>
      </c>
      <c r="B1952" s="4">
        <v>77.72</v>
      </c>
      <c r="C1952" s="4">
        <v>78.12</v>
      </c>
      <c r="D1952" s="4">
        <v>77.260000000000005</v>
      </c>
      <c r="E1952" s="4">
        <v>77.84</v>
      </c>
      <c r="F1952" s="4">
        <v>13726000</v>
      </c>
      <c r="G1952" s="4">
        <v>0</v>
      </c>
      <c r="H1952" s="4">
        <v>0</v>
      </c>
      <c r="I1952" s="5">
        <f t="shared" si="120"/>
        <v>37221</v>
      </c>
      <c r="J1952" s="4">
        <f t="shared" si="121"/>
        <v>2001</v>
      </c>
      <c r="K1952" s="4">
        <f t="shared" si="122"/>
        <v>11</v>
      </c>
      <c r="L1952" s="4">
        <f t="shared" si="123"/>
        <v>26</v>
      </c>
    </row>
    <row r="1953" spans="1:12" x14ac:dyDescent="0.55000000000000004">
      <c r="A1953" s="2">
        <v>37222</v>
      </c>
      <c r="B1953" s="4">
        <v>77.63</v>
      </c>
      <c r="C1953" s="4">
        <v>78.489999999999995</v>
      </c>
      <c r="D1953" s="4">
        <v>76.61</v>
      </c>
      <c r="E1953" s="4">
        <v>77.510000000000005</v>
      </c>
      <c r="F1953" s="4">
        <v>19261400</v>
      </c>
      <c r="G1953" s="4">
        <v>0</v>
      </c>
      <c r="H1953" s="4">
        <v>0</v>
      </c>
      <c r="I1953" s="5">
        <f t="shared" si="120"/>
        <v>37222</v>
      </c>
      <c r="J1953" s="4">
        <f t="shared" si="121"/>
        <v>2001</v>
      </c>
      <c r="K1953" s="4">
        <f t="shared" si="122"/>
        <v>11</v>
      </c>
      <c r="L1953" s="4">
        <f t="shared" si="123"/>
        <v>27</v>
      </c>
    </row>
    <row r="1954" spans="1:12" x14ac:dyDescent="0.55000000000000004">
      <c r="A1954" s="2">
        <v>37223</v>
      </c>
      <c r="B1954" s="4">
        <v>77.040000000000006</v>
      </c>
      <c r="C1954" s="4">
        <v>77.33</v>
      </c>
      <c r="D1954" s="4">
        <v>76.040000000000006</v>
      </c>
      <c r="E1954" s="4">
        <v>76.099999999999994</v>
      </c>
      <c r="F1954" s="4">
        <v>20195500</v>
      </c>
      <c r="G1954" s="4">
        <v>0</v>
      </c>
      <c r="H1954" s="4">
        <v>0</v>
      </c>
      <c r="I1954" s="5">
        <f t="shared" si="120"/>
        <v>37223</v>
      </c>
      <c r="J1954" s="4">
        <f t="shared" si="121"/>
        <v>2001</v>
      </c>
      <c r="K1954" s="4">
        <f t="shared" si="122"/>
        <v>11</v>
      </c>
      <c r="L1954" s="4">
        <f t="shared" si="123"/>
        <v>28</v>
      </c>
    </row>
    <row r="1955" spans="1:12" x14ac:dyDescent="0.55000000000000004">
      <c r="A1955" s="2">
        <v>37224</v>
      </c>
      <c r="B1955" s="4">
        <v>76.319999999999993</v>
      </c>
      <c r="C1955" s="4">
        <v>77.16</v>
      </c>
      <c r="D1955" s="4">
        <v>75.87</v>
      </c>
      <c r="E1955" s="4">
        <v>77.13</v>
      </c>
      <c r="F1955" s="4">
        <v>16354700</v>
      </c>
      <c r="G1955" s="4">
        <v>0</v>
      </c>
      <c r="H1955" s="4">
        <v>0</v>
      </c>
      <c r="I1955" s="5">
        <f t="shared" si="120"/>
        <v>37224</v>
      </c>
      <c r="J1955" s="4">
        <f t="shared" si="121"/>
        <v>2001</v>
      </c>
      <c r="K1955" s="4">
        <f t="shared" si="122"/>
        <v>11</v>
      </c>
      <c r="L1955" s="4">
        <f t="shared" si="123"/>
        <v>29</v>
      </c>
    </row>
    <row r="1956" spans="1:12" x14ac:dyDescent="0.55000000000000004">
      <c r="A1956" s="2">
        <v>37225</v>
      </c>
      <c r="B1956" s="4">
        <v>76.81</v>
      </c>
      <c r="C1956" s="4">
        <v>77.16</v>
      </c>
      <c r="D1956" s="4">
        <v>76.56</v>
      </c>
      <c r="E1956" s="4">
        <v>76.58</v>
      </c>
      <c r="F1956" s="4">
        <v>13680300</v>
      </c>
      <c r="G1956" s="4">
        <v>0</v>
      </c>
      <c r="H1956" s="4">
        <v>0</v>
      </c>
      <c r="I1956" s="5">
        <f t="shared" si="120"/>
        <v>37225</v>
      </c>
      <c r="J1956" s="4">
        <f t="shared" si="121"/>
        <v>2001</v>
      </c>
      <c r="K1956" s="4">
        <f t="shared" si="122"/>
        <v>11</v>
      </c>
      <c r="L1956" s="4">
        <f t="shared" si="123"/>
        <v>30</v>
      </c>
    </row>
    <row r="1957" spans="1:12" x14ac:dyDescent="0.55000000000000004">
      <c r="A1957" s="2">
        <v>37228</v>
      </c>
      <c r="B1957" s="4">
        <v>76.31</v>
      </c>
      <c r="C1957" s="4">
        <v>76.599999999999994</v>
      </c>
      <c r="D1957" s="4">
        <v>75.88</v>
      </c>
      <c r="E1957" s="4">
        <v>76.12</v>
      </c>
      <c r="F1957" s="4">
        <v>15220400</v>
      </c>
      <c r="G1957" s="4">
        <v>0</v>
      </c>
      <c r="H1957" s="4">
        <v>0</v>
      </c>
      <c r="I1957" s="5">
        <f t="shared" si="120"/>
        <v>37228</v>
      </c>
      <c r="J1957" s="4">
        <f t="shared" si="121"/>
        <v>2001</v>
      </c>
      <c r="K1957" s="4">
        <f t="shared" si="122"/>
        <v>12</v>
      </c>
      <c r="L1957" s="4">
        <f t="shared" si="123"/>
        <v>3</v>
      </c>
    </row>
    <row r="1958" spans="1:12" x14ac:dyDescent="0.55000000000000004">
      <c r="A1958" s="2">
        <v>37229</v>
      </c>
      <c r="B1958" s="4">
        <v>76.489999999999995</v>
      </c>
      <c r="C1958" s="4">
        <v>77.42</v>
      </c>
      <c r="D1958" s="4">
        <v>76.11</v>
      </c>
      <c r="E1958" s="4">
        <v>77.41</v>
      </c>
      <c r="F1958" s="4">
        <v>17239900</v>
      </c>
      <c r="G1958" s="4">
        <v>0</v>
      </c>
      <c r="H1958" s="4">
        <v>0</v>
      </c>
      <c r="I1958" s="5">
        <f t="shared" si="120"/>
        <v>37229</v>
      </c>
      <c r="J1958" s="4">
        <f t="shared" si="121"/>
        <v>2001</v>
      </c>
      <c r="K1958" s="4">
        <f t="shared" si="122"/>
        <v>12</v>
      </c>
      <c r="L1958" s="4">
        <f t="shared" si="123"/>
        <v>4</v>
      </c>
    </row>
    <row r="1959" spans="1:12" x14ac:dyDescent="0.55000000000000004">
      <c r="A1959" s="2">
        <v>37230</v>
      </c>
      <c r="B1959" s="4">
        <v>77.63</v>
      </c>
      <c r="C1959" s="4">
        <v>79.23</v>
      </c>
      <c r="D1959" s="4">
        <v>77.59</v>
      </c>
      <c r="E1959" s="4">
        <v>78.83</v>
      </c>
      <c r="F1959" s="4">
        <v>25204000</v>
      </c>
      <c r="G1959" s="4">
        <v>0</v>
      </c>
      <c r="H1959" s="4">
        <v>0</v>
      </c>
      <c r="I1959" s="5">
        <f t="shared" si="120"/>
        <v>37230</v>
      </c>
      <c r="J1959" s="4">
        <f t="shared" si="121"/>
        <v>2001</v>
      </c>
      <c r="K1959" s="4">
        <f t="shared" si="122"/>
        <v>12</v>
      </c>
      <c r="L1959" s="4">
        <f t="shared" si="123"/>
        <v>5</v>
      </c>
    </row>
    <row r="1960" spans="1:12" x14ac:dyDescent="0.55000000000000004">
      <c r="A1960" s="2">
        <v>37231</v>
      </c>
      <c r="B1960" s="4">
        <v>78.790000000000006</v>
      </c>
      <c r="C1960" s="4">
        <v>79.19</v>
      </c>
      <c r="D1960" s="4">
        <v>78.510000000000005</v>
      </c>
      <c r="E1960" s="4">
        <v>78.790000000000006</v>
      </c>
      <c r="F1960" s="4">
        <v>17972900</v>
      </c>
      <c r="G1960" s="4">
        <v>0</v>
      </c>
      <c r="H1960" s="4">
        <v>0</v>
      </c>
      <c r="I1960" s="5">
        <f t="shared" si="120"/>
        <v>37231</v>
      </c>
      <c r="J1960" s="4">
        <f t="shared" si="121"/>
        <v>2001</v>
      </c>
      <c r="K1960" s="4">
        <f t="shared" si="122"/>
        <v>12</v>
      </c>
      <c r="L1960" s="4">
        <f t="shared" si="123"/>
        <v>6</v>
      </c>
    </row>
    <row r="1961" spans="1:12" x14ac:dyDescent="0.55000000000000004">
      <c r="A1961" s="2">
        <v>37232</v>
      </c>
      <c r="B1961" s="4">
        <v>78.489999999999995</v>
      </c>
      <c r="C1961" s="4">
        <v>78.62</v>
      </c>
      <c r="D1961" s="4">
        <v>77.69</v>
      </c>
      <c r="E1961" s="4">
        <v>78.260000000000005</v>
      </c>
      <c r="F1961" s="4">
        <v>18857800</v>
      </c>
      <c r="G1961" s="4">
        <v>0</v>
      </c>
      <c r="H1961" s="4">
        <v>0</v>
      </c>
      <c r="I1961" s="5">
        <f t="shared" si="120"/>
        <v>37232</v>
      </c>
      <c r="J1961" s="4">
        <f t="shared" si="121"/>
        <v>2001</v>
      </c>
      <c r="K1961" s="4">
        <f t="shared" si="122"/>
        <v>12</v>
      </c>
      <c r="L1961" s="4">
        <f t="shared" si="123"/>
        <v>7</v>
      </c>
    </row>
    <row r="1962" spans="1:12" x14ac:dyDescent="0.55000000000000004">
      <c r="A1962" s="2">
        <v>37235</v>
      </c>
      <c r="B1962" s="4">
        <v>77.790000000000006</v>
      </c>
      <c r="C1962" s="4">
        <v>78.150000000000006</v>
      </c>
      <c r="D1962" s="4">
        <v>76.78</v>
      </c>
      <c r="E1962" s="4">
        <v>76.8</v>
      </c>
      <c r="F1962" s="4">
        <v>13862700</v>
      </c>
      <c r="G1962" s="4">
        <v>0</v>
      </c>
      <c r="H1962" s="4">
        <v>0</v>
      </c>
      <c r="I1962" s="5">
        <f t="shared" si="120"/>
        <v>37235</v>
      </c>
      <c r="J1962" s="4">
        <f t="shared" si="121"/>
        <v>2001</v>
      </c>
      <c r="K1962" s="4">
        <f t="shared" si="122"/>
        <v>12</v>
      </c>
      <c r="L1962" s="4">
        <f t="shared" si="123"/>
        <v>10</v>
      </c>
    </row>
    <row r="1963" spans="1:12" x14ac:dyDescent="0.55000000000000004">
      <c r="A1963" s="2">
        <v>37236</v>
      </c>
      <c r="B1963" s="4">
        <v>77.150000000000006</v>
      </c>
      <c r="C1963" s="4">
        <v>77.7</v>
      </c>
      <c r="D1963" s="4">
        <v>76.48</v>
      </c>
      <c r="E1963" s="4">
        <v>76.650000000000006</v>
      </c>
      <c r="F1963" s="4">
        <v>20833300</v>
      </c>
      <c r="G1963" s="4">
        <v>0</v>
      </c>
      <c r="H1963" s="4">
        <v>0</v>
      </c>
      <c r="I1963" s="5">
        <f t="shared" si="120"/>
        <v>37236</v>
      </c>
      <c r="J1963" s="4">
        <f t="shared" si="121"/>
        <v>2001</v>
      </c>
      <c r="K1963" s="4">
        <f t="shared" si="122"/>
        <v>12</v>
      </c>
      <c r="L1963" s="4">
        <f t="shared" si="123"/>
        <v>11</v>
      </c>
    </row>
    <row r="1964" spans="1:12" x14ac:dyDescent="0.55000000000000004">
      <c r="A1964" s="2">
        <v>37237</v>
      </c>
      <c r="B1964" s="4">
        <v>76.92</v>
      </c>
      <c r="C1964" s="4">
        <v>77.069999999999993</v>
      </c>
      <c r="D1964" s="4">
        <v>75.95</v>
      </c>
      <c r="E1964" s="4">
        <v>76.73</v>
      </c>
      <c r="F1964" s="4">
        <v>16171500</v>
      </c>
      <c r="G1964" s="4">
        <v>0</v>
      </c>
      <c r="H1964" s="4">
        <v>0</v>
      </c>
      <c r="I1964" s="5">
        <f t="shared" si="120"/>
        <v>37237</v>
      </c>
      <c r="J1964" s="4">
        <f t="shared" si="121"/>
        <v>2001</v>
      </c>
      <c r="K1964" s="4">
        <f t="shared" si="122"/>
        <v>12</v>
      </c>
      <c r="L1964" s="4">
        <f t="shared" si="123"/>
        <v>12</v>
      </c>
    </row>
    <row r="1965" spans="1:12" x14ac:dyDescent="0.55000000000000004">
      <c r="A1965" s="2">
        <v>37238</v>
      </c>
      <c r="B1965" s="4">
        <v>76.180000000000007</v>
      </c>
      <c r="C1965" s="4">
        <v>76.34</v>
      </c>
      <c r="D1965" s="4">
        <v>75.23</v>
      </c>
      <c r="E1965" s="4">
        <v>75.239999999999995</v>
      </c>
      <c r="F1965" s="4">
        <v>19026700</v>
      </c>
      <c r="G1965" s="4">
        <v>0</v>
      </c>
      <c r="H1965" s="4">
        <v>0</v>
      </c>
      <c r="I1965" s="5">
        <f t="shared" si="120"/>
        <v>37238</v>
      </c>
      <c r="J1965" s="4">
        <f t="shared" si="121"/>
        <v>2001</v>
      </c>
      <c r="K1965" s="4">
        <f t="shared" si="122"/>
        <v>12</v>
      </c>
      <c r="L1965" s="4">
        <f t="shared" si="123"/>
        <v>13</v>
      </c>
    </row>
    <row r="1966" spans="1:12" x14ac:dyDescent="0.55000000000000004">
      <c r="A1966" s="2">
        <v>37239</v>
      </c>
      <c r="B1966" s="4">
        <v>75.42</v>
      </c>
      <c r="C1966" s="4">
        <v>76.2</v>
      </c>
      <c r="D1966" s="4">
        <v>75.2</v>
      </c>
      <c r="E1966" s="4">
        <v>75.959999999999994</v>
      </c>
      <c r="F1966" s="4">
        <v>16721900</v>
      </c>
      <c r="G1966" s="4">
        <v>0</v>
      </c>
      <c r="H1966" s="4">
        <v>0</v>
      </c>
      <c r="I1966" s="5">
        <f t="shared" si="120"/>
        <v>37239</v>
      </c>
      <c r="J1966" s="4">
        <f t="shared" si="121"/>
        <v>2001</v>
      </c>
      <c r="K1966" s="4">
        <f t="shared" si="122"/>
        <v>12</v>
      </c>
      <c r="L1966" s="4">
        <f t="shared" si="123"/>
        <v>14</v>
      </c>
    </row>
    <row r="1967" spans="1:12" x14ac:dyDescent="0.55000000000000004">
      <c r="A1967" s="2">
        <v>37242</v>
      </c>
      <c r="B1967" s="4">
        <v>75.87</v>
      </c>
      <c r="C1967" s="4">
        <v>76.790000000000006</v>
      </c>
      <c r="D1967" s="4">
        <v>75.81</v>
      </c>
      <c r="E1967" s="4">
        <v>76.75</v>
      </c>
      <c r="F1967" s="4">
        <v>13925900</v>
      </c>
      <c r="G1967" s="4">
        <v>0</v>
      </c>
      <c r="H1967" s="4">
        <v>0</v>
      </c>
      <c r="I1967" s="5">
        <f t="shared" si="120"/>
        <v>37242</v>
      </c>
      <c r="J1967" s="4">
        <f t="shared" si="121"/>
        <v>2001</v>
      </c>
      <c r="K1967" s="4">
        <f t="shared" si="122"/>
        <v>12</v>
      </c>
      <c r="L1967" s="4">
        <f t="shared" si="123"/>
        <v>17</v>
      </c>
    </row>
    <row r="1968" spans="1:12" x14ac:dyDescent="0.55000000000000004">
      <c r="A1968" s="2">
        <v>37243</v>
      </c>
      <c r="B1968" s="4">
        <v>76.97</v>
      </c>
      <c r="C1968" s="4">
        <v>77.319999999999993</v>
      </c>
      <c r="D1968" s="4">
        <v>76.77</v>
      </c>
      <c r="E1968" s="4">
        <v>77.2</v>
      </c>
      <c r="F1968" s="4">
        <v>13663700</v>
      </c>
      <c r="G1968" s="4">
        <v>0</v>
      </c>
      <c r="H1968" s="4">
        <v>0</v>
      </c>
      <c r="I1968" s="5">
        <f t="shared" si="120"/>
        <v>37243</v>
      </c>
      <c r="J1968" s="4">
        <f t="shared" si="121"/>
        <v>2001</v>
      </c>
      <c r="K1968" s="4">
        <f t="shared" si="122"/>
        <v>12</v>
      </c>
      <c r="L1968" s="4">
        <f t="shared" si="123"/>
        <v>18</v>
      </c>
    </row>
    <row r="1969" spans="1:12" x14ac:dyDescent="0.55000000000000004">
      <c r="A1969" s="2">
        <v>37244</v>
      </c>
      <c r="B1969" s="4">
        <v>76.61</v>
      </c>
      <c r="C1969" s="4">
        <v>77.84</v>
      </c>
      <c r="D1969" s="4">
        <v>76.55</v>
      </c>
      <c r="E1969" s="4">
        <v>77.75</v>
      </c>
      <c r="F1969" s="4">
        <v>20143400</v>
      </c>
      <c r="G1969" s="4">
        <v>0</v>
      </c>
      <c r="H1969" s="4">
        <v>0</v>
      </c>
      <c r="I1969" s="5">
        <f t="shared" si="120"/>
        <v>37244</v>
      </c>
      <c r="J1969" s="4">
        <f t="shared" si="121"/>
        <v>2001</v>
      </c>
      <c r="K1969" s="4">
        <f t="shared" si="122"/>
        <v>12</v>
      </c>
      <c r="L1969" s="4">
        <f t="shared" si="123"/>
        <v>19</v>
      </c>
    </row>
    <row r="1970" spans="1:12" x14ac:dyDescent="0.55000000000000004">
      <c r="A1970" s="2">
        <v>37245</v>
      </c>
      <c r="B1970" s="4">
        <v>77.55</v>
      </c>
      <c r="C1970" s="4">
        <v>77.75</v>
      </c>
      <c r="D1970" s="4">
        <v>76.92</v>
      </c>
      <c r="E1970" s="4">
        <v>76.98</v>
      </c>
      <c r="F1970" s="4">
        <v>14867900</v>
      </c>
      <c r="G1970" s="4">
        <v>0</v>
      </c>
      <c r="H1970" s="4">
        <v>0</v>
      </c>
      <c r="I1970" s="5">
        <f t="shared" si="120"/>
        <v>37245</v>
      </c>
      <c r="J1970" s="4">
        <f t="shared" si="121"/>
        <v>2001</v>
      </c>
      <c r="K1970" s="4">
        <f t="shared" si="122"/>
        <v>12</v>
      </c>
      <c r="L1970" s="4">
        <f t="shared" si="123"/>
        <v>20</v>
      </c>
    </row>
    <row r="1971" spans="1:12" x14ac:dyDescent="0.55000000000000004">
      <c r="A1971" s="2">
        <v>37246</v>
      </c>
      <c r="B1971" s="4">
        <v>77.5</v>
      </c>
      <c r="C1971" s="4">
        <v>77.53</v>
      </c>
      <c r="D1971" s="4">
        <v>76.94</v>
      </c>
      <c r="E1971" s="4">
        <v>77.45</v>
      </c>
      <c r="F1971" s="4">
        <v>14037700</v>
      </c>
      <c r="G1971" s="4">
        <v>0.39300000000000002</v>
      </c>
      <c r="H1971" s="4">
        <v>0</v>
      </c>
      <c r="I1971" s="5">
        <f t="shared" si="120"/>
        <v>37246</v>
      </c>
      <c r="J1971" s="4">
        <f t="shared" si="121"/>
        <v>2001</v>
      </c>
      <c r="K1971" s="4">
        <f t="shared" si="122"/>
        <v>12</v>
      </c>
      <c r="L1971" s="4">
        <f t="shared" si="123"/>
        <v>21</v>
      </c>
    </row>
    <row r="1972" spans="1:12" x14ac:dyDescent="0.55000000000000004">
      <c r="A1972" s="2">
        <v>37249</v>
      </c>
      <c r="B1972" s="4">
        <v>77.37</v>
      </c>
      <c r="C1972" s="4">
        <v>77.510000000000005</v>
      </c>
      <c r="D1972" s="4">
        <v>77.22</v>
      </c>
      <c r="E1972" s="4">
        <v>77.3</v>
      </c>
      <c r="F1972" s="4">
        <v>5728800</v>
      </c>
      <c r="G1972" s="4">
        <v>0</v>
      </c>
      <c r="H1972" s="4">
        <v>0</v>
      </c>
      <c r="I1972" s="5">
        <f t="shared" si="120"/>
        <v>37249</v>
      </c>
      <c r="J1972" s="4">
        <f t="shared" si="121"/>
        <v>2001</v>
      </c>
      <c r="K1972" s="4">
        <f t="shared" si="122"/>
        <v>12</v>
      </c>
      <c r="L1972" s="4">
        <f t="shared" si="123"/>
        <v>24</v>
      </c>
    </row>
    <row r="1973" spans="1:12" x14ac:dyDescent="0.55000000000000004">
      <c r="A1973" s="2">
        <v>37251</v>
      </c>
      <c r="B1973" s="4">
        <v>77.25</v>
      </c>
      <c r="C1973" s="4">
        <v>78.3</v>
      </c>
      <c r="D1973" s="4">
        <v>77.25</v>
      </c>
      <c r="E1973" s="4">
        <v>77.73</v>
      </c>
      <c r="F1973" s="4">
        <v>10304800</v>
      </c>
      <c r="G1973" s="4">
        <v>0</v>
      </c>
      <c r="H1973" s="4">
        <v>0</v>
      </c>
      <c r="I1973" s="5">
        <f t="shared" si="120"/>
        <v>37251</v>
      </c>
      <c r="J1973" s="4">
        <f t="shared" si="121"/>
        <v>2001</v>
      </c>
      <c r="K1973" s="4">
        <f t="shared" si="122"/>
        <v>12</v>
      </c>
      <c r="L1973" s="4">
        <f t="shared" si="123"/>
        <v>26</v>
      </c>
    </row>
    <row r="1974" spans="1:12" x14ac:dyDescent="0.55000000000000004">
      <c r="A1974" s="2">
        <v>37252</v>
      </c>
      <c r="B1974" s="4">
        <v>77.69</v>
      </c>
      <c r="C1974" s="4">
        <v>78.209999999999994</v>
      </c>
      <c r="D1974" s="4">
        <v>77.650000000000006</v>
      </c>
      <c r="E1974" s="4">
        <v>78.2</v>
      </c>
      <c r="F1974" s="4">
        <v>9407300</v>
      </c>
      <c r="G1974" s="4">
        <v>0</v>
      </c>
      <c r="H1974" s="4">
        <v>0</v>
      </c>
      <c r="I1974" s="5">
        <f t="shared" si="120"/>
        <v>37252</v>
      </c>
      <c r="J1974" s="4">
        <f t="shared" si="121"/>
        <v>2001</v>
      </c>
      <c r="K1974" s="4">
        <f t="shared" si="122"/>
        <v>12</v>
      </c>
      <c r="L1974" s="4">
        <f t="shared" si="123"/>
        <v>27</v>
      </c>
    </row>
    <row r="1975" spans="1:12" x14ac:dyDescent="0.55000000000000004">
      <c r="A1975" s="2">
        <v>37253</v>
      </c>
      <c r="B1975" s="4">
        <v>78.349999999999994</v>
      </c>
      <c r="C1975" s="4">
        <v>78.66</v>
      </c>
      <c r="D1975" s="4">
        <v>78.099999999999994</v>
      </c>
      <c r="E1975" s="4">
        <v>78.16</v>
      </c>
      <c r="F1975" s="4">
        <v>10593800</v>
      </c>
      <c r="G1975" s="4">
        <v>0</v>
      </c>
      <c r="H1975" s="4">
        <v>0</v>
      </c>
      <c r="I1975" s="5">
        <f t="shared" si="120"/>
        <v>37253</v>
      </c>
      <c r="J1975" s="4">
        <f t="shared" si="121"/>
        <v>2001</v>
      </c>
      <c r="K1975" s="4">
        <f t="shared" si="122"/>
        <v>12</v>
      </c>
      <c r="L1975" s="4">
        <f t="shared" si="123"/>
        <v>28</v>
      </c>
    </row>
    <row r="1976" spans="1:12" x14ac:dyDescent="0.55000000000000004">
      <c r="A1976" s="2">
        <v>37256</v>
      </c>
      <c r="B1976" s="4">
        <v>78.260000000000005</v>
      </c>
      <c r="C1976" s="4">
        <v>78.42</v>
      </c>
      <c r="D1976" s="4">
        <v>76.959999999999994</v>
      </c>
      <c r="E1976" s="4">
        <v>77.010000000000005</v>
      </c>
      <c r="F1976" s="4">
        <v>14619500</v>
      </c>
      <c r="G1976" s="4">
        <v>0</v>
      </c>
      <c r="H1976" s="4">
        <v>0</v>
      </c>
      <c r="I1976" s="5">
        <f t="shared" si="120"/>
        <v>37256</v>
      </c>
      <c r="J1976" s="4">
        <f t="shared" si="121"/>
        <v>2001</v>
      </c>
      <c r="K1976" s="4">
        <f t="shared" si="122"/>
        <v>12</v>
      </c>
      <c r="L1976" s="4">
        <f t="shared" si="123"/>
        <v>31</v>
      </c>
    </row>
    <row r="1977" spans="1:12" x14ac:dyDescent="0.55000000000000004">
      <c r="A1977" s="2">
        <v>37258</v>
      </c>
      <c r="B1977" s="4">
        <v>77.56</v>
      </c>
      <c r="C1977" s="4">
        <v>77.989999999999995</v>
      </c>
      <c r="D1977" s="4">
        <v>76.680000000000007</v>
      </c>
      <c r="E1977" s="4">
        <v>77.84</v>
      </c>
      <c r="F1977" s="4">
        <v>18651900</v>
      </c>
      <c r="G1977" s="4">
        <v>0</v>
      </c>
      <c r="H1977" s="4">
        <v>0</v>
      </c>
      <c r="I1977" s="5">
        <f t="shared" si="120"/>
        <v>37258</v>
      </c>
      <c r="J1977" s="4">
        <f t="shared" si="121"/>
        <v>2002</v>
      </c>
      <c r="K1977" s="4">
        <f t="shared" si="122"/>
        <v>1</v>
      </c>
      <c r="L1977" s="4">
        <f t="shared" si="123"/>
        <v>2</v>
      </c>
    </row>
    <row r="1978" spans="1:12" x14ac:dyDescent="0.55000000000000004">
      <c r="A1978" s="2">
        <v>37259</v>
      </c>
      <c r="B1978" s="4">
        <v>77.92</v>
      </c>
      <c r="C1978" s="4">
        <v>78.8</v>
      </c>
      <c r="D1978" s="4">
        <v>77.849999999999994</v>
      </c>
      <c r="E1978" s="4">
        <v>78.72</v>
      </c>
      <c r="F1978" s="4">
        <v>15743000</v>
      </c>
      <c r="G1978" s="4">
        <v>0</v>
      </c>
      <c r="H1978" s="4">
        <v>0</v>
      </c>
      <c r="I1978" s="5">
        <f t="shared" si="120"/>
        <v>37259</v>
      </c>
      <c r="J1978" s="4">
        <f t="shared" si="121"/>
        <v>2002</v>
      </c>
      <c r="K1978" s="4">
        <f t="shared" si="122"/>
        <v>1</v>
      </c>
      <c r="L1978" s="4">
        <f t="shared" si="123"/>
        <v>3</v>
      </c>
    </row>
    <row r="1979" spans="1:12" x14ac:dyDescent="0.55000000000000004">
      <c r="A1979" s="2">
        <v>37260</v>
      </c>
      <c r="B1979" s="4">
        <v>78.95</v>
      </c>
      <c r="C1979" s="4">
        <v>79.489999999999995</v>
      </c>
      <c r="D1979" s="4">
        <v>78.53</v>
      </c>
      <c r="E1979" s="4">
        <v>79.25</v>
      </c>
      <c r="F1979" s="4">
        <v>20140700</v>
      </c>
      <c r="G1979" s="4">
        <v>0</v>
      </c>
      <c r="H1979" s="4">
        <v>0</v>
      </c>
      <c r="I1979" s="5">
        <f t="shared" si="120"/>
        <v>37260</v>
      </c>
      <c r="J1979" s="4">
        <f t="shared" si="121"/>
        <v>2002</v>
      </c>
      <c r="K1979" s="4">
        <f t="shared" si="122"/>
        <v>1</v>
      </c>
      <c r="L1979" s="4">
        <f t="shared" si="123"/>
        <v>4</v>
      </c>
    </row>
    <row r="1980" spans="1:12" x14ac:dyDescent="0.55000000000000004">
      <c r="A1980" s="2">
        <v>37263</v>
      </c>
      <c r="B1980" s="4">
        <v>79.3</v>
      </c>
      <c r="C1980" s="4">
        <v>79.5</v>
      </c>
      <c r="D1980" s="4">
        <v>78.53</v>
      </c>
      <c r="E1980" s="4">
        <v>78.69</v>
      </c>
      <c r="F1980" s="4">
        <v>13106500</v>
      </c>
      <c r="G1980" s="4">
        <v>0</v>
      </c>
      <c r="H1980" s="4">
        <v>0</v>
      </c>
      <c r="I1980" s="5">
        <f t="shared" si="120"/>
        <v>37263</v>
      </c>
      <c r="J1980" s="4">
        <f t="shared" si="121"/>
        <v>2002</v>
      </c>
      <c r="K1980" s="4">
        <f t="shared" si="122"/>
        <v>1</v>
      </c>
      <c r="L1980" s="4">
        <f t="shared" si="123"/>
        <v>7</v>
      </c>
    </row>
    <row r="1981" spans="1:12" x14ac:dyDescent="0.55000000000000004">
      <c r="A1981" s="2">
        <v>37264</v>
      </c>
      <c r="B1981" s="4">
        <v>78.69</v>
      </c>
      <c r="C1981" s="4">
        <v>78.87</v>
      </c>
      <c r="D1981" s="4">
        <v>78.14</v>
      </c>
      <c r="E1981" s="4">
        <v>78.510000000000005</v>
      </c>
      <c r="F1981" s="4">
        <v>12683700</v>
      </c>
      <c r="G1981" s="4">
        <v>0</v>
      </c>
      <c r="H1981" s="4">
        <v>0</v>
      </c>
      <c r="I1981" s="5">
        <f t="shared" si="120"/>
        <v>37264</v>
      </c>
      <c r="J1981" s="4">
        <f t="shared" si="121"/>
        <v>2002</v>
      </c>
      <c r="K1981" s="4">
        <f t="shared" si="122"/>
        <v>1</v>
      </c>
      <c r="L1981" s="4">
        <f t="shared" si="123"/>
        <v>8</v>
      </c>
    </row>
    <row r="1982" spans="1:12" x14ac:dyDescent="0.55000000000000004">
      <c r="A1982" s="2">
        <v>37265</v>
      </c>
      <c r="B1982" s="4">
        <v>78.61</v>
      </c>
      <c r="C1982" s="4">
        <v>79.36</v>
      </c>
      <c r="D1982" s="4">
        <v>77.709999999999994</v>
      </c>
      <c r="E1982" s="4">
        <v>77.87</v>
      </c>
      <c r="F1982" s="4">
        <v>16610300</v>
      </c>
      <c r="G1982" s="4">
        <v>0</v>
      </c>
      <c r="H1982" s="4">
        <v>0</v>
      </c>
      <c r="I1982" s="5">
        <f t="shared" si="120"/>
        <v>37265</v>
      </c>
      <c r="J1982" s="4">
        <f t="shared" si="121"/>
        <v>2002</v>
      </c>
      <c r="K1982" s="4">
        <f t="shared" si="122"/>
        <v>1</v>
      </c>
      <c r="L1982" s="4">
        <f t="shared" si="123"/>
        <v>9</v>
      </c>
    </row>
    <row r="1983" spans="1:12" x14ac:dyDescent="0.55000000000000004">
      <c r="A1983" s="2">
        <v>37266</v>
      </c>
      <c r="B1983" s="4">
        <v>77.95</v>
      </c>
      <c r="C1983" s="4">
        <v>78.39</v>
      </c>
      <c r="D1983" s="4">
        <v>77.69</v>
      </c>
      <c r="E1983" s="4">
        <v>78.209999999999994</v>
      </c>
      <c r="F1983" s="4">
        <v>12823400</v>
      </c>
      <c r="G1983" s="4">
        <v>0</v>
      </c>
      <c r="H1983" s="4">
        <v>0</v>
      </c>
      <c r="I1983" s="5">
        <f t="shared" si="120"/>
        <v>37266</v>
      </c>
      <c r="J1983" s="4">
        <f t="shared" si="121"/>
        <v>2002</v>
      </c>
      <c r="K1983" s="4">
        <f t="shared" si="122"/>
        <v>1</v>
      </c>
      <c r="L1983" s="4">
        <f t="shared" si="123"/>
        <v>10</v>
      </c>
    </row>
    <row r="1984" spans="1:12" x14ac:dyDescent="0.55000000000000004">
      <c r="A1984" s="2">
        <v>37267</v>
      </c>
      <c r="B1984" s="4">
        <v>78.3</v>
      </c>
      <c r="C1984" s="4">
        <v>78.349999999999994</v>
      </c>
      <c r="D1984" s="4">
        <v>77.28</v>
      </c>
      <c r="E1984" s="4">
        <v>77.44</v>
      </c>
      <c r="F1984" s="4">
        <v>13708400</v>
      </c>
      <c r="G1984" s="4">
        <v>0</v>
      </c>
      <c r="H1984" s="4">
        <v>0</v>
      </c>
      <c r="I1984" s="5">
        <f t="shared" si="120"/>
        <v>37267</v>
      </c>
      <c r="J1984" s="4">
        <f t="shared" si="121"/>
        <v>2002</v>
      </c>
      <c r="K1984" s="4">
        <f t="shared" si="122"/>
        <v>1</v>
      </c>
      <c r="L1984" s="4">
        <f t="shared" si="123"/>
        <v>11</v>
      </c>
    </row>
    <row r="1985" spans="1:12" x14ac:dyDescent="0.55000000000000004">
      <c r="A1985" s="2">
        <v>37270</v>
      </c>
      <c r="B1985" s="4">
        <v>77.25</v>
      </c>
      <c r="C1985" s="4">
        <v>77.38</v>
      </c>
      <c r="D1985" s="4">
        <v>76.78</v>
      </c>
      <c r="E1985" s="4">
        <v>76.959999999999994</v>
      </c>
      <c r="F1985" s="4">
        <v>12301100</v>
      </c>
      <c r="G1985" s="4">
        <v>0</v>
      </c>
      <c r="H1985" s="4">
        <v>0</v>
      </c>
      <c r="I1985" s="5">
        <f t="shared" si="120"/>
        <v>37270</v>
      </c>
      <c r="J1985" s="4">
        <f t="shared" si="121"/>
        <v>2002</v>
      </c>
      <c r="K1985" s="4">
        <f t="shared" si="122"/>
        <v>1</v>
      </c>
      <c r="L1985" s="4">
        <f t="shared" si="123"/>
        <v>14</v>
      </c>
    </row>
    <row r="1986" spans="1:12" x14ac:dyDescent="0.55000000000000004">
      <c r="A1986" s="2">
        <v>37271</v>
      </c>
      <c r="B1986" s="4">
        <v>77.180000000000007</v>
      </c>
      <c r="C1986" s="4">
        <v>77.75</v>
      </c>
      <c r="D1986" s="4">
        <v>76.739999999999995</v>
      </c>
      <c r="E1986" s="4">
        <v>77.58</v>
      </c>
      <c r="F1986" s="4">
        <v>20219900</v>
      </c>
      <c r="G1986" s="4">
        <v>0</v>
      </c>
      <c r="H1986" s="4">
        <v>0</v>
      </c>
      <c r="I1986" s="5">
        <f t="shared" si="120"/>
        <v>37271</v>
      </c>
      <c r="J1986" s="4">
        <f t="shared" si="121"/>
        <v>2002</v>
      </c>
      <c r="K1986" s="4">
        <f t="shared" si="122"/>
        <v>1</v>
      </c>
      <c r="L1986" s="4">
        <f t="shared" si="123"/>
        <v>15</v>
      </c>
    </row>
    <row r="1987" spans="1:12" x14ac:dyDescent="0.55000000000000004">
      <c r="A1987" s="2">
        <v>37272</v>
      </c>
      <c r="B1987" s="4">
        <v>77.010000000000005</v>
      </c>
      <c r="C1987" s="4">
        <v>77.08</v>
      </c>
      <c r="D1987" s="4">
        <v>75.930000000000007</v>
      </c>
      <c r="E1987" s="4">
        <v>76.010000000000005</v>
      </c>
      <c r="F1987" s="4">
        <v>17067000</v>
      </c>
      <c r="G1987" s="4">
        <v>0</v>
      </c>
      <c r="H1987" s="4">
        <v>0</v>
      </c>
      <c r="I1987" s="5">
        <f t="shared" ref="I1987:I2050" si="124">DATE(YEAR(A1987),MONTH(A1987),DAY(A1987))</f>
        <v>37272</v>
      </c>
      <c r="J1987" s="4">
        <f t="shared" ref="J1987:J2050" si="125">YEAR(A1987)</f>
        <v>2002</v>
      </c>
      <c r="K1987" s="4">
        <f t="shared" ref="K1987:K2050" si="126">MONTH(A1987)</f>
        <v>1</v>
      </c>
      <c r="L1987" s="4">
        <f t="shared" ref="L1987:L2050" si="127">DAY(A1987)</f>
        <v>16</v>
      </c>
    </row>
    <row r="1988" spans="1:12" x14ac:dyDescent="0.55000000000000004">
      <c r="A1988" s="2">
        <v>37273</v>
      </c>
      <c r="B1988" s="4">
        <v>76.650000000000006</v>
      </c>
      <c r="C1988" s="4">
        <v>76.97</v>
      </c>
      <c r="D1988" s="4">
        <v>76.400000000000006</v>
      </c>
      <c r="E1988" s="4">
        <v>76.59</v>
      </c>
      <c r="F1988" s="4">
        <v>17283400</v>
      </c>
      <c r="G1988" s="4">
        <v>0</v>
      </c>
      <c r="H1988" s="4">
        <v>0</v>
      </c>
      <c r="I1988" s="5">
        <f t="shared" si="124"/>
        <v>37273</v>
      </c>
      <c r="J1988" s="4">
        <f t="shared" si="125"/>
        <v>2002</v>
      </c>
      <c r="K1988" s="4">
        <f t="shared" si="126"/>
        <v>1</v>
      </c>
      <c r="L1988" s="4">
        <f t="shared" si="127"/>
        <v>17</v>
      </c>
    </row>
    <row r="1989" spans="1:12" x14ac:dyDescent="0.55000000000000004">
      <c r="A1989" s="2">
        <v>37274</v>
      </c>
      <c r="B1989" s="4">
        <v>76.14</v>
      </c>
      <c r="C1989" s="4">
        <v>76.709999999999994</v>
      </c>
      <c r="D1989" s="4">
        <v>75.91</v>
      </c>
      <c r="E1989" s="4">
        <v>76.239999999999995</v>
      </c>
      <c r="F1989" s="4">
        <v>17028000</v>
      </c>
      <c r="G1989" s="4">
        <v>0</v>
      </c>
      <c r="H1989" s="4">
        <v>0</v>
      </c>
      <c r="I1989" s="5">
        <f t="shared" si="124"/>
        <v>37274</v>
      </c>
      <c r="J1989" s="4">
        <f t="shared" si="125"/>
        <v>2002</v>
      </c>
      <c r="K1989" s="4">
        <f t="shared" si="126"/>
        <v>1</v>
      </c>
      <c r="L1989" s="4">
        <f t="shared" si="127"/>
        <v>18</v>
      </c>
    </row>
    <row r="1990" spans="1:12" x14ac:dyDescent="0.55000000000000004">
      <c r="A1990" s="2">
        <v>37278</v>
      </c>
      <c r="B1990" s="4">
        <v>76.64</v>
      </c>
      <c r="C1990" s="4">
        <v>76.760000000000005</v>
      </c>
      <c r="D1990" s="4">
        <v>75.48</v>
      </c>
      <c r="E1990" s="4">
        <v>75.709999999999994</v>
      </c>
      <c r="F1990" s="4">
        <v>11689300</v>
      </c>
      <c r="G1990" s="4">
        <v>0</v>
      </c>
      <c r="H1990" s="4">
        <v>0</v>
      </c>
      <c r="I1990" s="5">
        <f t="shared" si="124"/>
        <v>37278</v>
      </c>
      <c r="J1990" s="4">
        <f t="shared" si="125"/>
        <v>2002</v>
      </c>
      <c r="K1990" s="4">
        <f t="shared" si="126"/>
        <v>1</v>
      </c>
      <c r="L1990" s="4">
        <f t="shared" si="127"/>
        <v>22</v>
      </c>
    </row>
    <row r="1991" spans="1:12" x14ac:dyDescent="0.55000000000000004">
      <c r="A1991" s="2">
        <v>37279</v>
      </c>
      <c r="B1991" s="4">
        <v>75.89</v>
      </c>
      <c r="C1991" s="4">
        <v>76.510000000000005</v>
      </c>
      <c r="D1991" s="4">
        <v>75.48</v>
      </c>
      <c r="E1991" s="4">
        <v>76.290000000000006</v>
      </c>
      <c r="F1991" s="4">
        <v>12438900</v>
      </c>
      <c r="G1991" s="4">
        <v>0</v>
      </c>
      <c r="H1991" s="4">
        <v>0</v>
      </c>
      <c r="I1991" s="5">
        <f t="shared" si="124"/>
        <v>37279</v>
      </c>
      <c r="J1991" s="4">
        <f t="shared" si="125"/>
        <v>2002</v>
      </c>
      <c r="K1991" s="4">
        <f t="shared" si="126"/>
        <v>1</v>
      </c>
      <c r="L1991" s="4">
        <f t="shared" si="127"/>
        <v>23</v>
      </c>
    </row>
    <row r="1992" spans="1:12" x14ac:dyDescent="0.55000000000000004">
      <c r="A1992" s="2">
        <v>37280</v>
      </c>
      <c r="B1992" s="4">
        <v>76.569999999999993</v>
      </c>
      <c r="C1992" s="4">
        <v>76.98</v>
      </c>
      <c r="D1992" s="4">
        <v>76.349999999999994</v>
      </c>
      <c r="E1992" s="4">
        <v>76.53</v>
      </c>
      <c r="F1992" s="4">
        <v>12142800</v>
      </c>
      <c r="G1992" s="4">
        <v>0</v>
      </c>
      <c r="H1992" s="4">
        <v>0</v>
      </c>
      <c r="I1992" s="5">
        <f t="shared" si="124"/>
        <v>37280</v>
      </c>
      <c r="J1992" s="4">
        <f t="shared" si="125"/>
        <v>2002</v>
      </c>
      <c r="K1992" s="4">
        <f t="shared" si="126"/>
        <v>1</v>
      </c>
      <c r="L1992" s="4">
        <f t="shared" si="127"/>
        <v>24</v>
      </c>
    </row>
    <row r="1993" spans="1:12" x14ac:dyDescent="0.55000000000000004">
      <c r="A1993" s="2">
        <v>37281</v>
      </c>
      <c r="B1993" s="4">
        <v>76.22</v>
      </c>
      <c r="C1993" s="4">
        <v>76.930000000000007</v>
      </c>
      <c r="D1993" s="4">
        <v>76.16</v>
      </c>
      <c r="E1993" s="4">
        <v>76.510000000000005</v>
      </c>
      <c r="F1993" s="4">
        <v>12810700</v>
      </c>
      <c r="G1993" s="4">
        <v>0</v>
      </c>
      <c r="H1993" s="4">
        <v>0</v>
      </c>
      <c r="I1993" s="5">
        <f t="shared" si="124"/>
        <v>37281</v>
      </c>
      <c r="J1993" s="4">
        <f t="shared" si="125"/>
        <v>2002</v>
      </c>
      <c r="K1993" s="4">
        <f t="shared" si="126"/>
        <v>1</v>
      </c>
      <c r="L1993" s="4">
        <f t="shared" si="127"/>
        <v>25</v>
      </c>
    </row>
    <row r="1994" spans="1:12" x14ac:dyDescent="0.55000000000000004">
      <c r="A1994" s="2">
        <v>37284</v>
      </c>
      <c r="B1994" s="4">
        <v>76.739999999999995</v>
      </c>
      <c r="C1994" s="4">
        <v>76.94</v>
      </c>
      <c r="D1994" s="4">
        <v>76.08</v>
      </c>
      <c r="E1994" s="4">
        <v>76.709999999999994</v>
      </c>
      <c r="F1994" s="4">
        <v>10589200</v>
      </c>
      <c r="G1994" s="4">
        <v>0</v>
      </c>
      <c r="H1994" s="4">
        <v>0</v>
      </c>
      <c r="I1994" s="5">
        <f t="shared" si="124"/>
        <v>37284</v>
      </c>
      <c r="J1994" s="4">
        <f t="shared" si="125"/>
        <v>2002</v>
      </c>
      <c r="K1994" s="4">
        <f t="shared" si="126"/>
        <v>1</v>
      </c>
      <c r="L1994" s="4">
        <f t="shared" si="127"/>
        <v>28</v>
      </c>
    </row>
    <row r="1995" spans="1:12" x14ac:dyDescent="0.55000000000000004">
      <c r="A1995" s="2">
        <v>37285</v>
      </c>
      <c r="B1995" s="4">
        <v>76.709999999999994</v>
      </c>
      <c r="C1995" s="4">
        <v>76.900000000000006</v>
      </c>
      <c r="D1995" s="4">
        <v>74.150000000000006</v>
      </c>
      <c r="E1995" s="4">
        <v>74.3</v>
      </c>
      <c r="F1995" s="4">
        <v>27720800</v>
      </c>
      <c r="G1995" s="4">
        <v>0</v>
      </c>
      <c r="H1995" s="4">
        <v>0</v>
      </c>
      <c r="I1995" s="5">
        <f t="shared" si="124"/>
        <v>37285</v>
      </c>
      <c r="J1995" s="4">
        <f t="shared" si="125"/>
        <v>2002</v>
      </c>
      <c r="K1995" s="4">
        <f t="shared" si="126"/>
        <v>1</v>
      </c>
      <c r="L1995" s="4">
        <f t="shared" si="127"/>
        <v>29</v>
      </c>
    </row>
    <row r="1996" spans="1:12" x14ac:dyDescent="0.55000000000000004">
      <c r="A1996" s="2">
        <v>37286</v>
      </c>
      <c r="B1996" s="4">
        <v>74.38</v>
      </c>
      <c r="C1996" s="4">
        <v>76.400000000000006</v>
      </c>
      <c r="D1996" s="4">
        <v>73.040000000000006</v>
      </c>
      <c r="E1996" s="4">
        <v>75.37</v>
      </c>
      <c r="F1996" s="4">
        <v>34711800</v>
      </c>
      <c r="G1996" s="4">
        <v>0</v>
      </c>
      <c r="H1996" s="4">
        <v>0</v>
      </c>
      <c r="I1996" s="5">
        <f t="shared" si="124"/>
        <v>37286</v>
      </c>
      <c r="J1996" s="4">
        <f t="shared" si="125"/>
        <v>2002</v>
      </c>
      <c r="K1996" s="4">
        <f t="shared" si="126"/>
        <v>1</v>
      </c>
      <c r="L1996" s="4">
        <f t="shared" si="127"/>
        <v>30</v>
      </c>
    </row>
    <row r="1997" spans="1:12" x14ac:dyDescent="0.55000000000000004">
      <c r="A1997" s="2">
        <v>37287</v>
      </c>
      <c r="B1997" s="4">
        <v>75.56</v>
      </c>
      <c r="C1997" s="4">
        <v>76.34</v>
      </c>
      <c r="D1997" s="4">
        <v>75.209999999999994</v>
      </c>
      <c r="E1997" s="4">
        <v>76.260000000000005</v>
      </c>
      <c r="F1997" s="4">
        <v>19909200</v>
      </c>
      <c r="G1997" s="4">
        <v>0</v>
      </c>
      <c r="H1997" s="4">
        <v>0</v>
      </c>
      <c r="I1997" s="5">
        <f t="shared" si="124"/>
        <v>37287</v>
      </c>
      <c r="J1997" s="4">
        <f t="shared" si="125"/>
        <v>2002</v>
      </c>
      <c r="K1997" s="4">
        <f t="shared" si="126"/>
        <v>1</v>
      </c>
      <c r="L1997" s="4">
        <f t="shared" si="127"/>
        <v>31</v>
      </c>
    </row>
    <row r="1998" spans="1:12" x14ac:dyDescent="0.55000000000000004">
      <c r="A1998" s="2">
        <v>37288</v>
      </c>
      <c r="B1998" s="4">
        <v>76.2</v>
      </c>
      <c r="C1998" s="4">
        <v>76.34</v>
      </c>
      <c r="D1998" s="4">
        <v>75.58</v>
      </c>
      <c r="E1998" s="4">
        <v>75.900000000000006</v>
      </c>
      <c r="F1998" s="4">
        <v>15838500</v>
      </c>
      <c r="G1998" s="4">
        <v>0</v>
      </c>
      <c r="H1998" s="4">
        <v>0</v>
      </c>
      <c r="I1998" s="5">
        <f t="shared" si="124"/>
        <v>37288</v>
      </c>
      <c r="J1998" s="4">
        <f t="shared" si="125"/>
        <v>2002</v>
      </c>
      <c r="K1998" s="4">
        <f t="shared" si="126"/>
        <v>2</v>
      </c>
      <c r="L1998" s="4">
        <f t="shared" si="127"/>
        <v>1</v>
      </c>
    </row>
    <row r="1999" spans="1:12" x14ac:dyDescent="0.55000000000000004">
      <c r="A1999" s="2">
        <v>37291</v>
      </c>
      <c r="B1999" s="4">
        <v>75.62</v>
      </c>
      <c r="C1999" s="4">
        <v>75.62</v>
      </c>
      <c r="D1999" s="4">
        <v>73.739999999999995</v>
      </c>
      <c r="E1999" s="4">
        <v>74.010000000000005</v>
      </c>
      <c r="F1999" s="4">
        <v>24243400</v>
      </c>
      <c r="G1999" s="4">
        <v>0</v>
      </c>
      <c r="H1999" s="4">
        <v>0</v>
      </c>
      <c r="I1999" s="5">
        <f t="shared" si="124"/>
        <v>37291</v>
      </c>
      <c r="J1999" s="4">
        <f t="shared" si="125"/>
        <v>2002</v>
      </c>
      <c r="K1999" s="4">
        <f t="shared" si="126"/>
        <v>2</v>
      </c>
      <c r="L1999" s="4">
        <f t="shared" si="127"/>
        <v>4</v>
      </c>
    </row>
    <row r="2000" spans="1:12" x14ac:dyDescent="0.55000000000000004">
      <c r="A2000" s="2">
        <v>37292</v>
      </c>
      <c r="B2000" s="4">
        <v>73.709999999999994</v>
      </c>
      <c r="C2000" s="4">
        <v>74.44</v>
      </c>
      <c r="D2000" s="4">
        <v>73.12</v>
      </c>
      <c r="E2000" s="4">
        <v>73.55</v>
      </c>
      <c r="F2000" s="4">
        <v>33614000</v>
      </c>
      <c r="G2000" s="4">
        <v>0</v>
      </c>
      <c r="H2000" s="4">
        <v>0</v>
      </c>
      <c r="I2000" s="5">
        <f t="shared" si="124"/>
        <v>37292</v>
      </c>
      <c r="J2000" s="4">
        <f t="shared" si="125"/>
        <v>2002</v>
      </c>
      <c r="K2000" s="4">
        <f t="shared" si="126"/>
        <v>2</v>
      </c>
      <c r="L2000" s="4">
        <f t="shared" si="127"/>
        <v>5</v>
      </c>
    </row>
    <row r="2001" spans="1:12" x14ac:dyDescent="0.55000000000000004">
      <c r="A2001" s="2">
        <v>37293</v>
      </c>
      <c r="B2001" s="4">
        <v>73.88</v>
      </c>
      <c r="C2001" s="4">
        <v>73.94</v>
      </c>
      <c r="D2001" s="4">
        <v>72.81</v>
      </c>
      <c r="E2001" s="4">
        <v>73.239999999999995</v>
      </c>
      <c r="F2001" s="4">
        <v>29486000</v>
      </c>
      <c r="G2001" s="4">
        <v>0</v>
      </c>
      <c r="H2001" s="4">
        <v>0</v>
      </c>
      <c r="I2001" s="5">
        <f t="shared" si="124"/>
        <v>37293</v>
      </c>
      <c r="J2001" s="4">
        <f t="shared" si="125"/>
        <v>2002</v>
      </c>
      <c r="K2001" s="4">
        <f t="shared" si="126"/>
        <v>2</v>
      </c>
      <c r="L2001" s="4">
        <f t="shared" si="127"/>
        <v>6</v>
      </c>
    </row>
    <row r="2002" spans="1:12" x14ac:dyDescent="0.55000000000000004">
      <c r="A2002" s="2">
        <v>37294</v>
      </c>
      <c r="B2002" s="4">
        <v>73.25</v>
      </c>
      <c r="C2002" s="4">
        <v>74.02</v>
      </c>
      <c r="D2002" s="4">
        <v>72.77</v>
      </c>
      <c r="E2002" s="4">
        <v>72.78</v>
      </c>
      <c r="F2002" s="4">
        <v>23445400</v>
      </c>
      <c r="G2002" s="4">
        <v>0</v>
      </c>
      <c r="H2002" s="4">
        <v>0</v>
      </c>
      <c r="I2002" s="5">
        <f t="shared" si="124"/>
        <v>37294</v>
      </c>
      <c r="J2002" s="4">
        <f t="shared" si="125"/>
        <v>2002</v>
      </c>
      <c r="K2002" s="4">
        <f t="shared" si="126"/>
        <v>2</v>
      </c>
      <c r="L2002" s="4">
        <f t="shared" si="127"/>
        <v>7</v>
      </c>
    </row>
    <row r="2003" spans="1:12" x14ac:dyDescent="0.55000000000000004">
      <c r="A2003" s="2">
        <v>37295</v>
      </c>
      <c r="B2003" s="4">
        <v>73.19</v>
      </c>
      <c r="C2003" s="4">
        <v>74.62</v>
      </c>
      <c r="D2003" s="4">
        <v>72.97</v>
      </c>
      <c r="E2003" s="4">
        <v>74.17</v>
      </c>
      <c r="F2003" s="4">
        <v>19277800</v>
      </c>
      <c r="G2003" s="4">
        <v>0</v>
      </c>
      <c r="H2003" s="4">
        <v>0</v>
      </c>
      <c r="I2003" s="5">
        <f t="shared" si="124"/>
        <v>37295</v>
      </c>
      <c r="J2003" s="4">
        <f t="shared" si="125"/>
        <v>2002</v>
      </c>
      <c r="K2003" s="4">
        <f t="shared" si="126"/>
        <v>2</v>
      </c>
      <c r="L2003" s="4">
        <f t="shared" si="127"/>
        <v>8</v>
      </c>
    </row>
    <row r="2004" spans="1:12" x14ac:dyDescent="0.55000000000000004">
      <c r="A2004" s="2">
        <v>37298</v>
      </c>
      <c r="B2004" s="4">
        <v>74.150000000000006</v>
      </c>
      <c r="C2004" s="4">
        <v>75.22</v>
      </c>
      <c r="D2004" s="4">
        <v>73.989999999999995</v>
      </c>
      <c r="E2004" s="4">
        <v>75.08</v>
      </c>
      <c r="F2004" s="4">
        <v>18792400</v>
      </c>
      <c r="G2004" s="4">
        <v>0</v>
      </c>
      <c r="H2004" s="4">
        <v>0</v>
      </c>
      <c r="I2004" s="5">
        <f t="shared" si="124"/>
        <v>37298</v>
      </c>
      <c r="J2004" s="4">
        <f t="shared" si="125"/>
        <v>2002</v>
      </c>
      <c r="K2004" s="4">
        <f t="shared" si="126"/>
        <v>2</v>
      </c>
      <c r="L2004" s="4">
        <f t="shared" si="127"/>
        <v>11</v>
      </c>
    </row>
    <row r="2005" spans="1:12" x14ac:dyDescent="0.55000000000000004">
      <c r="A2005" s="2">
        <v>37299</v>
      </c>
      <c r="B2005" s="4">
        <v>74.760000000000005</v>
      </c>
      <c r="C2005" s="4">
        <v>75.27</v>
      </c>
      <c r="D2005" s="4">
        <v>74.13</v>
      </c>
      <c r="E2005" s="4">
        <v>74.849999999999994</v>
      </c>
      <c r="F2005" s="4">
        <v>13942500</v>
      </c>
      <c r="G2005" s="4">
        <v>0</v>
      </c>
      <c r="H2005" s="4">
        <v>0</v>
      </c>
      <c r="I2005" s="5">
        <f t="shared" si="124"/>
        <v>37299</v>
      </c>
      <c r="J2005" s="4">
        <f t="shared" si="125"/>
        <v>2002</v>
      </c>
      <c r="K2005" s="4">
        <f t="shared" si="126"/>
        <v>2</v>
      </c>
      <c r="L2005" s="4">
        <f t="shared" si="127"/>
        <v>12</v>
      </c>
    </row>
    <row r="2006" spans="1:12" x14ac:dyDescent="0.55000000000000004">
      <c r="A2006" s="2">
        <v>37300</v>
      </c>
      <c r="B2006" s="4">
        <v>75.11</v>
      </c>
      <c r="C2006" s="4">
        <v>75.83</v>
      </c>
      <c r="D2006" s="4">
        <v>75.02</v>
      </c>
      <c r="E2006" s="4">
        <v>75.64</v>
      </c>
      <c r="F2006" s="4">
        <v>16781100</v>
      </c>
      <c r="G2006" s="4">
        <v>0</v>
      </c>
      <c r="H2006" s="4">
        <v>0</v>
      </c>
      <c r="I2006" s="5">
        <f t="shared" si="124"/>
        <v>37300</v>
      </c>
      <c r="J2006" s="4">
        <f t="shared" si="125"/>
        <v>2002</v>
      </c>
      <c r="K2006" s="4">
        <f t="shared" si="126"/>
        <v>2</v>
      </c>
      <c r="L2006" s="4">
        <f t="shared" si="127"/>
        <v>13</v>
      </c>
    </row>
    <row r="2007" spans="1:12" x14ac:dyDescent="0.55000000000000004">
      <c r="A2007" s="2">
        <v>37301</v>
      </c>
      <c r="B2007" s="4">
        <v>75.81</v>
      </c>
      <c r="C2007" s="4">
        <v>76.12</v>
      </c>
      <c r="D2007" s="4">
        <v>75.19</v>
      </c>
      <c r="E2007" s="4">
        <v>75.5</v>
      </c>
      <c r="F2007" s="4">
        <v>20453800</v>
      </c>
      <c r="G2007" s="4">
        <v>0</v>
      </c>
      <c r="H2007" s="4">
        <v>0</v>
      </c>
      <c r="I2007" s="5">
        <f t="shared" si="124"/>
        <v>37301</v>
      </c>
      <c r="J2007" s="4">
        <f t="shared" si="125"/>
        <v>2002</v>
      </c>
      <c r="K2007" s="4">
        <f t="shared" si="126"/>
        <v>2</v>
      </c>
      <c r="L2007" s="4">
        <f t="shared" si="127"/>
        <v>14</v>
      </c>
    </row>
    <row r="2008" spans="1:12" x14ac:dyDescent="0.55000000000000004">
      <c r="A2008" s="2">
        <v>37302</v>
      </c>
      <c r="B2008" s="4">
        <v>75.56</v>
      </c>
      <c r="C2008" s="4">
        <v>75.62</v>
      </c>
      <c r="D2008" s="4">
        <v>74.59</v>
      </c>
      <c r="E2008" s="4">
        <v>74.709999999999994</v>
      </c>
      <c r="F2008" s="4">
        <v>18366800</v>
      </c>
      <c r="G2008" s="4">
        <v>0</v>
      </c>
      <c r="H2008" s="4">
        <v>0</v>
      </c>
      <c r="I2008" s="5">
        <f t="shared" si="124"/>
        <v>37302</v>
      </c>
      <c r="J2008" s="4">
        <f t="shared" si="125"/>
        <v>2002</v>
      </c>
      <c r="K2008" s="4">
        <f t="shared" si="126"/>
        <v>2</v>
      </c>
      <c r="L2008" s="4">
        <f t="shared" si="127"/>
        <v>15</v>
      </c>
    </row>
    <row r="2009" spans="1:12" x14ac:dyDescent="0.55000000000000004">
      <c r="A2009" s="2">
        <v>37306</v>
      </c>
      <c r="B2009" s="4">
        <v>74.22</v>
      </c>
      <c r="C2009" s="4">
        <v>74.31</v>
      </c>
      <c r="D2009" s="4">
        <v>73.180000000000007</v>
      </c>
      <c r="E2009" s="4">
        <v>73.28</v>
      </c>
      <c r="F2009" s="4">
        <v>15988100</v>
      </c>
      <c r="G2009" s="4">
        <v>0</v>
      </c>
      <c r="H2009" s="4">
        <v>0</v>
      </c>
      <c r="I2009" s="5">
        <f t="shared" si="124"/>
        <v>37306</v>
      </c>
      <c r="J2009" s="4">
        <f t="shared" si="125"/>
        <v>2002</v>
      </c>
      <c r="K2009" s="4">
        <f t="shared" si="126"/>
        <v>2</v>
      </c>
      <c r="L2009" s="4">
        <f t="shared" si="127"/>
        <v>19</v>
      </c>
    </row>
    <row r="2010" spans="1:12" x14ac:dyDescent="0.55000000000000004">
      <c r="A2010" s="2">
        <v>37307</v>
      </c>
      <c r="B2010" s="4">
        <v>73.47</v>
      </c>
      <c r="C2010" s="4">
        <v>74.510000000000005</v>
      </c>
      <c r="D2010" s="4">
        <v>72.650000000000006</v>
      </c>
      <c r="E2010" s="4">
        <v>74.510000000000005</v>
      </c>
      <c r="F2010" s="4">
        <v>29242800</v>
      </c>
      <c r="G2010" s="4">
        <v>0</v>
      </c>
      <c r="H2010" s="4">
        <v>0</v>
      </c>
      <c r="I2010" s="5">
        <f t="shared" si="124"/>
        <v>37307</v>
      </c>
      <c r="J2010" s="4">
        <f t="shared" si="125"/>
        <v>2002</v>
      </c>
      <c r="K2010" s="4">
        <f t="shared" si="126"/>
        <v>2</v>
      </c>
      <c r="L2010" s="4">
        <f t="shared" si="127"/>
        <v>20</v>
      </c>
    </row>
    <row r="2011" spans="1:12" x14ac:dyDescent="0.55000000000000004">
      <c r="A2011" s="2">
        <v>37308</v>
      </c>
      <c r="B2011" s="4">
        <v>74.069999999999993</v>
      </c>
      <c r="C2011" s="4">
        <v>74.540000000000006</v>
      </c>
      <c r="D2011" s="4">
        <v>72.94</v>
      </c>
      <c r="E2011" s="4">
        <v>72.97</v>
      </c>
      <c r="F2011" s="4">
        <v>26288600</v>
      </c>
      <c r="G2011" s="4">
        <v>0</v>
      </c>
      <c r="H2011" s="4">
        <v>0</v>
      </c>
      <c r="I2011" s="5">
        <f t="shared" si="124"/>
        <v>37308</v>
      </c>
      <c r="J2011" s="4">
        <f t="shared" si="125"/>
        <v>2002</v>
      </c>
      <c r="K2011" s="4">
        <f t="shared" si="126"/>
        <v>2</v>
      </c>
      <c r="L2011" s="4">
        <f t="shared" si="127"/>
        <v>21</v>
      </c>
    </row>
    <row r="2012" spans="1:12" x14ac:dyDescent="0.55000000000000004">
      <c r="A2012" s="2">
        <v>37309</v>
      </c>
      <c r="B2012" s="4">
        <v>73</v>
      </c>
      <c r="C2012" s="4">
        <v>74.069999999999993</v>
      </c>
      <c r="D2012" s="4">
        <v>72.680000000000007</v>
      </c>
      <c r="E2012" s="4">
        <v>73.87</v>
      </c>
      <c r="F2012" s="4">
        <v>26572900</v>
      </c>
      <c r="G2012" s="4">
        <v>0</v>
      </c>
      <c r="H2012" s="4">
        <v>0</v>
      </c>
      <c r="I2012" s="5">
        <f t="shared" si="124"/>
        <v>37309</v>
      </c>
      <c r="J2012" s="4">
        <f t="shared" si="125"/>
        <v>2002</v>
      </c>
      <c r="K2012" s="4">
        <f t="shared" si="126"/>
        <v>2</v>
      </c>
      <c r="L2012" s="4">
        <f t="shared" si="127"/>
        <v>22</v>
      </c>
    </row>
    <row r="2013" spans="1:12" x14ac:dyDescent="0.55000000000000004">
      <c r="A2013" s="2">
        <v>37312</v>
      </c>
      <c r="B2013" s="4">
        <v>73.94</v>
      </c>
      <c r="C2013" s="4">
        <v>75.33</v>
      </c>
      <c r="D2013" s="4">
        <v>73.91</v>
      </c>
      <c r="E2013" s="4">
        <v>75.09</v>
      </c>
      <c r="F2013" s="4">
        <v>17458700</v>
      </c>
      <c r="G2013" s="4">
        <v>0</v>
      </c>
      <c r="H2013" s="4">
        <v>0</v>
      </c>
      <c r="I2013" s="5">
        <f t="shared" si="124"/>
        <v>37312</v>
      </c>
      <c r="J2013" s="4">
        <f t="shared" si="125"/>
        <v>2002</v>
      </c>
      <c r="K2013" s="4">
        <f t="shared" si="126"/>
        <v>2</v>
      </c>
      <c r="L2013" s="4">
        <f t="shared" si="127"/>
        <v>25</v>
      </c>
    </row>
    <row r="2014" spans="1:12" x14ac:dyDescent="0.55000000000000004">
      <c r="A2014" s="2">
        <v>37313</v>
      </c>
      <c r="B2014" s="4">
        <v>75.19</v>
      </c>
      <c r="C2014" s="4">
        <v>75.489999999999995</v>
      </c>
      <c r="D2014" s="4">
        <v>74.5</v>
      </c>
      <c r="E2014" s="4">
        <v>74.94</v>
      </c>
      <c r="F2014" s="4">
        <v>22346500</v>
      </c>
      <c r="G2014" s="4">
        <v>0</v>
      </c>
      <c r="H2014" s="4">
        <v>0</v>
      </c>
      <c r="I2014" s="5">
        <f t="shared" si="124"/>
        <v>37313</v>
      </c>
      <c r="J2014" s="4">
        <f t="shared" si="125"/>
        <v>2002</v>
      </c>
      <c r="K2014" s="4">
        <f t="shared" si="126"/>
        <v>2</v>
      </c>
      <c r="L2014" s="4">
        <f t="shared" si="127"/>
        <v>26</v>
      </c>
    </row>
    <row r="2015" spans="1:12" x14ac:dyDescent="0.55000000000000004">
      <c r="A2015" s="2">
        <v>37314</v>
      </c>
      <c r="B2015" s="4">
        <v>75.430000000000007</v>
      </c>
      <c r="C2015" s="4">
        <v>76.040000000000006</v>
      </c>
      <c r="D2015" s="4">
        <v>74.55</v>
      </c>
      <c r="E2015" s="4">
        <v>75.23</v>
      </c>
      <c r="F2015" s="4">
        <v>28597900</v>
      </c>
      <c r="G2015" s="4">
        <v>0</v>
      </c>
      <c r="H2015" s="4">
        <v>0</v>
      </c>
      <c r="I2015" s="5">
        <f t="shared" si="124"/>
        <v>37314</v>
      </c>
      <c r="J2015" s="4">
        <f t="shared" si="125"/>
        <v>2002</v>
      </c>
      <c r="K2015" s="4">
        <f t="shared" si="126"/>
        <v>2</v>
      </c>
      <c r="L2015" s="4">
        <f t="shared" si="127"/>
        <v>27</v>
      </c>
    </row>
    <row r="2016" spans="1:12" x14ac:dyDescent="0.55000000000000004">
      <c r="A2016" s="2">
        <v>37315</v>
      </c>
      <c r="B2016" s="4">
        <v>75.349999999999994</v>
      </c>
      <c r="C2016" s="4">
        <v>75.97</v>
      </c>
      <c r="D2016" s="4">
        <v>74.81</v>
      </c>
      <c r="E2016" s="4">
        <v>74.89</v>
      </c>
      <c r="F2016" s="4">
        <v>23755400</v>
      </c>
      <c r="G2016" s="4">
        <v>0</v>
      </c>
      <c r="H2016" s="4">
        <v>0</v>
      </c>
      <c r="I2016" s="5">
        <f t="shared" si="124"/>
        <v>37315</v>
      </c>
      <c r="J2016" s="4">
        <f t="shared" si="125"/>
        <v>2002</v>
      </c>
      <c r="K2016" s="4">
        <f t="shared" si="126"/>
        <v>2</v>
      </c>
      <c r="L2016" s="4">
        <f t="shared" si="127"/>
        <v>28</v>
      </c>
    </row>
    <row r="2017" spans="1:12" x14ac:dyDescent="0.55000000000000004">
      <c r="A2017" s="2">
        <v>37316</v>
      </c>
      <c r="B2017" s="4">
        <v>75.27</v>
      </c>
      <c r="C2017" s="4">
        <v>76.709999999999994</v>
      </c>
      <c r="D2017" s="4">
        <v>75.13</v>
      </c>
      <c r="E2017" s="4">
        <v>76.63</v>
      </c>
      <c r="F2017" s="4">
        <v>26273600</v>
      </c>
      <c r="G2017" s="4">
        <v>0</v>
      </c>
      <c r="H2017" s="4">
        <v>0</v>
      </c>
      <c r="I2017" s="5">
        <f t="shared" si="124"/>
        <v>37316</v>
      </c>
      <c r="J2017" s="4">
        <f t="shared" si="125"/>
        <v>2002</v>
      </c>
      <c r="K2017" s="4">
        <f t="shared" si="126"/>
        <v>3</v>
      </c>
      <c r="L2017" s="4">
        <f t="shared" si="127"/>
        <v>1</v>
      </c>
    </row>
    <row r="2018" spans="1:12" x14ac:dyDescent="0.55000000000000004">
      <c r="A2018" s="2">
        <v>37319</v>
      </c>
      <c r="B2018" s="4">
        <v>76.739999999999995</v>
      </c>
      <c r="C2018" s="4">
        <v>78.150000000000006</v>
      </c>
      <c r="D2018" s="4">
        <v>76.569999999999993</v>
      </c>
      <c r="E2018" s="4">
        <v>77.989999999999995</v>
      </c>
      <c r="F2018" s="4">
        <v>27184600</v>
      </c>
      <c r="G2018" s="4">
        <v>0</v>
      </c>
      <c r="H2018" s="4">
        <v>0</v>
      </c>
      <c r="I2018" s="5">
        <f t="shared" si="124"/>
        <v>37319</v>
      </c>
      <c r="J2018" s="4">
        <f t="shared" si="125"/>
        <v>2002</v>
      </c>
      <c r="K2018" s="4">
        <f t="shared" si="126"/>
        <v>3</v>
      </c>
      <c r="L2018" s="4">
        <f t="shared" si="127"/>
        <v>4</v>
      </c>
    </row>
    <row r="2019" spans="1:12" x14ac:dyDescent="0.55000000000000004">
      <c r="A2019" s="2">
        <v>37320</v>
      </c>
      <c r="B2019" s="4">
        <v>77.709999999999994</v>
      </c>
      <c r="C2019" s="4">
        <v>78.430000000000007</v>
      </c>
      <c r="D2019" s="4">
        <v>77.459999999999994</v>
      </c>
      <c r="E2019" s="4">
        <v>77.739999999999995</v>
      </c>
      <c r="F2019" s="4">
        <v>22718900</v>
      </c>
      <c r="G2019" s="4">
        <v>0</v>
      </c>
      <c r="H2019" s="4">
        <v>0</v>
      </c>
      <c r="I2019" s="5">
        <f t="shared" si="124"/>
        <v>37320</v>
      </c>
      <c r="J2019" s="4">
        <f t="shared" si="125"/>
        <v>2002</v>
      </c>
      <c r="K2019" s="4">
        <f t="shared" si="126"/>
        <v>3</v>
      </c>
      <c r="L2019" s="4">
        <f t="shared" si="127"/>
        <v>5</v>
      </c>
    </row>
    <row r="2020" spans="1:12" x14ac:dyDescent="0.55000000000000004">
      <c r="A2020" s="2">
        <v>37321</v>
      </c>
      <c r="B2020" s="4">
        <v>77.55</v>
      </c>
      <c r="C2020" s="4">
        <v>78.930000000000007</v>
      </c>
      <c r="D2020" s="4">
        <v>77.53</v>
      </c>
      <c r="E2020" s="4">
        <v>78.66</v>
      </c>
      <c r="F2020" s="4">
        <v>20143200</v>
      </c>
      <c r="G2020" s="4">
        <v>0</v>
      </c>
      <c r="H2020" s="4">
        <v>0</v>
      </c>
      <c r="I2020" s="5">
        <f t="shared" si="124"/>
        <v>37321</v>
      </c>
      <c r="J2020" s="4">
        <f t="shared" si="125"/>
        <v>2002</v>
      </c>
      <c r="K2020" s="4">
        <f t="shared" si="126"/>
        <v>3</v>
      </c>
      <c r="L2020" s="4">
        <f t="shared" si="127"/>
        <v>6</v>
      </c>
    </row>
    <row r="2021" spans="1:12" x14ac:dyDescent="0.55000000000000004">
      <c r="A2021" s="2">
        <v>37322</v>
      </c>
      <c r="B2021" s="4">
        <v>79.069999999999993</v>
      </c>
      <c r="C2021" s="4">
        <v>79.17</v>
      </c>
      <c r="D2021" s="4">
        <v>77.87</v>
      </c>
      <c r="E2021" s="4">
        <v>78.489999999999995</v>
      </c>
      <c r="F2021" s="4">
        <v>19330800</v>
      </c>
      <c r="G2021" s="4">
        <v>0</v>
      </c>
      <c r="H2021" s="4">
        <v>0</v>
      </c>
      <c r="I2021" s="5">
        <f t="shared" si="124"/>
        <v>37322</v>
      </c>
      <c r="J2021" s="4">
        <f t="shared" si="125"/>
        <v>2002</v>
      </c>
      <c r="K2021" s="4">
        <f t="shared" si="126"/>
        <v>3</v>
      </c>
      <c r="L2021" s="4">
        <f t="shared" si="127"/>
        <v>7</v>
      </c>
    </row>
    <row r="2022" spans="1:12" x14ac:dyDescent="0.55000000000000004">
      <c r="A2022" s="2">
        <v>37323</v>
      </c>
      <c r="B2022" s="4">
        <v>79.09</v>
      </c>
      <c r="C2022" s="4">
        <v>79.44</v>
      </c>
      <c r="D2022" s="4">
        <v>78.48</v>
      </c>
      <c r="E2022" s="4">
        <v>78.819999999999993</v>
      </c>
      <c r="F2022" s="4">
        <v>19930100</v>
      </c>
      <c r="G2022" s="4">
        <v>0</v>
      </c>
      <c r="H2022" s="4">
        <v>0</v>
      </c>
      <c r="I2022" s="5">
        <f t="shared" si="124"/>
        <v>37323</v>
      </c>
      <c r="J2022" s="4">
        <f t="shared" si="125"/>
        <v>2002</v>
      </c>
      <c r="K2022" s="4">
        <f t="shared" si="126"/>
        <v>3</v>
      </c>
      <c r="L2022" s="4">
        <f t="shared" si="127"/>
        <v>8</v>
      </c>
    </row>
    <row r="2023" spans="1:12" x14ac:dyDescent="0.55000000000000004">
      <c r="A2023" s="2">
        <v>37326</v>
      </c>
      <c r="B2023" s="4">
        <v>78.760000000000005</v>
      </c>
      <c r="C2023" s="4">
        <v>79.44</v>
      </c>
      <c r="D2023" s="4">
        <v>78.45</v>
      </c>
      <c r="E2023" s="4">
        <v>78.989999999999995</v>
      </c>
      <c r="F2023" s="4">
        <v>15621800</v>
      </c>
      <c r="G2023" s="4">
        <v>0</v>
      </c>
      <c r="H2023" s="4">
        <v>0</v>
      </c>
      <c r="I2023" s="5">
        <f t="shared" si="124"/>
        <v>37326</v>
      </c>
      <c r="J2023" s="4">
        <f t="shared" si="125"/>
        <v>2002</v>
      </c>
      <c r="K2023" s="4">
        <f t="shared" si="126"/>
        <v>3</v>
      </c>
      <c r="L2023" s="4">
        <f t="shared" si="127"/>
        <v>11</v>
      </c>
    </row>
    <row r="2024" spans="1:12" x14ac:dyDescent="0.55000000000000004">
      <c r="A2024" s="2">
        <v>37327</v>
      </c>
      <c r="B2024" s="4">
        <v>78.22</v>
      </c>
      <c r="C2024" s="4">
        <v>79</v>
      </c>
      <c r="D2024" s="4">
        <v>78.12</v>
      </c>
      <c r="E2024" s="4">
        <v>78.95</v>
      </c>
      <c r="F2024" s="4">
        <v>17153600</v>
      </c>
      <c r="G2024" s="4">
        <v>0</v>
      </c>
      <c r="H2024" s="4">
        <v>0</v>
      </c>
      <c r="I2024" s="5">
        <f t="shared" si="124"/>
        <v>37327</v>
      </c>
      <c r="J2024" s="4">
        <f t="shared" si="125"/>
        <v>2002</v>
      </c>
      <c r="K2024" s="4">
        <f t="shared" si="126"/>
        <v>3</v>
      </c>
      <c r="L2024" s="4">
        <f t="shared" si="127"/>
        <v>12</v>
      </c>
    </row>
    <row r="2025" spans="1:12" x14ac:dyDescent="0.55000000000000004">
      <c r="A2025" s="2">
        <v>37328</v>
      </c>
      <c r="B2025" s="4">
        <v>78.58</v>
      </c>
      <c r="C2025" s="4">
        <v>78.66</v>
      </c>
      <c r="D2025" s="4">
        <v>77.91</v>
      </c>
      <c r="E2025" s="4">
        <v>78.180000000000007</v>
      </c>
      <c r="F2025" s="4">
        <v>17175300</v>
      </c>
      <c r="G2025" s="4">
        <v>0</v>
      </c>
      <c r="H2025" s="4">
        <v>0</v>
      </c>
      <c r="I2025" s="5">
        <f t="shared" si="124"/>
        <v>37328</v>
      </c>
      <c r="J2025" s="4">
        <f t="shared" si="125"/>
        <v>2002</v>
      </c>
      <c r="K2025" s="4">
        <f t="shared" si="126"/>
        <v>3</v>
      </c>
      <c r="L2025" s="4">
        <f t="shared" si="127"/>
        <v>13</v>
      </c>
    </row>
    <row r="2026" spans="1:12" x14ac:dyDescent="0.55000000000000004">
      <c r="A2026" s="2">
        <v>37329</v>
      </c>
      <c r="B2026" s="4">
        <v>78.180000000000007</v>
      </c>
      <c r="C2026" s="4">
        <v>78.45</v>
      </c>
      <c r="D2026" s="4">
        <v>77.91</v>
      </c>
      <c r="E2026" s="4">
        <v>78.08</v>
      </c>
      <c r="F2026" s="4">
        <v>11168100</v>
      </c>
      <c r="G2026" s="4">
        <v>0</v>
      </c>
      <c r="H2026" s="4">
        <v>0</v>
      </c>
      <c r="I2026" s="5">
        <f t="shared" si="124"/>
        <v>37329</v>
      </c>
      <c r="J2026" s="4">
        <f t="shared" si="125"/>
        <v>2002</v>
      </c>
      <c r="K2026" s="4">
        <f t="shared" si="126"/>
        <v>3</v>
      </c>
      <c r="L2026" s="4">
        <f t="shared" si="127"/>
        <v>14</v>
      </c>
    </row>
    <row r="2027" spans="1:12" x14ac:dyDescent="0.55000000000000004">
      <c r="A2027" s="2">
        <v>37330</v>
      </c>
      <c r="B2027" s="4">
        <v>78.36</v>
      </c>
      <c r="C2027" s="4">
        <v>79.02</v>
      </c>
      <c r="D2027" s="4">
        <v>78.31</v>
      </c>
      <c r="E2027" s="4">
        <v>78.819999999999993</v>
      </c>
      <c r="F2027" s="4">
        <v>21220100</v>
      </c>
      <c r="G2027" s="4">
        <v>0.33100000000000002</v>
      </c>
      <c r="H2027" s="4">
        <v>0</v>
      </c>
      <c r="I2027" s="5">
        <f t="shared" si="124"/>
        <v>37330</v>
      </c>
      <c r="J2027" s="4">
        <f t="shared" si="125"/>
        <v>2002</v>
      </c>
      <c r="K2027" s="4">
        <f t="shared" si="126"/>
        <v>3</v>
      </c>
      <c r="L2027" s="4">
        <f t="shared" si="127"/>
        <v>15</v>
      </c>
    </row>
    <row r="2028" spans="1:12" x14ac:dyDescent="0.55000000000000004">
      <c r="A2028" s="2">
        <v>37333</v>
      </c>
      <c r="B2028" s="4">
        <v>79.12</v>
      </c>
      <c r="C2028" s="4">
        <v>79.430000000000007</v>
      </c>
      <c r="D2028" s="4">
        <v>78.45</v>
      </c>
      <c r="E2028" s="4">
        <v>78.83</v>
      </c>
      <c r="F2028" s="4">
        <v>17548900</v>
      </c>
      <c r="G2028" s="4">
        <v>0</v>
      </c>
      <c r="H2028" s="4">
        <v>0</v>
      </c>
      <c r="I2028" s="5">
        <f t="shared" si="124"/>
        <v>37333</v>
      </c>
      <c r="J2028" s="4">
        <f t="shared" si="125"/>
        <v>2002</v>
      </c>
      <c r="K2028" s="4">
        <f t="shared" si="126"/>
        <v>3</v>
      </c>
      <c r="L2028" s="4">
        <f t="shared" si="127"/>
        <v>18</v>
      </c>
    </row>
    <row r="2029" spans="1:12" x14ac:dyDescent="0.55000000000000004">
      <c r="A2029" s="2">
        <v>37334</v>
      </c>
      <c r="B2029" s="4">
        <v>79.260000000000005</v>
      </c>
      <c r="C2029" s="4">
        <v>79.56</v>
      </c>
      <c r="D2029" s="4">
        <v>78.930000000000007</v>
      </c>
      <c r="E2029" s="4">
        <v>79.36</v>
      </c>
      <c r="F2029" s="4">
        <v>17912000</v>
      </c>
      <c r="G2029" s="4">
        <v>0</v>
      </c>
      <c r="H2029" s="4">
        <v>0</v>
      </c>
      <c r="I2029" s="5">
        <f t="shared" si="124"/>
        <v>37334</v>
      </c>
      <c r="J2029" s="4">
        <f t="shared" si="125"/>
        <v>2002</v>
      </c>
      <c r="K2029" s="4">
        <f t="shared" si="126"/>
        <v>3</v>
      </c>
      <c r="L2029" s="4">
        <f t="shared" si="127"/>
        <v>19</v>
      </c>
    </row>
    <row r="2030" spans="1:12" x14ac:dyDescent="0.55000000000000004">
      <c r="A2030" s="2">
        <v>37335</v>
      </c>
      <c r="B2030" s="4">
        <v>78.72</v>
      </c>
      <c r="C2030" s="4">
        <v>78.77</v>
      </c>
      <c r="D2030" s="4">
        <v>77.83</v>
      </c>
      <c r="E2030" s="4">
        <v>77.87</v>
      </c>
      <c r="F2030" s="4">
        <v>17114500</v>
      </c>
      <c r="G2030" s="4">
        <v>0</v>
      </c>
      <c r="H2030" s="4">
        <v>0</v>
      </c>
      <c r="I2030" s="5">
        <f t="shared" si="124"/>
        <v>37335</v>
      </c>
      <c r="J2030" s="4">
        <f t="shared" si="125"/>
        <v>2002</v>
      </c>
      <c r="K2030" s="4">
        <f t="shared" si="126"/>
        <v>3</v>
      </c>
      <c r="L2030" s="4">
        <f t="shared" si="127"/>
        <v>20</v>
      </c>
    </row>
    <row r="2031" spans="1:12" x14ac:dyDescent="0.55000000000000004">
      <c r="A2031" s="2">
        <v>37336</v>
      </c>
      <c r="B2031" s="4">
        <v>77.91</v>
      </c>
      <c r="C2031" s="4">
        <v>78.31</v>
      </c>
      <c r="D2031" s="4">
        <v>77.11</v>
      </c>
      <c r="E2031" s="4">
        <v>77.900000000000006</v>
      </c>
      <c r="F2031" s="4">
        <v>25846800</v>
      </c>
      <c r="G2031" s="4">
        <v>0</v>
      </c>
      <c r="H2031" s="4">
        <v>0</v>
      </c>
      <c r="I2031" s="5">
        <f t="shared" si="124"/>
        <v>37336</v>
      </c>
      <c r="J2031" s="4">
        <f t="shared" si="125"/>
        <v>2002</v>
      </c>
      <c r="K2031" s="4">
        <f t="shared" si="126"/>
        <v>3</v>
      </c>
      <c r="L2031" s="4">
        <f t="shared" si="127"/>
        <v>21</v>
      </c>
    </row>
    <row r="2032" spans="1:12" x14ac:dyDescent="0.55000000000000004">
      <c r="A2032" s="2">
        <v>37337</v>
      </c>
      <c r="B2032" s="4">
        <v>78.040000000000006</v>
      </c>
      <c r="C2032" s="4">
        <v>78.34</v>
      </c>
      <c r="D2032" s="4">
        <v>77.5</v>
      </c>
      <c r="E2032" s="4">
        <v>77.73</v>
      </c>
      <c r="F2032" s="4">
        <v>15235400</v>
      </c>
      <c r="G2032" s="4">
        <v>0</v>
      </c>
      <c r="H2032" s="4">
        <v>0</v>
      </c>
      <c r="I2032" s="5">
        <f t="shared" si="124"/>
        <v>37337</v>
      </c>
      <c r="J2032" s="4">
        <f t="shared" si="125"/>
        <v>2002</v>
      </c>
      <c r="K2032" s="4">
        <f t="shared" si="126"/>
        <v>3</v>
      </c>
      <c r="L2032" s="4">
        <f t="shared" si="127"/>
        <v>22</v>
      </c>
    </row>
    <row r="2033" spans="1:12" x14ac:dyDescent="0.55000000000000004">
      <c r="A2033" s="2">
        <v>37340</v>
      </c>
      <c r="B2033" s="4">
        <v>77.77</v>
      </c>
      <c r="C2033" s="4">
        <v>77.95</v>
      </c>
      <c r="D2033" s="4">
        <v>76.56</v>
      </c>
      <c r="E2033" s="4">
        <v>76.77</v>
      </c>
      <c r="F2033" s="4">
        <v>17499600</v>
      </c>
      <c r="G2033" s="4">
        <v>0</v>
      </c>
      <c r="H2033" s="4">
        <v>0</v>
      </c>
      <c r="I2033" s="5">
        <f t="shared" si="124"/>
        <v>37340</v>
      </c>
      <c r="J2033" s="4">
        <f t="shared" si="125"/>
        <v>2002</v>
      </c>
      <c r="K2033" s="4">
        <f t="shared" si="126"/>
        <v>3</v>
      </c>
      <c r="L2033" s="4">
        <f t="shared" si="127"/>
        <v>25</v>
      </c>
    </row>
    <row r="2034" spans="1:12" x14ac:dyDescent="0.55000000000000004">
      <c r="A2034" s="2">
        <v>37341</v>
      </c>
      <c r="B2034" s="4">
        <v>76.7</v>
      </c>
      <c r="C2034" s="4">
        <v>77.72</v>
      </c>
      <c r="D2034" s="4">
        <v>76.67</v>
      </c>
      <c r="E2034" s="4">
        <v>77.209999999999994</v>
      </c>
      <c r="F2034" s="4">
        <v>19947600</v>
      </c>
      <c r="G2034" s="4">
        <v>0</v>
      </c>
      <c r="H2034" s="4">
        <v>0</v>
      </c>
      <c r="I2034" s="5">
        <f t="shared" si="124"/>
        <v>37341</v>
      </c>
      <c r="J2034" s="4">
        <f t="shared" si="125"/>
        <v>2002</v>
      </c>
      <c r="K2034" s="4">
        <f t="shared" si="126"/>
        <v>3</v>
      </c>
      <c r="L2034" s="4">
        <f t="shared" si="127"/>
        <v>26</v>
      </c>
    </row>
    <row r="2035" spans="1:12" x14ac:dyDescent="0.55000000000000004">
      <c r="A2035" s="2">
        <v>37342</v>
      </c>
      <c r="B2035" s="4">
        <v>77.05</v>
      </c>
      <c r="C2035" s="4">
        <v>77.709999999999994</v>
      </c>
      <c r="D2035" s="4">
        <v>76.87</v>
      </c>
      <c r="E2035" s="4">
        <v>77.41</v>
      </c>
      <c r="F2035" s="4">
        <v>19020300</v>
      </c>
      <c r="G2035" s="4">
        <v>0</v>
      </c>
      <c r="H2035" s="4">
        <v>0</v>
      </c>
      <c r="I2035" s="5">
        <f t="shared" si="124"/>
        <v>37342</v>
      </c>
      <c r="J2035" s="4">
        <f t="shared" si="125"/>
        <v>2002</v>
      </c>
      <c r="K2035" s="4">
        <f t="shared" si="126"/>
        <v>3</v>
      </c>
      <c r="L2035" s="4">
        <f t="shared" si="127"/>
        <v>27</v>
      </c>
    </row>
    <row r="2036" spans="1:12" x14ac:dyDescent="0.55000000000000004">
      <c r="A2036" s="2">
        <v>37343</v>
      </c>
      <c r="B2036" s="4">
        <v>77.680000000000007</v>
      </c>
      <c r="C2036" s="4">
        <v>78.23</v>
      </c>
      <c r="D2036" s="4">
        <v>77.37</v>
      </c>
      <c r="E2036" s="4">
        <v>77.38</v>
      </c>
      <c r="F2036" s="4">
        <v>17532900</v>
      </c>
      <c r="G2036" s="4">
        <v>0</v>
      </c>
      <c r="H2036" s="4">
        <v>0</v>
      </c>
      <c r="I2036" s="5">
        <f t="shared" si="124"/>
        <v>37343</v>
      </c>
      <c r="J2036" s="4">
        <f t="shared" si="125"/>
        <v>2002</v>
      </c>
      <c r="K2036" s="4">
        <f t="shared" si="126"/>
        <v>3</v>
      </c>
      <c r="L2036" s="4">
        <f t="shared" si="127"/>
        <v>28</v>
      </c>
    </row>
    <row r="2037" spans="1:12" x14ac:dyDescent="0.55000000000000004">
      <c r="A2037" s="2">
        <v>37347</v>
      </c>
      <c r="B2037" s="4">
        <v>77.180000000000007</v>
      </c>
      <c r="C2037" s="4">
        <v>77.77</v>
      </c>
      <c r="D2037" s="4">
        <v>76.69</v>
      </c>
      <c r="E2037" s="4">
        <v>77.41</v>
      </c>
      <c r="F2037" s="4">
        <v>17711000</v>
      </c>
      <c r="G2037" s="4">
        <v>0</v>
      </c>
      <c r="H2037" s="4">
        <v>0</v>
      </c>
      <c r="I2037" s="5">
        <f t="shared" si="124"/>
        <v>37347</v>
      </c>
      <c r="J2037" s="4">
        <f t="shared" si="125"/>
        <v>2002</v>
      </c>
      <c r="K2037" s="4">
        <f t="shared" si="126"/>
        <v>4</v>
      </c>
      <c r="L2037" s="4">
        <f t="shared" si="127"/>
        <v>1</v>
      </c>
    </row>
    <row r="2038" spans="1:12" x14ac:dyDescent="0.55000000000000004">
      <c r="A2038" s="2">
        <v>37348</v>
      </c>
      <c r="B2038" s="4">
        <v>77.02</v>
      </c>
      <c r="C2038" s="4">
        <v>77.67</v>
      </c>
      <c r="D2038" s="4">
        <v>76.87</v>
      </c>
      <c r="E2038" s="4">
        <v>76.989999999999995</v>
      </c>
      <c r="F2038" s="4">
        <v>15669500</v>
      </c>
      <c r="G2038" s="4">
        <v>0</v>
      </c>
      <c r="H2038" s="4">
        <v>0</v>
      </c>
      <c r="I2038" s="5">
        <f t="shared" si="124"/>
        <v>37348</v>
      </c>
      <c r="J2038" s="4">
        <f t="shared" si="125"/>
        <v>2002</v>
      </c>
      <c r="K2038" s="4">
        <f t="shared" si="126"/>
        <v>4</v>
      </c>
      <c r="L2038" s="4">
        <f t="shared" si="127"/>
        <v>2</v>
      </c>
    </row>
    <row r="2039" spans="1:12" x14ac:dyDescent="0.55000000000000004">
      <c r="A2039" s="2">
        <v>37349</v>
      </c>
      <c r="B2039" s="4">
        <v>77.040000000000006</v>
      </c>
      <c r="C2039" s="4">
        <v>77.17</v>
      </c>
      <c r="D2039" s="4">
        <v>75.790000000000006</v>
      </c>
      <c r="E2039" s="4">
        <v>76.45</v>
      </c>
      <c r="F2039" s="4">
        <v>25658500</v>
      </c>
      <c r="G2039" s="4">
        <v>0</v>
      </c>
      <c r="H2039" s="4">
        <v>0</v>
      </c>
      <c r="I2039" s="5">
        <f t="shared" si="124"/>
        <v>37349</v>
      </c>
      <c r="J2039" s="4">
        <f t="shared" si="125"/>
        <v>2002</v>
      </c>
      <c r="K2039" s="4">
        <f t="shared" si="126"/>
        <v>4</v>
      </c>
      <c r="L2039" s="4">
        <f t="shared" si="127"/>
        <v>3</v>
      </c>
    </row>
    <row r="2040" spans="1:12" x14ac:dyDescent="0.55000000000000004">
      <c r="A2040" s="2">
        <v>37350</v>
      </c>
      <c r="B2040" s="4">
        <v>76.08</v>
      </c>
      <c r="C2040" s="4">
        <v>76.62</v>
      </c>
      <c r="D2040" s="4">
        <v>75.83</v>
      </c>
      <c r="E2040" s="4">
        <v>76.13</v>
      </c>
      <c r="F2040" s="4">
        <v>23549000</v>
      </c>
      <c r="G2040" s="4">
        <v>0</v>
      </c>
      <c r="H2040" s="4">
        <v>0</v>
      </c>
      <c r="I2040" s="5">
        <f t="shared" si="124"/>
        <v>37350</v>
      </c>
      <c r="J2040" s="4">
        <f t="shared" si="125"/>
        <v>2002</v>
      </c>
      <c r="K2040" s="4">
        <f t="shared" si="126"/>
        <v>4</v>
      </c>
      <c r="L2040" s="4">
        <f t="shared" si="127"/>
        <v>4</v>
      </c>
    </row>
    <row r="2041" spans="1:12" x14ac:dyDescent="0.55000000000000004">
      <c r="A2041" s="2">
        <v>37351</v>
      </c>
      <c r="B2041" s="4">
        <v>76.48</v>
      </c>
      <c r="C2041" s="4">
        <v>76.78</v>
      </c>
      <c r="D2041" s="4">
        <v>75.8</v>
      </c>
      <c r="E2041" s="4">
        <v>76.14</v>
      </c>
      <c r="F2041" s="4">
        <v>19404900</v>
      </c>
      <c r="G2041" s="4">
        <v>0</v>
      </c>
      <c r="H2041" s="4">
        <v>0</v>
      </c>
      <c r="I2041" s="5">
        <f t="shared" si="124"/>
        <v>37351</v>
      </c>
      <c r="J2041" s="4">
        <f t="shared" si="125"/>
        <v>2002</v>
      </c>
      <c r="K2041" s="4">
        <f t="shared" si="126"/>
        <v>4</v>
      </c>
      <c r="L2041" s="4">
        <f t="shared" si="127"/>
        <v>5</v>
      </c>
    </row>
    <row r="2042" spans="1:12" x14ac:dyDescent="0.55000000000000004">
      <c r="A2042" s="2">
        <v>37354</v>
      </c>
      <c r="B2042" s="4">
        <v>75.22</v>
      </c>
      <c r="C2042" s="4">
        <v>76.37</v>
      </c>
      <c r="D2042" s="4">
        <v>75.16</v>
      </c>
      <c r="E2042" s="4">
        <v>76.31</v>
      </c>
      <c r="F2042" s="4">
        <v>16470100</v>
      </c>
      <c r="G2042" s="4">
        <v>0</v>
      </c>
      <c r="H2042" s="4">
        <v>0</v>
      </c>
      <c r="I2042" s="5">
        <f t="shared" si="124"/>
        <v>37354</v>
      </c>
      <c r="J2042" s="4">
        <f t="shared" si="125"/>
        <v>2002</v>
      </c>
      <c r="K2042" s="4">
        <f t="shared" si="126"/>
        <v>4</v>
      </c>
      <c r="L2042" s="4">
        <f t="shared" si="127"/>
        <v>8</v>
      </c>
    </row>
    <row r="2043" spans="1:12" x14ac:dyDescent="0.55000000000000004">
      <c r="A2043" s="2">
        <v>37355</v>
      </c>
      <c r="B2043" s="4">
        <v>76.48</v>
      </c>
      <c r="C2043" s="4">
        <v>76.48</v>
      </c>
      <c r="D2043" s="4">
        <v>75.63</v>
      </c>
      <c r="E2043" s="4">
        <v>75.77</v>
      </c>
      <c r="F2043" s="4">
        <v>15122700</v>
      </c>
      <c r="G2043" s="4">
        <v>0</v>
      </c>
      <c r="H2043" s="4">
        <v>0</v>
      </c>
      <c r="I2043" s="5">
        <f t="shared" si="124"/>
        <v>37355</v>
      </c>
      <c r="J2043" s="4">
        <f t="shared" si="125"/>
        <v>2002</v>
      </c>
      <c r="K2043" s="4">
        <f t="shared" si="126"/>
        <v>4</v>
      </c>
      <c r="L2043" s="4">
        <f t="shared" si="127"/>
        <v>9</v>
      </c>
    </row>
    <row r="2044" spans="1:12" x14ac:dyDescent="0.55000000000000004">
      <c r="A2044" s="2">
        <v>37356</v>
      </c>
      <c r="B2044" s="4">
        <v>75.75</v>
      </c>
      <c r="C2044" s="4">
        <v>76.72</v>
      </c>
      <c r="D2044" s="4">
        <v>75.739999999999995</v>
      </c>
      <c r="E2044" s="4">
        <v>76.63</v>
      </c>
      <c r="F2044" s="4">
        <v>17199300</v>
      </c>
      <c r="G2044" s="4">
        <v>0</v>
      </c>
      <c r="H2044" s="4">
        <v>0</v>
      </c>
      <c r="I2044" s="5">
        <f t="shared" si="124"/>
        <v>37356</v>
      </c>
      <c r="J2044" s="4">
        <f t="shared" si="125"/>
        <v>2002</v>
      </c>
      <c r="K2044" s="4">
        <f t="shared" si="126"/>
        <v>4</v>
      </c>
      <c r="L2044" s="4">
        <f t="shared" si="127"/>
        <v>10</v>
      </c>
    </row>
    <row r="2045" spans="1:12" x14ac:dyDescent="0.55000000000000004">
      <c r="A2045" s="2">
        <v>37357</v>
      </c>
      <c r="B2045" s="4">
        <v>76.28</v>
      </c>
      <c r="C2045" s="4">
        <v>76.39</v>
      </c>
      <c r="D2045" s="4">
        <v>74.66</v>
      </c>
      <c r="E2045" s="4">
        <v>74.73</v>
      </c>
      <c r="F2045" s="4">
        <v>25453700</v>
      </c>
      <c r="G2045" s="4">
        <v>0</v>
      </c>
      <c r="H2045" s="4">
        <v>0</v>
      </c>
      <c r="I2045" s="5">
        <f t="shared" si="124"/>
        <v>37357</v>
      </c>
      <c r="J2045" s="4">
        <f t="shared" si="125"/>
        <v>2002</v>
      </c>
      <c r="K2045" s="4">
        <f t="shared" si="126"/>
        <v>4</v>
      </c>
      <c r="L2045" s="4">
        <f t="shared" si="127"/>
        <v>11</v>
      </c>
    </row>
    <row r="2046" spans="1:12" x14ac:dyDescent="0.55000000000000004">
      <c r="A2046" s="2">
        <v>37358</v>
      </c>
      <c r="B2046" s="4">
        <v>75.02</v>
      </c>
      <c r="C2046" s="4">
        <v>75.44</v>
      </c>
      <c r="D2046" s="4">
        <v>74.349999999999994</v>
      </c>
      <c r="E2046" s="4">
        <v>75.290000000000006</v>
      </c>
      <c r="F2046" s="4">
        <v>14950600</v>
      </c>
      <c r="G2046" s="4">
        <v>0</v>
      </c>
      <c r="H2046" s="4">
        <v>0</v>
      </c>
      <c r="I2046" s="5">
        <f t="shared" si="124"/>
        <v>37358</v>
      </c>
      <c r="J2046" s="4">
        <f t="shared" si="125"/>
        <v>2002</v>
      </c>
      <c r="K2046" s="4">
        <f t="shared" si="126"/>
        <v>4</v>
      </c>
      <c r="L2046" s="4">
        <f t="shared" si="127"/>
        <v>12</v>
      </c>
    </row>
    <row r="2047" spans="1:12" x14ac:dyDescent="0.55000000000000004">
      <c r="A2047" s="2">
        <v>37361</v>
      </c>
      <c r="B2047" s="4">
        <v>75.42</v>
      </c>
      <c r="C2047" s="4">
        <v>75.58</v>
      </c>
      <c r="D2047" s="4">
        <v>74.459999999999994</v>
      </c>
      <c r="E2047" s="4">
        <v>74.709999999999994</v>
      </c>
      <c r="F2047" s="4">
        <v>17394900</v>
      </c>
      <c r="G2047" s="4">
        <v>0</v>
      </c>
      <c r="H2047" s="4">
        <v>0</v>
      </c>
      <c r="I2047" s="5">
        <f t="shared" si="124"/>
        <v>37361</v>
      </c>
      <c r="J2047" s="4">
        <f t="shared" si="125"/>
        <v>2002</v>
      </c>
      <c r="K2047" s="4">
        <f t="shared" si="126"/>
        <v>4</v>
      </c>
      <c r="L2047" s="4">
        <f t="shared" si="127"/>
        <v>15</v>
      </c>
    </row>
    <row r="2048" spans="1:12" x14ac:dyDescent="0.55000000000000004">
      <c r="A2048" s="2">
        <v>37362</v>
      </c>
      <c r="B2048" s="4">
        <v>75.48</v>
      </c>
      <c r="C2048" s="4">
        <v>76.569999999999993</v>
      </c>
      <c r="D2048" s="4">
        <v>75.45</v>
      </c>
      <c r="E2048" s="4">
        <v>76.489999999999995</v>
      </c>
      <c r="F2048" s="4">
        <v>15040900</v>
      </c>
      <c r="G2048" s="4">
        <v>0</v>
      </c>
      <c r="H2048" s="4">
        <v>0</v>
      </c>
      <c r="I2048" s="5">
        <f t="shared" si="124"/>
        <v>37362</v>
      </c>
      <c r="J2048" s="4">
        <f t="shared" si="125"/>
        <v>2002</v>
      </c>
      <c r="K2048" s="4">
        <f t="shared" si="126"/>
        <v>4</v>
      </c>
      <c r="L2048" s="4">
        <f t="shared" si="127"/>
        <v>16</v>
      </c>
    </row>
    <row r="2049" spans="1:12" x14ac:dyDescent="0.55000000000000004">
      <c r="A2049" s="2">
        <v>37363</v>
      </c>
      <c r="B2049" s="4">
        <v>76.62</v>
      </c>
      <c r="C2049" s="4">
        <v>76.81</v>
      </c>
      <c r="D2049" s="4">
        <v>76.08</v>
      </c>
      <c r="E2049" s="4">
        <v>76.33</v>
      </c>
      <c r="F2049" s="4">
        <v>12920100</v>
      </c>
      <c r="G2049" s="4">
        <v>0</v>
      </c>
      <c r="H2049" s="4">
        <v>0</v>
      </c>
      <c r="I2049" s="5">
        <f t="shared" si="124"/>
        <v>37363</v>
      </c>
      <c r="J2049" s="4">
        <f t="shared" si="125"/>
        <v>2002</v>
      </c>
      <c r="K2049" s="4">
        <f t="shared" si="126"/>
        <v>4</v>
      </c>
      <c r="L2049" s="4">
        <f t="shared" si="127"/>
        <v>17</v>
      </c>
    </row>
    <row r="2050" spans="1:12" x14ac:dyDescent="0.55000000000000004">
      <c r="A2050" s="2">
        <v>37364</v>
      </c>
      <c r="B2050" s="4">
        <v>76.290000000000006</v>
      </c>
      <c r="C2050" s="4">
        <v>76.66</v>
      </c>
      <c r="D2050" s="4">
        <v>75.099999999999994</v>
      </c>
      <c r="E2050" s="4">
        <v>76</v>
      </c>
      <c r="F2050" s="4">
        <v>25204800</v>
      </c>
      <c r="G2050" s="4">
        <v>0</v>
      </c>
      <c r="H2050" s="4">
        <v>0</v>
      </c>
      <c r="I2050" s="5">
        <f t="shared" si="124"/>
        <v>37364</v>
      </c>
      <c r="J2050" s="4">
        <f t="shared" si="125"/>
        <v>2002</v>
      </c>
      <c r="K2050" s="4">
        <f t="shared" si="126"/>
        <v>4</v>
      </c>
      <c r="L2050" s="4">
        <f t="shared" si="127"/>
        <v>18</v>
      </c>
    </row>
    <row r="2051" spans="1:12" x14ac:dyDescent="0.55000000000000004">
      <c r="A2051" s="2">
        <v>37365</v>
      </c>
      <c r="B2051" s="4">
        <v>76.489999999999995</v>
      </c>
      <c r="C2051" s="4">
        <v>76.52</v>
      </c>
      <c r="D2051" s="4">
        <v>76.06</v>
      </c>
      <c r="E2051" s="4">
        <v>76.27</v>
      </c>
      <c r="F2051" s="4">
        <v>10499200</v>
      </c>
      <c r="G2051" s="4">
        <v>0</v>
      </c>
      <c r="H2051" s="4">
        <v>0</v>
      </c>
      <c r="I2051" s="5">
        <f t="shared" ref="I2051:I2114" si="128">DATE(YEAR(A2051),MONTH(A2051),DAY(A2051))</f>
        <v>37365</v>
      </c>
      <c r="J2051" s="4">
        <f t="shared" ref="J2051:J2114" si="129">YEAR(A2051)</f>
        <v>2002</v>
      </c>
      <c r="K2051" s="4">
        <f t="shared" ref="K2051:K2114" si="130">MONTH(A2051)</f>
        <v>4</v>
      </c>
      <c r="L2051" s="4">
        <f t="shared" ref="L2051:L2114" si="131">DAY(A2051)</f>
        <v>19</v>
      </c>
    </row>
    <row r="2052" spans="1:12" x14ac:dyDescent="0.55000000000000004">
      <c r="A2052" s="2">
        <v>37368</v>
      </c>
      <c r="B2052" s="4">
        <v>75.930000000000007</v>
      </c>
      <c r="C2052" s="4">
        <v>75.97</v>
      </c>
      <c r="D2052" s="4">
        <v>74.89</v>
      </c>
      <c r="E2052" s="4">
        <v>75</v>
      </c>
      <c r="F2052" s="4">
        <v>13922900</v>
      </c>
      <c r="G2052" s="4">
        <v>0</v>
      </c>
      <c r="H2052" s="4">
        <v>0</v>
      </c>
      <c r="I2052" s="5">
        <f t="shared" si="128"/>
        <v>37368</v>
      </c>
      <c r="J2052" s="4">
        <f t="shared" si="129"/>
        <v>2002</v>
      </c>
      <c r="K2052" s="4">
        <f t="shared" si="130"/>
        <v>4</v>
      </c>
      <c r="L2052" s="4">
        <f t="shared" si="131"/>
        <v>22</v>
      </c>
    </row>
    <row r="2053" spans="1:12" x14ac:dyDescent="0.55000000000000004">
      <c r="A2053" s="2">
        <v>37369</v>
      </c>
      <c r="B2053" s="4">
        <v>75.06</v>
      </c>
      <c r="C2053" s="4">
        <v>75.33</v>
      </c>
      <c r="D2053" s="4">
        <v>74.44</v>
      </c>
      <c r="E2053" s="4">
        <v>74.680000000000007</v>
      </c>
      <c r="F2053" s="4">
        <v>16967000</v>
      </c>
      <c r="G2053" s="4">
        <v>0</v>
      </c>
      <c r="H2053" s="4">
        <v>0</v>
      </c>
      <c r="I2053" s="5">
        <f t="shared" si="128"/>
        <v>37369</v>
      </c>
      <c r="J2053" s="4">
        <f t="shared" si="129"/>
        <v>2002</v>
      </c>
      <c r="K2053" s="4">
        <f t="shared" si="130"/>
        <v>4</v>
      </c>
      <c r="L2053" s="4">
        <f t="shared" si="131"/>
        <v>23</v>
      </c>
    </row>
    <row r="2054" spans="1:12" x14ac:dyDescent="0.55000000000000004">
      <c r="A2054" s="2">
        <v>37370</v>
      </c>
      <c r="B2054" s="4">
        <v>74.7</v>
      </c>
      <c r="C2054" s="4">
        <v>75.55</v>
      </c>
      <c r="D2054" s="4">
        <v>73.92</v>
      </c>
      <c r="E2054" s="4">
        <v>73.930000000000007</v>
      </c>
      <c r="F2054" s="4">
        <v>18902700</v>
      </c>
      <c r="G2054" s="4">
        <v>0</v>
      </c>
      <c r="H2054" s="4">
        <v>0</v>
      </c>
      <c r="I2054" s="5">
        <f t="shared" si="128"/>
        <v>37370</v>
      </c>
      <c r="J2054" s="4">
        <f t="shared" si="129"/>
        <v>2002</v>
      </c>
      <c r="K2054" s="4">
        <f t="shared" si="130"/>
        <v>4</v>
      </c>
      <c r="L2054" s="4">
        <f t="shared" si="131"/>
        <v>24</v>
      </c>
    </row>
    <row r="2055" spans="1:12" x14ac:dyDescent="0.55000000000000004">
      <c r="A2055" s="2">
        <v>37371</v>
      </c>
      <c r="B2055" s="4">
        <v>73.790000000000006</v>
      </c>
      <c r="C2055" s="4">
        <v>74.150000000000006</v>
      </c>
      <c r="D2055" s="4">
        <v>73.459999999999994</v>
      </c>
      <c r="E2055" s="4">
        <v>73.97</v>
      </c>
      <c r="F2055" s="4">
        <v>25451500</v>
      </c>
      <c r="G2055" s="4">
        <v>0</v>
      </c>
      <c r="H2055" s="4">
        <v>0</v>
      </c>
      <c r="I2055" s="5">
        <f t="shared" si="128"/>
        <v>37371</v>
      </c>
      <c r="J2055" s="4">
        <f t="shared" si="129"/>
        <v>2002</v>
      </c>
      <c r="K2055" s="4">
        <f t="shared" si="130"/>
        <v>4</v>
      </c>
      <c r="L2055" s="4">
        <f t="shared" si="131"/>
        <v>25</v>
      </c>
    </row>
    <row r="2056" spans="1:12" x14ac:dyDescent="0.55000000000000004">
      <c r="A2056" s="2">
        <v>37372</v>
      </c>
      <c r="B2056" s="4">
        <v>74.180000000000007</v>
      </c>
      <c r="C2056" s="4">
        <v>74.33</v>
      </c>
      <c r="D2056" s="4">
        <v>72.5</v>
      </c>
      <c r="E2056" s="4">
        <v>72.56</v>
      </c>
      <c r="F2056" s="4">
        <v>19769800</v>
      </c>
      <c r="G2056" s="4">
        <v>0</v>
      </c>
      <c r="H2056" s="4">
        <v>0</v>
      </c>
      <c r="I2056" s="5">
        <f t="shared" si="128"/>
        <v>37372</v>
      </c>
      <c r="J2056" s="4">
        <f t="shared" si="129"/>
        <v>2002</v>
      </c>
      <c r="K2056" s="4">
        <f t="shared" si="130"/>
        <v>4</v>
      </c>
      <c r="L2056" s="4">
        <f t="shared" si="131"/>
        <v>26</v>
      </c>
    </row>
    <row r="2057" spans="1:12" x14ac:dyDescent="0.55000000000000004">
      <c r="A2057" s="2">
        <v>37375</v>
      </c>
      <c r="B2057" s="4">
        <v>72.930000000000007</v>
      </c>
      <c r="C2057" s="4">
        <v>73.150000000000006</v>
      </c>
      <c r="D2057" s="4">
        <v>72.05</v>
      </c>
      <c r="E2057" s="4">
        <v>72.2</v>
      </c>
      <c r="F2057" s="4">
        <v>17724400</v>
      </c>
      <c r="G2057" s="4">
        <v>0</v>
      </c>
      <c r="H2057" s="4">
        <v>0</v>
      </c>
      <c r="I2057" s="5">
        <f t="shared" si="128"/>
        <v>37375</v>
      </c>
      <c r="J2057" s="4">
        <f t="shared" si="129"/>
        <v>2002</v>
      </c>
      <c r="K2057" s="4">
        <f t="shared" si="130"/>
        <v>4</v>
      </c>
      <c r="L2057" s="4">
        <f t="shared" si="131"/>
        <v>29</v>
      </c>
    </row>
    <row r="2058" spans="1:12" x14ac:dyDescent="0.55000000000000004">
      <c r="A2058" s="2">
        <v>37376</v>
      </c>
      <c r="B2058" s="4">
        <v>72.31</v>
      </c>
      <c r="C2058" s="4">
        <v>73.41</v>
      </c>
      <c r="D2058" s="4">
        <v>72.06</v>
      </c>
      <c r="E2058" s="4">
        <v>72.88</v>
      </c>
      <c r="F2058" s="4">
        <v>19473500</v>
      </c>
      <c r="G2058" s="4">
        <v>0</v>
      </c>
      <c r="H2058" s="4">
        <v>0</v>
      </c>
      <c r="I2058" s="5">
        <f t="shared" si="128"/>
        <v>37376</v>
      </c>
      <c r="J2058" s="4">
        <f t="shared" si="129"/>
        <v>2002</v>
      </c>
      <c r="K2058" s="4">
        <f t="shared" si="130"/>
        <v>4</v>
      </c>
      <c r="L2058" s="4">
        <f t="shared" si="131"/>
        <v>30</v>
      </c>
    </row>
    <row r="2059" spans="1:12" x14ac:dyDescent="0.55000000000000004">
      <c r="A2059" s="2">
        <v>37377</v>
      </c>
      <c r="B2059" s="4">
        <v>72.95</v>
      </c>
      <c r="C2059" s="4">
        <v>73.819999999999993</v>
      </c>
      <c r="D2059" s="4">
        <v>72.16</v>
      </c>
      <c r="E2059" s="4">
        <v>73.77</v>
      </c>
      <c r="F2059" s="4">
        <v>24575600</v>
      </c>
      <c r="G2059" s="4">
        <v>0</v>
      </c>
      <c r="H2059" s="4">
        <v>0</v>
      </c>
      <c r="I2059" s="5">
        <f t="shared" si="128"/>
        <v>37377</v>
      </c>
      <c r="J2059" s="4">
        <f t="shared" si="129"/>
        <v>2002</v>
      </c>
      <c r="K2059" s="4">
        <f t="shared" si="130"/>
        <v>5</v>
      </c>
      <c r="L2059" s="4">
        <f t="shared" si="131"/>
        <v>1</v>
      </c>
    </row>
    <row r="2060" spans="1:12" x14ac:dyDescent="0.55000000000000004">
      <c r="A2060" s="2">
        <v>37378</v>
      </c>
      <c r="B2060" s="4">
        <v>73.72</v>
      </c>
      <c r="C2060" s="4">
        <v>74.27</v>
      </c>
      <c r="D2060" s="4">
        <v>72.83</v>
      </c>
      <c r="E2060" s="4">
        <v>73.489999999999995</v>
      </c>
      <c r="F2060" s="4">
        <v>15666800</v>
      </c>
      <c r="G2060" s="4">
        <v>0</v>
      </c>
      <c r="H2060" s="4">
        <v>0</v>
      </c>
      <c r="I2060" s="5">
        <f t="shared" si="128"/>
        <v>37378</v>
      </c>
      <c r="J2060" s="4">
        <f t="shared" si="129"/>
        <v>2002</v>
      </c>
      <c r="K2060" s="4">
        <f t="shared" si="130"/>
        <v>5</v>
      </c>
      <c r="L2060" s="4">
        <f t="shared" si="131"/>
        <v>2</v>
      </c>
    </row>
    <row r="2061" spans="1:12" x14ac:dyDescent="0.55000000000000004">
      <c r="A2061" s="2">
        <v>37379</v>
      </c>
      <c r="B2061" s="4">
        <v>73.38</v>
      </c>
      <c r="C2061" s="4">
        <v>73.489999999999995</v>
      </c>
      <c r="D2061" s="4">
        <v>72.430000000000007</v>
      </c>
      <c r="E2061" s="4">
        <v>72.69</v>
      </c>
      <c r="F2061" s="4">
        <v>18185500</v>
      </c>
      <c r="G2061" s="4">
        <v>0</v>
      </c>
      <c r="H2061" s="4">
        <v>0</v>
      </c>
      <c r="I2061" s="5">
        <f t="shared" si="128"/>
        <v>37379</v>
      </c>
      <c r="J2061" s="4">
        <f t="shared" si="129"/>
        <v>2002</v>
      </c>
      <c r="K2061" s="4">
        <f t="shared" si="130"/>
        <v>5</v>
      </c>
      <c r="L2061" s="4">
        <f t="shared" si="131"/>
        <v>3</v>
      </c>
    </row>
    <row r="2062" spans="1:12" x14ac:dyDescent="0.55000000000000004">
      <c r="A2062" s="2">
        <v>37382</v>
      </c>
      <c r="B2062" s="4">
        <v>72.73</v>
      </c>
      <c r="C2062" s="4">
        <v>72.97</v>
      </c>
      <c r="D2062" s="4">
        <v>71.16</v>
      </c>
      <c r="E2062" s="4">
        <v>71.27</v>
      </c>
      <c r="F2062" s="4">
        <v>23630400</v>
      </c>
      <c r="G2062" s="4">
        <v>0</v>
      </c>
      <c r="H2062" s="4">
        <v>0</v>
      </c>
      <c r="I2062" s="5">
        <f t="shared" si="128"/>
        <v>37382</v>
      </c>
      <c r="J2062" s="4">
        <f t="shared" si="129"/>
        <v>2002</v>
      </c>
      <c r="K2062" s="4">
        <f t="shared" si="130"/>
        <v>5</v>
      </c>
      <c r="L2062" s="4">
        <f t="shared" si="131"/>
        <v>6</v>
      </c>
    </row>
    <row r="2063" spans="1:12" x14ac:dyDescent="0.55000000000000004">
      <c r="A2063" s="2">
        <v>37383</v>
      </c>
      <c r="B2063" s="4">
        <v>71.69</v>
      </c>
      <c r="C2063" s="4">
        <v>71.84</v>
      </c>
      <c r="D2063" s="4">
        <v>70.88</v>
      </c>
      <c r="E2063" s="4">
        <v>71.02</v>
      </c>
      <c r="F2063" s="4">
        <v>21910000</v>
      </c>
      <c r="G2063" s="4">
        <v>0</v>
      </c>
      <c r="H2063" s="4">
        <v>0</v>
      </c>
      <c r="I2063" s="5">
        <f t="shared" si="128"/>
        <v>37383</v>
      </c>
      <c r="J2063" s="4">
        <f t="shared" si="129"/>
        <v>2002</v>
      </c>
      <c r="K2063" s="4">
        <f t="shared" si="130"/>
        <v>5</v>
      </c>
      <c r="L2063" s="4">
        <f t="shared" si="131"/>
        <v>7</v>
      </c>
    </row>
    <row r="2064" spans="1:12" x14ac:dyDescent="0.55000000000000004">
      <c r="A2064" s="2">
        <v>37384</v>
      </c>
      <c r="B2064" s="4">
        <v>72.33</v>
      </c>
      <c r="C2064" s="4">
        <v>73.89</v>
      </c>
      <c r="D2064" s="4">
        <v>72.16</v>
      </c>
      <c r="E2064" s="4">
        <v>73.66</v>
      </c>
      <c r="F2064" s="4">
        <v>27917400</v>
      </c>
      <c r="G2064" s="4">
        <v>0</v>
      </c>
      <c r="H2064" s="4">
        <v>0</v>
      </c>
      <c r="I2064" s="5">
        <f t="shared" si="128"/>
        <v>37384</v>
      </c>
      <c r="J2064" s="4">
        <f t="shared" si="129"/>
        <v>2002</v>
      </c>
      <c r="K2064" s="4">
        <f t="shared" si="130"/>
        <v>5</v>
      </c>
      <c r="L2064" s="4">
        <f t="shared" si="131"/>
        <v>8</v>
      </c>
    </row>
    <row r="2065" spans="1:12" x14ac:dyDescent="0.55000000000000004">
      <c r="A2065" s="2">
        <v>37385</v>
      </c>
      <c r="B2065" s="4">
        <v>73.41</v>
      </c>
      <c r="C2065" s="4">
        <v>73.72</v>
      </c>
      <c r="D2065" s="4">
        <v>72.69</v>
      </c>
      <c r="E2065" s="4">
        <v>72.81</v>
      </c>
      <c r="F2065" s="4">
        <v>18085600</v>
      </c>
      <c r="G2065" s="4">
        <v>0</v>
      </c>
      <c r="H2065" s="4">
        <v>0</v>
      </c>
      <c r="I2065" s="5">
        <f t="shared" si="128"/>
        <v>37385</v>
      </c>
      <c r="J2065" s="4">
        <f t="shared" si="129"/>
        <v>2002</v>
      </c>
      <c r="K2065" s="4">
        <f t="shared" si="130"/>
        <v>5</v>
      </c>
      <c r="L2065" s="4">
        <f t="shared" si="131"/>
        <v>9</v>
      </c>
    </row>
    <row r="2066" spans="1:12" x14ac:dyDescent="0.55000000000000004">
      <c r="A2066" s="2">
        <v>37386</v>
      </c>
      <c r="B2066" s="4">
        <v>72.95</v>
      </c>
      <c r="C2066" s="4">
        <v>73.010000000000005</v>
      </c>
      <c r="D2066" s="4">
        <v>71.349999999999994</v>
      </c>
      <c r="E2066" s="4">
        <v>71.430000000000007</v>
      </c>
      <c r="F2066" s="4">
        <v>18958900</v>
      </c>
      <c r="G2066" s="4">
        <v>0</v>
      </c>
      <c r="H2066" s="4">
        <v>0</v>
      </c>
      <c r="I2066" s="5">
        <f t="shared" si="128"/>
        <v>37386</v>
      </c>
      <c r="J2066" s="4">
        <f t="shared" si="129"/>
        <v>2002</v>
      </c>
      <c r="K2066" s="4">
        <f t="shared" si="130"/>
        <v>5</v>
      </c>
      <c r="L2066" s="4">
        <f t="shared" si="131"/>
        <v>10</v>
      </c>
    </row>
    <row r="2067" spans="1:12" x14ac:dyDescent="0.55000000000000004">
      <c r="A2067" s="2">
        <v>37389</v>
      </c>
      <c r="B2067" s="4">
        <v>71.77</v>
      </c>
      <c r="C2067" s="4">
        <v>72.94</v>
      </c>
      <c r="D2067" s="4">
        <v>71.48</v>
      </c>
      <c r="E2067" s="4">
        <v>72.89</v>
      </c>
      <c r="F2067" s="4">
        <v>14677700</v>
      </c>
      <c r="G2067" s="4">
        <v>0</v>
      </c>
      <c r="H2067" s="4">
        <v>0</v>
      </c>
      <c r="I2067" s="5">
        <f t="shared" si="128"/>
        <v>37389</v>
      </c>
      <c r="J2067" s="4">
        <f t="shared" si="129"/>
        <v>2002</v>
      </c>
      <c r="K2067" s="4">
        <f t="shared" si="130"/>
        <v>5</v>
      </c>
      <c r="L2067" s="4">
        <f t="shared" si="131"/>
        <v>13</v>
      </c>
    </row>
    <row r="2068" spans="1:12" x14ac:dyDescent="0.55000000000000004">
      <c r="A2068" s="2">
        <v>37390</v>
      </c>
      <c r="B2068" s="4">
        <v>74.069999999999993</v>
      </c>
      <c r="C2068" s="4">
        <v>74.58</v>
      </c>
      <c r="D2068" s="4">
        <v>73.650000000000006</v>
      </c>
      <c r="E2068" s="4">
        <v>74.48</v>
      </c>
      <c r="F2068" s="4">
        <v>34201200</v>
      </c>
      <c r="G2068" s="4">
        <v>0</v>
      </c>
      <c r="H2068" s="4">
        <v>0</v>
      </c>
      <c r="I2068" s="5">
        <f t="shared" si="128"/>
        <v>37390</v>
      </c>
      <c r="J2068" s="4">
        <f t="shared" si="129"/>
        <v>2002</v>
      </c>
      <c r="K2068" s="4">
        <f t="shared" si="130"/>
        <v>5</v>
      </c>
      <c r="L2068" s="4">
        <f t="shared" si="131"/>
        <v>14</v>
      </c>
    </row>
    <row r="2069" spans="1:12" x14ac:dyDescent="0.55000000000000004">
      <c r="A2069" s="2">
        <v>37391</v>
      </c>
      <c r="B2069" s="4">
        <v>73.989999999999995</v>
      </c>
      <c r="C2069" s="4">
        <v>74.94</v>
      </c>
      <c r="D2069" s="4">
        <v>73.849999999999994</v>
      </c>
      <c r="E2069" s="4">
        <v>74.180000000000007</v>
      </c>
      <c r="F2069" s="4">
        <v>29535300</v>
      </c>
      <c r="G2069" s="4">
        <v>0</v>
      </c>
      <c r="H2069" s="4">
        <v>0</v>
      </c>
      <c r="I2069" s="5">
        <f t="shared" si="128"/>
        <v>37391</v>
      </c>
      <c r="J2069" s="4">
        <f t="shared" si="129"/>
        <v>2002</v>
      </c>
      <c r="K2069" s="4">
        <f t="shared" si="130"/>
        <v>5</v>
      </c>
      <c r="L2069" s="4">
        <f t="shared" si="131"/>
        <v>15</v>
      </c>
    </row>
    <row r="2070" spans="1:12" x14ac:dyDescent="0.55000000000000004">
      <c r="A2070" s="2">
        <v>37392</v>
      </c>
      <c r="B2070" s="4">
        <v>74.12</v>
      </c>
      <c r="C2070" s="4">
        <v>74.650000000000006</v>
      </c>
      <c r="D2070" s="4">
        <v>73.87</v>
      </c>
      <c r="E2070" s="4">
        <v>74.569999999999993</v>
      </c>
      <c r="F2070" s="4">
        <v>28092000</v>
      </c>
      <c r="G2070" s="4">
        <v>0</v>
      </c>
      <c r="H2070" s="4">
        <v>0</v>
      </c>
      <c r="I2070" s="5">
        <f t="shared" si="128"/>
        <v>37392</v>
      </c>
      <c r="J2070" s="4">
        <f t="shared" si="129"/>
        <v>2002</v>
      </c>
      <c r="K2070" s="4">
        <f t="shared" si="130"/>
        <v>5</v>
      </c>
      <c r="L2070" s="4">
        <f t="shared" si="131"/>
        <v>16</v>
      </c>
    </row>
    <row r="2071" spans="1:12" x14ac:dyDescent="0.55000000000000004">
      <c r="A2071" s="2">
        <v>37393</v>
      </c>
      <c r="B2071" s="4">
        <v>74.77</v>
      </c>
      <c r="C2071" s="4">
        <v>75.17</v>
      </c>
      <c r="D2071" s="4">
        <v>74.39</v>
      </c>
      <c r="E2071" s="4">
        <v>74.930000000000007</v>
      </c>
      <c r="F2071" s="4">
        <v>27823700</v>
      </c>
      <c r="G2071" s="4">
        <v>0</v>
      </c>
      <c r="H2071" s="4">
        <v>0</v>
      </c>
      <c r="I2071" s="5">
        <f t="shared" si="128"/>
        <v>37393</v>
      </c>
      <c r="J2071" s="4">
        <f t="shared" si="129"/>
        <v>2002</v>
      </c>
      <c r="K2071" s="4">
        <f t="shared" si="130"/>
        <v>5</v>
      </c>
      <c r="L2071" s="4">
        <f t="shared" si="131"/>
        <v>17</v>
      </c>
    </row>
    <row r="2072" spans="1:12" x14ac:dyDescent="0.55000000000000004">
      <c r="A2072" s="2">
        <v>37396</v>
      </c>
      <c r="B2072" s="4">
        <v>74.760000000000005</v>
      </c>
      <c r="C2072" s="4">
        <v>74.790000000000006</v>
      </c>
      <c r="D2072" s="4">
        <v>73.98</v>
      </c>
      <c r="E2072" s="4">
        <v>74.12</v>
      </c>
      <c r="F2072" s="4">
        <v>13833800</v>
      </c>
      <c r="G2072" s="4">
        <v>0</v>
      </c>
      <c r="H2072" s="4">
        <v>0</v>
      </c>
      <c r="I2072" s="5">
        <f t="shared" si="128"/>
        <v>37396</v>
      </c>
      <c r="J2072" s="4">
        <f t="shared" si="129"/>
        <v>2002</v>
      </c>
      <c r="K2072" s="4">
        <f t="shared" si="130"/>
        <v>5</v>
      </c>
      <c r="L2072" s="4">
        <f t="shared" si="131"/>
        <v>20</v>
      </c>
    </row>
    <row r="2073" spans="1:12" x14ac:dyDescent="0.55000000000000004">
      <c r="A2073" s="2">
        <v>37397</v>
      </c>
      <c r="B2073" s="4">
        <v>74.400000000000006</v>
      </c>
      <c r="C2073" s="4">
        <v>74.650000000000006</v>
      </c>
      <c r="D2073" s="4">
        <v>73.19</v>
      </c>
      <c r="E2073" s="4">
        <v>73.45</v>
      </c>
      <c r="F2073" s="4">
        <v>16877200</v>
      </c>
      <c r="G2073" s="4">
        <v>0</v>
      </c>
      <c r="H2073" s="4">
        <v>0</v>
      </c>
      <c r="I2073" s="5">
        <f t="shared" si="128"/>
        <v>37397</v>
      </c>
      <c r="J2073" s="4">
        <f t="shared" si="129"/>
        <v>2002</v>
      </c>
      <c r="K2073" s="4">
        <f t="shared" si="130"/>
        <v>5</v>
      </c>
      <c r="L2073" s="4">
        <f t="shared" si="131"/>
        <v>21</v>
      </c>
    </row>
    <row r="2074" spans="1:12" x14ac:dyDescent="0.55000000000000004">
      <c r="A2074" s="2">
        <v>37398</v>
      </c>
      <c r="B2074" s="4">
        <v>73.12</v>
      </c>
      <c r="C2074" s="4">
        <v>73.73</v>
      </c>
      <c r="D2074" s="4">
        <v>72.98</v>
      </c>
      <c r="E2074" s="4">
        <v>73.61</v>
      </c>
      <c r="F2074" s="4">
        <v>15844200</v>
      </c>
      <c r="G2074" s="4">
        <v>0</v>
      </c>
      <c r="H2074" s="4">
        <v>0</v>
      </c>
      <c r="I2074" s="5">
        <f t="shared" si="128"/>
        <v>37398</v>
      </c>
      <c r="J2074" s="4">
        <f t="shared" si="129"/>
        <v>2002</v>
      </c>
      <c r="K2074" s="4">
        <f t="shared" si="130"/>
        <v>5</v>
      </c>
      <c r="L2074" s="4">
        <f t="shared" si="131"/>
        <v>22</v>
      </c>
    </row>
    <row r="2075" spans="1:12" x14ac:dyDescent="0.55000000000000004">
      <c r="A2075" s="2">
        <v>37399</v>
      </c>
      <c r="B2075" s="4">
        <v>73.83</v>
      </c>
      <c r="C2075" s="4">
        <v>74.569999999999993</v>
      </c>
      <c r="D2075" s="4">
        <v>73.3</v>
      </c>
      <c r="E2075" s="4">
        <v>74.39</v>
      </c>
      <c r="F2075" s="4">
        <v>13879800</v>
      </c>
      <c r="G2075" s="4">
        <v>0</v>
      </c>
      <c r="H2075" s="4">
        <v>0</v>
      </c>
      <c r="I2075" s="5">
        <f t="shared" si="128"/>
        <v>37399</v>
      </c>
      <c r="J2075" s="4">
        <f t="shared" si="129"/>
        <v>2002</v>
      </c>
      <c r="K2075" s="4">
        <f t="shared" si="130"/>
        <v>5</v>
      </c>
      <c r="L2075" s="4">
        <f t="shared" si="131"/>
        <v>23</v>
      </c>
    </row>
    <row r="2076" spans="1:12" x14ac:dyDescent="0.55000000000000004">
      <c r="A2076" s="2">
        <v>37400</v>
      </c>
      <c r="B2076" s="4">
        <v>74.31</v>
      </c>
      <c r="C2076" s="4">
        <v>74.459999999999994</v>
      </c>
      <c r="D2076" s="4">
        <v>73.39</v>
      </c>
      <c r="E2076" s="4">
        <v>73.44</v>
      </c>
      <c r="F2076" s="4">
        <v>11877000</v>
      </c>
      <c r="G2076" s="4">
        <v>0</v>
      </c>
      <c r="H2076" s="4">
        <v>0</v>
      </c>
      <c r="I2076" s="5">
        <f t="shared" si="128"/>
        <v>37400</v>
      </c>
      <c r="J2076" s="4">
        <f t="shared" si="129"/>
        <v>2002</v>
      </c>
      <c r="K2076" s="4">
        <f t="shared" si="130"/>
        <v>5</v>
      </c>
      <c r="L2076" s="4">
        <f t="shared" si="131"/>
        <v>24</v>
      </c>
    </row>
    <row r="2077" spans="1:12" x14ac:dyDescent="0.55000000000000004">
      <c r="A2077" s="2">
        <v>37404</v>
      </c>
      <c r="B2077" s="4">
        <v>73.680000000000007</v>
      </c>
      <c r="C2077" s="4">
        <v>73.739999999999995</v>
      </c>
      <c r="D2077" s="4">
        <v>72.599999999999994</v>
      </c>
      <c r="E2077" s="4">
        <v>73.040000000000006</v>
      </c>
      <c r="F2077" s="4">
        <v>24236900</v>
      </c>
      <c r="G2077" s="4">
        <v>0</v>
      </c>
      <c r="H2077" s="4">
        <v>0</v>
      </c>
      <c r="I2077" s="5">
        <f t="shared" si="128"/>
        <v>37404</v>
      </c>
      <c r="J2077" s="4">
        <f t="shared" si="129"/>
        <v>2002</v>
      </c>
      <c r="K2077" s="4">
        <f t="shared" si="130"/>
        <v>5</v>
      </c>
      <c r="L2077" s="4">
        <f t="shared" si="131"/>
        <v>28</v>
      </c>
    </row>
    <row r="2078" spans="1:12" x14ac:dyDescent="0.55000000000000004">
      <c r="A2078" s="2">
        <v>37405</v>
      </c>
      <c r="B2078" s="4">
        <v>72.72</v>
      </c>
      <c r="C2078" s="4">
        <v>72.989999999999995</v>
      </c>
      <c r="D2078" s="4">
        <v>72.39</v>
      </c>
      <c r="E2078" s="4">
        <v>72.5</v>
      </c>
      <c r="F2078" s="4">
        <v>14773300</v>
      </c>
      <c r="G2078" s="4">
        <v>0</v>
      </c>
      <c r="H2078" s="4">
        <v>0</v>
      </c>
      <c r="I2078" s="5">
        <f t="shared" si="128"/>
        <v>37405</v>
      </c>
      <c r="J2078" s="4">
        <f t="shared" si="129"/>
        <v>2002</v>
      </c>
      <c r="K2078" s="4">
        <f t="shared" si="130"/>
        <v>5</v>
      </c>
      <c r="L2078" s="4">
        <f t="shared" si="131"/>
        <v>29</v>
      </c>
    </row>
    <row r="2079" spans="1:12" x14ac:dyDescent="0.55000000000000004">
      <c r="A2079" s="2">
        <v>37406</v>
      </c>
      <c r="B2079" s="4">
        <v>72</v>
      </c>
      <c r="C2079" s="4">
        <v>72.64</v>
      </c>
      <c r="D2079" s="4">
        <v>71.56</v>
      </c>
      <c r="E2079" s="4">
        <v>72.3</v>
      </c>
      <c r="F2079" s="4">
        <v>18217900</v>
      </c>
      <c r="G2079" s="4">
        <v>0</v>
      </c>
      <c r="H2079" s="4">
        <v>0</v>
      </c>
      <c r="I2079" s="5">
        <f t="shared" si="128"/>
        <v>37406</v>
      </c>
      <c r="J2079" s="4">
        <f t="shared" si="129"/>
        <v>2002</v>
      </c>
      <c r="K2079" s="4">
        <f t="shared" si="130"/>
        <v>5</v>
      </c>
      <c r="L2079" s="4">
        <f t="shared" si="131"/>
        <v>30</v>
      </c>
    </row>
    <row r="2080" spans="1:12" x14ac:dyDescent="0.55000000000000004">
      <c r="A2080" s="2">
        <v>37407</v>
      </c>
      <c r="B2080" s="4">
        <v>72.569999999999993</v>
      </c>
      <c r="C2080" s="4">
        <v>73.349999999999994</v>
      </c>
      <c r="D2080" s="4">
        <v>72.2</v>
      </c>
      <c r="E2080" s="4">
        <v>72.45</v>
      </c>
      <c r="F2080" s="4">
        <v>19826300</v>
      </c>
      <c r="G2080" s="4">
        <v>0</v>
      </c>
      <c r="H2080" s="4">
        <v>0</v>
      </c>
      <c r="I2080" s="5">
        <f t="shared" si="128"/>
        <v>37407</v>
      </c>
      <c r="J2080" s="4">
        <f t="shared" si="129"/>
        <v>2002</v>
      </c>
      <c r="K2080" s="4">
        <f t="shared" si="130"/>
        <v>5</v>
      </c>
      <c r="L2080" s="4">
        <f t="shared" si="131"/>
        <v>31</v>
      </c>
    </row>
    <row r="2081" spans="1:12" x14ac:dyDescent="0.55000000000000004">
      <c r="A2081" s="2">
        <v>37410</v>
      </c>
      <c r="B2081" s="4">
        <v>72.36</v>
      </c>
      <c r="C2081" s="4">
        <v>72.7</v>
      </c>
      <c r="D2081" s="4">
        <v>70.36</v>
      </c>
      <c r="E2081" s="4">
        <v>70.52</v>
      </c>
      <c r="F2081" s="4">
        <v>26056300</v>
      </c>
      <c r="G2081" s="4">
        <v>0</v>
      </c>
      <c r="H2081" s="4">
        <v>0</v>
      </c>
      <c r="I2081" s="5">
        <f t="shared" si="128"/>
        <v>37410</v>
      </c>
      <c r="J2081" s="4">
        <f t="shared" si="129"/>
        <v>2002</v>
      </c>
      <c r="K2081" s="4">
        <f t="shared" si="130"/>
        <v>6</v>
      </c>
      <c r="L2081" s="4">
        <f t="shared" si="131"/>
        <v>3</v>
      </c>
    </row>
    <row r="2082" spans="1:12" x14ac:dyDescent="0.55000000000000004">
      <c r="A2082" s="2">
        <v>37411</v>
      </c>
      <c r="B2082" s="4">
        <v>70.37</v>
      </c>
      <c r="C2082" s="4">
        <v>71.08</v>
      </c>
      <c r="D2082" s="4">
        <v>69.97</v>
      </c>
      <c r="E2082" s="4">
        <v>70.7</v>
      </c>
      <c r="F2082" s="4">
        <v>25856200</v>
      </c>
      <c r="G2082" s="4">
        <v>0</v>
      </c>
      <c r="H2082" s="4">
        <v>0</v>
      </c>
      <c r="I2082" s="5">
        <f t="shared" si="128"/>
        <v>37411</v>
      </c>
      <c r="J2082" s="4">
        <f t="shared" si="129"/>
        <v>2002</v>
      </c>
      <c r="K2082" s="4">
        <f t="shared" si="130"/>
        <v>6</v>
      </c>
      <c r="L2082" s="4">
        <f t="shared" si="131"/>
        <v>4</v>
      </c>
    </row>
    <row r="2083" spans="1:12" x14ac:dyDescent="0.55000000000000004">
      <c r="A2083" s="2">
        <v>37412</v>
      </c>
      <c r="B2083" s="4">
        <v>70.91</v>
      </c>
      <c r="C2083" s="4">
        <v>71.400000000000006</v>
      </c>
      <c r="D2083" s="4">
        <v>70.510000000000005</v>
      </c>
      <c r="E2083" s="4">
        <v>71.36</v>
      </c>
      <c r="F2083" s="4">
        <v>19695900</v>
      </c>
      <c r="G2083" s="4">
        <v>0</v>
      </c>
      <c r="H2083" s="4">
        <v>0</v>
      </c>
      <c r="I2083" s="5">
        <f t="shared" si="128"/>
        <v>37412</v>
      </c>
      <c r="J2083" s="4">
        <f t="shared" si="129"/>
        <v>2002</v>
      </c>
      <c r="K2083" s="4">
        <f t="shared" si="130"/>
        <v>6</v>
      </c>
      <c r="L2083" s="4">
        <f t="shared" si="131"/>
        <v>5</v>
      </c>
    </row>
    <row r="2084" spans="1:12" x14ac:dyDescent="0.55000000000000004">
      <c r="A2084" s="2">
        <v>37413</v>
      </c>
      <c r="B2084" s="4">
        <v>71.31</v>
      </c>
      <c r="C2084" s="4">
        <v>71.349999999999994</v>
      </c>
      <c r="D2084" s="4">
        <v>69.7</v>
      </c>
      <c r="E2084" s="4">
        <v>69.91</v>
      </c>
      <c r="F2084" s="4">
        <v>22998500</v>
      </c>
      <c r="G2084" s="4">
        <v>0</v>
      </c>
      <c r="H2084" s="4">
        <v>0</v>
      </c>
      <c r="I2084" s="5">
        <f t="shared" si="128"/>
        <v>37413</v>
      </c>
      <c r="J2084" s="4">
        <f t="shared" si="129"/>
        <v>2002</v>
      </c>
      <c r="K2084" s="4">
        <f t="shared" si="130"/>
        <v>6</v>
      </c>
      <c r="L2084" s="4">
        <f t="shared" si="131"/>
        <v>6</v>
      </c>
    </row>
    <row r="2085" spans="1:12" x14ac:dyDescent="0.55000000000000004">
      <c r="A2085" s="2">
        <v>37414</v>
      </c>
      <c r="B2085" s="4">
        <v>68.77</v>
      </c>
      <c r="C2085" s="4">
        <v>70.22</v>
      </c>
      <c r="D2085" s="4">
        <v>68.73</v>
      </c>
      <c r="E2085" s="4">
        <v>69.83</v>
      </c>
      <c r="F2085" s="4">
        <v>24011600</v>
      </c>
      <c r="G2085" s="4">
        <v>0</v>
      </c>
      <c r="H2085" s="4">
        <v>0</v>
      </c>
      <c r="I2085" s="5">
        <f t="shared" si="128"/>
        <v>37414</v>
      </c>
      <c r="J2085" s="4">
        <f t="shared" si="129"/>
        <v>2002</v>
      </c>
      <c r="K2085" s="4">
        <f t="shared" si="130"/>
        <v>6</v>
      </c>
      <c r="L2085" s="4">
        <f t="shared" si="131"/>
        <v>7</v>
      </c>
    </row>
    <row r="2086" spans="1:12" x14ac:dyDescent="0.55000000000000004">
      <c r="A2086" s="2">
        <v>37417</v>
      </c>
      <c r="B2086" s="4">
        <v>69.760000000000005</v>
      </c>
      <c r="C2086" s="4">
        <v>70.58</v>
      </c>
      <c r="D2086" s="4">
        <v>69.61</v>
      </c>
      <c r="E2086" s="4">
        <v>70.099999999999994</v>
      </c>
      <c r="F2086" s="4">
        <v>18759900</v>
      </c>
      <c r="G2086" s="4">
        <v>0</v>
      </c>
      <c r="H2086" s="4">
        <v>0</v>
      </c>
      <c r="I2086" s="5">
        <f t="shared" si="128"/>
        <v>37417</v>
      </c>
      <c r="J2086" s="4">
        <f t="shared" si="129"/>
        <v>2002</v>
      </c>
      <c r="K2086" s="4">
        <f t="shared" si="130"/>
        <v>6</v>
      </c>
      <c r="L2086" s="4">
        <f t="shared" si="131"/>
        <v>10</v>
      </c>
    </row>
    <row r="2087" spans="1:12" x14ac:dyDescent="0.55000000000000004">
      <c r="A2087" s="2">
        <v>37418</v>
      </c>
      <c r="B2087" s="4">
        <v>70.36</v>
      </c>
      <c r="C2087" s="4">
        <v>70.64</v>
      </c>
      <c r="D2087" s="4">
        <v>68.739999999999995</v>
      </c>
      <c r="E2087" s="4">
        <v>68.89</v>
      </c>
      <c r="F2087" s="4">
        <v>19990700</v>
      </c>
      <c r="G2087" s="4">
        <v>0</v>
      </c>
      <c r="H2087" s="4">
        <v>0</v>
      </c>
      <c r="I2087" s="5">
        <f t="shared" si="128"/>
        <v>37418</v>
      </c>
      <c r="J2087" s="4">
        <f t="shared" si="129"/>
        <v>2002</v>
      </c>
      <c r="K2087" s="4">
        <f t="shared" si="130"/>
        <v>6</v>
      </c>
      <c r="L2087" s="4">
        <f t="shared" si="131"/>
        <v>11</v>
      </c>
    </row>
    <row r="2088" spans="1:12" x14ac:dyDescent="0.55000000000000004">
      <c r="A2088" s="2">
        <v>37419</v>
      </c>
      <c r="B2088" s="4">
        <v>68.72</v>
      </c>
      <c r="C2088" s="4">
        <v>69.47</v>
      </c>
      <c r="D2088" s="4">
        <v>68.099999999999994</v>
      </c>
      <c r="E2088" s="4">
        <v>69.31</v>
      </c>
      <c r="F2088" s="4">
        <v>31266000</v>
      </c>
      <c r="G2088" s="4">
        <v>0</v>
      </c>
      <c r="H2088" s="4">
        <v>0</v>
      </c>
      <c r="I2088" s="5">
        <f t="shared" si="128"/>
        <v>37419</v>
      </c>
      <c r="J2088" s="4">
        <f t="shared" si="129"/>
        <v>2002</v>
      </c>
      <c r="K2088" s="4">
        <f t="shared" si="130"/>
        <v>6</v>
      </c>
      <c r="L2088" s="4">
        <f t="shared" si="131"/>
        <v>12</v>
      </c>
    </row>
    <row r="2089" spans="1:12" x14ac:dyDescent="0.55000000000000004">
      <c r="A2089" s="2">
        <v>37420</v>
      </c>
      <c r="B2089" s="4">
        <v>69.010000000000005</v>
      </c>
      <c r="C2089" s="4">
        <v>69.599999999999994</v>
      </c>
      <c r="D2089" s="4">
        <v>68.48</v>
      </c>
      <c r="E2089" s="4">
        <v>68.62</v>
      </c>
      <c r="F2089" s="4">
        <v>21043900</v>
      </c>
      <c r="G2089" s="4">
        <v>0</v>
      </c>
      <c r="H2089" s="4">
        <v>0</v>
      </c>
      <c r="I2089" s="5">
        <f t="shared" si="128"/>
        <v>37420</v>
      </c>
      <c r="J2089" s="4">
        <f t="shared" si="129"/>
        <v>2002</v>
      </c>
      <c r="K2089" s="4">
        <f t="shared" si="130"/>
        <v>6</v>
      </c>
      <c r="L2089" s="4">
        <f t="shared" si="131"/>
        <v>13</v>
      </c>
    </row>
    <row r="2090" spans="1:12" x14ac:dyDescent="0.55000000000000004">
      <c r="A2090" s="2">
        <v>37421</v>
      </c>
      <c r="B2090" s="4">
        <v>67.78</v>
      </c>
      <c r="C2090" s="4">
        <v>68.62</v>
      </c>
      <c r="D2090" s="4">
        <v>66.56</v>
      </c>
      <c r="E2090" s="4">
        <v>68.52</v>
      </c>
      <c r="F2090" s="4">
        <v>39267500</v>
      </c>
      <c r="G2090" s="4">
        <v>0</v>
      </c>
      <c r="H2090" s="4">
        <v>0</v>
      </c>
      <c r="I2090" s="5">
        <f t="shared" si="128"/>
        <v>37421</v>
      </c>
      <c r="J2090" s="4">
        <f t="shared" si="129"/>
        <v>2002</v>
      </c>
      <c r="K2090" s="4">
        <f t="shared" si="130"/>
        <v>6</v>
      </c>
      <c r="L2090" s="4">
        <f t="shared" si="131"/>
        <v>14</v>
      </c>
    </row>
    <row r="2091" spans="1:12" x14ac:dyDescent="0.55000000000000004">
      <c r="A2091" s="2">
        <v>37424</v>
      </c>
      <c r="B2091" s="4">
        <v>68.87</v>
      </c>
      <c r="C2091" s="4">
        <v>70.5</v>
      </c>
      <c r="D2091" s="4">
        <v>68.819999999999993</v>
      </c>
      <c r="E2091" s="4">
        <v>70.349999999999994</v>
      </c>
      <c r="F2091" s="4">
        <v>17647200</v>
      </c>
      <c r="G2091" s="4">
        <v>0</v>
      </c>
      <c r="H2091" s="4">
        <v>0</v>
      </c>
      <c r="I2091" s="5">
        <f t="shared" si="128"/>
        <v>37424</v>
      </c>
      <c r="J2091" s="4">
        <f t="shared" si="129"/>
        <v>2002</v>
      </c>
      <c r="K2091" s="4">
        <f t="shared" si="130"/>
        <v>6</v>
      </c>
      <c r="L2091" s="4">
        <f t="shared" si="131"/>
        <v>17</v>
      </c>
    </row>
    <row r="2092" spans="1:12" x14ac:dyDescent="0.55000000000000004">
      <c r="A2092" s="2">
        <v>37425</v>
      </c>
      <c r="B2092" s="4">
        <v>70.099999999999994</v>
      </c>
      <c r="C2092" s="4">
        <v>70.97</v>
      </c>
      <c r="D2092" s="4">
        <v>70.02</v>
      </c>
      <c r="E2092" s="4">
        <v>70.930000000000007</v>
      </c>
      <c r="F2092" s="4">
        <v>21628500</v>
      </c>
      <c r="G2092" s="4">
        <v>0</v>
      </c>
      <c r="H2092" s="4">
        <v>0</v>
      </c>
      <c r="I2092" s="5">
        <f t="shared" si="128"/>
        <v>37425</v>
      </c>
      <c r="J2092" s="4">
        <f t="shared" si="129"/>
        <v>2002</v>
      </c>
      <c r="K2092" s="4">
        <f t="shared" si="130"/>
        <v>6</v>
      </c>
      <c r="L2092" s="4">
        <f t="shared" si="131"/>
        <v>18</v>
      </c>
    </row>
    <row r="2093" spans="1:12" x14ac:dyDescent="0.55000000000000004">
      <c r="A2093" s="2">
        <v>37426</v>
      </c>
      <c r="B2093" s="4">
        <v>69.930000000000007</v>
      </c>
      <c r="C2093" s="4">
        <v>70.56</v>
      </c>
      <c r="D2093" s="4">
        <v>69.08</v>
      </c>
      <c r="E2093" s="4">
        <v>69.27</v>
      </c>
      <c r="F2093" s="4">
        <v>21540700</v>
      </c>
      <c r="G2093" s="4">
        <v>0</v>
      </c>
      <c r="H2093" s="4">
        <v>0</v>
      </c>
      <c r="I2093" s="5">
        <f t="shared" si="128"/>
        <v>37426</v>
      </c>
      <c r="J2093" s="4">
        <f t="shared" si="129"/>
        <v>2002</v>
      </c>
      <c r="K2093" s="4">
        <f t="shared" si="130"/>
        <v>6</v>
      </c>
      <c r="L2093" s="4">
        <f t="shared" si="131"/>
        <v>19</v>
      </c>
    </row>
    <row r="2094" spans="1:12" x14ac:dyDescent="0.55000000000000004">
      <c r="A2094" s="2">
        <v>37427</v>
      </c>
      <c r="B2094" s="4">
        <v>69.099999999999994</v>
      </c>
      <c r="C2094" s="4">
        <v>69.63</v>
      </c>
      <c r="D2094" s="4">
        <v>68.22</v>
      </c>
      <c r="E2094" s="4">
        <v>68.39</v>
      </c>
      <c r="F2094" s="4">
        <v>25691000</v>
      </c>
      <c r="G2094" s="4">
        <v>0</v>
      </c>
      <c r="H2094" s="4">
        <v>0</v>
      </c>
      <c r="I2094" s="5">
        <f t="shared" si="128"/>
        <v>37427</v>
      </c>
      <c r="J2094" s="4">
        <f t="shared" si="129"/>
        <v>2002</v>
      </c>
      <c r="K2094" s="4">
        <f t="shared" si="130"/>
        <v>6</v>
      </c>
      <c r="L2094" s="4">
        <f t="shared" si="131"/>
        <v>20</v>
      </c>
    </row>
    <row r="2095" spans="1:12" x14ac:dyDescent="0.55000000000000004">
      <c r="A2095" s="2">
        <v>37428</v>
      </c>
      <c r="B2095" s="4">
        <v>68.12</v>
      </c>
      <c r="C2095" s="4">
        <v>68.44</v>
      </c>
      <c r="D2095" s="4">
        <v>66.91</v>
      </c>
      <c r="E2095" s="4">
        <v>67.319999999999993</v>
      </c>
      <c r="F2095" s="4">
        <v>31190700</v>
      </c>
      <c r="G2095" s="4">
        <v>0.35299999999999998</v>
      </c>
      <c r="H2095" s="4">
        <v>0</v>
      </c>
      <c r="I2095" s="5">
        <f t="shared" si="128"/>
        <v>37428</v>
      </c>
      <c r="J2095" s="4">
        <f t="shared" si="129"/>
        <v>2002</v>
      </c>
      <c r="K2095" s="4">
        <f t="shared" si="130"/>
        <v>6</v>
      </c>
      <c r="L2095" s="4">
        <f t="shared" si="131"/>
        <v>21</v>
      </c>
    </row>
    <row r="2096" spans="1:12" x14ac:dyDescent="0.55000000000000004">
      <c r="A2096" s="2">
        <v>37431</v>
      </c>
      <c r="B2096" s="4">
        <v>66.86</v>
      </c>
      <c r="C2096" s="4">
        <v>68.27</v>
      </c>
      <c r="D2096" s="4">
        <v>65.94</v>
      </c>
      <c r="E2096" s="4">
        <v>67.67</v>
      </c>
      <c r="F2096" s="4">
        <v>37169700</v>
      </c>
      <c r="G2096" s="4">
        <v>0</v>
      </c>
      <c r="H2096" s="4">
        <v>0</v>
      </c>
      <c r="I2096" s="5">
        <f t="shared" si="128"/>
        <v>37431</v>
      </c>
      <c r="J2096" s="4">
        <f t="shared" si="129"/>
        <v>2002</v>
      </c>
      <c r="K2096" s="4">
        <f t="shared" si="130"/>
        <v>6</v>
      </c>
      <c r="L2096" s="4">
        <f t="shared" si="131"/>
        <v>24</v>
      </c>
    </row>
    <row r="2097" spans="1:12" x14ac:dyDescent="0.55000000000000004">
      <c r="A2097" s="2">
        <v>37432</v>
      </c>
      <c r="B2097" s="4">
        <v>68.010000000000005</v>
      </c>
      <c r="C2097" s="4">
        <v>68.41</v>
      </c>
      <c r="D2097" s="4">
        <v>66.14</v>
      </c>
      <c r="E2097" s="4">
        <v>66.150000000000006</v>
      </c>
      <c r="F2097" s="4">
        <v>33355000</v>
      </c>
      <c r="G2097" s="4">
        <v>0</v>
      </c>
      <c r="H2097" s="4">
        <v>0</v>
      </c>
      <c r="I2097" s="5">
        <f t="shared" si="128"/>
        <v>37432</v>
      </c>
      <c r="J2097" s="4">
        <f t="shared" si="129"/>
        <v>2002</v>
      </c>
      <c r="K2097" s="4">
        <f t="shared" si="130"/>
        <v>6</v>
      </c>
      <c r="L2097" s="4">
        <f t="shared" si="131"/>
        <v>25</v>
      </c>
    </row>
    <row r="2098" spans="1:12" x14ac:dyDescent="0.55000000000000004">
      <c r="A2098" s="2">
        <v>37433</v>
      </c>
      <c r="B2098" s="4">
        <v>64.55</v>
      </c>
      <c r="C2098" s="4">
        <v>66.55</v>
      </c>
      <c r="D2098" s="4">
        <v>64.540000000000006</v>
      </c>
      <c r="E2098" s="4">
        <v>66.260000000000005</v>
      </c>
      <c r="F2098" s="4">
        <v>37913600</v>
      </c>
      <c r="G2098" s="4">
        <v>0</v>
      </c>
      <c r="H2098" s="4">
        <v>0</v>
      </c>
      <c r="I2098" s="5">
        <f t="shared" si="128"/>
        <v>37433</v>
      </c>
      <c r="J2098" s="4">
        <f t="shared" si="129"/>
        <v>2002</v>
      </c>
      <c r="K2098" s="4">
        <f t="shared" si="130"/>
        <v>6</v>
      </c>
      <c r="L2098" s="4">
        <f t="shared" si="131"/>
        <v>26</v>
      </c>
    </row>
    <row r="2099" spans="1:12" x14ac:dyDescent="0.55000000000000004">
      <c r="A2099" s="2">
        <v>37434</v>
      </c>
      <c r="B2099" s="4">
        <v>66.790000000000006</v>
      </c>
      <c r="C2099" s="4">
        <v>67.459999999999994</v>
      </c>
      <c r="D2099" s="4">
        <v>65.48</v>
      </c>
      <c r="E2099" s="4">
        <v>67.42</v>
      </c>
      <c r="F2099" s="4">
        <v>31616400</v>
      </c>
      <c r="G2099" s="4">
        <v>0</v>
      </c>
      <c r="H2099" s="4">
        <v>0</v>
      </c>
      <c r="I2099" s="5">
        <f t="shared" si="128"/>
        <v>37434</v>
      </c>
      <c r="J2099" s="4">
        <f t="shared" si="129"/>
        <v>2002</v>
      </c>
      <c r="K2099" s="4">
        <f t="shared" si="130"/>
        <v>6</v>
      </c>
      <c r="L2099" s="4">
        <f t="shared" si="131"/>
        <v>27</v>
      </c>
    </row>
    <row r="2100" spans="1:12" x14ac:dyDescent="0.55000000000000004">
      <c r="A2100" s="2">
        <v>37435</v>
      </c>
      <c r="B2100" s="4">
        <v>67.290000000000006</v>
      </c>
      <c r="C2100" s="4">
        <v>68.150000000000006</v>
      </c>
      <c r="D2100" s="4">
        <v>67.05</v>
      </c>
      <c r="E2100" s="4">
        <v>67.099999999999994</v>
      </c>
      <c r="F2100" s="4">
        <v>28184200</v>
      </c>
      <c r="G2100" s="4">
        <v>0</v>
      </c>
      <c r="H2100" s="4">
        <v>0</v>
      </c>
      <c r="I2100" s="5">
        <f t="shared" si="128"/>
        <v>37435</v>
      </c>
      <c r="J2100" s="4">
        <f t="shared" si="129"/>
        <v>2002</v>
      </c>
      <c r="K2100" s="4">
        <f t="shared" si="130"/>
        <v>6</v>
      </c>
      <c r="L2100" s="4">
        <f t="shared" si="131"/>
        <v>28</v>
      </c>
    </row>
    <row r="2101" spans="1:12" x14ac:dyDescent="0.55000000000000004">
      <c r="A2101" s="2">
        <v>37438</v>
      </c>
      <c r="B2101" s="4">
        <v>67.25</v>
      </c>
      <c r="C2101" s="4">
        <v>67.67</v>
      </c>
      <c r="D2101" s="4">
        <v>65.7</v>
      </c>
      <c r="E2101" s="4">
        <v>65.790000000000006</v>
      </c>
      <c r="F2101" s="4">
        <v>20270200</v>
      </c>
      <c r="G2101" s="4">
        <v>0</v>
      </c>
      <c r="H2101" s="4">
        <v>0</v>
      </c>
      <c r="I2101" s="5">
        <f t="shared" si="128"/>
        <v>37438</v>
      </c>
      <c r="J2101" s="4">
        <f t="shared" si="129"/>
        <v>2002</v>
      </c>
      <c r="K2101" s="4">
        <f t="shared" si="130"/>
        <v>7</v>
      </c>
      <c r="L2101" s="4">
        <f t="shared" si="131"/>
        <v>1</v>
      </c>
    </row>
    <row r="2102" spans="1:12" x14ac:dyDescent="0.55000000000000004">
      <c r="A2102" s="2">
        <v>37439</v>
      </c>
      <c r="B2102" s="4">
        <v>65.680000000000007</v>
      </c>
      <c r="C2102" s="4">
        <v>65.91</v>
      </c>
      <c r="D2102" s="4">
        <v>64.260000000000005</v>
      </c>
      <c r="E2102" s="4">
        <v>64.400000000000006</v>
      </c>
      <c r="F2102" s="4">
        <v>34213900</v>
      </c>
      <c r="G2102" s="4">
        <v>0</v>
      </c>
      <c r="H2102" s="4">
        <v>0</v>
      </c>
      <c r="I2102" s="5">
        <f t="shared" si="128"/>
        <v>37439</v>
      </c>
      <c r="J2102" s="4">
        <f t="shared" si="129"/>
        <v>2002</v>
      </c>
      <c r="K2102" s="4">
        <f t="shared" si="130"/>
        <v>7</v>
      </c>
      <c r="L2102" s="4">
        <f t="shared" si="131"/>
        <v>2</v>
      </c>
    </row>
    <row r="2103" spans="1:12" x14ac:dyDescent="0.55000000000000004">
      <c r="A2103" s="2">
        <v>37440</v>
      </c>
      <c r="B2103" s="4">
        <v>64.16</v>
      </c>
      <c r="C2103" s="4">
        <v>64.989999999999995</v>
      </c>
      <c r="D2103" s="4">
        <v>63.55</v>
      </c>
      <c r="E2103" s="4">
        <v>64.760000000000005</v>
      </c>
      <c r="F2103" s="4">
        <v>30565800</v>
      </c>
      <c r="G2103" s="4">
        <v>0</v>
      </c>
      <c r="H2103" s="4">
        <v>0</v>
      </c>
      <c r="I2103" s="5">
        <f t="shared" si="128"/>
        <v>37440</v>
      </c>
      <c r="J2103" s="4">
        <f t="shared" si="129"/>
        <v>2002</v>
      </c>
      <c r="K2103" s="4">
        <f t="shared" si="130"/>
        <v>7</v>
      </c>
      <c r="L2103" s="4">
        <f t="shared" si="131"/>
        <v>3</v>
      </c>
    </row>
    <row r="2104" spans="1:12" x14ac:dyDescent="0.55000000000000004">
      <c r="A2104" s="2">
        <v>37442</v>
      </c>
      <c r="B2104" s="4">
        <v>65.62</v>
      </c>
      <c r="C2104" s="4">
        <v>67.489999999999995</v>
      </c>
      <c r="D2104" s="4">
        <v>65.540000000000006</v>
      </c>
      <c r="E2104" s="4">
        <v>67.34</v>
      </c>
      <c r="F2104" s="4">
        <v>19013500</v>
      </c>
      <c r="G2104" s="4">
        <v>0</v>
      </c>
      <c r="H2104" s="4">
        <v>0</v>
      </c>
      <c r="I2104" s="5">
        <f t="shared" si="128"/>
        <v>37442</v>
      </c>
      <c r="J2104" s="4">
        <f t="shared" si="129"/>
        <v>2002</v>
      </c>
      <c r="K2104" s="4">
        <f t="shared" si="130"/>
        <v>7</v>
      </c>
      <c r="L2104" s="4">
        <f t="shared" si="131"/>
        <v>5</v>
      </c>
    </row>
    <row r="2105" spans="1:12" x14ac:dyDescent="0.55000000000000004">
      <c r="A2105" s="2">
        <v>37445</v>
      </c>
      <c r="B2105" s="4">
        <v>67.11</v>
      </c>
      <c r="C2105" s="4">
        <v>67.599999999999994</v>
      </c>
      <c r="D2105" s="4">
        <v>66.150000000000006</v>
      </c>
      <c r="E2105" s="4">
        <v>66.5</v>
      </c>
      <c r="F2105" s="4">
        <v>19118600</v>
      </c>
      <c r="G2105" s="4">
        <v>0</v>
      </c>
      <c r="H2105" s="4">
        <v>0</v>
      </c>
      <c r="I2105" s="5">
        <f t="shared" si="128"/>
        <v>37445</v>
      </c>
      <c r="J2105" s="4">
        <f t="shared" si="129"/>
        <v>2002</v>
      </c>
      <c r="K2105" s="4">
        <f t="shared" si="130"/>
        <v>7</v>
      </c>
      <c r="L2105" s="4">
        <f t="shared" si="131"/>
        <v>8</v>
      </c>
    </row>
    <row r="2106" spans="1:12" x14ac:dyDescent="0.55000000000000004">
      <c r="A2106" s="2">
        <v>37446</v>
      </c>
      <c r="B2106" s="4">
        <v>66.27</v>
      </c>
      <c r="C2106" s="4">
        <v>66.680000000000007</v>
      </c>
      <c r="D2106" s="4">
        <v>64.42</v>
      </c>
      <c r="E2106" s="4">
        <v>64.819999999999993</v>
      </c>
      <c r="F2106" s="4">
        <v>28620400</v>
      </c>
      <c r="G2106" s="4">
        <v>0</v>
      </c>
      <c r="H2106" s="4">
        <v>0</v>
      </c>
      <c r="I2106" s="5">
        <f t="shared" si="128"/>
        <v>37446</v>
      </c>
      <c r="J2106" s="4">
        <f t="shared" si="129"/>
        <v>2002</v>
      </c>
      <c r="K2106" s="4">
        <f t="shared" si="130"/>
        <v>7</v>
      </c>
      <c r="L2106" s="4">
        <f t="shared" si="131"/>
        <v>9</v>
      </c>
    </row>
    <row r="2107" spans="1:12" x14ac:dyDescent="0.55000000000000004">
      <c r="A2107" s="2">
        <v>37447</v>
      </c>
      <c r="B2107" s="4">
        <v>65.09</v>
      </c>
      <c r="C2107" s="4">
        <v>65.14</v>
      </c>
      <c r="D2107" s="4">
        <v>62.41</v>
      </c>
      <c r="E2107" s="4">
        <v>62.46</v>
      </c>
      <c r="F2107" s="4">
        <v>50522500</v>
      </c>
      <c r="G2107" s="4">
        <v>0</v>
      </c>
      <c r="H2107" s="4">
        <v>0</v>
      </c>
      <c r="I2107" s="5">
        <f t="shared" si="128"/>
        <v>37447</v>
      </c>
      <c r="J2107" s="4">
        <f t="shared" si="129"/>
        <v>2002</v>
      </c>
      <c r="K2107" s="4">
        <f t="shared" si="130"/>
        <v>7</v>
      </c>
      <c r="L2107" s="4">
        <f t="shared" si="131"/>
        <v>10</v>
      </c>
    </row>
    <row r="2108" spans="1:12" x14ac:dyDescent="0.55000000000000004">
      <c r="A2108" s="2">
        <v>37448</v>
      </c>
      <c r="B2108" s="4">
        <v>62.22</v>
      </c>
      <c r="C2108" s="4">
        <v>63.3</v>
      </c>
      <c r="D2108" s="4">
        <v>61.24</v>
      </c>
      <c r="E2108" s="4">
        <v>62.97</v>
      </c>
      <c r="F2108" s="4">
        <v>59476500</v>
      </c>
      <c r="G2108" s="4">
        <v>0</v>
      </c>
      <c r="H2108" s="4">
        <v>0</v>
      </c>
      <c r="I2108" s="5">
        <f t="shared" si="128"/>
        <v>37448</v>
      </c>
      <c r="J2108" s="4">
        <f t="shared" si="129"/>
        <v>2002</v>
      </c>
      <c r="K2108" s="4">
        <f t="shared" si="130"/>
        <v>7</v>
      </c>
      <c r="L2108" s="4">
        <f t="shared" si="131"/>
        <v>11</v>
      </c>
    </row>
    <row r="2109" spans="1:12" x14ac:dyDescent="0.55000000000000004">
      <c r="A2109" s="2">
        <v>37449</v>
      </c>
      <c r="B2109" s="4">
        <v>63.28</v>
      </c>
      <c r="C2109" s="4">
        <v>63.66</v>
      </c>
      <c r="D2109" s="4">
        <v>62.06</v>
      </c>
      <c r="E2109" s="4">
        <v>62.28</v>
      </c>
      <c r="F2109" s="4">
        <v>39018600</v>
      </c>
      <c r="G2109" s="4">
        <v>0</v>
      </c>
      <c r="H2109" s="4">
        <v>0</v>
      </c>
      <c r="I2109" s="5">
        <f t="shared" si="128"/>
        <v>37449</v>
      </c>
      <c r="J2109" s="4">
        <f t="shared" si="129"/>
        <v>2002</v>
      </c>
      <c r="K2109" s="4">
        <f t="shared" si="130"/>
        <v>7</v>
      </c>
      <c r="L2109" s="4">
        <f t="shared" si="131"/>
        <v>12</v>
      </c>
    </row>
    <row r="2110" spans="1:12" x14ac:dyDescent="0.55000000000000004">
      <c r="A2110" s="2">
        <v>37452</v>
      </c>
      <c r="B2110" s="4">
        <v>62.14</v>
      </c>
      <c r="C2110" s="4">
        <v>62.65</v>
      </c>
      <c r="D2110" s="4">
        <v>59.59</v>
      </c>
      <c r="E2110" s="4">
        <v>62.61</v>
      </c>
      <c r="F2110" s="4">
        <v>77317200</v>
      </c>
      <c r="G2110" s="4">
        <v>0</v>
      </c>
      <c r="H2110" s="4">
        <v>0</v>
      </c>
      <c r="I2110" s="5">
        <f t="shared" si="128"/>
        <v>37452</v>
      </c>
      <c r="J2110" s="4">
        <f t="shared" si="129"/>
        <v>2002</v>
      </c>
      <c r="K2110" s="4">
        <f t="shared" si="130"/>
        <v>7</v>
      </c>
      <c r="L2110" s="4">
        <f t="shared" si="131"/>
        <v>15</v>
      </c>
    </row>
    <row r="2111" spans="1:12" x14ac:dyDescent="0.55000000000000004">
      <c r="A2111" s="2">
        <v>37453</v>
      </c>
      <c r="B2111" s="4">
        <v>61.78</v>
      </c>
      <c r="C2111" s="4">
        <v>62.64</v>
      </c>
      <c r="D2111" s="4">
        <v>60.94</v>
      </c>
      <c r="E2111" s="4">
        <v>61.41</v>
      </c>
      <c r="F2111" s="4">
        <v>53282400</v>
      </c>
      <c r="G2111" s="4">
        <v>0</v>
      </c>
      <c r="H2111" s="4">
        <v>0</v>
      </c>
      <c r="I2111" s="5">
        <f t="shared" si="128"/>
        <v>37453</v>
      </c>
      <c r="J2111" s="4">
        <f t="shared" si="129"/>
        <v>2002</v>
      </c>
      <c r="K2111" s="4">
        <f t="shared" si="130"/>
        <v>7</v>
      </c>
      <c r="L2111" s="4">
        <f t="shared" si="131"/>
        <v>16</v>
      </c>
    </row>
    <row r="2112" spans="1:12" x14ac:dyDescent="0.55000000000000004">
      <c r="A2112" s="2">
        <v>37454</v>
      </c>
      <c r="B2112" s="4">
        <v>62.69</v>
      </c>
      <c r="C2112" s="4">
        <v>63.26</v>
      </c>
      <c r="D2112" s="4">
        <v>60.86</v>
      </c>
      <c r="E2112" s="4">
        <v>61.53</v>
      </c>
      <c r="F2112" s="4">
        <v>48880600</v>
      </c>
      <c r="G2112" s="4">
        <v>0</v>
      </c>
      <c r="H2112" s="4">
        <v>0</v>
      </c>
      <c r="I2112" s="5">
        <f t="shared" si="128"/>
        <v>37454</v>
      </c>
      <c r="J2112" s="4">
        <f t="shared" si="129"/>
        <v>2002</v>
      </c>
      <c r="K2112" s="4">
        <f t="shared" si="130"/>
        <v>7</v>
      </c>
      <c r="L2112" s="4">
        <f t="shared" si="131"/>
        <v>17</v>
      </c>
    </row>
    <row r="2113" spans="1:12" x14ac:dyDescent="0.55000000000000004">
      <c r="A2113" s="2">
        <v>37455</v>
      </c>
      <c r="B2113" s="4">
        <v>61.5</v>
      </c>
      <c r="C2113" s="4">
        <v>61.77</v>
      </c>
      <c r="D2113" s="4">
        <v>59.5</v>
      </c>
      <c r="E2113" s="4">
        <v>59.53</v>
      </c>
      <c r="F2113" s="4">
        <v>32656700</v>
      </c>
      <c r="G2113" s="4">
        <v>0</v>
      </c>
      <c r="H2113" s="4">
        <v>0</v>
      </c>
      <c r="I2113" s="5">
        <f t="shared" si="128"/>
        <v>37455</v>
      </c>
      <c r="J2113" s="4">
        <f t="shared" si="129"/>
        <v>2002</v>
      </c>
      <c r="K2113" s="4">
        <f t="shared" si="130"/>
        <v>7</v>
      </c>
      <c r="L2113" s="4">
        <f t="shared" si="131"/>
        <v>18</v>
      </c>
    </row>
    <row r="2114" spans="1:12" x14ac:dyDescent="0.55000000000000004">
      <c r="A2114" s="2">
        <v>37456</v>
      </c>
      <c r="B2114" s="4">
        <v>58.83</v>
      </c>
      <c r="C2114" s="4">
        <v>59.36</v>
      </c>
      <c r="D2114" s="4">
        <v>57.16</v>
      </c>
      <c r="E2114" s="4">
        <v>57.44</v>
      </c>
      <c r="F2114" s="4">
        <v>77572600</v>
      </c>
      <c r="G2114" s="4">
        <v>0</v>
      </c>
      <c r="H2114" s="4">
        <v>0</v>
      </c>
      <c r="I2114" s="5">
        <f t="shared" si="128"/>
        <v>37456</v>
      </c>
      <c r="J2114" s="4">
        <f t="shared" si="129"/>
        <v>2002</v>
      </c>
      <c r="K2114" s="4">
        <f t="shared" si="130"/>
        <v>7</v>
      </c>
      <c r="L2114" s="4">
        <f t="shared" si="131"/>
        <v>19</v>
      </c>
    </row>
    <row r="2115" spans="1:12" x14ac:dyDescent="0.55000000000000004">
      <c r="A2115" s="2">
        <v>37459</v>
      </c>
      <c r="B2115" s="4">
        <v>57.02</v>
      </c>
      <c r="C2115" s="4">
        <v>58.25</v>
      </c>
      <c r="D2115" s="4">
        <v>55.23</v>
      </c>
      <c r="E2115" s="4">
        <v>55.74</v>
      </c>
      <c r="F2115" s="4">
        <v>78134000</v>
      </c>
      <c r="G2115" s="4">
        <v>0</v>
      </c>
      <c r="H2115" s="4">
        <v>0</v>
      </c>
      <c r="I2115" s="5">
        <f t="shared" ref="I2115:I2178" si="132">DATE(YEAR(A2115),MONTH(A2115),DAY(A2115))</f>
        <v>37459</v>
      </c>
      <c r="J2115" s="4">
        <f t="shared" ref="J2115:J2178" si="133">YEAR(A2115)</f>
        <v>2002</v>
      </c>
      <c r="K2115" s="4">
        <f t="shared" ref="K2115:K2178" si="134">MONTH(A2115)</f>
        <v>7</v>
      </c>
      <c r="L2115" s="4">
        <f t="shared" ref="L2115:L2178" si="135">DAY(A2115)</f>
        <v>22</v>
      </c>
    </row>
    <row r="2116" spans="1:12" x14ac:dyDescent="0.55000000000000004">
      <c r="A2116" s="2">
        <v>37460</v>
      </c>
      <c r="B2116" s="4">
        <v>55.97</v>
      </c>
      <c r="C2116" s="4">
        <v>56.44</v>
      </c>
      <c r="D2116" s="4">
        <v>54.08</v>
      </c>
      <c r="E2116" s="4">
        <v>54.21</v>
      </c>
      <c r="F2116" s="4">
        <v>74484100</v>
      </c>
      <c r="G2116" s="4">
        <v>0</v>
      </c>
      <c r="H2116" s="4">
        <v>0</v>
      </c>
      <c r="I2116" s="5">
        <f t="shared" si="132"/>
        <v>37460</v>
      </c>
      <c r="J2116" s="4">
        <f t="shared" si="133"/>
        <v>2002</v>
      </c>
      <c r="K2116" s="4">
        <f t="shared" si="134"/>
        <v>7</v>
      </c>
      <c r="L2116" s="4">
        <f t="shared" si="135"/>
        <v>23</v>
      </c>
    </row>
    <row r="2117" spans="1:12" x14ac:dyDescent="0.55000000000000004">
      <c r="A2117" s="2">
        <v>37461</v>
      </c>
      <c r="B2117" s="4">
        <v>52.98</v>
      </c>
      <c r="C2117" s="4">
        <v>57.72</v>
      </c>
      <c r="D2117" s="4">
        <v>52.67</v>
      </c>
      <c r="E2117" s="4">
        <v>57.45</v>
      </c>
      <c r="F2117" s="4">
        <v>107022800</v>
      </c>
      <c r="G2117" s="4">
        <v>0</v>
      </c>
      <c r="H2117" s="4">
        <v>0</v>
      </c>
      <c r="I2117" s="5">
        <f t="shared" si="132"/>
        <v>37461</v>
      </c>
      <c r="J2117" s="4">
        <f t="shared" si="133"/>
        <v>2002</v>
      </c>
      <c r="K2117" s="4">
        <f t="shared" si="134"/>
        <v>7</v>
      </c>
      <c r="L2117" s="4">
        <f t="shared" si="135"/>
        <v>24</v>
      </c>
    </row>
    <row r="2118" spans="1:12" x14ac:dyDescent="0.55000000000000004">
      <c r="A2118" s="2">
        <v>37462</v>
      </c>
      <c r="B2118" s="4">
        <v>57.14</v>
      </c>
      <c r="C2118" s="4">
        <v>58.21</v>
      </c>
      <c r="D2118" s="4">
        <v>55.33</v>
      </c>
      <c r="E2118" s="4">
        <v>56.96</v>
      </c>
      <c r="F2118" s="4">
        <v>87176600</v>
      </c>
      <c r="G2118" s="4">
        <v>0</v>
      </c>
      <c r="H2118" s="4">
        <v>0</v>
      </c>
      <c r="I2118" s="5">
        <f t="shared" si="132"/>
        <v>37462</v>
      </c>
      <c r="J2118" s="4">
        <f t="shared" si="133"/>
        <v>2002</v>
      </c>
      <c r="K2118" s="4">
        <f t="shared" si="134"/>
        <v>7</v>
      </c>
      <c r="L2118" s="4">
        <f t="shared" si="135"/>
        <v>25</v>
      </c>
    </row>
    <row r="2119" spans="1:12" x14ac:dyDescent="0.55000000000000004">
      <c r="A2119" s="2">
        <v>37463</v>
      </c>
      <c r="B2119" s="4">
        <v>57.4</v>
      </c>
      <c r="C2119" s="4">
        <v>58.27</v>
      </c>
      <c r="D2119" s="4">
        <v>56.82</v>
      </c>
      <c r="E2119" s="4">
        <v>58.04</v>
      </c>
      <c r="F2119" s="4">
        <v>41206800</v>
      </c>
      <c r="G2119" s="4">
        <v>0</v>
      </c>
      <c r="H2119" s="4">
        <v>0</v>
      </c>
      <c r="I2119" s="5">
        <f t="shared" si="132"/>
        <v>37463</v>
      </c>
      <c r="J2119" s="4">
        <f t="shared" si="133"/>
        <v>2002</v>
      </c>
      <c r="K2119" s="4">
        <f t="shared" si="134"/>
        <v>7</v>
      </c>
      <c r="L2119" s="4">
        <f t="shared" si="135"/>
        <v>26</v>
      </c>
    </row>
    <row r="2120" spans="1:12" x14ac:dyDescent="0.55000000000000004">
      <c r="A2120" s="2">
        <v>37466</v>
      </c>
      <c r="B2120" s="4">
        <v>59.33</v>
      </c>
      <c r="C2120" s="4">
        <v>61.26</v>
      </c>
      <c r="D2120" s="4">
        <v>59.19</v>
      </c>
      <c r="E2120" s="4">
        <v>60.87</v>
      </c>
      <c r="F2120" s="4">
        <v>53492900</v>
      </c>
      <c r="G2120" s="4">
        <v>0</v>
      </c>
      <c r="H2120" s="4">
        <v>0</v>
      </c>
      <c r="I2120" s="5">
        <f t="shared" si="132"/>
        <v>37466</v>
      </c>
      <c r="J2120" s="4">
        <f t="shared" si="133"/>
        <v>2002</v>
      </c>
      <c r="K2120" s="4">
        <f t="shared" si="134"/>
        <v>7</v>
      </c>
      <c r="L2120" s="4">
        <f t="shared" si="135"/>
        <v>29</v>
      </c>
    </row>
    <row r="2121" spans="1:12" x14ac:dyDescent="0.55000000000000004">
      <c r="A2121" s="2">
        <v>37467</v>
      </c>
      <c r="B2121" s="4">
        <v>60.56</v>
      </c>
      <c r="C2121" s="4">
        <v>61.97</v>
      </c>
      <c r="D2121" s="4">
        <v>60.16</v>
      </c>
      <c r="E2121" s="4">
        <v>61.66</v>
      </c>
      <c r="F2121" s="4">
        <v>47532200</v>
      </c>
      <c r="G2121" s="4">
        <v>0</v>
      </c>
      <c r="H2121" s="4">
        <v>0</v>
      </c>
      <c r="I2121" s="5">
        <f t="shared" si="132"/>
        <v>37467</v>
      </c>
      <c r="J2121" s="4">
        <f t="shared" si="133"/>
        <v>2002</v>
      </c>
      <c r="K2121" s="4">
        <f t="shared" si="134"/>
        <v>7</v>
      </c>
      <c r="L2121" s="4">
        <f t="shared" si="135"/>
        <v>30</v>
      </c>
    </row>
    <row r="2122" spans="1:12" x14ac:dyDescent="0.55000000000000004">
      <c r="A2122" s="2">
        <v>37468</v>
      </c>
      <c r="B2122" s="4">
        <v>61.36</v>
      </c>
      <c r="C2122" s="4">
        <v>62.08</v>
      </c>
      <c r="D2122" s="4">
        <v>60.52</v>
      </c>
      <c r="E2122" s="4">
        <v>61.81</v>
      </c>
      <c r="F2122" s="4">
        <v>44669900</v>
      </c>
      <c r="G2122" s="4">
        <v>0</v>
      </c>
      <c r="H2122" s="4">
        <v>0</v>
      </c>
      <c r="I2122" s="5">
        <f t="shared" si="132"/>
        <v>37468</v>
      </c>
      <c r="J2122" s="4">
        <f t="shared" si="133"/>
        <v>2002</v>
      </c>
      <c r="K2122" s="4">
        <f t="shared" si="134"/>
        <v>7</v>
      </c>
      <c r="L2122" s="4">
        <f t="shared" si="135"/>
        <v>31</v>
      </c>
    </row>
    <row r="2123" spans="1:12" x14ac:dyDescent="0.55000000000000004">
      <c r="A2123" s="2">
        <v>37469</v>
      </c>
      <c r="B2123" s="4">
        <v>61.62</v>
      </c>
      <c r="C2123" s="4">
        <v>61.94</v>
      </c>
      <c r="D2123" s="4">
        <v>59.89</v>
      </c>
      <c r="E2123" s="4">
        <v>60.2</v>
      </c>
      <c r="F2123" s="4">
        <v>66571900</v>
      </c>
      <c r="G2123" s="4">
        <v>0</v>
      </c>
      <c r="H2123" s="4">
        <v>0</v>
      </c>
      <c r="I2123" s="5">
        <f t="shared" si="132"/>
        <v>37469</v>
      </c>
      <c r="J2123" s="4">
        <f t="shared" si="133"/>
        <v>2002</v>
      </c>
      <c r="K2123" s="4">
        <f t="shared" si="134"/>
        <v>8</v>
      </c>
      <c r="L2123" s="4">
        <f t="shared" si="135"/>
        <v>1</v>
      </c>
    </row>
    <row r="2124" spans="1:12" x14ac:dyDescent="0.55000000000000004">
      <c r="A2124" s="2">
        <v>37470</v>
      </c>
      <c r="B2124" s="4">
        <v>60.01</v>
      </c>
      <c r="C2124" s="4">
        <v>60.29</v>
      </c>
      <c r="D2124" s="4">
        <v>58.06</v>
      </c>
      <c r="E2124" s="4">
        <v>58.85</v>
      </c>
      <c r="F2124" s="4">
        <v>51772900</v>
      </c>
      <c r="G2124" s="4">
        <v>0</v>
      </c>
      <c r="H2124" s="4">
        <v>0</v>
      </c>
      <c r="I2124" s="5">
        <f t="shared" si="132"/>
        <v>37470</v>
      </c>
      <c r="J2124" s="4">
        <f t="shared" si="133"/>
        <v>2002</v>
      </c>
      <c r="K2124" s="4">
        <f t="shared" si="134"/>
        <v>8</v>
      </c>
      <c r="L2124" s="4">
        <f t="shared" si="135"/>
        <v>2</v>
      </c>
    </row>
    <row r="2125" spans="1:12" x14ac:dyDescent="0.55000000000000004">
      <c r="A2125" s="2">
        <v>37473</v>
      </c>
      <c r="B2125" s="4">
        <v>58.65</v>
      </c>
      <c r="C2125" s="4">
        <v>58.94</v>
      </c>
      <c r="D2125" s="4">
        <v>56.65</v>
      </c>
      <c r="E2125" s="4">
        <v>56.8</v>
      </c>
      <c r="F2125" s="4">
        <v>47191300</v>
      </c>
      <c r="G2125" s="4">
        <v>0</v>
      </c>
      <c r="H2125" s="4">
        <v>0</v>
      </c>
      <c r="I2125" s="5">
        <f t="shared" si="132"/>
        <v>37473</v>
      </c>
      <c r="J2125" s="4">
        <f t="shared" si="133"/>
        <v>2002</v>
      </c>
      <c r="K2125" s="4">
        <f t="shared" si="134"/>
        <v>8</v>
      </c>
      <c r="L2125" s="4">
        <f t="shared" si="135"/>
        <v>5</v>
      </c>
    </row>
    <row r="2126" spans="1:12" x14ac:dyDescent="0.55000000000000004">
      <c r="A2126" s="2">
        <v>37474</v>
      </c>
      <c r="B2126" s="4">
        <v>57.79</v>
      </c>
      <c r="C2126" s="4">
        <v>59.6</v>
      </c>
      <c r="D2126" s="4">
        <v>57.71</v>
      </c>
      <c r="E2126" s="4">
        <v>58.71</v>
      </c>
      <c r="F2126" s="4">
        <v>64730000</v>
      </c>
      <c r="G2126" s="4">
        <v>0</v>
      </c>
      <c r="H2126" s="4">
        <v>0</v>
      </c>
      <c r="I2126" s="5">
        <f t="shared" si="132"/>
        <v>37474</v>
      </c>
      <c r="J2126" s="4">
        <f t="shared" si="133"/>
        <v>2002</v>
      </c>
      <c r="K2126" s="4">
        <f t="shared" si="134"/>
        <v>8</v>
      </c>
      <c r="L2126" s="4">
        <f t="shared" si="135"/>
        <v>6</v>
      </c>
    </row>
    <row r="2127" spans="1:12" x14ac:dyDescent="0.55000000000000004">
      <c r="A2127" s="2">
        <v>37475</v>
      </c>
      <c r="B2127" s="4">
        <v>59.58</v>
      </c>
      <c r="C2127" s="4">
        <v>60.01</v>
      </c>
      <c r="D2127" s="4">
        <v>58.16</v>
      </c>
      <c r="E2127" s="4">
        <v>59.74</v>
      </c>
      <c r="F2127" s="4">
        <v>43289400</v>
      </c>
      <c r="G2127" s="4">
        <v>0</v>
      </c>
      <c r="H2127" s="4">
        <v>0</v>
      </c>
      <c r="I2127" s="5">
        <f t="shared" si="132"/>
        <v>37475</v>
      </c>
      <c r="J2127" s="4">
        <f t="shared" si="133"/>
        <v>2002</v>
      </c>
      <c r="K2127" s="4">
        <f t="shared" si="134"/>
        <v>8</v>
      </c>
      <c r="L2127" s="4">
        <f t="shared" si="135"/>
        <v>7</v>
      </c>
    </row>
    <row r="2128" spans="1:12" x14ac:dyDescent="0.55000000000000004">
      <c r="A2128" s="2">
        <v>37476</v>
      </c>
      <c r="B2128" s="4">
        <v>59.95</v>
      </c>
      <c r="C2128" s="4">
        <v>61.77</v>
      </c>
      <c r="D2128" s="4">
        <v>59.53</v>
      </c>
      <c r="E2128" s="4">
        <v>61.67</v>
      </c>
      <c r="F2128" s="4">
        <v>48339800</v>
      </c>
      <c r="G2128" s="4">
        <v>0</v>
      </c>
      <c r="H2128" s="4">
        <v>0</v>
      </c>
      <c r="I2128" s="5">
        <f t="shared" si="132"/>
        <v>37476</v>
      </c>
      <c r="J2128" s="4">
        <f t="shared" si="133"/>
        <v>2002</v>
      </c>
      <c r="K2128" s="4">
        <f t="shared" si="134"/>
        <v>8</v>
      </c>
      <c r="L2128" s="4">
        <f t="shared" si="135"/>
        <v>8</v>
      </c>
    </row>
    <row r="2129" spans="1:12" x14ac:dyDescent="0.55000000000000004">
      <c r="A2129" s="2">
        <v>37477</v>
      </c>
      <c r="B2129" s="4">
        <v>61.09</v>
      </c>
      <c r="C2129" s="4">
        <v>62.34</v>
      </c>
      <c r="D2129" s="4">
        <v>60.58</v>
      </c>
      <c r="E2129" s="4">
        <v>61.9</v>
      </c>
      <c r="F2129" s="4">
        <v>41879200</v>
      </c>
      <c r="G2129" s="4">
        <v>0</v>
      </c>
      <c r="H2129" s="4">
        <v>0</v>
      </c>
      <c r="I2129" s="5">
        <f t="shared" si="132"/>
        <v>37477</v>
      </c>
      <c r="J2129" s="4">
        <f t="shared" si="133"/>
        <v>2002</v>
      </c>
      <c r="K2129" s="4">
        <f t="shared" si="134"/>
        <v>8</v>
      </c>
      <c r="L2129" s="4">
        <f t="shared" si="135"/>
        <v>9</v>
      </c>
    </row>
    <row r="2130" spans="1:12" x14ac:dyDescent="0.55000000000000004">
      <c r="A2130" s="2">
        <v>37480</v>
      </c>
      <c r="B2130" s="4">
        <v>61.02</v>
      </c>
      <c r="C2130" s="4">
        <v>61.89</v>
      </c>
      <c r="D2130" s="4">
        <v>60.72</v>
      </c>
      <c r="E2130" s="4">
        <v>61.45</v>
      </c>
      <c r="F2130" s="4">
        <v>25841700</v>
      </c>
      <c r="G2130" s="4">
        <v>0</v>
      </c>
      <c r="H2130" s="4">
        <v>0</v>
      </c>
      <c r="I2130" s="5">
        <f t="shared" si="132"/>
        <v>37480</v>
      </c>
      <c r="J2130" s="4">
        <f t="shared" si="133"/>
        <v>2002</v>
      </c>
      <c r="K2130" s="4">
        <f t="shared" si="134"/>
        <v>8</v>
      </c>
      <c r="L2130" s="4">
        <f t="shared" si="135"/>
        <v>12</v>
      </c>
    </row>
    <row r="2131" spans="1:12" x14ac:dyDescent="0.55000000000000004">
      <c r="A2131" s="2">
        <v>37481</v>
      </c>
      <c r="B2131" s="4">
        <v>61.13</v>
      </c>
      <c r="C2131" s="4">
        <v>62.15</v>
      </c>
      <c r="D2131" s="4">
        <v>60.11</v>
      </c>
      <c r="E2131" s="4">
        <v>60.33</v>
      </c>
      <c r="F2131" s="4">
        <v>49690500</v>
      </c>
      <c r="G2131" s="4">
        <v>0</v>
      </c>
      <c r="H2131" s="4">
        <v>0</v>
      </c>
      <c r="I2131" s="5">
        <f t="shared" si="132"/>
        <v>37481</v>
      </c>
      <c r="J2131" s="4">
        <f t="shared" si="133"/>
        <v>2002</v>
      </c>
      <c r="K2131" s="4">
        <f t="shared" si="134"/>
        <v>8</v>
      </c>
      <c r="L2131" s="4">
        <f t="shared" si="135"/>
        <v>13</v>
      </c>
    </row>
    <row r="2132" spans="1:12" x14ac:dyDescent="0.55000000000000004">
      <c r="A2132" s="2">
        <v>37482</v>
      </c>
      <c r="B2132" s="4">
        <v>60.36</v>
      </c>
      <c r="C2132" s="4">
        <v>62.81</v>
      </c>
      <c r="D2132" s="4">
        <v>59.68</v>
      </c>
      <c r="E2132" s="4">
        <v>62.53</v>
      </c>
      <c r="F2132" s="4">
        <v>57423600</v>
      </c>
      <c r="G2132" s="4">
        <v>0</v>
      </c>
      <c r="H2132" s="4">
        <v>0</v>
      </c>
      <c r="I2132" s="5">
        <f t="shared" si="132"/>
        <v>37482</v>
      </c>
      <c r="J2132" s="4">
        <f t="shared" si="133"/>
        <v>2002</v>
      </c>
      <c r="K2132" s="4">
        <f t="shared" si="134"/>
        <v>8</v>
      </c>
      <c r="L2132" s="4">
        <f t="shared" si="135"/>
        <v>14</v>
      </c>
    </row>
    <row r="2133" spans="1:12" x14ac:dyDescent="0.55000000000000004">
      <c r="A2133" s="2">
        <v>37483</v>
      </c>
      <c r="B2133" s="4">
        <v>62.95</v>
      </c>
      <c r="C2133" s="4">
        <v>63.73</v>
      </c>
      <c r="D2133" s="4">
        <v>62.52</v>
      </c>
      <c r="E2133" s="4">
        <v>63.4</v>
      </c>
      <c r="F2133" s="4">
        <v>45551500</v>
      </c>
      <c r="G2133" s="4">
        <v>0</v>
      </c>
      <c r="H2133" s="4">
        <v>0</v>
      </c>
      <c r="I2133" s="5">
        <f t="shared" si="132"/>
        <v>37483</v>
      </c>
      <c r="J2133" s="4">
        <f t="shared" si="133"/>
        <v>2002</v>
      </c>
      <c r="K2133" s="4">
        <f t="shared" si="134"/>
        <v>8</v>
      </c>
      <c r="L2133" s="4">
        <f t="shared" si="135"/>
        <v>15</v>
      </c>
    </row>
    <row r="2134" spans="1:12" x14ac:dyDescent="0.55000000000000004">
      <c r="A2134" s="2">
        <v>37484</v>
      </c>
      <c r="B2134" s="4">
        <v>62.94</v>
      </c>
      <c r="C2134" s="4">
        <v>63.79</v>
      </c>
      <c r="D2134" s="4">
        <v>62.38</v>
      </c>
      <c r="E2134" s="4">
        <v>63.21</v>
      </c>
      <c r="F2134" s="4">
        <v>36517300</v>
      </c>
      <c r="G2134" s="4">
        <v>0</v>
      </c>
      <c r="H2134" s="4">
        <v>0</v>
      </c>
      <c r="I2134" s="5">
        <f t="shared" si="132"/>
        <v>37484</v>
      </c>
      <c r="J2134" s="4">
        <f t="shared" si="133"/>
        <v>2002</v>
      </c>
      <c r="K2134" s="4">
        <f t="shared" si="134"/>
        <v>8</v>
      </c>
      <c r="L2134" s="4">
        <f t="shared" si="135"/>
        <v>16</v>
      </c>
    </row>
    <row r="2135" spans="1:12" x14ac:dyDescent="0.55000000000000004">
      <c r="A2135" s="2">
        <v>37487</v>
      </c>
      <c r="B2135" s="4">
        <v>63.37</v>
      </c>
      <c r="C2135" s="4">
        <v>64.92</v>
      </c>
      <c r="D2135" s="4">
        <v>63.13</v>
      </c>
      <c r="E2135" s="4">
        <v>64.69</v>
      </c>
      <c r="F2135" s="4">
        <v>33669900</v>
      </c>
      <c r="G2135" s="4">
        <v>0</v>
      </c>
      <c r="H2135" s="4">
        <v>0</v>
      </c>
      <c r="I2135" s="5">
        <f t="shared" si="132"/>
        <v>37487</v>
      </c>
      <c r="J2135" s="4">
        <f t="shared" si="133"/>
        <v>2002</v>
      </c>
      <c r="K2135" s="4">
        <f t="shared" si="134"/>
        <v>8</v>
      </c>
      <c r="L2135" s="4">
        <f t="shared" si="135"/>
        <v>19</v>
      </c>
    </row>
    <row r="2136" spans="1:12" x14ac:dyDescent="0.55000000000000004">
      <c r="A2136" s="2">
        <v>37488</v>
      </c>
      <c r="B2136" s="4">
        <v>64.290000000000006</v>
      </c>
      <c r="C2136" s="4">
        <v>64.69</v>
      </c>
      <c r="D2136" s="4">
        <v>63.48</v>
      </c>
      <c r="E2136" s="4">
        <v>64</v>
      </c>
      <c r="F2136" s="4">
        <v>30508300</v>
      </c>
      <c r="G2136" s="4">
        <v>0</v>
      </c>
      <c r="H2136" s="4">
        <v>0</v>
      </c>
      <c r="I2136" s="5">
        <f t="shared" si="132"/>
        <v>37488</v>
      </c>
      <c r="J2136" s="4">
        <f t="shared" si="133"/>
        <v>2002</v>
      </c>
      <c r="K2136" s="4">
        <f t="shared" si="134"/>
        <v>8</v>
      </c>
      <c r="L2136" s="4">
        <f t="shared" si="135"/>
        <v>20</v>
      </c>
    </row>
    <row r="2137" spans="1:12" x14ac:dyDescent="0.55000000000000004">
      <c r="A2137" s="2">
        <v>37489</v>
      </c>
      <c r="B2137" s="4">
        <v>64.459999999999994</v>
      </c>
      <c r="C2137" s="4">
        <v>64.94</v>
      </c>
      <c r="D2137" s="4">
        <v>63.45</v>
      </c>
      <c r="E2137" s="4">
        <v>64.92</v>
      </c>
      <c r="F2137" s="4">
        <v>39628900</v>
      </c>
      <c r="G2137" s="4">
        <v>0</v>
      </c>
      <c r="H2137" s="4">
        <v>0</v>
      </c>
      <c r="I2137" s="5">
        <f t="shared" si="132"/>
        <v>37489</v>
      </c>
      <c r="J2137" s="4">
        <f t="shared" si="133"/>
        <v>2002</v>
      </c>
      <c r="K2137" s="4">
        <f t="shared" si="134"/>
        <v>8</v>
      </c>
      <c r="L2137" s="4">
        <f t="shared" si="135"/>
        <v>21</v>
      </c>
    </row>
    <row r="2138" spans="1:12" x14ac:dyDescent="0.55000000000000004">
      <c r="A2138" s="2">
        <v>37490</v>
      </c>
      <c r="B2138" s="4">
        <v>64.75</v>
      </c>
      <c r="C2138" s="4">
        <v>65.87</v>
      </c>
      <c r="D2138" s="4">
        <v>64.459999999999994</v>
      </c>
      <c r="E2138" s="4">
        <v>65.55</v>
      </c>
      <c r="F2138" s="4">
        <v>38399800</v>
      </c>
      <c r="G2138" s="4">
        <v>0</v>
      </c>
      <c r="H2138" s="4">
        <v>0</v>
      </c>
      <c r="I2138" s="5">
        <f t="shared" si="132"/>
        <v>37490</v>
      </c>
      <c r="J2138" s="4">
        <f t="shared" si="133"/>
        <v>2002</v>
      </c>
      <c r="K2138" s="4">
        <f t="shared" si="134"/>
        <v>8</v>
      </c>
      <c r="L2138" s="4">
        <f t="shared" si="135"/>
        <v>22</v>
      </c>
    </row>
    <row r="2139" spans="1:12" x14ac:dyDescent="0.55000000000000004">
      <c r="A2139" s="2">
        <v>37491</v>
      </c>
      <c r="B2139" s="4">
        <v>65.099999999999994</v>
      </c>
      <c r="C2139" s="4">
        <v>65.2</v>
      </c>
      <c r="D2139" s="4">
        <v>63.84</v>
      </c>
      <c r="E2139" s="4">
        <v>64.14</v>
      </c>
      <c r="F2139" s="4">
        <v>33716400</v>
      </c>
      <c r="G2139" s="4">
        <v>0</v>
      </c>
      <c r="H2139" s="4">
        <v>0</v>
      </c>
      <c r="I2139" s="5">
        <f t="shared" si="132"/>
        <v>37491</v>
      </c>
      <c r="J2139" s="4">
        <f t="shared" si="133"/>
        <v>2002</v>
      </c>
      <c r="K2139" s="4">
        <f t="shared" si="134"/>
        <v>8</v>
      </c>
      <c r="L2139" s="4">
        <f t="shared" si="135"/>
        <v>23</v>
      </c>
    </row>
    <row r="2140" spans="1:12" x14ac:dyDescent="0.55000000000000004">
      <c r="A2140" s="2">
        <v>37494</v>
      </c>
      <c r="B2140" s="4">
        <v>64.349999999999994</v>
      </c>
      <c r="C2140" s="4">
        <v>64.849999999999994</v>
      </c>
      <c r="D2140" s="4">
        <v>63.4</v>
      </c>
      <c r="E2140" s="4">
        <v>64.59</v>
      </c>
      <c r="F2140" s="4">
        <v>33830100</v>
      </c>
      <c r="G2140" s="4">
        <v>0</v>
      </c>
      <c r="H2140" s="4">
        <v>0</v>
      </c>
      <c r="I2140" s="5">
        <f t="shared" si="132"/>
        <v>37494</v>
      </c>
      <c r="J2140" s="4">
        <f t="shared" si="133"/>
        <v>2002</v>
      </c>
      <c r="K2140" s="4">
        <f t="shared" si="134"/>
        <v>8</v>
      </c>
      <c r="L2140" s="4">
        <f t="shared" si="135"/>
        <v>26</v>
      </c>
    </row>
    <row r="2141" spans="1:12" x14ac:dyDescent="0.55000000000000004">
      <c r="A2141" s="2">
        <v>37495</v>
      </c>
      <c r="B2141" s="4">
        <v>64.89</v>
      </c>
      <c r="C2141" s="4">
        <v>65.260000000000005</v>
      </c>
      <c r="D2141" s="4">
        <v>63.4</v>
      </c>
      <c r="E2141" s="4">
        <v>63.85</v>
      </c>
      <c r="F2141" s="4">
        <v>35335700</v>
      </c>
      <c r="G2141" s="4">
        <v>0</v>
      </c>
      <c r="H2141" s="4">
        <v>0</v>
      </c>
      <c r="I2141" s="5">
        <f t="shared" si="132"/>
        <v>37495</v>
      </c>
      <c r="J2141" s="4">
        <f t="shared" si="133"/>
        <v>2002</v>
      </c>
      <c r="K2141" s="4">
        <f t="shared" si="134"/>
        <v>8</v>
      </c>
      <c r="L2141" s="4">
        <f t="shared" si="135"/>
        <v>27</v>
      </c>
    </row>
    <row r="2142" spans="1:12" x14ac:dyDescent="0.55000000000000004">
      <c r="A2142" s="2">
        <v>37496</v>
      </c>
      <c r="B2142" s="4">
        <v>63.25</v>
      </c>
      <c r="C2142" s="4">
        <v>63.39</v>
      </c>
      <c r="D2142" s="4">
        <v>62.25</v>
      </c>
      <c r="E2142" s="4">
        <v>62.45</v>
      </c>
      <c r="F2142" s="4">
        <v>38970600</v>
      </c>
      <c r="G2142" s="4">
        <v>0</v>
      </c>
      <c r="H2142" s="4">
        <v>0</v>
      </c>
      <c r="I2142" s="5">
        <f t="shared" si="132"/>
        <v>37496</v>
      </c>
      <c r="J2142" s="4">
        <f t="shared" si="133"/>
        <v>2002</v>
      </c>
      <c r="K2142" s="4">
        <f t="shared" si="134"/>
        <v>8</v>
      </c>
      <c r="L2142" s="4">
        <f t="shared" si="135"/>
        <v>28</v>
      </c>
    </row>
    <row r="2143" spans="1:12" x14ac:dyDescent="0.55000000000000004">
      <c r="A2143" s="2">
        <v>37497</v>
      </c>
      <c r="B2143" s="4">
        <v>61.89</v>
      </c>
      <c r="C2143" s="4">
        <v>63.09</v>
      </c>
      <c r="D2143" s="4">
        <v>61.57</v>
      </c>
      <c r="E2143" s="4">
        <v>62.48</v>
      </c>
      <c r="F2143" s="4">
        <v>42965700</v>
      </c>
      <c r="G2143" s="4">
        <v>0</v>
      </c>
      <c r="H2143" s="4">
        <v>0</v>
      </c>
      <c r="I2143" s="5">
        <f t="shared" si="132"/>
        <v>37497</v>
      </c>
      <c r="J2143" s="4">
        <f t="shared" si="133"/>
        <v>2002</v>
      </c>
      <c r="K2143" s="4">
        <f t="shared" si="134"/>
        <v>8</v>
      </c>
      <c r="L2143" s="4">
        <f t="shared" si="135"/>
        <v>29</v>
      </c>
    </row>
    <row r="2144" spans="1:12" x14ac:dyDescent="0.55000000000000004">
      <c r="A2144" s="2">
        <v>37498</v>
      </c>
      <c r="B2144" s="4">
        <v>62.16</v>
      </c>
      <c r="C2144" s="4">
        <v>63.32</v>
      </c>
      <c r="D2144" s="4">
        <v>61.97</v>
      </c>
      <c r="E2144" s="4">
        <v>62.23</v>
      </c>
      <c r="F2144" s="4">
        <v>30366700</v>
      </c>
      <c r="G2144" s="4">
        <v>0</v>
      </c>
      <c r="H2144" s="4">
        <v>0</v>
      </c>
      <c r="I2144" s="5">
        <f t="shared" si="132"/>
        <v>37498</v>
      </c>
      <c r="J2144" s="4">
        <f t="shared" si="133"/>
        <v>2002</v>
      </c>
      <c r="K2144" s="4">
        <f t="shared" si="134"/>
        <v>8</v>
      </c>
      <c r="L2144" s="4">
        <f t="shared" si="135"/>
        <v>30</v>
      </c>
    </row>
    <row r="2145" spans="1:12" x14ac:dyDescent="0.55000000000000004">
      <c r="A2145" s="2">
        <v>37502</v>
      </c>
      <c r="B2145" s="4">
        <v>61.52</v>
      </c>
      <c r="C2145" s="4">
        <v>61.7</v>
      </c>
      <c r="D2145" s="4">
        <v>59.77</v>
      </c>
      <c r="E2145" s="4">
        <v>59.86</v>
      </c>
      <c r="F2145" s="4">
        <v>76586400</v>
      </c>
      <c r="G2145" s="4">
        <v>0</v>
      </c>
      <c r="H2145" s="4">
        <v>0</v>
      </c>
      <c r="I2145" s="5">
        <f t="shared" si="132"/>
        <v>37502</v>
      </c>
      <c r="J2145" s="4">
        <f t="shared" si="133"/>
        <v>2002</v>
      </c>
      <c r="K2145" s="4">
        <f t="shared" si="134"/>
        <v>9</v>
      </c>
      <c r="L2145" s="4">
        <f t="shared" si="135"/>
        <v>3</v>
      </c>
    </row>
    <row r="2146" spans="1:12" x14ac:dyDescent="0.55000000000000004">
      <c r="A2146" s="2">
        <v>37503</v>
      </c>
      <c r="B2146" s="4">
        <v>60.08</v>
      </c>
      <c r="C2146" s="4">
        <v>61.19</v>
      </c>
      <c r="D2146" s="4">
        <v>59.71</v>
      </c>
      <c r="E2146" s="4">
        <v>60.71</v>
      </c>
      <c r="F2146" s="4">
        <v>51099500</v>
      </c>
      <c r="G2146" s="4">
        <v>0</v>
      </c>
      <c r="H2146" s="4">
        <v>0</v>
      </c>
      <c r="I2146" s="5">
        <f t="shared" si="132"/>
        <v>37503</v>
      </c>
      <c r="J2146" s="4">
        <f t="shared" si="133"/>
        <v>2002</v>
      </c>
      <c r="K2146" s="4">
        <f t="shared" si="134"/>
        <v>9</v>
      </c>
      <c r="L2146" s="4">
        <f t="shared" si="135"/>
        <v>4</v>
      </c>
    </row>
    <row r="2147" spans="1:12" x14ac:dyDescent="0.55000000000000004">
      <c r="A2147" s="2">
        <v>37504</v>
      </c>
      <c r="B2147" s="4">
        <v>60</v>
      </c>
      <c r="C2147" s="4">
        <v>60.64</v>
      </c>
      <c r="D2147" s="4">
        <v>59.33</v>
      </c>
      <c r="E2147" s="4">
        <v>60.2</v>
      </c>
      <c r="F2147" s="4">
        <v>67250900</v>
      </c>
      <c r="G2147" s="4">
        <v>0</v>
      </c>
      <c r="H2147" s="4">
        <v>0</v>
      </c>
      <c r="I2147" s="5">
        <f t="shared" si="132"/>
        <v>37504</v>
      </c>
      <c r="J2147" s="4">
        <f t="shared" si="133"/>
        <v>2002</v>
      </c>
      <c r="K2147" s="4">
        <f t="shared" si="134"/>
        <v>9</v>
      </c>
      <c r="L2147" s="4">
        <f t="shared" si="135"/>
        <v>5</v>
      </c>
    </row>
    <row r="2148" spans="1:12" x14ac:dyDescent="0.55000000000000004">
      <c r="A2148" s="2">
        <v>37505</v>
      </c>
      <c r="B2148" s="4">
        <v>60.86</v>
      </c>
      <c r="C2148" s="4">
        <v>61.41</v>
      </c>
      <c r="D2148" s="4">
        <v>60.58</v>
      </c>
      <c r="E2148" s="4">
        <v>61.03</v>
      </c>
      <c r="F2148" s="4">
        <v>38622200</v>
      </c>
      <c r="G2148" s="4">
        <v>0</v>
      </c>
      <c r="H2148" s="4">
        <v>0</v>
      </c>
      <c r="I2148" s="5">
        <f t="shared" si="132"/>
        <v>37505</v>
      </c>
      <c r="J2148" s="4">
        <f t="shared" si="133"/>
        <v>2002</v>
      </c>
      <c r="K2148" s="4">
        <f t="shared" si="134"/>
        <v>9</v>
      </c>
      <c r="L2148" s="4">
        <f t="shared" si="135"/>
        <v>6</v>
      </c>
    </row>
    <row r="2149" spans="1:12" x14ac:dyDescent="0.55000000000000004">
      <c r="A2149" s="2">
        <v>37508</v>
      </c>
      <c r="B2149" s="4">
        <v>60.42</v>
      </c>
      <c r="C2149" s="4">
        <v>61.94</v>
      </c>
      <c r="D2149" s="4">
        <v>60.21</v>
      </c>
      <c r="E2149" s="4">
        <v>61.47</v>
      </c>
      <c r="F2149" s="4">
        <v>33998400</v>
      </c>
      <c r="G2149" s="4">
        <v>0</v>
      </c>
      <c r="H2149" s="4">
        <v>0</v>
      </c>
      <c r="I2149" s="5">
        <f t="shared" si="132"/>
        <v>37508</v>
      </c>
      <c r="J2149" s="4">
        <f t="shared" si="133"/>
        <v>2002</v>
      </c>
      <c r="K2149" s="4">
        <f t="shared" si="134"/>
        <v>9</v>
      </c>
      <c r="L2149" s="4">
        <f t="shared" si="135"/>
        <v>9</v>
      </c>
    </row>
    <row r="2150" spans="1:12" x14ac:dyDescent="0.55000000000000004">
      <c r="A2150" s="2">
        <v>37509</v>
      </c>
      <c r="B2150" s="4">
        <v>61.8</v>
      </c>
      <c r="C2150" s="4">
        <v>62.23</v>
      </c>
      <c r="D2150" s="4">
        <v>61.41</v>
      </c>
      <c r="E2150" s="4">
        <v>62.18</v>
      </c>
      <c r="F2150" s="4">
        <v>41416600</v>
      </c>
      <c r="G2150" s="4">
        <v>0</v>
      </c>
      <c r="H2150" s="4">
        <v>0</v>
      </c>
      <c r="I2150" s="5">
        <f t="shared" si="132"/>
        <v>37509</v>
      </c>
      <c r="J2150" s="4">
        <f t="shared" si="133"/>
        <v>2002</v>
      </c>
      <c r="K2150" s="4">
        <f t="shared" si="134"/>
        <v>9</v>
      </c>
      <c r="L2150" s="4">
        <f t="shared" si="135"/>
        <v>10</v>
      </c>
    </row>
    <row r="2151" spans="1:12" x14ac:dyDescent="0.55000000000000004">
      <c r="A2151" s="2">
        <v>37510</v>
      </c>
      <c r="B2151" s="4">
        <v>62.7</v>
      </c>
      <c r="C2151" s="4">
        <v>63.28</v>
      </c>
      <c r="D2151" s="4">
        <v>61.77</v>
      </c>
      <c r="E2151" s="4">
        <v>61.79</v>
      </c>
      <c r="F2151" s="4">
        <v>27711200</v>
      </c>
      <c r="G2151" s="4">
        <v>0</v>
      </c>
      <c r="H2151" s="4">
        <v>0</v>
      </c>
      <c r="I2151" s="5">
        <f t="shared" si="132"/>
        <v>37510</v>
      </c>
      <c r="J2151" s="4">
        <f t="shared" si="133"/>
        <v>2002</v>
      </c>
      <c r="K2151" s="4">
        <f t="shared" si="134"/>
        <v>9</v>
      </c>
      <c r="L2151" s="4">
        <f t="shared" si="135"/>
        <v>11</v>
      </c>
    </row>
    <row r="2152" spans="1:12" x14ac:dyDescent="0.55000000000000004">
      <c r="A2152" s="2">
        <v>37511</v>
      </c>
      <c r="B2152" s="4">
        <v>61.53</v>
      </c>
      <c r="C2152" s="4">
        <v>61.6</v>
      </c>
      <c r="D2152" s="4">
        <v>60.34</v>
      </c>
      <c r="E2152" s="4">
        <v>60.65</v>
      </c>
      <c r="F2152" s="4">
        <v>43601700</v>
      </c>
      <c r="G2152" s="4">
        <v>0</v>
      </c>
      <c r="H2152" s="4">
        <v>0</v>
      </c>
      <c r="I2152" s="5">
        <f t="shared" si="132"/>
        <v>37511</v>
      </c>
      <c r="J2152" s="4">
        <f t="shared" si="133"/>
        <v>2002</v>
      </c>
      <c r="K2152" s="4">
        <f t="shared" si="134"/>
        <v>9</v>
      </c>
      <c r="L2152" s="4">
        <f t="shared" si="135"/>
        <v>12</v>
      </c>
    </row>
    <row r="2153" spans="1:12" x14ac:dyDescent="0.55000000000000004">
      <c r="A2153" s="2">
        <v>37512</v>
      </c>
      <c r="B2153" s="4">
        <v>60.14</v>
      </c>
      <c r="C2153" s="4">
        <v>60.96</v>
      </c>
      <c r="D2153" s="4">
        <v>59.84</v>
      </c>
      <c r="E2153" s="4">
        <v>60.8</v>
      </c>
      <c r="F2153" s="4">
        <v>41131000</v>
      </c>
      <c r="G2153" s="4">
        <v>0</v>
      </c>
      <c r="H2153" s="4">
        <v>0</v>
      </c>
      <c r="I2153" s="5">
        <f t="shared" si="132"/>
        <v>37512</v>
      </c>
      <c r="J2153" s="4">
        <f t="shared" si="133"/>
        <v>2002</v>
      </c>
      <c r="K2153" s="4">
        <f t="shared" si="134"/>
        <v>9</v>
      </c>
      <c r="L2153" s="4">
        <f t="shared" si="135"/>
        <v>13</v>
      </c>
    </row>
    <row r="2154" spans="1:12" x14ac:dyDescent="0.55000000000000004">
      <c r="A2154" s="2">
        <v>37515</v>
      </c>
      <c r="B2154" s="4">
        <v>60.56</v>
      </c>
      <c r="C2154" s="4">
        <v>60.95</v>
      </c>
      <c r="D2154" s="4">
        <v>59.98</v>
      </c>
      <c r="E2154" s="4">
        <v>60.95</v>
      </c>
      <c r="F2154" s="4">
        <v>28167600</v>
      </c>
      <c r="G2154" s="4">
        <v>0</v>
      </c>
      <c r="H2154" s="4">
        <v>0</v>
      </c>
      <c r="I2154" s="5">
        <f t="shared" si="132"/>
        <v>37515</v>
      </c>
      <c r="J2154" s="4">
        <f t="shared" si="133"/>
        <v>2002</v>
      </c>
      <c r="K2154" s="4">
        <f t="shared" si="134"/>
        <v>9</v>
      </c>
      <c r="L2154" s="4">
        <f t="shared" si="135"/>
        <v>16</v>
      </c>
    </row>
    <row r="2155" spans="1:12" x14ac:dyDescent="0.55000000000000004">
      <c r="A2155" s="2">
        <v>37516</v>
      </c>
      <c r="B2155" s="4">
        <v>61.63</v>
      </c>
      <c r="C2155" s="4">
        <v>61.83</v>
      </c>
      <c r="D2155" s="4">
        <v>59.5</v>
      </c>
      <c r="E2155" s="4">
        <v>59.55</v>
      </c>
      <c r="F2155" s="4">
        <v>47609700</v>
      </c>
      <c r="G2155" s="4">
        <v>0</v>
      </c>
      <c r="H2155" s="4">
        <v>0</v>
      </c>
      <c r="I2155" s="5">
        <f t="shared" si="132"/>
        <v>37516</v>
      </c>
      <c r="J2155" s="4">
        <f t="shared" si="133"/>
        <v>2002</v>
      </c>
      <c r="K2155" s="4">
        <f t="shared" si="134"/>
        <v>9</v>
      </c>
      <c r="L2155" s="4">
        <f t="shared" si="135"/>
        <v>17</v>
      </c>
    </row>
    <row r="2156" spans="1:12" x14ac:dyDescent="0.55000000000000004">
      <c r="A2156" s="2">
        <v>37517</v>
      </c>
      <c r="B2156" s="4">
        <v>59</v>
      </c>
      <c r="C2156" s="4">
        <v>60.01</v>
      </c>
      <c r="D2156" s="4">
        <v>58.5</v>
      </c>
      <c r="E2156" s="4">
        <v>58.96</v>
      </c>
      <c r="F2156" s="4">
        <v>54719400</v>
      </c>
      <c r="G2156" s="4">
        <v>0</v>
      </c>
      <c r="H2156" s="4">
        <v>0</v>
      </c>
      <c r="I2156" s="5">
        <f t="shared" si="132"/>
        <v>37517</v>
      </c>
      <c r="J2156" s="4">
        <f t="shared" si="133"/>
        <v>2002</v>
      </c>
      <c r="K2156" s="4">
        <f t="shared" si="134"/>
        <v>9</v>
      </c>
      <c r="L2156" s="4">
        <f t="shared" si="135"/>
        <v>18</v>
      </c>
    </row>
    <row r="2157" spans="1:12" x14ac:dyDescent="0.55000000000000004">
      <c r="A2157" s="2">
        <v>37518</v>
      </c>
      <c r="B2157" s="4">
        <v>58.31</v>
      </c>
      <c r="C2157" s="4">
        <v>58.86</v>
      </c>
      <c r="D2157" s="4">
        <v>57.43</v>
      </c>
      <c r="E2157" s="4">
        <v>57.43</v>
      </c>
      <c r="F2157" s="4">
        <v>48510500</v>
      </c>
      <c r="G2157" s="4">
        <v>0</v>
      </c>
      <c r="H2157" s="4">
        <v>0</v>
      </c>
      <c r="I2157" s="5">
        <f t="shared" si="132"/>
        <v>37518</v>
      </c>
      <c r="J2157" s="4">
        <f t="shared" si="133"/>
        <v>2002</v>
      </c>
      <c r="K2157" s="4">
        <f t="shared" si="134"/>
        <v>9</v>
      </c>
      <c r="L2157" s="4">
        <f t="shared" si="135"/>
        <v>19</v>
      </c>
    </row>
    <row r="2158" spans="1:12" x14ac:dyDescent="0.55000000000000004">
      <c r="A2158" s="2">
        <v>37519</v>
      </c>
      <c r="B2158" s="4">
        <v>57.84</v>
      </c>
      <c r="C2158" s="4">
        <v>58.03</v>
      </c>
      <c r="D2158" s="4">
        <v>57.25</v>
      </c>
      <c r="E2158" s="4">
        <v>57.45</v>
      </c>
      <c r="F2158" s="4">
        <v>46325600</v>
      </c>
      <c r="G2158" s="4">
        <v>0.378</v>
      </c>
      <c r="H2158" s="4">
        <v>0</v>
      </c>
      <c r="I2158" s="5">
        <f t="shared" si="132"/>
        <v>37519</v>
      </c>
      <c r="J2158" s="4">
        <f t="shared" si="133"/>
        <v>2002</v>
      </c>
      <c r="K2158" s="4">
        <f t="shared" si="134"/>
        <v>9</v>
      </c>
      <c r="L2158" s="4">
        <f t="shared" si="135"/>
        <v>20</v>
      </c>
    </row>
    <row r="2159" spans="1:12" x14ac:dyDescent="0.55000000000000004">
      <c r="A2159" s="2">
        <v>37522</v>
      </c>
      <c r="B2159" s="4">
        <v>56.97</v>
      </c>
      <c r="C2159" s="4">
        <v>57.25</v>
      </c>
      <c r="D2159" s="4">
        <v>56.32</v>
      </c>
      <c r="E2159" s="4">
        <v>56.98</v>
      </c>
      <c r="F2159" s="4">
        <v>46893800</v>
      </c>
      <c r="G2159" s="4">
        <v>0</v>
      </c>
      <c r="H2159" s="4">
        <v>0</v>
      </c>
      <c r="I2159" s="5">
        <f t="shared" si="132"/>
        <v>37522</v>
      </c>
      <c r="J2159" s="4">
        <f t="shared" si="133"/>
        <v>2002</v>
      </c>
      <c r="K2159" s="4">
        <f t="shared" si="134"/>
        <v>9</v>
      </c>
      <c r="L2159" s="4">
        <f t="shared" si="135"/>
        <v>23</v>
      </c>
    </row>
    <row r="2160" spans="1:12" x14ac:dyDescent="0.55000000000000004">
      <c r="A2160" s="2">
        <v>37523</v>
      </c>
      <c r="B2160" s="4">
        <v>56.15</v>
      </c>
      <c r="C2160" s="4">
        <v>56.97</v>
      </c>
      <c r="D2160" s="4">
        <v>55.75</v>
      </c>
      <c r="E2160" s="4">
        <v>56.06</v>
      </c>
      <c r="F2160" s="4">
        <v>69507000</v>
      </c>
      <c r="G2160" s="4">
        <v>0</v>
      </c>
      <c r="H2160" s="4">
        <v>0</v>
      </c>
      <c r="I2160" s="5">
        <f t="shared" si="132"/>
        <v>37523</v>
      </c>
      <c r="J2160" s="4">
        <f t="shared" si="133"/>
        <v>2002</v>
      </c>
      <c r="K2160" s="4">
        <f t="shared" si="134"/>
        <v>9</v>
      </c>
      <c r="L2160" s="4">
        <f t="shared" si="135"/>
        <v>24</v>
      </c>
    </row>
    <row r="2161" spans="1:12" x14ac:dyDescent="0.55000000000000004">
      <c r="A2161" s="2">
        <v>37524</v>
      </c>
      <c r="B2161" s="4">
        <v>56.78</v>
      </c>
      <c r="C2161" s="4">
        <v>57.74</v>
      </c>
      <c r="D2161" s="4">
        <v>55.88</v>
      </c>
      <c r="E2161" s="4">
        <v>57.45</v>
      </c>
      <c r="F2161" s="4">
        <v>59294400</v>
      </c>
      <c r="G2161" s="4">
        <v>0</v>
      </c>
      <c r="H2161" s="4">
        <v>0</v>
      </c>
      <c r="I2161" s="5">
        <f t="shared" si="132"/>
        <v>37524</v>
      </c>
      <c r="J2161" s="4">
        <f t="shared" si="133"/>
        <v>2002</v>
      </c>
      <c r="K2161" s="4">
        <f t="shared" si="134"/>
        <v>9</v>
      </c>
      <c r="L2161" s="4">
        <f t="shared" si="135"/>
        <v>25</v>
      </c>
    </row>
    <row r="2162" spans="1:12" x14ac:dyDescent="0.55000000000000004">
      <c r="A2162" s="2">
        <v>37525</v>
      </c>
      <c r="B2162" s="4">
        <v>57.91</v>
      </c>
      <c r="C2162" s="4">
        <v>58.55</v>
      </c>
      <c r="D2162" s="4">
        <v>57.52</v>
      </c>
      <c r="E2162" s="4">
        <v>58.39</v>
      </c>
      <c r="F2162" s="4">
        <v>53638000</v>
      </c>
      <c r="G2162" s="4">
        <v>0</v>
      </c>
      <c r="H2162" s="4">
        <v>0</v>
      </c>
      <c r="I2162" s="5">
        <f t="shared" si="132"/>
        <v>37525</v>
      </c>
      <c r="J2162" s="4">
        <f t="shared" si="133"/>
        <v>2002</v>
      </c>
      <c r="K2162" s="4">
        <f t="shared" si="134"/>
        <v>9</v>
      </c>
      <c r="L2162" s="4">
        <f t="shared" si="135"/>
        <v>26</v>
      </c>
    </row>
    <row r="2163" spans="1:12" x14ac:dyDescent="0.55000000000000004">
      <c r="A2163" s="2">
        <v>37526</v>
      </c>
      <c r="B2163" s="4">
        <v>57.89</v>
      </c>
      <c r="C2163" s="4">
        <v>58.32</v>
      </c>
      <c r="D2163" s="4">
        <v>56.36</v>
      </c>
      <c r="E2163" s="4">
        <v>56.36</v>
      </c>
      <c r="F2163" s="4">
        <v>64648300</v>
      </c>
      <c r="G2163" s="4">
        <v>0</v>
      </c>
      <c r="H2163" s="4">
        <v>0</v>
      </c>
      <c r="I2163" s="5">
        <f t="shared" si="132"/>
        <v>37526</v>
      </c>
      <c r="J2163" s="4">
        <f t="shared" si="133"/>
        <v>2002</v>
      </c>
      <c r="K2163" s="4">
        <f t="shared" si="134"/>
        <v>9</v>
      </c>
      <c r="L2163" s="4">
        <f t="shared" si="135"/>
        <v>27</v>
      </c>
    </row>
    <row r="2164" spans="1:12" x14ac:dyDescent="0.55000000000000004">
      <c r="A2164" s="2">
        <v>37529</v>
      </c>
      <c r="B2164" s="4">
        <v>55.85</v>
      </c>
      <c r="C2164" s="4">
        <v>56.4</v>
      </c>
      <c r="D2164" s="4">
        <v>55.1</v>
      </c>
      <c r="E2164" s="4">
        <v>55.71</v>
      </c>
      <c r="F2164" s="4">
        <v>73096400</v>
      </c>
      <c r="G2164" s="4">
        <v>0</v>
      </c>
      <c r="H2164" s="4">
        <v>0</v>
      </c>
      <c r="I2164" s="5">
        <f t="shared" si="132"/>
        <v>37529</v>
      </c>
      <c r="J2164" s="4">
        <f t="shared" si="133"/>
        <v>2002</v>
      </c>
      <c r="K2164" s="4">
        <f t="shared" si="134"/>
        <v>9</v>
      </c>
      <c r="L2164" s="4">
        <f t="shared" si="135"/>
        <v>30</v>
      </c>
    </row>
    <row r="2165" spans="1:12" x14ac:dyDescent="0.55000000000000004">
      <c r="A2165" s="2">
        <v>37530</v>
      </c>
      <c r="B2165" s="4">
        <v>56.14</v>
      </c>
      <c r="C2165" s="4">
        <v>58.42</v>
      </c>
      <c r="D2165" s="4">
        <v>55.49</v>
      </c>
      <c r="E2165" s="4">
        <v>58.38</v>
      </c>
      <c r="F2165" s="4">
        <v>67198100</v>
      </c>
      <c r="G2165" s="4">
        <v>0</v>
      </c>
      <c r="H2165" s="4">
        <v>0</v>
      </c>
      <c r="I2165" s="5">
        <f t="shared" si="132"/>
        <v>37530</v>
      </c>
      <c r="J2165" s="4">
        <f t="shared" si="133"/>
        <v>2002</v>
      </c>
      <c r="K2165" s="4">
        <f t="shared" si="134"/>
        <v>10</v>
      </c>
      <c r="L2165" s="4">
        <f t="shared" si="135"/>
        <v>1</v>
      </c>
    </row>
    <row r="2166" spans="1:12" x14ac:dyDescent="0.55000000000000004">
      <c r="A2166" s="2">
        <v>37531</v>
      </c>
      <c r="B2166" s="4">
        <v>57.68</v>
      </c>
      <c r="C2166" s="4">
        <v>58.25</v>
      </c>
      <c r="D2166" s="4">
        <v>56.26</v>
      </c>
      <c r="E2166" s="4">
        <v>56.63</v>
      </c>
      <c r="F2166" s="4">
        <v>56749100</v>
      </c>
      <c r="G2166" s="4">
        <v>0</v>
      </c>
      <c r="H2166" s="4">
        <v>0</v>
      </c>
      <c r="I2166" s="5">
        <f t="shared" si="132"/>
        <v>37531</v>
      </c>
      <c r="J2166" s="4">
        <f t="shared" si="133"/>
        <v>2002</v>
      </c>
      <c r="K2166" s="4">
        <f t="shared" si="134"/>
        <v>10</v>
      </c>
      <c r="L2166" s="4">
        <f t="shared" si="135"/>
        <v>2</v>
      </c>
    </row>
    <row r="2167" spans="1:12" x14ac:dyDescent="0.55000000000000004">
      <c r="A2167" s="2">
        <v>37532</v>
      </c>
      <c r="B2167" s="4">
        <v>56.63</v>
      </c>
      <c r="C2167" s="4">
        <v>57.62</v>
      </c>
      <c r="D2167" s="4">
        <v>55.82</v>
      </c>
      <c r="E2167" s="4">
        <v>56.06</v>
      </c>
      <c r="F2167" s="4">
        <v>55547000</v>
      </c>
      <c r="G2167" s="4">
        <v>0</v>
      </c>
      <c r="H2167" s="4">
        <v>0</v>
      </c>
      <c r="I2167" s="5">
        <f t="shared" si="132"/>
        <v>37532</v>
      </c>
      <c r="J2167" s="4">
        <f t="shared" si="133"/>
        <v>2002</v>
      </c>
      <c r="K2167" s="4">
        <f t="shared" si="134"/>
        <v>10</v>
      </c>
      <c r="L2167" s="4">
        <f t="shared" si="135"/>
        <v>3</v>
      </c>
    </row>
    <row r="2168" spans="1:12" x14ac:dyDescent="0.55000000000000004">
      <c r="A2168" s="2">
        <v>37533</v>
      </c>
      <c r="B2168" s="4">
        <v>56.4</v>
      </c>
      <c r="C2168" s="4">
        <v>56.48</v>
      </c>
      <c r="D2168" s="4">
        <v>54.2</v>
      </c>
      <c r="E2168" s="4">
        <v>55.03</v>
      </c>
      <c r="F2168" s="4">
        <v>68483700</v>
      </c>
      <c r="G2168" s="4">
        <v>0</v>
      </c>
      <c r="H2168" s="4">
        <v>0</v>
      </c>
      <c r="I2168" s="5">
        <f t="shared" si="132"/>
        <v>37533</v>
      </c>
      <c r="J2168" s="4">
        <f t="shared" si="133"/>
        <v>2002</v>
      </c>
      <c r="K2168" s="4">
        <f t="shared" si="134"/>
        <v>10</v>
      </c>
      <c r="L2168" s="4">
        <f t="shared" si="135"/>
        <v>4</v>
      </c>
    </row>
    <row r="2169" spans="1:12" x14ac:dyDescent="0.55000000000000004">
      <c r="A2169" s="2">
        <v>37536</v>
      </c>
      <c r="B2169" s="4">
        <v>54.53</v>
      </c>
      <c r="C2169" s="4">
        <v>55.31</v>
      </c>
      <c r="D2169" s="4">
        <v>53.5</v>
      </c>
      <c r="E2169" s="4">
        <v>53.9</v>
      </c>
      <c r="F2169" s="4">
        <v>53188000</v>
      </c>
      <c r="G2169" s="4">
        <v>0</v>
      </c>
      <c r="H2169" s="4">
        <v>0</v>
      </c>
      <c r="I2169" s="5">
        <f t="shared" si="132"/>
        <v>37536</v>
      </c>
      <c r="J2169" s="4">
        <f t="shared" si="133"/>
        <v>2002</v>
      </c>
      <c r="K2169" s="4">
        <f t="shared" si="134"/>
        <v>10</v>
      </c>
      <c r="L2169" s="4">
        <f t="shared" si="135"/>
        <v>7</v>
      </c>
    </row>
    <row r="2170" spans="1:12" x14ac:dyDescent="0.55000000000000004">
      <c r="A2170" s="2">
        <v>37537</v>
      </c>
      <c r="B2170" s="4">
        <v>54.36</v>
      </c>
      <c r="C2170" s="4">
        <v>55.38</v>
      </c>
      <c r="D2170" s="4">
        <v>53.26</v>
      </c>
      <c r="E2170" s="4">
        <v>54.74</v>
      </c>
      <c r="F2170" s="4">
        <v>79531000</v>
      </c>
      <c r="G2170" s="4">
        <v>0</v>
      </c>
      <c r="H2170" s="4">
        <v>0</v>
      </c>
      <c r="I2170" s="5">
        <f t="shared" si="132"/>
        <v>37537</v>
      </c>
      <c r="J2170" s="4">
        <f t="shared" si="133"/>
        <v>2002</v>
      </c>
      <c r="K2170" s="4">
        <f t="shared" si="134"/>
        <v>10</v>
      </c>
      <c r="L2170" s="4">
        <f t="shared" si="135"/>
        <v>8</v>
      </c>
    </row>
    <row r="2171" spans="1:12" x14ac:dyDescent="0.55000000000000004">
      <c r="A2171" s="2">
        <v>37538</v>
      </c>
      <c r="B2171" s="4">
        <v>53.87</v>
      </c>
      <c r="C2171" s="4">
        <v>54.28</v>
      </c>
      <c r="D2171" s="4">
        <v>52.98</v>
      </c>
      <c r="E2171" s="4">
        <v>53.19</v>
      </c>
      <c r="F2171" s="4">
        <v>79956400</v>
      </c>
      <c r="G2171" s="4">
        <v>0</v>
      </c>
      <c r="H2171" s="4">
        <v>0</v>
      </c>
      <c r="I2171" s="5">
        <f t="shared" si="132"/>
        <v>37538</v>
      </c>
      <c r="J2171" s="4">
        <f t="shared" si="133"/>
        <v>2002</v>
      </c>
      <c r="K2171" s="4">
        <f t="shared" si="134"/>
        <v>10</v>
      </c>
      <c r="L2171" s="4">
        <f t="shared" si="135"/>
        <v>9</v>
      </c>
    </row>
    <row r="2172" spans="1:12" x14ac:dyDescent="0.55000000000000004">
      <c r="A2172" s="2">
        <v>37539</v>
      </c>
      <c r="B2172" s="4">
        <v>53.08</v>
      </c>
      <c r="C2172" s="4">
        <v>55.22</v>
      </c>
      <c r="D2172" s="4">
        <v>52.49</v>
      </c>
      <c r="E2172" s="4">
        <v>54.92</v>
      </c>
      <c r="F2172" s="4">
        <v>76749000</v>
      </c>
      <c r="G2172" s="4">
        <v>0</v>
      </c>
      <c r="H2172" s="4">
        <v>0</v>
      </c>
      <c r="I2172" s="5">
        <f t="shared" si="132"/>
        <v>37539</v>
      </c>
      <c r="J2172" s="4">
        <f t="shared" si="133"/>
        <v>2002</v>
      </c>
      <c r="K2172" s="4">
        <f t="shared" si="134"/>
        <v>10</v>
      </c>
      <c r="L2172" s="4">
        <f t="shared" si="135"/>
        <v>10</v>
      </c>
    </row>
    <row r="2173" spans="1:12" x14ac:dyDescent="0.55000000000000004">
      <c r="A2173" s="2">
        <v>37540</v>
      </c>
      <c r="B2173" s="4">
        <v>55.92</v>
      </c>
      <c r="C2173" s="4">
        <v>57.71</v>
      </c>
      <c r="D2173" s="4">
        <v>55.73</v>
      </c>
      <c r="E2173" s="4">
        <v>57.32</v>
      </c>
      <c r="F2173" s="4">
        <v>82308300</v>
      </c>
      <c r="G2173" s="4">
        <v>0</v>
      </c>
      <c r="H2173" s="4">
        <v>0</v>
      </c>
      <c r="I2173" s="5">
        <f t="shared" si="132"/>
        <v>37540</v>
      </c>
      <c r="J2173" s="4">
        <f t="shared" si="133"/>
        <v>2002</v>
      </c>
      <c r="K2173" s="4">
        <f t="shared" si="134"/>
        <v>10</v>
      </c>
      <c r="L2173" s="4">
        <f t="shared" si="135"/>
        <v>11</v>
      </c>
    </row>
    <row r="2174" spans="1:12" x14ac:dyDescent="0.55000000000000004">
      <c r="A2174" s="2">
        <v>37543</v>
      </c>
      <c r="B2174" s="4">
        <v>56.67</v>
      </c>
      <c r="C2174" s="4">
        <v>57.79</v>
      </c>
      <c r="D2174" s="4">
        <v>56.56</v>
      </c>
      <c r="E2174" s="4">
        <v>57.64</v>
      </c>
      <c r="F2174" s="4">
        <v>40631900</v>
      </c>
      <c r="G2174" s="4">
        <v>0</v>
      </c>
      <c r="H2174" s="4">
        <v>0</v>
      </c>
      <c r="I2174" s="5">
        <f t="shared" si="132"/>
        <v>37543</v>
      </c>
      <c r="J2174" s="4">
        <f t="shared" si="133"/>
        <v>2002</v>
      </c>
      <c r="K2174" s="4">
        <f t="shared" si="134"/>
        <v>10</v>
      </c>
      <c r="L2174" s="4">
        <f t="shared" si="135"/>
        <v>14</v>
      </c>
    </row>
    <row r="2175" spans="1:12" x14ac:dyDescent="0.55000000000000004">
      <c r="A2175" s="2">
        <v>37544</v>
      </c>
      <c r="B2175" s="4">
        <v>59.25</v>
      </c>
      <c r="C2175" s="4">
        <v>60.43</v>
      </c>
      <c r="D2175" s="4">
        <v>59.15</v>
      </c>
      <c r="E2175" s="4">
        <v>60.41</v>
      </c>
      <c r="F2175" s="4">
        <v>82320300</v>
      </c>
      <c r="G2175" s="4">
        <v>0</v>
      </c>
      <c r="H2175" s="4">
        <v>0</v>
      </c>
      <c r="I2175" s="5">
        <f t="shared" si="132"/>
        <v>37544</v>
      </c>
      <c r="J2175" s="4">
        <f t="shared" si="133"/>
        <v>2002</v>
      </c>
      <c r="K2175" s="4">
        <f t="shared" si="134"/>
        <v>10</v>
      </c>
      <c r="L2175" s="4">
        <f t="shared" si="135"/>
        <v>15</v>
      </c>
    </row>
    <row r="2176" spans="1:12" x14ac:dyDescent="0.55000000000000004">
      <c r="A2176" s="2">
        <v>37545</v>
      </c>
      <c r="B2176" s="4">
        <v>59.53</v>
      </c>
      <c r="C2176" s="4">
        <v>59.8</v>
      </c>
      <c r="D2176" s="4">
        <v>58.52</v>
      </c>
      <c r="E2176" s="4">
        <v>58.95</v>
      </c>
      <c r="F2176" s="4">
        <v>62977800</v>
      </c>
      <c r="G2176" s="4">
        <v>0</v>
      </c>
      <c r="H2176" s="4">
        <v>0</v>
      </c>
      <c r="I2176" s="5">
        <f t="shared" si="132"/>
        <v>37545</v>
      </c>
      <c r="J2176" s="4">
        <f t="shared" si="133"/>
        <v>2002</v>
      </c>
      <c r="K2176" s="4">
        <f t="shared" si="134"/>
        <v>10</v>
      </c>
      <c r="L2176" s="4">
        <f t="shared" si="135"/>
        <v>16</v>
      </c>
    </row>
    <row r="2177" spans="1:12" x14ac:dyDescent="0.55000000000000004">
      <c r="A2177" s="2">
        <v>37546</v>
      </c>
      <c r="B2177" s="4">
        <v>60.53</v>
      </c>
      <c r="C2177" s="4">
        <v>60.82</v>
      </c>
      <c r="D2177" s="4">
        <v>59.83</v>
      </c>
      <c r="E2177" s="4">
        <v>60.12</v>
      </c>
      <c r="F2177" s="4">
        <v>68534100</v>
      </c>
      <c r="G2177" s="4">
        <v>0</v>
      </c>
      <c r="H2177" s="4">
        <v>0</v>
      </c>
      <c r="I2177" s="5">
        <f t="shared" si="132"/>
        <v>37546</v>
      </c>
      <c r="J2177" s="4">
        <f t="shared" si="133"/>
        <v>2002</v>
      </c>
      <c r="K2177" s="4">
        <f t="shared" si="134"/>
        <v>10</v>
      </c>
      <c r="L2177" s="4">
        <f t="shared" si="135"/>
        <v>17</v>
      </c>
    </row>
    <row r="2178" spans="1:12" x14ac:dyDescent="0.55000000000000004">
      <c r="A2178" s="2">
        <v>37547</v>
      </c>
      <c r="B2178" s="4">
        <v>59.7</v>
      </c>
      <c r="C2178" s="4">
        <v>60.69</v>
      </c>
      <c r="D2178" s="4">
        <v>59.21</v>
      </c>
      <c r="E2178" s="4">
        <v>60.37</v>
      </c>
      <c r="F2178" s="4">
        <v>47448700</v>
      </c>
      <c r="G2178" s="4">
        <v>0</v>
      </c>
      <c r="H2178" s="4">
        <v>0</v>
      </c>
      <c r="I2178" s="5">
        <f t="shared" si="132"/>
        <v>37547</v>
      </c>
      <c r="J2178" s="4">
        <f t="shared" si="133"/>
        <v>2002</v>
      </c>
      <c r="K2178" s="4">
        <f t="shared" si="134"/>
        <v>10</v>
      </c>
      <c r="L2178" s="4">
        <f t="shared" si="135"/>
        <v>18</v>
      </c>
    </row>
    <row r="2179" spans="1:12" x14ac:dyDescent="0.55000000000000004">
      <c r="A2179" s="2">
        <v>37550</v>
      </c>
      <c r="B2179" s="4">
        <v>60.02</v>
      </c>
      <c r="C2179" s="4">
        <v>61.64</v>
      </c>
      <c r="D2179" s="4">
        <v>59.64</v>
      </c>
      <c r="E2179" s="4">
        <v>61.41</v>
      </c>
      <c r="F2179" s="4">
        <v>45859100</v>
      </c>
      <c r="G2179" s="4">
        <v>0</v>
      </c>
      <c r="H2179" s="4">
        <v>0</v>
      </c>
      <c r="I2179" s="5">
        <f t="shared" ref="I2179:I2242" si="136">DATE(YEAR(A2179),MONTH(A2179),DAY(A2179))</f>
        <v>37550</v>
      </c>
      <c r="J2179" s="4">
        <f t="shared" ref="J2179:J2242" si="137">YEAR(A2179)</f>
        <v>2002</v>
      </c>
      <c r="K2179" s="4">
        <f t="shared" ref="K2179:K2242" si="138">MONTH(A2179)</f>
        <v>10</v>
      </c>
      <c r="L2179" s="4">
        <f t="shared" ref="L2179:L2242" si="139">DAY(A2179)</f>
        <v>21</v>
      </c>
    </row>
    <row r="2180" spans="1:12" x14ac:dyDescent="0.55000000000000004">
      <c r="A2180" s="2">
        <v>37551</v>
      </c>
      <c r="B2180" s="4">
        <v>60.65</v>
      </c>
      <c r="C2180" s="4">
        <v>61.31</v>
      </c>
      <c r="D2180" s="4">
        <v>60.29</v>
      </c>
      <c r="E2180" s="4">
        <v>60.97</v>
      </c>
      <c r="F2180" s="4">
        <v>40966800</v>
      </c>
      <c r="G2180" s="4">
        <v>0</v>
      </c>
      <c r="H2180" s="4">
        <v>0</v>
      </c>
      <c r="I2180" s="5">
        <f t="shared" si="136"/>
        <v>37551</v>
      </c>
      <c r="J2180" s="4">
        <f t="shared" si="137"/>
        <v>2002</v>
      </c>
      <c r="K2180" s="4">
        <f t="shared" si="138"/>
        <v>10</v>
      </c>
      <c r="L2180" s="4">
        <f t="shared" si="139"/>
        <v>22</v>
      </c>
    </row>
    <row r="2181" spans="1:12" x14ac:dyDescent="0.55000000000000004">
      <c r="A2181" s="2">
        <v>37552</v>
      </c>
      <c r="B2181" s="4">
        <v>60.46</v>
      </c>
      <c r="C2181" s="4">
        <v>61.48</v>
      </c>
      <c r="D2181" s="4">
        <v>59.72</v>
      </c>
      <c r="E2181" s="4">
        <v>61.44</v>
      </c>
      <c r="F2181" s="4">
        <v>54905800</v>
      </c>
      <c r="G2181" s="4">
        <v>0</v>
      </c>
      <c r="H2181" s="4">
        <v>0</v>
      </c>
      <c r="I2181" s="5">
        <f t="shared" si="136"/>
        <v>37552</v>
      </c>
      <c r="J2181" s="4">
        <f t="shared" si="137"/>
        <v>2002</v>
      </c>
      <c r="K2181" s="4">
        <f t="shared" si="138"/>
        <v>10</v>
      </c>
      <c r="L2181" s="4">
        <f t="shared" si="139"/>
        <v>23</v>
      </c>
    </row>
    <row r="2182" spans="1:12" x14ac:dyDescent="0.55000000000000004">
      <c r="A2182" s="2">
        <v>37553</v>
      </c>
      <c r="B2182" s="4">
        <v>61.81</v>
      </c>
      <c r="C2182" s="4">
        <v>61.91</v>
      </c>
      <c r="D2182" s="4">
        <v>60</v>
      </c>
      <c r="E2182" s="4">
        <v>60.18</v>
      </c>
      <c r="F2182" s="4">
        <v>54987400</v>
      </c>
      <c r="G2182" s="4">
        <v>0</v>
      </c>
      <c r="H2182" s="4">
        <v>0</v>
      </c>
      <c r="I2182" s="5">
        <f t="shared" si="136"/>
        <v>37553</v>
      </c>
      <c r="J2182" s="4">
        <f t="shared" si="137"/>
        <v>2002</v>
      </c>
      <c r="K2182" s="4">
        <f t="shared" si="138"/>
        <v>10</v>
      </c>
      <c r="L2182" s="4">
        <f t="shared" si="139"/>
        <v>24</v>
      </c>
    </row>
    <row r="2183" spans="1:12" x14ac:dyDescent="0.55000000000000004">
      <c r="A2183" s="2">
        <v>37554</v>
      </c>
      <c r="B2183" s="4">
        <v>60.08</v>
      </c>
      <c r="C2183" s="4">
        <v>61.56</v>
      </c>
      <c r="D2183" s="4">
        <v>59.9</v>
      </c>
      <c r="E2183" s="4">
        <v>61.44</v>
      </c>
      <c r="F2183" s="4">
        <v>43672100</v>
      </c>
      <c r="G2183" s="4">
        <v>0</v>
      </c>
      <c r="H2183" s="4">
        <v>0</v>
      </c>
      <c r="I2183" s="5">
        <f t="shared" si="136"/>
        <v>37554</v>
      </c>
      <c r="J2183" s="4">
        <f t="shared" si="137"/>
        <v>2002</v>
      </c>
      <c r="K2183" s="4">
        <f t="shared" si="138"/>
        <v>10</v>
      </c>
      <c r="L2183" s="4">
        <f t="shared" si="139"/>
        <v>25</v>
      </c>
    </row>
    <row r="2184" spans="1:12" x14ac:dyDescent="0.55000000000000004">
      <c r="A2184" s="2">
        <v>37557</v>
      </c>
      <c r="B2184" s="4">
        <v>62.08</v>
      </c>
      <c r="C2184" s="4">
        <v>62.18</v>
      </c>
      <c r="D2184" s="4">
        <v>60.52</v>
      </c>
      <c r="E2184" s="4">
        <v>61.03</v>
      </c>
      <c r="F2184" s="4">
        <v>39416100</v>
      </c>
      <c r="G2184" s="4">
        <v>0</v>
      </c>
      <c r="H2184" s="4">
        <v>0</v>
      </c>
      <c r="I2184" s="5">
        <f t="shared" si="136"/>
        <v>37557</v>
      </c>
      <c r="J2184" s="4">
        <f t="shared" si="137"/>
        <v>2002</v>
      </c>
      <c r="K2184" s="4">
        <f t="shared" si="138"/>
        <v>10</v>
      </c>
      <c r="L2184" s="4">
        <f t="shared" si="139"/>
        <v>28</v>
      </c>
    </row>
    <row r="2185" spans="1:12" x14ac:dyDescent="0.55000000000000004">
      <c r="A2185" s="2">
        <v>37558</v>
      </c>
      <c r="B2185" s="4">
        <v>60.67</v>
      </c>
      <c r="C2185" s="4">
        <v>60.95</v>
      </c>
      <c r="D2185" s="4">
        <v>59.26</v>
      </c>
      <c r="E2185" s="4">
        <v>60.33</v>
      </c>
      <c r="F2185" s="4">
        <v>59508200</v>
      </c>
      <c r="G2185" s="4">
        <v>0</v>
      </c>
      <c r="H2185" s="4">
        <v>0</v>
      </c>
      <c r="I2185" s="5">
        <f t="shared" si="136"/>
        <v>37558</v>
      </c>
      <c r="J2185" s="4">
        <f t="shared" si="137"/>
        <v>2002</v>
      </c>
      <c r="K2185" s="4">
        <f t="shared" si="138"/>
        <v>10</v>
      </c>
      <c r="L2185" s="4">
        <f t="shared" si="139"/>
        <v>29</v>
      </c>
    </row>
    <row r="2186" spans="1:12" x14ac:dyDescent="0.55000000000000004">
      <c r="A2186" s="2">
        <v>37559</v>
      </c>
      <c r="B2186" s="4">
        <v>60.4</v>
      </c>
      <c r="C2186" s="4">
        <v>61.27</v>
      </c>
      <c r="D2186" s="4">
        <v>60.09</v>
      </c>
      <c r="E2186" s="4">
        <v>60.91</v>
      </c>
      <c r="F2186" s="4">
        <v>41688600</v>
      </c>
      <c r="G2186" s="4">
        <v>0</v>
      </c>
      <c r="H2186" s="4">
        <v>0</v>
      </c>
      <c r="I2186" s="5">
        <f t="shared" si="136"/>
        <v>37559</v>
      </c>
      <c r="J2186" s="4">
        <f t="shared" si="137"/>
        <v>2002</v>
      </c>
      <c r="K2186" s="4">
        <f t="shared" si="138"/>
        <v>10</v>
      </c>
      <c r="L2186" s="4">
        <f t="shared" si="139"/>
        <v>30</v>
      </c>
    </row>
    <row r="2187" spans="1:12" x14ac:dyDescent="0.55000000000000004">
      <c r="A2187" s="2">
        <v>37560</v>
      </c>
      <c r="B2187" s="4">
        <v>61.07</v>
      </c>
      <c r="C2187" s="4">
        <v>61.5</v>
      </c>
      <c r="D2187" s="4">
        <v>60.07</v>
      </c>
      <c r="E2187" s="4">
        <v>60.29</v>
      </c>
      <c r="F2187" s="4">
        <v>41620600</v>
      </c>
      <c r="G2187" s="4">
        <v>0</v>
      </c>
      <c r="H2187" s="4">
        <v>0</v>
      </c>
      <c r="I2187" s="5">
        <f t="shared" si="136"/>
        <v>37560</v>
      </c>
      <c r="J2187" s="4">
        <f t="shared" si="137"/>
        <v>2002</v>
      </c>
      <c r="K2187" s="4">
        <f t="shared" si="138"/>
        <v>10</v>
      </c>
      <c r="L2187" s="4">
        <f t="shared" si="139"/>
        <v>31</v>
      </c>
    </row>
    <row r="2188" spans="1:12" x14ac:dyDescent="0.55000000000000004">
      <c r="A2188" s="2">
        <v>37561</v>
      </c>
      <c r="B2188" s="4">
        <v>60.18</v>
      </c>
      <c r="C2188" s="4">
        <v>61.86</v>
      </c>
      <c r="D2188" s="4">
        <v>59.97</v>
      </c>
      <c r="E2188" s="4">
        <v>61.48</v>
      </c>
      <c r="F2188" s="4">
        <v>51878900</v>
      </c>
      <c r="G2188" s="4">
        <v>0</v>
      </c>
      <c r="H2188" s="4">
        <v>0</v>
      </c>
      <c r="I2188" s="5">
        <f t="shared" si="136"/>
        <v>37561</v>
      </c>
      <c r="J2188" s="4">
        <f t="shared" si="137"/>
        <v>2002</v>
      </c>
      <c r="K2188" s="4">
        <f t="shared" si="138"/>
        <v>11</v>
      </c>
      <c r="L2188" s="4">
        <f t="shared" si="139"/>
        <v>1</v>
      </c>
    </row>
    <row r="2189" spans="1:12" x14ac:dyDescent="0.55000000000000004">
      <c r="A2189" s="2">
        <v>37564</v>
      </c>
      <c r="B2189" s="4">
        <v>62.52</v>
      </c>
      <c r="C2189" s="4">
        <v>63.3</v>
      </c>
      <c r="D2189" s="4">
        <v>61.91</v>
      </c>
      <c r="E2189" s="4">
        <v>62.07</v>
      </c>
      <c r="F2189" s="4">
        <v>49080600</v>
      </c>
      <c r="G2189" s="4">
        <v>0</v>
      </c>
      <c r="H2189" s="4">
        <v>0</v>
      </c>
      <c r="I2189" s="5">
        <f t="shared" si="136"/>
        <v>37564</v>
      </c>
      <c r="J2189" s="4">
        <f t="shared" si="137"/>
        <v>2002</v>
      </c>
      <c r="K2189" s="4">
        <f t="shared" si="138"/>
        <v>11</v>
      </c>
      <c r="L2189" s="4">
        <f t="shared" si="139"/>
        <v>4</v>
      </c>
    </row>
    <row r="2190" spans="1:12" x14ac:dyDescent="0.55000000000000004">
      <c r="A2190" s="2">
        <v>37565</v>
      </c>
      <c r="B2190" s="4">
        <v>61.87</v>
      </c>
      <c r="C2190" s="4">
        <v>62.71</v>
      </c>
      <c r="D2190" s="4">
        <v>61.87</v>
      </c>
      <c r="E2190" s="4">
        <v>62.56</v>
      </c>
      <c r="F2190" s="4">
        <v>37270800</v>
      </c>
      <c r="G2190" s="4">
        <v>0</v>
      </c>
      <c r="H2190" s="4">
        <v>0</v>
      </c>
      <c r="I2190" s="5">
        <f t="shared" si="136"/>
        <v>37565</v>
      </c>
      <c r="J2190" s="4">
        <f t="shared" si="137"/>
        <v>2002</v>
      </c>
      <c r="K2190" s="4">
        <f t="shared" si="138"/>
        <v>11</v>
      </c>
      <c r="L2190" s="4">
        <f t="shared" si="139"/>
        <v>5</v>
      </c>
    </row>
    <row r="2191" spans="1:12" x14ac:dyDescent="0.55000000000000004">
      <c r="A2191" s="2">
        <v>37566</v>
      </c>
      <c r="B2191" s="4">
        <v>62.99</v>
      </c>
      <c r="C2191" s="4">
        <v>63.39</v>
      </c>
      <c r="D2191" s="4">
        <v>61.84</v>
      </c>
      <c r="E2191" s="4">
        <v>63.37</v>
      </c>
      <c r="F2191" s="4">
        <v>65013100</v>
      </c>
      <c r="G2191" s="4">
        <v>0</v>
      </c>
      <c r="H2191" s="4">
        <v>0</v>
      </c>
      <c r="I2191" s="5">
        <f t="shared" si="136"/>
        <v>37566</v>
      </c>
      <c r="J2191" s="4">
        <f t="shared" si="137"/>
        <v>2002</v>
      </c>
      <c r="K2191" s="4">
        <f t="shared" si="138"/>
        <v>11</v>
      </c>
      <c r="L2191" s="4">
        <f t="shared" si="139"/>
        <v>6</v>
      </c>
    </row>
    <row r="2192" spans="1:12" x14ac:dyDescent="0.55000000000000004">
      <c r="A2192" s="2">
        <v>37567</v>
      </c>
      <c r="B2192" s="4">
        <v>62.67</v>
      </c>
      <c r="C2192" s="4">
        <v>62.81</v>
      </c>
      <c r="D2192" s="4">
        <v>61.45</v>
      </c>
      <c r="E2192" s="4">
        <v>61.82</v>
      </c>
      <c r="F2192" s="4">
        <v>51572000</v>
      </c>
      <c r="G2192" s="4">
        <v>0</v>
      </c>
      <c r="H2192" s="4">
        <v>0</v>
      </c>
      <c r="I2192" s="5">
        <f t="shared" si="136"/>
        <v>37567</v>
      </c>
      <c r="J2192" s="4">
        <f t="shared" si="137"/>
        <v>2002</v>
      </c>
      <c r="K2192" s="4">
        <f t="shared" si="138"/>
        <v>11</v>
      </c>
      <c r="L2192" s="4">
        <f t="shared" si="139"/>
        <v>7</v>
      </c>
    </row>
    <row r="2193" spans="1:12" x14ac:dyDescent="0.55000000000000004">
      <c r="A2193" s="2">
        <v>37568</v>
      </c>
      <c r="B2193" s="4">
        <v>61.66</v>
      </c>
      <c r="C2193" s="4">
        <v>62.37</v>
      </c>
      <c r="D2193" s="4">
        <v>60.97</v>
      </c>
      <c r="E2193" s="4">
        <v>61.06</v>
      </c>
      <c r="F2193" s="4">
        <v>37905400</v>
      </c>
      <c r="G2193" s="4">
        <v>0</v>
      </c>
      <c r="H2193" s="4">
        <v>0</v>
      </c>
      <c r="I2193" s="5">
        <f t="shared" si="136"/>
        <v>37568</v>
      </c>
      <c r="J2193" s="4">
        <f t="shared" si="137"/>
        <v>2002</v>
      </c>
      <c r="K2193" s="4">
        <f t="shared" si="138"/>
        <v>11</v>
      </c>
      <c r="L2193" s="4">
        <f t="shared" si="139"/>
        <v>8</v>
      </c>
    </row>
    <row r="2194" spans="1:12" x14ac:dyDescent="0.55000000000000004">
      <c r="A2194" s="2">
        <v>37571</v>
      </c>
      <c r="B2194" s="4">
        <v>60.97</v>
      </c>
      <c r="C2194" s="4">
        <v>61</v>
      </c>
      <c r="D2194" s="4">
        <v>59.8</v>
      </c>
      <c r="E2194" s="4">
        <v>60.11</v>
      </c>
      <c r="F2194" s="4">
        <v>33505100</v>
      </c>
      <c r="G2194" s="4">
        <v>0</v>
      </c>
      <c r="H2194" s="4">
        <v>0</v>
      </c>
      <c r="I2194" s="5">
        <f t="shared" si="136"/>
        <v>37571</v>
      </c>
      <c r="J2194" s="4">
        <f t="shared" si="137"/>
        <v>2002</v>
      </c>
      <c r="K2194" s="4">
        <f t="shared" si="138"/>
        <v>11</v>
      </c>
      <c r="L2194" s="4">
        <f t="shared" si="139"/>
        <v>11</v>
      </c>
    </row>
    <row r="2195" spans="1:12" x14ac:dyDescent="0.55000000000000004">
      <c r="A2195" s="2">
        <v>37572</v>
      </c>
      <c r="B2195" s="4">
        <v>60.39</v>
      </c>
      <c r="C2195" s="4">
        <v>61.25</v>
      </c>
      <c r="D2195" s="4">
        <v>60.19</v>
      </c>
      <c r="E2195" s="4">
        <v>60.59</v>
      </c>
      <c r="F2195" s="4">
        <v>37724500</v>
      </c>
      <c r="G2195" s="4">
        <v>0</v>
      </c>
      <c r="H2195" s="4">
        <v>0</v>
      </c>
      <c r="I2195" s="5">
        <f t="shared" si="136"/>
        <v>37572</v>
      </c>
      <c r="J2195" s="4">
        <f t="shared" si="137"/>
        <v>2002</v>
      </c>
      <c r="K2195" s="4">
        <f t="shared" si="138"/>
        <v>11</v>
      </c>
      <c r="L2195" s="4">
        <f t="shared" si="139"/>
        <v>12</v>
      </c>
    </row>
    <row r="2196" spans="1:12" x14ac:dyDescent="0.55000000000000004">
      <c r="A2196" s="2">
        <v>37573</v>
      </c>
      <c r="B2196" s="4">
        <v>60.15</v>
      </c>
      <c r="C2196" s="4">
        <v>61.12</v>
      </c>
      <c r="D2196" s="4">
        <v>59.56</v>
      </c>
      <c r="E2196" s="4">
        <v>60.65</v>
      </c>
      <c r="F2196" s="4">
        <v>63891500</v>
      </c>
      <c r="G2196" s="4">
        <v>0</v>
      </c>
      <c r="H2196" s="4">
        <v>0</v>
      </c>
      <c r="I2196" s="5">
        <f t="shared" si="136"/>
        <v>37573</v>
      </c>
      <c r="J2196" s="4">
        <f t="shared" si="137"/>
        <v>2002</v>
      </c>
      <c r="K2196" s="4">
        <f t="shared" si="138"/>
        <v>11</v>
      </c>
      <c r="L2196" s="4">
        <f t="shared" si="139"/>
        <v>13</v>
      </c>
    </row>
    <row r="2197" spans="1:12" x14ac:dyDescent="0.55000000000000004">
      <c r="A2197" s="2">
        <v>37574</v>
      </c>
      <c r="B2197" s="4">
        <v>61.35</v>
      </c>
      <c r="C2197" s="4">
        <v>61.98</v>
      </c>
      <c r="D2197" s="4">
        <v>61.13</v>
      </c>
      <c r="E2197" s="4">
        <v>61.8</v>
      </c>
      <c r="F2197" s="4">
        <v>31896800</v>
      </c>
      <c r="G2197" s="4">
        <v>0</v>
      </c>
      <c r="H2197" s="4">
        <v>0</v>
      </c>
      <c r="I2197" s="5">
        <f t="shared" si="136"/>
        <v>37574</v>
      </c>
      <c r="J2197" s="4">
        <f t="shared" si="137"/>
        <v>2002</v>
      </c>
      <c r="K2197" s="4">
        <f t="shared" si="138"/>
        <v>11</v>
      </c>
      <c r="L2197" s="4">
        <f t="shared" si="139"/>
        <v>14</v>
      </c>
    </row>
    <row r="2198" spans="1:12" x14ac:dyDescent="0.55000000000000004">
      <c r="A2198" s="2">
        <v>37575</v>
      </c>
      <c r="B2198" s="4">
        <v>61.3</v>
      </c>
      <c r="C2198" s="4">
        <v>62.35</v>
      </c>
      <c r="D2198" s="4">
        <v>61.26</v>
      </c>
      <c r="E2198" s="4">
        <v>62.25</v>
      </c>
      <c r="F2198" s="4">
        <v>39152100</v>
      </c>
      <c r="G2198" s="4">
        <v>0</v>
      </c>
      <c r="H2198" s="4">
        <v>0</v>
      </c>
      <c r="I2198" s="5">
        <f t="shared" si="136"/>
        <v>37575</v>
      </c>
      <c r="J2198" s="4">
        <f t="shared" si="137"/>
        <v>2002</v>
      </c>
      <c r="K2198" s="4">
        <f t="shared" si="138"/>
        <v>11</v>
      </c>
      <c r="L2198" s="4">
        <f t="shared" si="139"/>
        <v>15</v>
      </c>
    </row>
    <row r="2199" spans="1:12" x14ac:dyDescent="0.55000000000000004">
      <c r="A2199" s="2">
        <v>37578</v>
      </c>
      <c r="B2199" s="4">
        <v>62.76</v>
      </c>
      <c r="C2199" s="4">
        <v>62.76</v>
      </c>
      <c r="D2199" s="4">
        <v>61.54</v>
      </c>
      <c r="E2199" s="4">
        <v>61.63</v>
      </c>
      <c r="F2199" s="4">
        <v>28934800</v>
      </c>
      <c r="G2199" s="4">
        <v>0</v>
      </c>
      <c r="H2199" s="4">
        <v>0</v>
      </c>
      <c r="I2199" s="5">
        <f t="shared" si="136"/>
        <v>37578</v>
      </c>
      <c r="J2199" s="4">
        <f t="shared" si="137"/>
        <v>2002</v>
      </c>
      <c r="K2199" s="4">
        <f t="shared" si="138"/>
        <v>11</v>
      </c>
      <c r="L2199" s="4">
        <f t="shared" si="139"/>
        <v>18</v>
      </c>
    </row>
    <row r="2200" spans="1:12" x14ac:dyDescent="0.55000000000000004">
      <c r="A2200" s="2">
        <v>37579</v>
      </c>
      <c r="B2200" s="4">
        <v>61.31</v>
      </c>
      <c r="C2200" s="4">
        <v>62.05</v>
      </c>
      <c r="D2200" s="4">
        <v>61.14</v>
      </c>
      <c r="E2200" s="4">
        <v>61.54</v>
      </c>
      <c r="F2200" s="4">
        <v>32806600</v>
      </c>
      <c r="G2200" s="4">
        <v>0</v>
      </c>
      <c r="H2200" s="4">
        <v>0</v>
      </c>
      <c r="I2200" s="5">
        <f t="shared" si="136"/>
        <v>37579</v>
      </c>
      <c r="J2200" s="4">
        <f t="shared" si="137"/>
        <v>2002</v>
      </c>
      <c r="K2200" s="4">
        <f t="shared" si="138"/>
        <v>11</v>
      </c>
      <c r="L2200" s="4">
        <f t="shared" si="139"/>
        <v>19</v>
      </c>
    </row>
    <row r="2201" spans="1:12" x14ac:dyDescent="0.55000000000000004">
      <c r="A2201" s="2">
        <v>37580</v>
      </c>
      <c r="B2201" s="4">
        <v>61.29</v>
      </c>
      <c r="C2201" s="4">
        <v>62.95</v>
      </c>
      <c r="D2201" s="4">
        <v>61.26</v>
      </c>
      <c r="E2201" s="4">
        <v>62.91</v>
      </c>
      <c r="F2201" s="4">
        <v>36688400</v>
      </c>
      <c r="G2201" s="4">
        <v>0</v>
      </c>
      <c r="H2201" s="4">
        <v>0</v>
      </c>
      <c r="I2201" s="5">
        <f t="shared" si="136"/>
        <v>37580</v>
      </c>
      <c r="J2201" s="4">
        <f t="shared" si="137"/>
        <v>2002</v>
      </c>
      <c r="K2201" s="4">
        <f t="shared" si="138"/>
        <v>11</v>
      </c>
      <c r="L2201" s="4">
        <f t="shared" si="139"/>
        <v>20</v>
      </c>
    </row>
    <row r="2202" spans="1:12" x14ac:dyDescent="0.55000000000000004">
      <c r="A2202" s="2">
        <v>37581</v>
      </c>
      <c r="B2202" s="4">
        <v>63.07</v>
      </c>
      <c r="C2202" s="4">
        <v>64.150000000000006</v>
      </c>
      <c r="D2202" s="4">
        <v>62.95</v>
      </c>
      <c r="E2202" s="4">
        <v>64.08</v>
      </c>
      <c r="F2202" s="4">
        <v>55128200</v>
      </c>
      <c r="G2202" s="4">
        <v>0</v>
      </c>
      <c r="H2202" s="4">
        <v>0</v>
      </c>
      <c r="I2202" s="5">
        <f t="shared" si="136"/>
        <v>37581</v>
      </c>
      <c r="J2202" s="4">
        <f t="shared" si="137"/>
        <v>2002</v>
      </c>
      <c r="K2202" s="4">
        <f t="shared" si="138"/>
        <v>11</v>
      </c>
      <c r="L2202" s="4">
        <f t="shared" si="139"/>
        <v>21</v>
      </c>
    </row>
    <row r="2203" spans="1:12" x14ac:dyDescent="0.55000000000000004">
      <c r="A2203" s="2">
        <v>37582</v>
      </c>
      <c r="B2203" s="4">
        <v>63.67</v>
      </c>
      <c r="C2203" s="4">
        <v>64.209999999999994</v>
      </c>
      <c r="D2203" s="4">
        <v>63.53</v>
      </c>
      <c r="E2203" s="4">
        <v>63.63</v>
      </c>
      <c r="F2203" s="4">
        <v>32513800</v>
      </c>
      <c r="G2203" s="4">
        <v>0</v>
      </c>
      <c r="H2203" s="4">
        <v>0</v>
      </c>
      <c r="I2203" s="5">
        <f t="shared" si="136"/>
        <v>37582</v>
      </c>
      <c r="J2203" s="4">
        <f t="shared" si="137"/>
        <v>2002</v>
      </c>
      <c r="K2203" s="4">
        <f t="shared" si="138"/>
        <v>11</v>
      </c>
      <c r="L2203" s="4">
        <f t="shared" si="139"/>
        <v>22</v>
      </c>
    </row>
    <row r="2204" spans="1:12" x14ac:dyDescent="0.55000000000000004">
      <c r="A2204" s="2">
        <v>37585</v>
      </c>
      <c r="B2204" s="4">
        <v>63.64</v>
      </c>
      <c r="C2204" s="4">
        <v>64.2</v>
      </c>
      <c r="D2204" s="4">
        <v>63.19</v>
      </c>
      <c r="E2204" s="4">
        <v>63.67</v>
      </c>
      <c r="F2204" s="4">
        <v>33846400</v>
      </c>
      <c r="G2204" s="4">
        <v>0</v>
      </c>
      <c r="H2204" s="4">
        <v>0</v>
      </c>
      <c r="I2204" s="5">
        <f t="shared" si="136"/>
        <v>37585</v>
      </c>
      <c r="J2204" s="4">
        <f t="shared" si="137"/>
        <v>2002</v>
      </c>
      <c r="K2204" s="4">
        <f t="shared" si="138"/>
        <v>11</v>
      </c>
      <c r="L2204" s="4">
        <f t="shared" si="139"/>
        <v>25</v>
      </c>
    </row>
    <row r="2205" spans="1:12" x14ac:dyDescent="0.55000000000000004">
      <c r="A2205" s="2">
        <v>37586</v>
      </c>
      <c r="B2205" s="4">
        <v>63.39</v>
      </c>
      <c r="C2205" s="4">
        <v>63.65</v>
      </c>
      <c r="D2205" s="4">
        <v>62.4</v>
      </c>
      <c r="E2205" s="4">
        <v>62.46</v>
      </c>
      <c r="F2205" s="4">
        <v>42284700</v>
      </c>
      <c r="G2205" s="4">
        <v>0</v>
      </c>
      <c r="H2205" s="4">
        <v>0</v>
      </c>
      <c r="I2205" s="5">
        <f t="shared" si="136"/>
        <v>37586</v>
      </c>
      <c r="J2205" s="4">
        <f t="shared" si="137"/>
        <v>2002</v>
      </c>
      <c r="K2205" s="4">
        <f t="shared" si="138"/>
        <v>11</v>
      </c>
      <c r="L2205" s="4">
        <f t="shared" si="139"/>
        <v>26</v>
      </c>
    </row>
    <row r="2206" spans="1:12" x14ac:dyDescent="0.55000000000000004">
      <c r="A2206" s="2">
        <v>37587</v>
      </c>
      <c r="B2206" s="4">
        <v>63.02</v>
      </c>
      <c r="C2206" s="4">
        <v>64.47</v>
      </c>
      <c r="D2206" s="4">
        <v>62.95</v>
      </c>
      <c r="E2206" s="4">
        <v>64.209999999999994</v>
      </c>
      <c r="F2206" s="4">
        <v>37764000</v>
      </c>
      <c r="G2206" s="4">
        <v>0</v>
      </c>
      <c r="H2206" s="4">
        <v>0</v>
      </c>
      <c r="I2206" s="5">
        <f t="shared" si="136"/>
        <v>37587</v>
      </c>
      <c r="J2206" s="4">
        <f t="shared" si="137"/>
        <v>2002</v>
      </c>
      <c r="K2206" s="4">
        <f t="shared" si="138"/>
        <v>11</v>
      </c>
      <c r="L2206" s="4">
        <f t="shared" si="139"/>
        <v>27</v>
      </c>
    </row>
    <row r="2207" spans="1:12" x14ac:dyDescent="0.55000000000000004">
      <c r="A2207" s="2">
        <v>37589</v>
      </c>
      <c r="B2207" s="4">
        <v>64.569999999999993</v>
      </c>
      <c r="C2207" s="4">
        <v>64.67</v>
      </c>
      <c r="D2207" s="4">
        <v>63.87</v>
      </c>
      <c r="E2207" s="4">
        <v>64.010000000000005</v>
      </c>
      <c r="F2207" s="4">
        <v>19385700</v>
      </c>
      <c r="G2207" s="4">
        <v>0</v>
      </c>
      <c r="H2207" s="4">
        <v>0</v>
      </c>
      <c r="I2207" s="5">
        <f t="shared" si="136"/>
        <v>37589</v>
      </c>
      <c r="J2207" s="4">
        <f t="shared" si="137"/>
        <v>2002</v>
      </c>
      <c r="K2207" s="4">
        <f t="shared" si="138"/>
        <v>11</v>
      </c>
      <c r="L2207" s="4">
        <f t="shared" si="139"/>
        <v>29</v>
      </c>
    </row>
    <row r="2208" spans="1:12" x14ac:dyDescent="0.55000000000000004">
      <c r="A2208" s="2">
        <v>37592</v>
      </c>
      <c r="B2208" s="4">
        <v>65.02</v>
      </c>
      <c r="C2208" s="4">
        <v>65.42</v>
      </c>
      <c r="D2208" s="4">
        <v>63.49</v>
      </c>
      <c r="E2208" s="4">
        <v>64.11</v>
      </c>
      <c r="F2208" s="4">
        <v>49911900</v>
      </c>
      <c r="G2208" s="4">
        <v>0</v>
      </c>
      <c r="H2208" s="4">
        <v>0</v>
      </c>
      <c r="I2208" s="5">
        <f t="shared" si="136"/>
        <v>37592</v>
      </c>
      <c r="J2208" s="4">
        <f t="shared" si="137"/>
        <v>2002</v>
      </c>
      <c r="K2208" s="4">
        <f t="shared" si="138"/>
        <v>12</v>
      </c>
      <c r="L2208" s="4">
        <f t="shared" si="139"/>
        <v>2</v>
      </c>
    </row>
    <row r="2209" spans="1:12" x14ac:dyDescent="0.55000000000000004">
      <c r="A2209" s="2">
        <v>37593</v>
      </c>
      <c r="B2209" s="4">
        <v>63.51</v>
      </c>
      <c r="C2209" s="4">
        <v>63.61</v>
      </c>
      <c r="D2209" s="4">
        <v>62.9</v>
      </c>
      <c r="E2209" s="4">
        <v>63.25</v>
      </c>
      <c r="F2209" s="4">
        <v>34407700</v>
      </c>
      <c r="G2209" s="4">
        <v>0</v>
      </c>
      <c r="H2209" s="4">
        <v>0</v>
      </c>
      <c r="I2209" s="5">
        <f t="shared" si="136"/>
        <v>37593</v>
      </c>
      <c r="J2209" s="4">
        <f t="shared" si="137"/>
        <v>2002</v>
      </c>
      <c r="K2209" s="4">
        <f t="shared" si="138"/>
        <v>12</v>
      </c>
      <c r="L2209" s="4">
        <f t="shared" si="139"/>
        <v>3</v>
      </c>
    </row>
    <row r="2210" spans="1:12" x14ac:dyDescent="0.55000000000000004">
      <c r="A2210" s="2">
        <v>37594</v>
      </c>
      <c r="B2210" s="4">
        <v>62.5</v>
      </c>
      <c r="C2210" s="4">
        <v>63.44</v>
      </c>
      <c r="D2210" s="4">
        <v>62.27</v>
      </c>
      <c r="E2210" s="4">
        <v>62.97</v>
      </c>
      <c r="F2210" s="4">
        <v>64040800</v>
      </c>
      <c r="G2210" s="4">
        <v>0</v>
      </c>
      <c r="H2210" s="4">
        <v>0</v>
      </c>
      <c r="I2210" s="5">
        <f t="shared" si="136"/>
        <v>37594</v>
      </c>
      <c r="J2210" s="4">
        <f t="shared" si="137"/>
        <v>2002</v>
      </c>
      <c r="K2210" s="4">
        <f t="shared" si="138"/>
        <v>12</v>
      </c>
      <c r="L2210" s="4">
        <f t="shared" si="139"/>
        <v>4</v>
      </c>
    </row>
    <row r="2211" spans="1:12" x14ac:dyDescent="0.55000000000000004">
      <c r="A2211" s="2">
        <v>37595</v>
      </c>
      <c r="B2211" s="4">
        <v>63.16</v>
      </c>
      <c r="C2211" s="4">
        <v>63.21</v>
      </c>
      <c r="D2211" s="4">
        <v>62.05</v>
      </c>
      <c r="E2211" s="4">
        <v>62.27</v>
      </c>
      <c r="F2211" s="4">
        <v>36724900</v>
      </c>
      <c r="G2211" s="4">
        <v>0</v>
      </c>
      <c r="H2211" s="4">
        <v>0</v>
      </c>
      <c r="I2211" s="5">
        <f t="shared" si="136"/>
        <v>37595</v>
      </c>
      <c r="J2211" s="4">
        <f t="shared" si="137"/>
        <v>2002</v>
      </c>
      <c r="K2211" s="4">
        <f t="shared" si="138"/>
        <v>12</v>
      </c>
      <c r="L2211" s="4">
        <f t="shared" si="139"/>
        <v>5</v>
      </c>
    </row>
    <row r="2212" spans="1:12" x14ac:dyDescent="0.55000000000000004">
      <c r="A2212" s="2">
        <v>37596</v>
      </c>
      <c r="B2212" s="4">
        <v>61.38</v>
      </c>
      <c r="C2212" s="4">
        <v>62.78</v>
      </c>
      <c r="D2212" s="4">
        <v>61.29</v>
      </c>
      <c r="E2212" s="4">
        <v>62.68</v>
      </c>
      <c r="F2212" s="4">
        <v>49824100</v>
      </c>
      <c r="G2212" s="4">
        <v>0</v>
      </c>
      <c r="H2212" s="4">
        <v>0</v>
      </c>
      <c r="I2212" s="5">
        <f t="shared" si="136"/>
        <v>37596</v>
      </c>
      <c r="J2212" s="4">
        <f t="shared" si="137"/>
        <v>2002</v>
      </c>
      <c r="K2212" s="4">
        <f t="shared" si="138"/>
        <v>12</v>
      </c>
      <c r="L2212" s="4">
        <f t="shared" si="139"/>
        <v>6</v>
      </c>
    </row>
    <row r="2213" spans="1:12" x14ac:dyDescent="0.55000000000000004">
      <c r="A2213" s="2">
        <v>37599</v>
      </c>
      <c r="B2213" s="4">
        <v>62.03</v>
      </c>
      <c r="C2213" s="4">
        <v>62.29</v>
      </c>
      <c r="D2213" s="4">
        <v>60.94</v>
      </c>
      <c r="E2213" s="4">
        <v>60.96</v>
      </c>
      <c r="F2213" s="4">
        <v>36789600</v>
      </c>
      <c r="G2213" s="4">
        <v>0</v>
      </c>
      <c r="H2213" s="4">
        <v>0</v>
      </c>
      <c r="I2213" s="5">
        <f t="shared" si="136"/>
        <v>37599</v>
      </c>
      <c r="J2213" s="4">
        <f t="shared" si="137"/>
        <v>2002</v>
      </c>
      <c r="K2213" s="4">
        <f t="shared" si="138"/>
        <v>12</v>
      </c>
      <c r="L2213" s="4">
        <f t="shared" si="139"/>
        <v>9</v>
      </c>
    </row>
    <row r="2214" spans="1:12" x14ac:dyDescent="0.55000000000000004">
      <c r="A2214" s="2">
        <v>37600</v>
      </c>
      <c r="B2214" s="4">
        <v>61.31</v>
      </c>
      <c r="C2214" s="4">
        <v>62.05</v>
      </c>
      <c r="D2214" s="4">
        <v>61.14</v>
      </c>
      <c r="E2214" s="4">
        <v>61.78</v>
      </c>
      <c r="F2214" s="4">
        <v>33319900</v>
      </c>
      <c r="G2214" s="4">
        <v>0</v>
      </c>
      <c r="H2214" s="4">
        <v>0</v>
      </c>
      <c r="I2214" s="5">
        <f t="shared" si="136"/>
        <v>37600</v>
      </c>
      <c r="J2214" s="4">
        <f t="shared" si="137"/>
        <v>2002</v>
      </c>
      <c r="K2214" s="4">
        <f t="shared" si="138"/>
        <v>12</v>
      </c>
      <c r="L2214" s="4">
        <f t="shared" si="139"/>
        <v>10</v>
      </c>
    </row>
    <row r="2215" spans="1:12" x14ac:dyDescent="0.55000000000000004">
      <c r="A2215" s="2">
        <v>37601</v>
      </c>
      <c r="B2215" s="4">
        <v>61.59</v>
      </c>
      <c r="C2215" s="4">
        <v>62.4</v>
      </c>
      <c r="D2215" s="4">
        <v>61.41</v>
      </c>
      <c r="E2215" s="4">
        <v>61.83</v>
      </c>
      <c r="F2215" s="4">
        <v>39201000</v>
      </c>
      <c r="G2215" s="4">
        <v>0</v>
      </c>
      <c r="H2215" s="4">
        <v>0</v>
      </c>
      <c r="I2215" s="5">
        <f t="shared" si="136"/>
        <v>37601</v>
      </c>
      <c r="J2215" s="4">
        <f t="shared" si="137"/>
        <v>2002</v>
      </c>
      <c r="K2215" s="4">
        <f t="shared" si="138"/>
        <v>12</v>
      </c>
      <c r="L2215" s="4">
        <f t="shared" si="139"/>
        <v>11</v>
      </c>
    </row>
    <row r="2216" spans="1:12" x14ac:dyDescent="0.55000000000000004">
      <c r="A2216" s="2">
        <v>37602</v>
      </c>
      <c r="B2216" s="4">
        <v>62.12</v>
      </c>
      <c r="C2216" s="4">
        <v>62.31</v>
      </c>
      <c r="D2216" s="4">
        <v>61.44</v>
      </c>
      <c r="E2216" s="4">
        <v>61.82</v>
      </c>
      <c r="F2216" s="4">
        <v>34465600</v>
      </c>
      <c r="G2216" s="4">
        <v>0</v>
      </c>
      <c r="H2216" s="4">
        <v>0</v>
      </c>
      <c r="I2216" s="5">
        <f t="shared" si="136"/>
        <v>37602</v>
      </c>
      <c r="J2216" s="4">
        <f t="shared" si="137"/>
        <v>2002</v>
      </c>
      <c r="K2216" s="4">
        <f t="shared" si="138"/>
        <v>12</v>
      </c>
      <c r="L2216" s="4">
        <f t="shared" si="139"/>
        <v>12</v>
      </c>
    </row>
    <row r="2217" spans="1:12" x14ac:dyDescent="0.55000000000000004">
      <c r="A2217" s="2">
        <v>37603</v>
      </c>
      <c r="B2217" s="4">
        <v>61.24</v>
      </c>
      <c r="C2217" s="4">
        <v>61.63</v>
      </c>
      <c r="D2217" s="4">
        <v>60.8</v>
      </c>
      <c r="E2217" s="4">
        <v>60.85</v>
      </c>
      <c r="F2217" s="4">
        <v>36862200</v>
      </c>
      <c r="G2217" s="4">
        <v>0</v>
      </c>
      <c r="H2217" s="4">
        <v>0</v>
      </c>
      <c r="I2217" s="5">
        <f t="shared" si="136"/>
        <v>37603</v>
      </c>
      <c r="J2217" s="4">
        <f t="shared" si="137"/>
        <v>2002</v>
      </c>
      <c r="K2217" s="4">
        <f t="shared" si="138"/>
        <v>12</v>
      </c>
      <c r="L2217" s="4">
        <f t="shared" si="139"/>
        <v>13</v>
      </c>
    </row>
    <row r="2218" spans="1:12" x14ac:dyDescent="0.55000000000000004">
      <c r="A2218" s="2">
        <v>37606</v>
      </c>
      <c r="B2218" s="4">
        <v>61.18</v>
      </c>
      <c r="C2218" s="4">
        <v>62.52</v>
      </c>
      <c r="D2218" s="4">
        <v>61.07</v>
      </c>
      <c r="E2218" s="4">
        <v>62.42</v>
      </c>
      <c r="F2218" s="4">
        <v>37098400</v>
      </c>
      <c r="G2218" s="4">
        <v>0</v>
      </c>
      <c r="H2218" s="4">
        <v>0</v>
      </c>
      <c r="I2218" s="5">
        <f t="shared" si="136"/>
        <v>37606</v>
      </c>
      <c r="J2218" s="4">
        <f t="shared" si="137"/>
        <v>2002</v>
      </c>
      <c r="K2218" s="4">
        <f t="shared" si="138"/>
        <v>12</v>
      </c>
      <c r="L2218" s="4">
        <f t="shared" si="139"/>
        <v>16</v>
      </c>
    </row>
    <row r="2219" spans="1:12" x14ac:dyDescent="0.55000000000000004">
      <c r="A2219" s="2">
        <v>37607</v>
      </c>
      <c r="B2219" s="4">
        <v>62.23</v>
      </c>
      <c r="C2219" s="4">
        <v>62.48</v>
      </c>
      <c r="D2219" s="4">
        <v>61.8</v>
      </c>
      <c r="E2219" s="4">
        <v>61.88</v>
      </c>
      <c r="F2219" s="4">
        <v>32353900</v>
      </c>
      <c r="G2219" s="4">
        <v>0</v>
      </c>
      <c r="H2219" s="4">
        <v>0</v>
      </c>
      <c r="I2219" s="5">
        <f t="shared" si="136"/>
        <v>37607</v>
      </c>
      <c r="J2219" s="4">
        <f t="shared" si="137"/>
        <v>2002</v>
      </c>
      <c r="K2219" s="4">
        <f t="shared" si="138"/>
        <v>12</v>
      </c>
      <c r="L2219" s="4">
        <f t="shared" si="139"/>
        <v>17</v>
      </c>
    </row>
    <row r="2220" spans="1:12" x14ac:dyDescent="0.55000000000000004">
      <c r="A2220" s="2">
        <v>37608</v>
      </c>
      <c r="B2220" s="4">
        <v>61.52</v>
      </c>
      <c r="C2220" s="4">
        <v>61.57</v>
      </c>
      <c r="D2220" s="4">
        <v>60.84</v>
      </c>
      <c r="E2220" s="4">
        <v>61.16</v>
      </c>
      <c r="F2220" s="4">
        <v>35612600</v>
      </c>
      <c r="G2220" s="4">
        <v>0</v>
      </c>
      <c r="H2220" s="4">
        <v>0</v>
      </c>
      <c r="I2220" s="5">
        <f t="shared" si="136"/>
        <v>37608</v>
      </c>
      <c r="J2220" s="4">
        <f t="shared" si="137"/>
        <v>2002</v>
      </c>
      <c r="K2220" s="4">
        <f t="shared" si="138"/>
        <v>12</v>
      </c>
      <c r="L2220" s="4">
        <f t="shared" si="139"/>
        <v>18</v>
      </c>
    </row>
    <row r="2221" spans="1:12" x14ac:dyDescent="0.55000000000000004">
      <c r="A2221" s="2">
        <v>37609</v>
      </c>
      <c r="B2221" s="4">
        <v>60.86</v>
      </c>
      <c r="C2221" s="4">
        <v>61.78</v>
      </c>
      <c r="D2221" s="4">
        <v>60.35</v>
      </c>
      <c r="E2221" s="4">
        <v>60.73</v>
      </c>
      <c r="F2221" s="4">
        <v>39264200</v>
      </c>
      <c r="G2221" s="4">
        <v>0</v>
      </c>
      <c r="H2221" s="4">
        <v>0</v>
      </c>
      <c r="I2221" s="5">
        <f t="shared" si="136"/>
        <v>37609</v>
      </c>
      <c r="J2221" s="4">
        <f t="shared" si="137"/>
        <v>2002</v>
      </c>
      <c r="K2221" s="4">
        <f t="shared" si="138"/>
        <v>12</v>
      </c>
      <c r="L2221" s="4">
        <f t="shared" si="139"/>
        <v>19</v>
      </c>
    </row>
    <row r="2222" spans="1:12" x14ac:dyDescent="0.55000000000000004">
      <c r="A2222" s="2">
        <v>37610</v>
      </c>
      <c r="B2222" s="4">
        <v>61.05</v>
      </c>
      <c r="C2222" s="4">
        <v>61.61</v>
      </c>
      <c r="D2222" s="4">
        <v>60.98</v>
      </c>
      <c r="E2222" s="4">
        <v>61.59</v>
      </c>
      <c r="F2222" s="4">
        <v>31176900</v>
      </c>
      <c r="G2222" s="4">
        <v>0.436</v>
      </c>
      <c r="H2222" s="4">
        <v>0</v>
      </c>
      <c r="I2222" s="5">
        <f t="shared" si="136"/>
        <v>37610</v>
      </c>
      <c r="J2222" s="4">
        <f t="shared" si="137"/>
        <v>2002</v>
      </c>
      <c r="K2222" s="4">
        <f t="shared" si="138"/>
        <v>12</v>
      </c>
      <c r="L2222" s="4">
        <f t="shared" si="139"/>
        <v>20</v>
      </c>
    </row>
    <row r="2223" spans="1:12" x14ac:dyDescent="0.55000000000000004">
      <c r="A2223" s="2">
        <v>37613</v>
      </c>
      <c r="B2223" s="4">
        <v>61.32</v>
      </c>
      <c r="C2223" s="4">
        <v>61.92</v>
      </c>
      <c r="D2223" s="4">
        <v>61.13</v>
      </c>
      <c r="E2223" s="4">
        <v>61.61</v>
      </c>
      <c r="F2223" s="4">
        <v>22599300</v>
      </c>
      <c r="G2223" s="4">
        <v>0</v>
      </c>
      <c r="H2223" s="4">
        <v>0</v>
      </c>
      <c r="I2223" s="5">
        <f t="shared" si="136"/>
        <v>37613</v>
      </c>
      <c r="J2223" s="4">
        <f t="shared" si="137"/>
        <v>2002</v>
      </c>
      <c r="K2223" s="4">
        <f t="shared" si="138"/>
        <v>12</v>
      </c>
      <c r="L2223" s="4">
        <f t="shared" si="139"/>
        <v>23</v>
      </c>
    </row>
    <row r="2224" spans="1:12" x14ac:dyDescent="0.55000000000000004">
      <c r="A2224" s="2">
        <v>37614</v>
      </c>
      <c r="B2224" s="4">
        <v>61.32</v>
      </c>
      <c r="C2224" s="4">
        <v>61.5</v>
      </c>
      <c r="D2224" s="4">
        <v>61.09</v>
      </c>
      <c r="E2224" s="4">
        <v>61.16</v>
      </c>
      <c r="F2224" s="4">
        <v>10937000</v>
      </c>
      <c r="G2224" s="4">
        <v>0</v>
      </c>
      <c r="H2224" s="4">
        <v>0</v>
      </c>
      <c r="I2224" s="5">
        <f t="shared" si="136"/>
        <v>37614</v>
      </c>
      <c r="J2224" s="4">
        <f t="shared" si="137"/>
        <v>2002</v>
      </c>
      <c r="K2224" s="4">
        <f t="shared" si="138"/>
        <v>12</v>
      </c>
      <c r="L2224" s="4">
        <f t="shared" si="139"/>
        <v>24</v>
      </c>
    </row>
    <row r="2225" spans="1:12" x14ac:dyDescent="0.55000000000000004">
      <c r="A2225" s="2">
        <v>37616</v>
      </c>
      <c r="B2225" s="4">
        <v>61.39</v>
      </c>
      <c r="C2225" s="4">
        <v>62.02</v>
      </c>
      <c r="D2225" s="4">
        <v>60.81</v>
      </c>
      <c r="E2225" s="4">
        <v>61.18</v>
      </c>
      <c r="F2225" s="4">
        <v>17485600</v>
      </c>
      <c r="G2225" s="4">
        <v>0</v>
      </c>
      <c r="H2225" s="4">
        <v>0</v>
      </c>
      <c r="I2225" s="5">
        <f t="shared" si="136"/>
        <v>37616</v>
      </c>
      <c r="J2225" s="4">
        <f t="shared" si="137"/>
        <v>2002</v>
      </c>
      <c r="K2225" s="4">
        <f t="shared" si="138"/>
        <v>12</v>
      </c>
      <c r="L2225" s="4">
        <f t="shared" si="139"/>
        <v>26</v>
      </c>
    </row>
    <row r="2226" spans="1:12" x14ac:dyDescent="0.55000000000000004">
      <c r="A2226" s="2">
        <v>37617</v>
      </c>
      <c r="B2226" s="4">
        <v>60.89</v>
      </c>
      <c r="C2226" s="4">
        <v>61.11</v>
      </c>
      <c r="D2226" s="4">
        <v>59.81</v>
      </c>
      <c r="E2226" s="4">
        <v>59.81</v>
      </c>
      <c r="F2226" s="4">
        <v>22205700</v>
      </c>
      <c r="G2226" s="4">
        <v>0</v>
      </c>
      <c r="H2226" s="4">
        <v>0</v>
      </c>
      <c r="I2226" s="5">
        <f t="shared" si="136"/>
        <v>37617</v>
      </c>
      <c r="J2226" s="4">
        <f t="shared" si="137"/>
        <v>2002</v>
      </c>
      <c r="K2226" s="4">
        <f t="shared" si="138"/>
        <v>12</v>
      </c>
      <c r="L2226" s="4">
        <f t="shared" si="139"/>
        <v>27</v>
      </c>
    </row>
    <row r="2227" spans="1:12" x14ac:dyDescent="0.55000000000000004">
      <c r="A2227" s="2">
        <v>37620</v>
      </c>
      <c r="B2227" s="4">
        <v>60.09</v>
      </c>
      <c r="C2227" s="4">
        <v>60.55</v>
      </c>
      <c r="D2227" s="4">
        <v>59.7</v>
      </c>
      <c r="E2227" s="4">
        <v>60.31</v>
      </c>
      <c r="F2227" s="4">
        <v>29968000</v>
      </c>
      <c r="G2227" s="4">
        <v>0</v>
      </c>
      <c r="H2227" s="4">
        <v>0</v>
      </c>
      <c r="I2227" s="5">
        <f t="shared" si="136"/>
        <v>37620</v>
      </c>
      <c r="J2227" s="4">
        <f t="shared" si="137"/>
        <v>2002</v>
      </c>
      <c r="K2227" s="4">
        <f t="shared" si="138"/>
        <v>12</v>
      </c>
      <c r="L2227" s="4">
        <f t="shared" si="139"/>
        <v>30</v>
      </c>
    </row>
    <row r="2228" spans="1:12" x14ac:dyDescent="0.55000000000000004">
      <c r="A2228" s="2">
        <v>37621</v>
      </c>
      <c r="B2228" s="4">
        <v>60.22</v>
      </c>
      <c r="C2228" s="4">
        <v>60.53</v>
      </c>
      <c r="D2228" s="4">
        <v>59.62</v>
      </c>
      <c r="E2228" s="4">
        <v>60.39</v>
      </c>
      <c r="F2228" s="4">
        <v>34036600</v>
      </c>
      <c r="G2228" s="4">
        <v>0</v>
      </c>
      <c r="H2228" s="4">
        <v>0</v>
      </c>
      <c r="I2228" s="5">
        <f t="shared" si="136"/>
        <v>37621</v>
      </c>
      <c r="J2228" s="4">
        <f t="shared" si="137"/>
        <v>2002</v>
      </c>
      <c r="K2228" s="4">
        <f t="shared" si="138"/>
        <v>12</v>
      </c>
      <c r="L2228" s="4">
        <f t="shared" si="139"/>
        <v>31</v>
      </c>
    </row>
    <row r="2229" spans="1:12" x14ac:dyDescent="0.55000000000000004">
      <c r="A2229" s="2">
        <v>37623</v>
      </c>
      <c r="B2229" s="4">
        <v>60.81</v>
      </c>
      <c r="C2229" s="4">
        <v>62.49</v>
      </c>
      <c r="D2229" s="4">
        <v>60.6</v>
      </c>
      <c r="E2229" s="4">
        <v>62.33</v>
      </c>
      <c r="F2229" s="4">
        <v>44516300</v>
      </c>
      <c r="G2229" s="4">
        <v>0</v>
      </c>
      <c r="H2229" s="4">
        <v>0</v>
      </c>
      <c r="I2229" s="5">
        <f t="shared" si="136"/>
        <v>37623</v>
      </c>
      <c r="J2229" s="4">
        <f t="shared" si="137"/>
        <v>2003</v>
      </c>
      <c r="K2229" s="4">
        <f t="shared" si="138"/>
        <v>1</v>
      </c>
      <c r="L2229" s="4">
        <f t="shared" si="139"/>
        <v>2</v>
      </c>
    </row>
    <row r="2230" spans="1:12" x14ac:dyDescent="0.55000000000000004">
      <c r="A2230" s="2">
        <v>37624</v>
      </c>
      <c r="B2230" s="4">
        <v>62.22</v>
      </c>
      <c r="C2230" s="4">
        <v>62.54</v>
      </c>
      <c r="D2230" s="4">
        <v>61.94</v>
      </c>
      <c r="E2230" s="4">
        <v>62.52</v>
      </c>
      <c r="F2230" s="4">
        <v>32222600</v>
      </c>
      <c r="G2230" s="4">
        <v>0</v>
      </c>
      <c r="H2230" s="4">
        <v>0</v>
      </c>
      <c r="I2230" s="5">
        <f t="shared" si="136"/>
        <v>37624</v>
      </c>
      <c r="J2230" s="4">
        <f t="shared" si="137"/>
        <v>2003</v>
      </c>
      <c r="K2230" s="4">
        <f t="shared" si="138"/>
        <v>1</v>
      </c>
      <c r="L2230" s="4">
        <f t="shared" si="139"/>
        <v>3</v>
      </c>
    </row>
    <row r="2231" spans="1:12" x14ac:dyDescent="0.55000000000000004">
      <c r="A2231" s="2">
        <v>37627</v>
      </c>
      <c r="B2231" s="4">
        <v>62.45</v>
      </c>
      <c r="C2231" s="4">
        <v>63.99</v>
      </c>
      <c r="D2231" s="4">
        <v>62.4</v>
      </c>
      <c r="E2231" s="4">
        <v>63.63</v>
      </c>
      <c r="F2231" s="4">
        <v>40984500</v>
      </c>
      <c r="G2231" s="4">
        <v>0</v>
      </c>
      <c r="H2231" s="4">
        <v>0</v>
      </c>
      <c r="I2231" s="5">
        <f t="shared" si="136"/>
        <v>37627</v>
      </c>
      <c r="J2231" s="4">
        <f t="shared" si="137"/>
        <v>2003</v>
      </c>
      <c r="K2231" s="4">
        <f t="shared" si="138"/>
        <v>1</v>
      </c>
      <c r="L2231" s="4">
        <f t="shared" si="139"/>
        <v>6</v>
      </c>
    </row>
    <row r="2232" spans="1:12" x14ac:dyDescent="0.55000000000000004">
      <c r="A2232" s="2">
        <v>37628</v>
      </c>
      <c r="B2232" s="4">
        <v>63.59</v>
      </c>
      <c r="C2232" s="4">
        <v>63.91</v>
      </c>
      <c r="D2232" s="4">
        <v>63.11</v>
      </c>
      <c r="E2232" s="4">
        <v>63.47</v>
      </c>
      <c r="F2232" s="4">
        <v>38640400</v>
      </c>
      <c r="G2232" s="4">
        <v>0</v>
      </c>
      <c r="H2232" s="4">
        <v>0</v>
      </c>
      <c r="I2232" s="5">
        <f t="shared" si="136"/>
        <v>37628</v>
      </c>
      <c r="J2232" s="4">
        <f t="shared" si="137"/>
        <v>2003</v>
      </c>
      <c r="K2232" s="4">
        <f t="shared" si="138"/>
        <v>1</v>
      </c>
      <c r="L2232" s="4">
        <f t="shared" si="139"/>
        <v>7</v>
      </c>
    </row>
    <row r="2233" spans="1:12" x14ac:dyDescent="0.55000000000000004">
      <c r="A2233" s="2">
        <v>37629</v>
      </c>
      <c r="B2233" s="4">
        <v>63.11</v>
      </c>
      <c r="C2233" s="4">
        <v>63.24</v>
      </c>
      <c r="D2233" s="4">
        <v>62.32</v>
      </c>
      <c r="E2233" s="4">
        <v>62.55</v>
      </c>
      <c r="F2233" s="4">
        <v>38702200</v>
      </c>
      <c r="G2233" s="4">
        <v>0</v>
      </c>
      <c r="H2233" s="4">
        <v>0</v>
      </c>
      <c r="I2233" s="5">
        <f t="shared" si="136"/>
        <v>37629</v>
      </c>
      <c r="J2233" s="4">
        <f t="shared" si="137"/>
        <v>2003</v>
      </c>
      <c r="K2233" s="4">
        <f t="shared" si="138"/>
        <v>1</v>
      </c>
      <c r="L2233" s="4">
        <f t="shared" si="139"/>
        <v>8</v>
      </c>
    </row>
    <row r="2234" spans="1:12" x14ac:dyDescent="0.55000000000000004">
      <c r="A2234" s="2">
        <v>37630</v>
      </c>
      <c r="B2234" s="4">
        <v>62.85</v>
      </c>
      <c r="C2234" s="4">
        <v>63.78</v>
      </c>
      <c r="D2234" s="4">
        <v>62.57</v>
      </c>
      <c r="E2234" s="4">
        <v>63.52</v>
      </c>
      <c r="F2234" s="4">
        <v>34804900</v>
      </c>
      <c r="G2234" s="4">
        <v>0</v>
      </c>
      <c r="H2234" s="4">
        <v>0</v>
      </c>
      <c r="I2234" s="5">
        <f t="shared" si="136"/>
        <v>37630</v>
      </c>
      <c r="J2234" s="4">
        <f t="shared" si="137"/>
        <v>2003</v>
      </c>
      <c r="K2234" s="4">
        <f t="shared" si="138"/>
        <v>1</v>
      </c>
      <c r="L2234" s="4">
        <f t="shared" si="139"/>
        <v>9</v>
      </c>
    </row>
    <row r="2235" spans="1:12" x14ac:dyDescent="0.55000000000000004">
      <c r="A2235" s="2">
        <v>37631</v>
      </c>
      <c r="B2235" s="4">
        <v>62.93</v>
      </c>
      <c r="C2235" s="4">
        <v>64.09</v>
      </c>
      <c r="D2235" s="4">
        <v>62.83</v>
      </c>
      <c r="E2235" s="4">
        <v>63.69</v>
      </c>
      <c r="F2235" s="4">
        <v>37768900</v>
      </c>
      <c r="G2235" s="4">
        <v>0</v>
      </c>
      <c r="H2235" s="4">
        <v>0</v>
      </c>
      <c r="I2235" s="5">
        <f t="shared" si="136"/>
        <v>37631</v>
      </c>
      <c r="J2235" s="4">
        <f t="shared" si="137"/>
        <v>2003</v>
      </c>
      <c r="K2235" s="4">
        <f t="shared" si="138"/>
        <v>1</v>
      </c>
      <c r="L2235" s="4">
        <f t="shared" si="139"/>
        <v>10</v>
      </c>
    </row>
    <row r="2236" spans="1:12" x14ac:dyDescent="0.55000000000000004">
      <c r="A2236" s="2">
        <v>37634</v>
      </c>
      <c r="B2236" s="4">
        <v>64.02</v>
      </c>
      <c r="C2236" s="4">
        <v>64.239999999999995</v>
      </c>
      <c r="D2236" s="4">
        <v>63.27</v>
      </c>
      <c r="E2236" s="4">
        <v>63.67</v>
      </c>
      <c r="F2236" s="4">
        <v>31649900</v>
      </c>
      <c r="G2236" s="4">
        <v>0</v>
      </c>
      <c r="H2236" s="4">
        <v>0</v>
      </c>
      <c r="I2236" s="5">
        <f t="shared" si="136"/>
        <v>37634</v>
      </c>
      <c r="J2236" s="4">
        <f t="shared" si="137"/>
        <v>2003</v>
      </c>
      <c r="K2236" s="4">
        <f t="shared" si="138"/>
        <v>1</v>
      </c>
      <c r="L2236" s="4">
        <f t="shared" si="139"/>
        <v>13</v>
      </c>
    </row>
    <row r="2237" spans="1:12" x14ac:dyDescent="0.55000000000000004">
      <c r="A2237" s="2">
        <v>37635</v>
      </c>
      <c r="B2237" s="4">
        <v>63.44</v>
      </c>
      <c r="C2237" s="4">
        <v>64.22</v>
      </c>
      <c r="D2237" s="4">
        <v>63.25</v>
      </c>
      <c r="E2237" s="4">
        <v>63.88</v>
      </c>
      <c r="F2237" s="4">
        <v>30733000</v>
      </c>
      <c r="G2237" s="4">
        <v>0</v>
      </c>
      <c r="H2237" s="4">
        <v>0</v>
      </c>
      <c r="I2237" s="5">
        <f t="shared" si="136"/>
        <v>37635</v>
      </c>
      <c r="J2237" s="4">
        <f t="shared" si="137"/>
        <v>2003</v>
      </c>
      <c r="K2237" s="4">
        <f t="shared" si="138"/>
        <v>1</v>
      </c>
      <c r="L2237" s="4">
        <f t="shared" si="139"/>
        <v>14</v>
      </c>
    </row>
    <row r="2238" spans="1:12" x14ac:dyDescent="0.55000000000000004">
      <c r="A2238" s="2">
        <v>37636</v>
      </c>
      <c r="B2238" s="4">
        <v>64.02</v>
      </c>
      <c r="C2238" s="4">
        <v>64.040000000000006</v>
      </c>
      <c r="D2238" s="4">
        <v>62.91</v>
      </c>
      <c r="E2238" s="4">
        <v>63.24</v>
      </c>
      <c r="F2238" s="4">
        <v>33511800</v>
      </c>
      <c r="G2238" s="4">
        <v>0</v>
      </c>
      <c r="H2238" s="4">
        <v>0</v>
      </c>
      <c r="I2238" s="5">
        <f t="shared" si="136"/>
        <v>37636</v>
      </c>
      <c r="J2238" s="4">
        <f t="shared" si="137"/>
        <v>2003</v>
      </c>
      <c r="K2238" s="4">
        <f t="shared" si="138"/>
        <v>1</v>
      </c>
      <c r="L2238" s="4">
        <f t="shared" si="139"/>
        <v>15</v>
      </c>
    </row>
    <row r="2239" spans="1:12" x14ac:dyDescent="0.55000000000000004">
      <c r="A2239" s="2">
        <v>37637</v>
      </c>
      <c r="B2239" s="4">
        <v>63.31</v>
      </c>
      <c r="C2239" s="4">
        <v>63.61</v>
      </c>
      <c r="D2239" s="4">
        <v>62.59</v>
      </c>
      <c r="E2239" s="4">
        <v>62.98</v>
      </c>
      <c r="F2239" s="4">
        <v>44812100</v>
      </c>
      <c r="G2239" s="4">
        <v>0</v>
      </c>
      <c r="H2239" s="4">
        <v>0</v>
      </c>
      <c r="I2239" s="5">
        <f t="shared" si="136"/>
        <v>37637</v>
      </c>
      <c r="J2239" s="4">
        <f t="shared" si="137"/>
        <v>2003</v>
      </c>
      <c r="K2239" s="4">
        <f t="shared" si="138"/>
        <v>1</v>
      </c>
      <c r="L2239" s="4">
        <f t="shared" si="139"/>
        <v>16</v>
      </c>
    </row>
    <row r="2240" spans="1:12" x14ac:dyDescent="0.55000000000000004">
      <c r="A2240" s="2">
        <v>37638</v>
      </c>
      <c r="B2240" s="4">
        <v>62.28</v>
      </c>
      <c r="C2240" s="4">
        <v>63.17</v>
      </c>
      <c r="D2240" s="4">
        <v>61.7</v>
      </c>
      <c r="E2240" s="4">
        <v>62.05</v>
      </c>
      <c r="F2240" s="4">
        <v>35618300</v>
      </c>
      <c r="G2240" s="4">
        <v>0</v>
      </c>
      <c r="H2240" s="4">
        <v>0</v>
      </c>
      <c r="I2240" s="5">
        <f t="shared" si="136"/>
        <v>37638</v>
      </c>
      <c r="J2240" s="4">
        <f t="shared" si="137"/>
        <v>2003</v>
      </c>
      <c r="K2240" s="4">
        <f t="shared" si="138"/>
        <v>1</v>
      </c>
      <c r="L2240" s="4">
        <f t="shared" si="139"/>
        <v>17</v>
      </c>
    </row>
    <row r="2241" spans="1:12" x14ac:dyDescent="0.55000000000000004">
      <c r="A2241" s="2">
        <v>37642</v>
      </c>
      <c r="B2241" s="4">
        <v>62.2</v>
      </c>
      <c r="C2241" s="4">
        <v>62.23</v>
      </c>
      <c r="D2241" s="4">
        <v>60.88</v>
      </c>
      <c r="E2241" s="4">
        <v>61.09</v>
      </c>
      <c r="F2241" s="4">
        <v>36826200</v>
      </c>
      <c r="G2241" s="4">
        <v>0</v>
      </c>
      <c r="H2241" s="4">
        <v>0</v>
      </c>
      <c r="I2241" s="5">
        <f t="shared" si="136"/>
        <v>37642</v>
      </c>
      <c r="J2241" s="4">
        <f t="shared" si="137"/>
        <v>2003</v>
      </c>
      <c r="K2241" s="4">
        <f t="shared" si="138"/>
        <v>1</v>
      </c>
      <c r="L2241" s="4">
        <f t="shared" si="139"/>
        <v>21</v>
      </c>
    </row>
    <row r="2242" spans="1:12" x14ac:dyDescent="0.55000000000000004">
      <c r="A2242" s="2">
        <v>37643</v>
      </c>
      <c r="B2242" s="4">
        <v>60.76</v>
      </c>
      <c r="C2242" s="4">
        <v>61.46</v>
      </c>
      <c r="D2242" s="4">
        <v>60.23</v>
      </c>
      <c r="E2242" s="4">
        <v>60.35</v>
      </c>
      <c r="F2242" s="4">
        <v>42286500</v>
      </c>
      <c r="G2242" s="4">
        <v>0</v>
      </c>
      <c r="H2242" s="4">
        <v>0</v>
      </c>
      <c r="I2242" s="5">
        <f t="shared" si="136"/>
        <v>37643</v>
      </c>
      <c r="J2242" s="4">
        <f t="shared" si="137"/>
        <v>2003</v>
      </c>
      <c r="K2242" s="4">
        <f t="shared" si="138"/>
        <v>1</v>
      </c>
      <c r="L2242" s="4">
        <f t="shared" si="139"/>
        <v>22</v>
      </c>
    </row>
    <row r="2243" spans="1:12" x14ac:dyDescent="0.55000000000000004">
      <c r="A2243" s="2">
        <v>37644</v>
      </c>
      <c r="B2243" s="4">
        <v>60.74</v>
      </c>
      <c r="C2243" s="4">
        <v>61.18</v>
      </c>
      <c r="D2243" s="4">
        <v>60.2</v>
      </c>
      <c r="E2243" s="4">
        <v>60.72</v>
      </c>
      <c r="F2243" s="4">
        <v>55919800</v>
      </c>
      <c r="G2243" s="4">
        <v>0</v>
      </c>
      <c r="H2243" s="4">
        <v>0</v>
      </c>
      <c r="I2243" s="5">
        <f t="shared" ref="I2243:I2306" si="140">DATE(YEAR(A2243),MONTH(A2243),DAY(A2243))</f>
        <v>37644</v>
      </c>
      <c r="J2243" s="4">
        <f t="shared" ref="J2243:J2306" si="141">YEAR(A2243)</f>
        <v>2003</v>
      </c>
      <c r="K2243" s="4">
        <f t="shared" ref="K2243:K2306" si="142">MONTH(A2243)</f>
        <v>1</v>
      </c>
      <c r="L2243" s="4">
        <f t="shared" ref="L2243:L2306" si="143">DAY(A2243)</f>
        <v>23</v>
      </c>
    </row>
    <row r="2244" spans="1:12" x14ac:dyDescent="0.55000000000000004">
      <c r="A2244" s="2">
        <v>37645</v>
      </c>
      <c r="B2244" s="4">
        <v>60.64</v>
      </c>
      <c r="C2244" s="4">
        <v>60.7</v>
      </c>
      <c r="D2244" s="4">
        <v>58.98</v>
      </c>
      <c r="E2244" s="4">
        <v>59.12</v>
      </c>
      <c r="F2244" s="4">
        <v>68633900</v>
      </c>
      <c r="G2244" s="4">
        <v>0</v>
      </c>
      <c r="H2244" s="4">
        <v>0</v>
      </c>
      <c r="I2244" s="5">
        <f t="shared" si="140"/>
        <v>37645</v>
      </c>
      <c r="J2244" s="4">
        <f t="shared" si="141"/>
        <v>2003</v>
      </c>
      <c r="K2244" s="4">
        <f t="shared" si="142"/>
        <v>1</v>
      </c>
      <c r="L2244" s="4">
        <f t="shared" si="143"/>
        <v>24</v>
      </c>
    </row>
    <row r="2245" spans="1:12" x14ac:dyDescent="0.55000000000000004">
      <c r="A2245" s="2">
        <v>37648</v>
      </c>
      <c r="B2245" s="4">
        <v>58.68</v>
      </c>
      <c r="C2245" s="4">
        <v>59.41</v>
      </c>
      <c r="D2245" s="4">
        <v>57.84</v>
      </c>
      <c r="E2245" s="4">
        <v>58.31</v>
      </c>
      <c r="F2245" s="4">
        <v>57884400</v>
      </c>
      <c r="G2245" s="4">
        <v>0</v>
      </c>
      <c r="H2245" s="4">
        <v>0</v>
      </c>
      <c r="I2245" s="5">
        <f t="shared" si="140"/>
        <v>37648</v>
      </c>
      <c r="J2245" s="4">
        <f t="shared" si="141"/>
        <v>2003</v>
      </c>
      <c r="K2245" s="4">
        <f t="shared" si="142"/>
        <v>1</v>
      </c>
      <c r="L2245" s="4">
        <f t="shared" si="143"/>
        <v>27</v>
      </c>
    </row>
    <row r="2246" spans="1:12" x14ac:dyDescent="0.55000000000000004">
      <c r="A2246" s="2">
        <v>37649</v>
      </c>
      <c r="B2246" s="4">
        <v>58.61</v>
      </c>
      <c r="C2246" s="4">
        <v>59.14</v>
      </c>
      <c r="D2246" s="4">
        <v>58.27</v>
      </c>
      <c r="E2246" s="4">
        <v>58.75</v>
      </c>
      <c r="F2246" s="4">
        <v>46929100</v>
      </c>
      <c r="G2246" s="4">
        <v>0</v>
      </c>
      <c r="H2246" s="4">
        <v>0</v>
      </c>
      <c r="I2246" s="5">
        <f t="shared" si="140"/>
        <v>37649</v>
      </c>
      <c r="J2246" s="4">
        <f t="shared" si="141"/>
        <v>2003</v>
      </c>
      <c r="K2246" s="4">
        <f t="shared" si="142"/>
        <v>1</v>
      </c>
      <c r="L2246" s="4">
        <f t="shared" si="143"/>
        <v>28</v>
      </c>
    </row>
    <row r="2247" spans="1:12" x14ac:dyDescent="0.55000000000000004">
      <c r="A2247" s="2">
        <v>37650</v>
      </c>
      <c r="B2247" s="4">
        <v>58.47</v>
      </c>
      <c r="C2247" s="4">
        <v>59.67</v>
      </c>
      <c r="D2247" s="4">
        <v>58.02</v>
      </c>
      <c r="E2247" s="4">
        <v>59.19</v>
      </c>
      <c r="F2247" s="4">
        <v>53712200</v>
      </c>
      <c r="G2247" s="4">
        <v>0</v>
      </c>
      <c r="H2247" s="4">
        <v>0</v>
      </c>
      <c r="I2247" s="5">
        <f t="shared" si="140"/>
        <v>37650</v>
      </c>
      <c r="J2247" s="4">
        <f t="shared" si="141"/>
        <v>2003</v>
      </c>
      <c r="K2247" s="4">
        <f t="shared" si="142"/>
        <v>1</v>
      </c>
      <c r="L2247" s="4">
        <f t="shared" si="143"/>
        <v>29</v>
      </c>
    </row>
    <row r="2248" spans="1:12" x14ac:dyDescent="0.55000000000000004">
      <c r="A2248" s="2">
        <v>37651</v>
      </c>
      <c r="B2248" s="4">
        <v>59.4</v>
      </c>
      <c r="C2248" s="4">
        <v>59.46</v>
      </c>
      <c r="D2248" s="4">
        <v>57.77</v>
      </c>
      <c r="E2248" s="4">
        <v>57.79</v>
      </c>
      <c r="F2248" s="4">
        <v>49845900</v>
      </c>
      <c r="G2248" s="4">
        <v>0</v>
      </c>
      <c r="H2248" s="4">
        <v>0</v>
      </c>
      <c r="I2248" s="5">
        <f t="shared" si="140"/>
        <v>37651</v>
      </c>
      <c r="J2248" s="4">
        <f t="shared" si="141"/>
        <v>2003</v>
      </c>
      <c r="K2248" s="4">
        <f t="shared" si="142"/>
        <v>1</v>
      </c>
      <c r="L2248" s="4">
        <f t="shared" si="143"/>
        <v>30</v>
      </c>
    </row>
    <row r="2249" spans="1:12" x14ac:dyDescent="0.55000000000000004">
      <c r="A2249" s="2">
        <v>37652</v>
      </c>
      <c r="B2249" s="4">
        <v>57.6</v>
      </c>
      <c r="C2249" s="4">
        <v>59.01</v>
      </c>
      <c r="D2249" s="4">
        <v>57.6</v>
      </c>
      <c r="E2249" s="4">
        <v>58.9</v>
      </c>
      <c r="F2249" s="4">
        <v>55317000</v>
      </c>
      <c r="G2249" s="4">
        <v>0</v>
      </c>
      <c r="H2249" s="4">
        <v>0</v>
      </c>
      <c r="I2249" s="5">
        <f t="shared" si="140"/>
        <v>37652</v>
      </c>
      <c r="J2249" s="4">
        <f t="shared" si="141"/>
        <v>2003</v>
      </c>
      <c r="K2249" s="4">
        <f t="shared" si="142"/>
        <v>1</v>
      </c>
      <c r="L2249" s="4">
        <f t="shared" si="143"/>
        <v>31</v>
      </c>
    </row>
    <row r="2250" spans="1:12" x14ac:dyDescent="0.55000000000000004">
      <c r="A2250" s="2">
        <v>37655</v>
      </c>
      <c r="B2250" s="4">
        <v>58.96</v>
      </c>
      <c r="C2250" s="4">
        <v>59.42</v>
      </c>
      <c r="D2250" s="4">
        <v>58.81</v>
      </c>
      <c r="E2250" s="4">
        <v>59.02</v>
      </c>
      <c r="F2250" s="4">
        <v>39696000</v>
      </c>
      <c r="G2250" s="4">
        <v>0</v>
      </c>
      <c r="H2250" s="4">
        <v>0</v>
      </c>
      <c r="I2250" s="5">
        <f t="shared" si="140"/>
        <v>37655</v>
      </c>
      <c r="J2250" s="4">
        <f t="shared" si="141"/>
        <v>2003</v>
      </c>
      <c r="K2250" s="4">
        <f t="shared" si="142"/>
        <v>2</v>
      </c>
      <c r="L2250" s="4">
        <f t="shared" si="143"/>
        <v>3</v>
      </c>
    </row>
    <row r="2251" spans="1:12" x14ac:dyDescent="0.55000000000000004">
      <c r="A2251" s="2">
        <v>37656</v>
      </c>
      <c r="B2251" s="4">
        <v>58.39</v>
      </c>
      <c r="C2251" s="4">
        <v>58.69</v>
      </c>
      <c r="D2251" s="4">
        <v>57.7</v>
      </c>
      <c r="E2251" s="4">
        <v>58.44</v>
      </c>
      <c r="F2251" s="4">
        <v>43633400</v>
      </c>
      <c r="G2251" s="4">
        <v>0</v>
      </c>
      <c r="H2251" s="4">
        <v>0</v>
      </c>
      <c r="I2251" s="5">
        <f t="shared" si="140"/>
        <v>37656</v>
      </c>
      <c r="J2251" s="4">
        <f t="shared" si="141"/>
        <v>2003</v>
      </c>
      <c r="K2251" s="4">
        <f t="shared" si="142"/>
        <v>2</v>
      </c>
      <c r="L2251" s="4">
        <f t="shared" si="143"/>
        <v>4</v>
      </c>
    </row>
    <row r="2252" spans="1:12" x14ac:dyDescent="0.55000000000000004">
      <c r="A2252" s="2">
        <v>37657</v>
      </c>
      <c r="B2252" s="4">
        <v>58.69</v>
      </c>
      <c r="C2252" s="4">
        <v>59.23</v>
      </c>
      <c r="D2252" s="4">
        <v>57.82</v>
      </c>
      <c r="E2252" s="4">
        <v>58.08</v>
      </c>
      <c r="F2252" s="4">
        <v>55270600</v>
      </c>
      <c r="G2252" s="4">
        <v>0</v>
      </c>
      <c r="H2252" s="4">
        <v>0</v>
      </c>
      <c r="I2252" s="5">
        <f t="shared" si="140"/>
        <v>37657</v>
      </c>
      <c r="J2252" s="4">
        <f t="shared" si="141"/>
        <v>2003</v>
      </c>
      <c r="K2252" s="4">
        <f t="shared" si="142"/>
        <v>2</v>
      </c>
      <c r="L2252" s="4">
        <f t="shared" si="143"/>
        <v>5</v>
      </c>
    </row>
    <row r="2253" spans="1:12" x14ac:dyDescent="0.55000000000000004">
      <c r="A2253" s="2">
        <v>37658</v>
      </c>
      <c r="B2253" s="4">
        <v>57.75</v>
      </c>
      <c r="C2253" s="4">
        <v>58.1</v>
      </c>
      <c r="D2253" s="4">
        <v>57.25</v>
      </c>
      <c r="E2253" s="4">
        <v>57.8</v>
      </c>
      <c r="F2253" s="4">
        <v>53638000</v>
      </c>
      <c r="G2253" s="4">
        <v>0</v>
      </c>
      <c r="H2253" s="4">
        <v>0</v>
      </c>
      <c r="I2253" s="5">
        <f t="shared" si="140"/>
        <v>37658</v>
      </c>
      <c r="J2253" s="4">
        <f t="shared" si="141"/>
        <v>2003</v>
      </c>
      <c r="K2253" s="4">
        <f t="shared" si="142"/>
        <v>2</v>
      </c>
      <c r="L2253" s="4">
        <f t="shared" si="143"/>
        <v>6</v>
      </c>
    </row>
    <row r="2254" spans="1:12" x14ac:dyDescent="0.55000000000000004">
      <c r="A2254" s="2">
        <v>37659</v>
      </c>
      <c r="B2254" s="4">
        <v>58.12</v>
      </c>
      <c r="C2254" s="4">
        <v>58.17</v>
      </c>
      <c r="D2254" s="4">
        <v>56.79</v>
      </c>
      <c r="E2254" s="4">
        <v>57.1</v>
      </c>
      <c r="F2254" s="4">
        <v>43165000</v>
      </c>
      <c r="G2254" s="4">
        <v>0</v>
      </c>
      <c r="H2254" s="4">
        <v>0</v>
      </c>
      <c r="I2254" s="5">
        <f t="shared" si="140"/>
        <v>37659</v>
      </c>
      <c r="J2254" s="4">
        <f t="shared" si="141"/>
        <v>2003</v>
      </c>
      <c r="K2254" s="4">
        <f t="shared" si="142"/>
        <v>2</v>
      </c>
      <c r="L2254" s="4">
        <f t="shared" si="143"/>
        <v>7</v>
      </c>
    </row>
    <row r="2255" spans="1:12" x14ac:dyDescent="0.55000000000000004">
      <c r="A2255" s="2">
        <v>37662</v>
      </c>
      <c r="B2255" s="4">
        <v>57.12</v>
      </c>
      <c r="C2255" s="4">
        <v>57.58</v>
      </c>
      <c r="D2255" s="4">
        <v>56.57</v>
      </c>
      <c r="E2255" s="4">
        <v>57.5</v>
      </c>
      <c r="F2255" s="4">
        <v>45455900</v>
      </c>
      <c r="G2255" s="4">
        <v>0</v>
      </c>
      <c r="H2255" s="4">
        <v>0</v>
      </c>
      <c r="I2255" s="5">
        <f t="shared" si="140"/>
        <v>37662</v>
      </c>
      <c r="J2255" s="4">
        <f t="shared" si="141"/>
        <v>2003</v>
      </c>
      <c r="K2255" s="4">
        <f t="shared" si="142"/>
        <v>2</v>
      </c>
      <c r="L2255" s="4">
        <f t="shared" si="143"/>
        <v>10</v>
      </c>
    </row>
    <row r="2256" spans="1:12" x14ac:dyDescent="0.55000000000000004">
      <c r="A2256" s="2">
        <v>37663</v>
      </c>
      <c r="B2256" s="4">
        <v>57.75</v>
      </c>
      <c r="C2256" s="4">
        <v>58.1</v>
      </c>
      <c r="D2256" s="4">
        <v>56.69</v>
      </c>
      <c r="E2256" s="4">
        <v>57.1</v>
      </c>
      <c r="F2256" s="4">
        <v>46861000</v>
      </c>
      <c r="G2256" s="4">
        <v>0</v>
      </c>
      <c r="H2256" s="4">
        <v>0</v>
      </c>
      <c r="I2256" s="5">
        <f t="shared" si="140"/>
        <v>37663</v>
      </c>
      <c r="J2256" s="4">
        <f t="shared" si="141"/>
        <v>2003</v>
      </c>
      <c r="K2256" s="4">
        <f t="shared" si="142"/>
        <v>2</v>
      </c>
      <c r="L2256" s="4">
        <f t="shared" si="143"/>
        <v>11</v>
      </c>
    </row>
    <row r="2257" spans="1:12" x14ac:dyDescent="0.55000000000000004">
      <c r="A2257" s="2">
        <v>37664</v>
      </c>
      <c r="B2257" s="4">
        <v>56.92</v>
      </c>
      <c r="C2257" s="4">
        <v>57.23</v>
      </c>
      <c r="D2257" s="4">
        <v>56.19</v>
      </c>
      <c r="E2257" s="4">
        <v>56.19</v>
      </c>
      <c r="F2257" s="4">
        <v>35873600</v>
      </c>
      <c r="G2257" s="4">
        <v>0</v>
      </c>
      <c r="H2257" s="4">
        <v>0</v>
      </c>
      <c r="I2257" s="5">
        <f t="shared" si="140"/>
        <v>37664</v>
      </c>
      <c r="J2257" s="4">
        <f t="shared" si="141"/>
        <v>2003</v>
      </c>
      <c r="K2257" s="4">
        <f t="shared" si="142"/>
        <v>2</v>
      </c>
      <c r="L2257" s="4">
        <f t="shared" si="143"/>
        <v>12</v>
      </c>
    </row>
    <row r="2258" spans="1:12" x14ac:dyDescent="0.55000000000000004">
      <c r="A2258" s="2">
        <v>37665</v>
      </c>
      <c r="B2258" s="4">
        <v>56.23</v>
      </c>
      <c r="C2258" s="4">
        <v>56.58</v>
      </c>
      <c r="D2258" s="4">
        <v>55.44</v>
      </c>
      <c r="E2258" s="4">
        <v>56.36</v>
      </c>
      <c r="F2258" s="4">
        <v>57934100</v>
      </c>
      <c r="G2258" s="4">
        <v>0</v>
      </c>
      <c r="H2258" s="4">
        <v>0</v>
      </c>
      <c r="I2258" s="5">
        <f t="shared" si="140"/>
        <v>37665</v>
      </c>
      <c r="J2258" s="4">
        <f t="shared" si="141"/>
        <v>2003</v>
      </c>
      <c r="K2258" s="4">
        <f t="shared" si="142"/>
        <v>2</v>
      </c>
      <c r="L2258" s="4">
        <f t="shared" si="143"/>
        <v>13</v>
      </c>
    </row>
    <row r="2259" spans="1:12" x14ac:dyDescent="0.55000000000000004">
      <c r="A2259" s="2">
        <v>37666</v>
      </c>
      <c r="B2259" s="4">
        <v>56.38</v>
      </c>
      <c r="C2259" s="4">
        <v>57.63</v>
      </c>
      <c r="D2259" s="4">
        <v>56</v>
      </c>
      <c r="E2259" s="4">
        <v>57.6</v>
      </c>
      <c r="F2259" s="4">
        <v>59580900</v>
      </c>
      <c r="G2259" s="4">
        <v>0</v>
      </c>
      <c r="H2259" s="4">
        <v>0</v>
      </c>
      <c r="I2259" s="5">
        <f t="shared" si="140"/>
        <v>37666</v>
      </c>
      <c r="J2259" s="4">
        <f t="shared" si="141"/>
        <v>2003</v>
      </c>
      <c r="K2259" s="4">
        <f t="shared" si="142"/>
        <v>2</v>
      </c>
      <c r="L2259" s="4">
        <f t="shared" si="143"/>
        <v>14</v>
      </c>
    </row>
    <row r="2260" spans="1:12" x14ac:dyDescent="0.55000000000000004">
      <c r="A2260" s="2">
        <v>37670</v>
      </c>
      <c r="B2260" s="4">
        <v>57.86</v>
      </c>
      <c r="C2260" s="4">
        <v>58.73</v>
      </c>
      <c r="D2260" s="4">
        <v>57.76</v>
      </c>
      <c r="E2260" s="4">
        <v>58.61</v>
      </c>
      <c r="F2260" s="4">
        <v>39492700</v>
      </c>
      <c r="G2260" s="4">
        <v>0</v>
      </c>
      <c r="H2260" s="4">
        <v>0</v>
      </c>
      <c r="I2260" s="5">
        <f t="shared" si="140"/>
        <v>37670</v>
      </c>
      <c r="J2260" s="4">
        <f t="shared" si="141"/>
        <v>2003</v>
      </c>
      <c r="K2260" s="4">
        <f t="shared" si="142"/>
        <v>2</v>
      </c>
      <c r="L2260" s="4">
        <f t="shared" si="143"/>
        <v>18</v>
      </c>
    </row>
    <row r="2261" spans="1:12" x14ac:dyDescent="0.55000000000000004">
      <c r="A2261" s="2">
        <v>37671</v>
      </c>
      <c r="B2261" s="4">
        <v>58.4</v>
      </c>
      <c r="C2261" s="4">
        <v>58.5</v>
      </c>
      <c r="D2261" s="4">
        <v>57.69</v>
      </c>
      <c r="E2261" s="4">
        <v>58.3</v>
      </c>
      <c r="F2261" s="4">
        <v>31432000</v>
      </c>
      <c r="G2261" s="4">
        <v>0</v>
      </c>
      <c r="H2261" s="4">
        <v>0</v>
      </c>
      <c r="I2261" s="5">
        <f t="shared" si="140"/>
        <v>37671</v>
      </c>
      <c r="J2261" s="4">
        <f t="shared" si="141"/>
        <v>2003</v>
      </c>
      <c r="K2261" s="4">
        <f t="shared" si="142"/>
        <v>2</v>
      </c>
      <c r="L2261" s="4">
        <f t="shared" si="143"/>
        <v>19</v>
      </c>
    </row>
    <row r="2262" spans="1:12" x14ac:dyDescent="0.55000000000000004">
      <c r="A2262" s="2">
        <v>37672</v>
      </c>
      <c r="B2262" s="4">
        <v>58.32</v>
      </c>
      <c r="C2262" s="4">
        <v>58.47</v>
      </c>
      <c r="D2262" s="4">
        <v>57.53</v>
      </c>
      <c r="E2262" s="4">
        <v>57.72</v>
      </c>
      <c r="F2262" s="4">
        <v>29280100</v>
      </c>
      <c r="G2262" s="4">
        <v>0</v>
      </c>
      <c r="H2262" s="4">
        <v>0</v>
      </c>
      <c r="I2262" s="5">
        <f t="shared" si="140"/>
        <v>37672</v>
      </c>
      <c r="J2262" s="4">
        <f t="shared" si="141"/>
        <v>2003</v>
      </c>
      <c r="K2262" s="4">
        <f t="shared" si="142"/>
        <v>2</v>
      </c>
      <c r="L2262" s="4">
        <f t="shared" si="143"/>
        <v>20</v>
      </c>
    </row>
    <row r="2263" spans="1:12" x14ac:dyDescent="0.55000000000000004">
      <c r="A2263" s="2">
        <v>37673</v>
      </c>
      <c r="B2263" s="4">
        <v>57.75</v>
      </c>
      <c r="C2263" s="4">
        <v>58.68</v>
      </c>
      <c r="D2263" s="4">
        <v>57.12</v>
      </c>
      <c r="E2263" s="4">
        <v>58.3</v>
      </c>
      <c r="F2263" s="4">
        <v>60955800</v>
      </c>
      <c r="G2263" s="4">
        <v>0</v>
      </c>
      <c r="H2263" s="4">
        <v>0</v>
      </c>
      <c r="I2263" s="5">
        <f t="shared" si="140"/>
        <v>37673</v>
      </c>
      <c r="J2263" s="4">
        <f t="shared" si="141"/>
        <v>2003</v>
      </c>
      <c r="K2263" s="4">
        <f t="shared" si="142"/>
        <v>2</v>
      </c>
      <c r="L2263" s="4">
        <f t="shared" si="143"/>
        <v>21</v>
      </c>
    </row>
    <row r="2264" spans="1:12" x14ac:dyDescent="0.55000000000000004">
      <c r="A2264" s="2">
        <v>37676</v>
      </c>
      <c r="B2264" s="4">
        <v>58.13</v>
      </c>
      <c r="C2264" s="4">
        <v>58.18</v>
      </c>
      <c r="D2264" s="4">
        <v>57.21</v>
      </c>
      <c r="E2264" s="4">
        <v>57.36</v>
      </c>
      <c r="F2264" s="4">
        <v>30628600</v>
      </c>
      <c r="G2264" s="4">
        <v>0</v>
      </c>
      <c r="H2264" s="4">
        <v>0</v>
      </c>
      <c r="I2264" s="5">
        <f t="shared" si="140"/>
        <v>37676</v>
      </c>
      <c r="J2264" s="4">
        <f t="shared" si="141"/>
        <v>2003</v>
      </c>
      <c r="K2264" s="4">
        <f t="shared" si="142"/>
        <v>2</v>
      </c>
      <c r="L2264" s="4">
        <f t="shared" si="143"/>
        <v>24</v>
      </c>
    </row>
    <row r="2265" spans="1:12" x14ac:dyDescent="0.55000000000000004">
      <c r="A2265" s="2">
        <v>37677</v>
      </c>
      <c r="B2265" s="4">
        <v>56.77</v>
      </c>
      <c r="C2265" s="4">
        <v>57.83</v>
      </c>
      <c r="D2265" s="4">
        <v>56.28</v>
      </c>
      <c r="E2265" s="4">
        <v>57.82</v>
      </c>
      <c r="F2265" s="4">
        <v>56770600</v>
      </c>
      <c r="G2265" s="4">
        <v>0</v>
      </c>
      <c r="H2265" s="4">
        <v>0</v>
      </c>
      <c r="I2265" s="5">
        <f t="shared" si="140"/>
        <v>37677</v>
      </c>
      <c r="J2265" s="4">
        <f t="shared" si="141"/>
        <v>2003</v>
      </c>
      <c r="K2265" s="4">
        <f t="shared" si="142"/>
        <v>2</v>
      </c>
      <c r="L2265" s="4">
        <f t="shared" si="143"/>
        <v>25</v>
      </c>
    </row>
    <row r="2266" spans="1:12" x14ac:dyDescent="0.55000000000000004">
      <c r="A2266" s="2">
        <v>37678</v>
      </c>
      <c r="B2266" s="4">
        <v>57.51</v>
      </c>
      <c r="C2266" s="4">
        <v>57.86</v>
      </c>
      <c r="D2266" s="4">
        <v>56.86</v>
      </c>
      <c r="E2266" s="4">
        <v>56.97</v>
      </c>
      <c r="F2266" s="4">
        <v>37787200</v>
      </c>
      <c r="G2266" s="4">
        <v>0</v>
      </c>
      <c r="H2266" s="4">
        <v>0</v>
      </c>
      <c r="I2266" s="5">
        <f t="shared" si="140"/>
        <v>37678</v>
      </c>
      <c r="J2266" s="4">
        <f t="shared" si="141"/>
        <v>2003</v>
      </c>
      <c r="K2266" s="4">
        <f t="shared" si="142"/>
        <v>2</v>
      </c>
      <c r="L2266" s="4">
        <f t="shared" si="143"/>
        <v>26</v>
      </c>
    </row>
    <row r="2267" spans="1:12" x14ac:dyDescent="0.55000000000000004">
      <c r="A2267" s="2">
        <v>37679</v>
      </c>
      <c r="B2267" s="4">
        <v>57.29</v>
      </c>
      <c r="C2267" s="4">
        <v>58.01</v>
      </c>
      <c r="D2267" s="4">
        <v>56.92</v>
      </c>
      <c r="E2267" s="4">
        <v>57.73</v>
      </c>
      <c r="F2267" s="4">
        <v>51126000</v>
      </c>
      <c r="G2267" s="4">
        <v>0</v>
      </c>
      <c r="H2267" s="4">
        <v>0</v>
      </c>
      <c r="I2267" s="5">
        <f t="shared" si="140"/>
        <v>37679</v>
      </c>
      <c r="J2267" s="4">
        <f t="shared" si="141"/>
        <v>2003</v>
      </c>
      <c r="K2267" s="4">
        <f t="shared" si="142"/>
        <v>2</v>
      </c>
      <c r="L2267" s="4">
        <f t="shared" si="143"/>
        <v>27</v>
      </c>
    </row>
    <row r="2268" spans="1:12" x14ac:dyDescent="0.55000000000000004">
      <c r="A2268" s="2">
        <v>37680</v>
      </c>
      <c r="B2268" s="4">
        <v>57.82</v>
      </c>
      <c r="C2268" s="4">
        <v>58.34</v>
      </c>
      <c r="D2268" s="4">
        <v>57.6</v>
      </c>
      <c r="E2268" s="4">
        <v>58.11</v>
      </c>
      <c r="F2268" s="4">
        <v>43666800</v>
      </c>
      <c r="G2268" s="4">
        <v>0</v>
      </c>
      <c r="H2268" s="4">
        <v>0</v>
      </c>
      <c r="I2268" s="5">
        <f t="shared" si="140"/>
        <v>37680</v>
      </c>
      <c r="J2268" s="4">
        <f t="shared" si="141"/>
        <v>2003</v>
      </c>
      <c r="K2268" s="4">
        <f t="shared" si="142"/>
        <v>2</v>
      </c>
      <c r="L2268" s="4">
        <f t="shared" si="143"/>
        <v>28</v>
      </c>
    </row>
    <row r="2269" spans="1:12" x14ac:dyDescent="0.55000000000000004">
      <c r="A2269" s="2">
        <v>37683</v>
      </c>
      <c r="B2269" s="4">
        <v>58.36</v>
      </c>
      <c r="C2269" s="4">
        <v>58.71</v>
      </c>
      <c r="D2269" s="4">
        <v>57.3</v>
      </c>
      <c r="E2269" s="4">
        <v>57.56</v>
      </c>
      <c r="F2269" s="4">
        <v>42923100</v>
      </c>
      <c r="G2269" s="4">
        <v>0</v>
      </c>
      <c r="H2269" s="4">
        <v>0</v>
      </c>
      <c r="I2269" s="5">
        <f t="shared" si="140"/>
        <v>37683</v>
      </c>
      <c r="J2269" s="4">
        <f t="shared" si="141"/>
        <v>2003</v>
      </c>
      <c r="K2269" s="4">
        <f t="shared" si="142"/>
        <v>3</v>
      </c>
      <c r="L2269" s="4">
        <f t="shared" si="143"/>
        <v>3</v>
      </c>
    </row>
    <row r="2270" spans="1:12" x14ac:dyDescent="0.55000000000000004">
      <c r="A2270" s="2">
        <v>37684</v>
      </c>
      <c r="B2270" s="4">
        <v>57.46</v>
      </c>
      <c r="C2270" s="4">
        <v>57.5</v>
      </c>
      <c r="D2270" s="4">
        <v>56.57</v>
      </c>
      <c r="E2270" s="4">
        <v>56.64</v>
      </c>
      <c r="F2270" s="4">
        <v>31440500</v>
      </c>
      <c r="G2270" s="4">
        <v>0</v>
      </c>
      <c r="H2270" s="4">
        <v>0</v>
      </c>
      <c r="I2270" s="5">
        <f t="shared" si="140"/>
        <v>37684</v>
      </c>
      <c r="J2270" s="4">
        <f t="shared" si="141"/>
        <v>2003</v>
      </c>
      <c r="K2270" s="4">
        <f t="shared" si="142"/>
        <v>3</v>
      </c>
      <c r="L2270" s="4">
        <f t="shared" si="143"/>
        <v>4</v>
      </c>
    </row>
    <row r="2271" spans="1:12" x14ac:dyDescent="0.55000000000000004">
      <c r="A2271" s="2">
        <v>37685</v>
      </c>
      <c r="B2271" s="4">
        <v>56.54</v>
      </c>
      <c r="C2271" s="4">
        <v>57.18</v>
      </c>
      <c r="D2271" s="4">
        <v>56.37</v>
      </c>
      <c r="E2271" s="4">
        <v>57.12</v>
      </c>
      <c r="F2271" s="4">
        <v>43974700</v>
      </c>
      <c r="G2271" s="4">
        <v>0</v>
      </c>
      <c r="H2271" s="4">
        <v>0</v>
      </c>
      <c r="I2271" s="5">
        <f t="shared" si="140"/>
        <v>37685</v>
      </c>
      <c r="J2271" s="4">
        <f t="shared" si="141"/>
        <v>2003</v>
      </c>
      <c r="K2271" s="4">
        <f t="shared" si="142"/>
        <v>3</v>
      </c>
      <c r="L2271" s="4">
        <f t="shared" si="143"/>
        <v>5</v>
      </c>
    </row>
    <row r="2272" spans="1:12" x14ac:dyDescent="0.55000000000000004">
      <c r="A2272" s="2">
        <v>37686</v>
      </c>
      <c r="B2272" s="4">
        <v>56.72</v>
      </c>
      <c r="C2272" s="4">
        <v>57.17</v>
      </c>
      <c r="D2272" s="4">
        <v>56.45</v>
      </c>
      <c r="E2272" s="4">
        <v>56.64</v>
      </c>
      <c r="F2272" s="4">
        <v>41217700</v>
      </c>
      <c r="G2272" s="4">
        <v>0</v>
      </c>
      <c r="H2272" s="4">
        <v>0</v>
      </c>
      <c r="I2272" s="5">
        <f t="shared" si="140"/>
        <v>37686</v>
      </c>
      <c r="J2272" s="4">
        <f t="shared" si="141"/>
        <v>2003</v>
      </c>
      <c r="K2272" s="4">
        <f t="shared" si="142"/>
        <v>3</v>
      </c>
      <c r="L2272" s="4">
        <f t="shared" si="143"/>
        <v>6</v>
      </c>
    </row>
    <row r="2273" spans="1:12" x14ac:dyDescent="0.55000000000000004">
      <c r="A2273" s="2">
        <v>37687</v>
      </c>
      <c r="B2273" s="4">
        <v>55.86</v>
      </c>
      <c r="C2273" s="4">
        <v>57.49</v>
      </c>
      <c r="D2273" s="4">
        <v>55.73</v>
      </c>
      <c r="E2273" s="4">
        <v>57.03</v>
      </c>
      <c r="F2273" s="4">
        <v>63538000</v>
      </c>
      <c r="G2273" s="4">
        <v>0</v>
      </c>
      <c r="H2273" s="4">
        <v>0</v>
      </c>
      <c r="I2273" s="5">
        <f t="shared" si="140"/>
        <v>37687</v>
      </c>
      <c r="J2273" s="4">
        <f t="shared" si="141"/>
        <v>2003</v>
      </c>
      <c r="K2273" s="4">
        <f t="shared" si="142"/>
        <v>3</v>
      </c>
      <c r="L2273" s="4">
        <f t="shared" si="143"/>
        <v>7</v>
      </c>
    </row>
    <row r="2274" spans="1:12" x14ac:dyDescent="0.55000000000000004">
      <c r="A2274" s="2">
        <v>37690</v>
      </c>
      <c r="B2274" s="4">
        <v>56.54</v>
      </c>
      <c r="C2274" s="4">
        <v>56.71</v>
      </c>
      <c r="D2274" s="4">
        <v>55.51</v>
      </c>
      <c r="E2274" s="4">
        <v>55.66</v>
      </c>
      <c r="F2274" s="4">
        <v>41014100</v>
      </c>
      <c r="G2274" s="4">
        <v>0</v>
      </c>
      <c r="H2274" s="4">
        <v>0</v>
      </c>
      <c r="I2274" s="5">
        <f t="shared" si="140"/>
        <v>37690</v>
      </c>
      <c r="J2274" s="4">
        <f t="shared" si="141"/>
        <v>2003</v>
      </c>
      <c r="K2274" s="4">
        <f t="shared" si="142"/>
        <v>3</v>
      </c>
      <c r="L2274" s="4">
        <f t="shared" si="143"/>
        <v>10</v>
      </c>
    </row>
    <row r="2275" spans="1:12" x14ac:dyDescent="0.55000000000000004">
      <c r="A2275" s="2">
        <v>37691</v>
      </c>
      <c r="B2275" s="4">
        <v>55.77</v>
      </c>
      <c r="C2275" s="4">
        <v>56.12</v>
      </c>
      <c r="D2275" s="4">
        <v>55.08</v>
      </c>
      <c r="E2275" s="4">
        <v>55.11</v>
      </c>
      <c r="F2275" s="4">
        <v>48102700</v>
      </c>
      <c r="G2275" s="4">
        <v>0</v>
      </c>
      <c r="H2275" s="4">
        <v>0</v>
      </c>
      <c r="I2275" s="5">
        <f t="shared" si="140"/>
        <v>37691</v>
      </c>
      <c r="J2275" s="4">
        <f t="shared" si="141"/>
        <v>2003</v>
      </c>
      <c r="K2275" s="4">
        <f t="shared" si="142"/>
        <v>3</v>
      </c>
      <c r="L2275" s="4">
        <f t="shared" si="143"/>
        <v>11</v>
      </c>
    </row>
    <row r="2276" spans="1:12" x14ac:dyDescent="0.55000000000000004">
      <c r="A2276" s="2">
        <v>37692</v>
      </c>
      <c r="B2276" s="4">
        <v>55.02</v>
      </c>
      <c r="C2276" s="4">
        <v>55.51</v>
      </c>
      <c r="D2276" s="4">
        <v>54.33</v>
      </c>
      <c r="E2276" s="4">
        <v>55.48</v>
      </c>
      <c r="F2276" s="4">
        <v>62459800</v>
      </c>
      <c r="G2276" s="4">
        <v>0</v>
      </c>
      <c r="H2276" s="4">
        <v>0</v>
      </c>
      <c r="I2276" s="5">
        <f t="shared" si="140"/>
        <v>37692</v>
      </c>
      <c r="J2276" s="4">
        <f t="shared" si="141"/>
        <v>2003</v>
      </c>
      <c r="K2276" s="4">
        <f t="shared" si="142"/>
        <v>3</v>
      </c>
      <c r="L2276" s="4">
        <f t="shared" si="143"/>
        <v>12</v>
      </c>
    </row>
    <row r="2277" spans="1:12" x14ac:dyDescent="0.55000000000000004">
      <c r="A2277" s="2">
        <v>37693</v>
      </c>
      <c r="B2277" s="4">
        <v>56.25</v>
      </c>
      <c r="C2277" s="4">
        <v>57.43</v>
      </c>
      <c r="D2277" s="4">
        <v>55.8</v>
      </c>
      <c r="E2277" s="4">
        <v>57.4</v>
      </c>
      <c r="F2277" s="4">
        <v>72117800</v>
      </c>
      <c r="G2277" s="4">
        <v>0</v>
      </c>
      <c r="H2277" s="4">
        <v>0</v>
      </c>
      <c r="I2277" s="5">
        <f t="shared" si="140"/>
        <v>37693</v>
      </c>
      <c r="J2277" s="4">
        <f t="shared" si="141"/>
        <v>2003</v>
      </c>
      <c r="K2277" s="4">
        <f t="shared" si="142"/>
        <v>3</v>
      </c>
      <c r="L2277" s="4">
        <f t="shared" si="143"/>
        <v>13</v>
      </c>
    </row>
    <row r="2278" spans="1:12" x14ac:dyDescent="0.55000000000000004">
      <c r="A2278" s="2">
        <v>37694</v>
      </c>
      <c r="B2278" s="4">
        <v>57.63</v>
      </c>
      <c r="C2278" s="4">
        <v>58.02</v>
      </c>
      <c r="D2278" s="4">
        <v>57.05</v>
      </c>
      <c r="E2278" s="4">
        <v>57.58</v>
      </c>
      <c r="F2278" s="4">
        <v>63951800</v>
      </c>
      <c r="G2278" s="4">
        <v>0</v>
      </c>
      <c r="H2278" s="4">
        <v>0</v>
      </c>
      <c r="I2278" s="5">
        <f t="shared" si="140"/>
        <v>37694</v>
      </c>
      <c r="J2278" s="4">
        <f t="shared" si="141"/>
        <v>2003</v>
      </c>
      <c r="K2278" s="4">
        <f t="shared" si="142"/>
        <v>3</v>
      </c>
      <c r="L2278" s="4">
        <f t="shared" si="143"/>
        <v>14</v>
      </c>
    </row>
    <row r="2279" spans="1:12" x14ac:dyDescent="0.55000000000000004">
      <c r="A2279" s="2">
        <v>37697</v>
      </c>
      <c r="B2279" s="4">
        <v>57.12</v>
      </c>
      <c r="C2279" s="4">
        <v>59.51</v>
      </c>
      <c r="D2279" s="4">
        <v>56.96</v>
      </c>
      <c r="E2279" s="4">
        <v>59.4</v>
      </c>
      <c r="F2279" s="4">
        <v>88217500</v>
      </c>
      <c r="G2279" s="4">
        <v>0</v>
      </c>
      <c r="H2279" s="4">
        <v>0</v>
      </c>
      <c r="I2279" s="5">
        <f t="shared" si="140"/>
        <v>37697</v>
      </c>
      <c r="J2279" s="4">
        <f t="shared" si="141"/>
        <v>2003</v>
      </c>
      <c r="K2279" s="4">
        <f t="shared" si="142"/>
        <v>3</v>
      </c>
      <c r="L2279" s="4">
        <f t="shared" si="143"/>
        <v>17</v>
      </c>
    </row>
    <row r="2280" spans="1:12" x14ac:dyDescent="0.55000000000000004">
      <c r="A2280" s="2">
        <v>37698</v>
      </c>
      <c r="B2280" s="4">
        <v>59.65</v>
      </c>
      <c r="C2280" s="4">
        <v>59.79</v>
      </c>
      <c r="D2280" s="4">
        <v>59.05</v>
      </c>
      <c r="E2280" s="4">
        <v>59.75</v>
      </c>
      <c r="F2280" s="4">
        <v>50792300</v>
      </c>
      <c r="G2280" s="4">
        <v>0</v>
      </c>
      <c r="H2280" s="4">
        <v>0</v>
      </c>
      <c r="I2280" s="5">
        <f t="shared" si="140"/>
        <v>37698</v>
      </c>
      <c r="J2280" s="4">
        <f t="shared" si="141"/>
        <v>2003</v>
      </c>
      <c r="K2280" s="4">
        <f t="shared" si="142"/>
        <v>3</v>
      </c>
      <c r="L2280" s="4">
        <f t="shared" si="143"/>
        <v>18</v>
      </c>
    </row>
    <row r="2281" spans="1:12" x14ac:dyDescent="0.55000000000000004">
      <c r="A2281" s="2">
        <v>37699</v>
      </c>
      <c r="B2281" s="4">
        <v>59.74</v>
      </c>
      <c r="C2281" s="4">
        <v>60.34</v>
      </c>
      <c r="D2281" s="4">
        <v>59.33</v>
      </c>
      <c r="E2281" s="4">
        <v>60.2</v>
      </c>
      <c r="F2281" s="4">
        <v>49630800</v>
      </c>
      <c r="G2281" s="4">
        <v>0</v>
      </c>
      <c r="H2281" s="4">
        <v>0</v>
      </c>
      <c r="I2281" s="5">
        <f t="shared" si="140"/>
        <v>37699</v>
      </c>
      <c r="J2281" s="4">
        <f t="shared" si="141"/>
        <v>2003</v>
      </c>
      <c r="K2281" s="4">
        <f t="shared" si="142"/>
        <v>3</v>
      </c>
      <c r="L2281" s="4">
        <f t="shared" si="143"/>
        <v>19</v>
      </c>
    </row>
    <row r="2282" spans="1:12" x14ac:dyDescent="0.55000000000000004">
      <c r="A2282" s="2">
        <v>37700</v>
      </c>
      <c r="B2282" s="4">
        <v>59.77</v>
      </c>
      <c r="C2282" s="4">
        <v>60.64</v>
      </c>
      <c r="D2282" s="4">
        <v>59.1</v>
      </c>
      <c r="E2282" s="4">
        <v>60.33</v>
      </c>
      <c r="F2282" s="4">
        <v>67321600</v>
      </c>
      <c r="G2282" s="4">
        <v>0</v>
      </c>
      <c r="H2282" s="4">
        <v>0</v>
      </c>
      <c r="I2282" s="5">
        <f t="shared" si="140"/>
        <v>37700</v>
      </c>
      <c r="J2282" s="4">
        <f t="shared" si="141"/>
        <v>2003</v>
      </c>
      <c r="K2282" s="4">
        <f t="shared" si="142"/>
        <v>3</v>
      </c>
      <c r="L2282" s="4">
        <f t="shared" si="143"/>
        <v>20</v>
      </c>
    </row>
    <row r="2283" spans="1:12" x14ac:dyDescent="0.55000000000000004">
      <c r="A2283" s="2">
        <v>37701</v>
      </c>
      <c r="B2283" s="4">
        <v>61.02</v>
      </c>
      <c r="C2283" s="4">
        <v>61.77</v>
      </c>
      <c r="D2283" s="4">
        <v>60.43</v>
      </c>
      <c r="E2283" s="4">
        <v>61.62</v>
      </c>
      <c r="F2283" s="4">
        <v>71165300</v>
      </c>
      <c r="G2283" s="4">
        <v>0.35399999999999998</v>
      </c>
      <c r="H2283" s="4">
        <v>0</v>
      </c>
      <c r="I2283" s="5">
        <f t="shared" si="140"/>
        <v>37701</v>
      </c>
      <c r="J2283" s="4">
        <f t="shared" si="141"/>
        <v>2003</v>
      </c>
      <c r="K2283" s="4">
        <f t="shared" si="142"/>
        <v>3</v>
      </c>
      <c r="L2283" s="4">
        <f t="shared" si="143"/>
        <v>21</v>
      </c>
    </row>
    <row r="2284" spans="1:12" x14ac:dyDescent="0.55000000000000004">
      <c r="A2284" s="2">
        <v>37704</v>
      </c>
      <c r="B2284" s="4">
        <v>60.49</v>
      </c>
      <c r="C2284" s="4">
        <v>60.57</v>
      </c>
      <c r="D2284" s="4">
        <v>59.34</v>
      </c>
      <c r="E2284" s="4">
        <v>59.57</v>
      </c>
      <c r="F2284" s="4">
        <v>65398900</v>
      </c>
      <c r="G2284" s="4">
        <v>0</v>
      </c>
      <c r="H2284" s="4">
        <v>0</v>
      </c>
      <c r="I2284" s="5">
        <f t="shared" si="140"/>
        <v>37704</v>
      </c>
      <c r="J2284" s="4">
        <f t="shared" si="141"/>
        <v>2003</v>
      </c>
      <c r="K2284" s="4">
        <f t="shared" si="142"/>
        <v>3</v>
      </c>
      <c r="L2284" s="4">
        <f t="shared" si="143"/>
        <v>24</v>
      </c>
    </row>
    <row r="2285" spans="1:12" x14ac:dyDescent="0.55000000000000004">
      <c r="A2285" s="2">
        <v>37705</v>
      </c>
      <c r="B2285" s="4">
        <v>59.61</v>
      </c>
      <c r="C2285" s="4">
        <v>60.65</v>
      </c>
      <c r="D2285" s="4">
        <v>59.4</v>
      </c>
      <c r="E2285" s="4">
        <v>60.14</v>
      </c>
      <c r="F2285" s="4">
        <v>61040100</v>
      </c>
      <c r="G2285" s="4">
        <v>0</v>
      </c>
      <c r="H2285" s="4">
        <v>0</v>
      </c>
      <c r="I2285" s="5">
        <f t="shared" si="140"/>
        <v>37705</v>
      </c>
      <c r="J2285" s="4">
        <f t="shared" si="141"/>
        <v>2003</v>
      </c>
      <c r="K2285" s="4">
        <f t="shared" si="142"/>
        <v>3</v>
      </c>
      <c r="L2285" s="4">
        <f t="shared" si="143"/>
        <v>25</v>
      </c>
    </row>
    <row r="2286" spans="1:12" x14ac:dyDescent="0.55000000000000004">
      <c r="A2286" s="2">
        <v>37706</v>
      </c>
      <c r="B2286" s="4">
        <v>60.17</v>
      </c>
      <c r="C2286" s="4">
        <v>60.37</v>
      </c>
      <c r="D2286" s="4">
        <v>59.65</v>
      </c>
      <c r="E2286" s="4">
        <v>59.84</v>
      </c>
      <c r="F2286" s="4">
        <v>45740800</v>
      </c>
      <c r="G2286" s="4">
        <v>0</v>
      </c>
      <c r="H2286" s="4">
        <v>0</v>
      </c>
      <c r="I2286" s="5">
        <f t="shared" si="140"/>
        <v>37706</v>
      </c>
      <c r="J2286" s="4">
        <f t="shared" si="141"/>
        <v>2003</v>
      </c>
      <c r="K2286" s="4">
        <f t="shared" si="142"/>
        <v>3</v>
      </c>
      <c r="L2286" s="4">
        <f t="shared" si="143"/>
        <v>26</v>
      </c>
    </row>
    <row r="2287" spans="1:12" x14ac:dyDescent="0.55000000000000004">
      <c r="A2287" s="2">
        <v>37707</v>
      </c>
      <c r="B2287" s="4">
        <v>59.37</v>
      </c>
      <c r="C2287" s="4">
        <v>60.24</v>
      </c>
      <c r="D2287" s="4">
        <v>59.09</v>
      </c>
      <c r="E2287" s="4">
        <v>59.89</v>
      </c>
      <c r="F2287" s="4">
        <v>53120200</v>
      </c>
      <c r="G2287" s="4">
        <v>0</v>
      </c>
      <c r="H2287" s="4">
        <v>0</v>
      </c>
      <c r="I2287" s="5">
        <f t="shared" si="140"/>
        <v>37707</v>
      </c>
      <c r="J2287" s="4">
        <f t="shared" si="141"/>
        <v>2003</v>
      </c>
      <c r="K2287" s="4">
        <f t="shared" si="142"/>
        <v>3</v>
      </c>
      <c r="L2287" s="4">
        <f t="shared" si="143"/>
        <v>27</v>
      </c>
    </row>
    <row r="2288" spans="1:12" x14ac:dyDescent="0.55000000000000004">
      <c r="A2288" s="2">
        <v>37708</v>
      </c>
      <c r="B2288" s="4">
        <v>59.42</v>
      </c>
      <c r="C2288" s="4">
        <v>59.98</v>
      </c>
      <c r="D2288" s="4">
        <v>59.27</v>
      </c>
      <c r="E2288" s="4">
        <v>59.59</v>
      </c>
      <c r="F2288" s="4">
        <v>32583000</v>
      </c>
      <c r="G2288" s="4">
        <v>0</v>
      </c>
      <c r="H2288" s="4">
        <v>0</v>
      </c>
      <c r="I2288" s="5">
        <f t="shared" si="140"/>
        <v>37708</v>
      </c>
      <c r="J2288" s="4">
        <f t="shared" si="141"/>
        <v>2003</v>
      </c>
      <c r="K2288" s="4">
        <f t="shared" si="142"/>
        <v>3</v>
      </c>
      <c r="L2288" s="4">
        <f t="shared" si="143"/>
        <v>28</v>
      </c>
    </row>
    <row r="2289" spans="1:12" x14ac:dyDescent="0.55000000000000004">
      <c r="A2289" s="2">
        <v>37711</v>
      </c>
      <c r="B2289" s="4">
        <v>58.65</v>
      </c>
      <c r="C2289" s="4">
        <v>59.51</v>
      </c>
      <c r="D2289" s="4">
        <v>58</v>
      </c>
      <c r="E2289" s="4">
        <v>58.23</v>
      </c>
      <c r="F2289" s="4">
        <v>61119500</v>
      </c>
      <c r="G2289" s="4">
        <v>0</v>
      </c>
      <c r="H2289" s="4">
        <v>0</v>
      </c>
      <c r="I2289" s="5">
        <f t="shared" si="140"/>
        <v>37711</v>
      </c>
      <c r="J2289" s="4">
        <f t="shared" si="141"/>
        <v>2003</v>
      </c>
      <c r="K2289" s="4">
        <f t="shared" si="142"/>
        <v>3</v>
      </c>
      <c r="L2289" s="4">
        <f t="shared" si="143"/>
        <v>31</v>
      </c>
    </row>
    <row r="2290" spans="1:12" x14ac:dyDescent="0.55000000000000004">
      <c r="A2290" s="2">
        <v>37712</v>
      </c>
      <c r="B2290" s="4">
        <v>58.58</v>
      </c>
      <c r="C2290" s="4">
        <v>59.37</v>
      </c>
      <c r="D2290" s="4">
        <v>58.35</v>
      </c>
      <c r="E2290" s="4">
        <v>59.13</v>
      </c>
      <c r="F2290" s="4">
        <v>53574000</v>
      </c>
      <c r="G2290" s="4">
        <v>0</v>
      </c>
      <c r="H2290" s="4">
        <v>0</v>
      </c>
      <c r="I2290" s="5">
        <f t="shared" si="140"/>
        <v>37712</v>
      </c>
      <c r="J2290" s="4">
        <f t="shared" si="141"/>
        <v>2003</v>
      </c>
      <c r="K2290" s="4">
        <f t="shared" si="142"/>
        <v>4</v>
      </c>
      <c r="L2290" s="4">
        <f t="shared" si="143"/>
        <v>1</v>
      </c>
    </row>
    <row r="2291" spans="1:12" x14ac:dyDescent="0.55000000000000004">
      <c r="A2291" s="2">
        <v>37713</v>
      </c>
      <c r="B2291" s="4">
        <v>60.16</v>
      </c>
      <c r="C2291" s="4">
        <v>61</v>
      </c>
      <c r="D2291" s="4">
        <v>60.13</v>
      </c>
      <c r="E2291" s="4">
        <v>60.56</v>
      </c>
      <c r="F2291" s="4">
        <v>50431200</v>
      </c>
      <c r="G2291" s="4">
        <v>0</v>
      </c>
      <c r="H2291" s="4">
        <v>0</v>
      </c>
      <c r="I2291" s="5">
        <f t="shared" si="140"/>
        <v>37713</v>
      </c>
      <c r="J2291" s="4">
        <f t="shared" si="141"/>
        <v>2003</v>
      </c>
      <c r="K2291" s="4">
        <f t="shared" si="142"/>
        <v>4</v>
      </c>
      <c r="L2291" s="4">
        <f t="shared" si="143"/>
        <v>2</v>
      </c>
    </row>
    <row r="2292" spans="1:12" x14ac:dyDescent="0.55000000000000004">
      <c r="A2292" s="2">
        <v>37714</v>
      </c>
      <c r="B2292" s="4">
        <v>61.07</v>
      </c>
      <c r="C2292" s="4">
        <v>61.15</v>
      </c>
      <c r="D2292" s="4">
        <v>60.23</v>
      </c>
      <c r="E2292" s="4">
        <v>60.27</v>
      </c>
      <c r="F2292" s="4">
        <v>48755500</v>
      </c>
      <c r="G2292" s="4">
        <v>0</v>
      </c>
      <c r="H2292" s="4">
        <v>0</v>
      </c>
      <c r="I2292" s="5">
        <f t="shared" si="140"/>
        <v>37714</v>
      </c>
      <c r="J2292" s="4">
        <f t="shared" si="141"/>
        <v>2003</v>
      </c>
      <c r="K2292" s="4">
        <f t="shared" si="142"/>
        <v>4</v>
      </c>
      <c r="L2292" s="4">
        <f t="shared" si="143"/>
        <v>3</v>
      </c>
    </row>
    <row r="2293" spans="1:12" x14ac:dyDescent="0.55000000000000004">
      <c r="A2293" s="2">
        <v>37715</v>
      </c>
      <c r="B2293" s="4">
        <v>60.77</v>
      </c>
      <c r="C2293" s="4">
        <v>60.88</v>
      </c>
      <c r="D2293" s="4">
        <v>60.21</v>
      </c>
      <c r="E2293" s="4">
        <v>60.63</v>
      </c>
      <c r="F2293" s="4">
        <v>36250100</v>
      </c>
      <c r="G2293" s="4">
        <v>0</v>
      </c>
      <c r="H2293" s="4">
        <v>0</v>
      </c>
      <c r="I2293" s="5">
        <f t="shared" si="140"/>
        <v>37715</v>
      </c>
      <c r="J2293" s="4">
        <f t="shared" si="141"/>
        <v>2003</v>
      </c>
      <c r="K2293" s="4">
        <f t="shared" si="142"/>
        <v>4</v>
      </c>
      <c r="L2293" s="4">
        <f t="shared" si="143"/>
        <v>4</v>
      </c>
    </row>
    <row r="2294" spans="1:12" x14ac:dyDescent="0.55000000000000004">
      <c r="A2294" s="2">
        <v>37718</v>
      </c>
      <c r="B2294" s="4">
        <v>62.08</v>
      </c>
      <c r="C2294" s="4">
        <v>62.43</v>
      </c>
      <c r="D2294" s="4">
        <v>60.45</v>
      </c>
      <c r="E2294" s="4">
        <v>60.51</v>
      </c>
      <c r="F2294" s="4">
        <v>69776200</v>
      </c>
      <c r="G2294" s="4">
        <v>0</v>
      </c>
      <c r="H2294" s="4">
        <v>0</v>
      </c>
      <c r="I2294" s="5">
        <f t="shared" si="140"/>
        <v>37718</v>
      </c>
      <c r="J2294" s="4">
        <f t="shared" si="141"/>
        <v>2003</v>
      </c>
      <c r="K2294" s="4">
        <f t="shared" si="142"/>
        <v>4</v>
      </c>
      <c r="L2294" s="4">
        <f t="shared" si="143"/>
        <v>7</v>
      </c>
    </row>
    <row r="2295" spans="1:12" x14ac:dyDescent="0.55000000000000004">
      <c r="A2295" s="2">
        <v>37719</v>
      </c>
      <c r="B2295" s="4">
        <v>60.68</v>
      </c>
      <c r="C2295" s="4">
        <v>60.92</v>
      </c>
      <c r="D2295" s="4">
        <v>60.27</v>
      </c>
      <c r="E2295" s="4">
        <v>60.6</v>
      </c>
      <c r="F2295" s="4">
        <v>39712700</v>
      </c>
      <c r="G2295" s="4">
        <v>0</v>
      </c>
      <c r="H2295" s="4">
        <v>0</v>
      </c>
      <c r="I2295" s="5">
        <f t="shared" si="140"/>
        <v>37719</v>
      </c>
      <c r="J2295" s="4">
        <f t="shared" si="141"/>
        <v>2003</v>
      </c>
      <c r="K2295" s="4">
        <f t="shared" si="142"/>
        <v>4</v>
      </c>
      <c r="L2295" s="4">
        <f t="shared" si="143"/>
        <v>8</v>
      </c>
    </row>
    <row r="2296" spans="1:12" x14ac:dyDescent="0.55000000000000004">
      <c r="A2296" s="2">
        <v>37720</v>
      </c>
      <c r="B2296" s="4">
        <v>60.72</v>
      </c>
      <c r="C2296" s="4">
        <v>61.23</v>
      </c>
      <c r="D2296" s="4">
        <v>59.63</v>
      </c>
      <c r="E2296" s="4">
        <v>59.81</v>
      </c>
      <c r="F2296" s="4">
        <v>55647300</v>
      </c>
      <c r="G2296" s="4">
        <v>0</v>
      </c>
      <c r="H2296" s="4">
        <v>0</v>
      </c>
      <c r="I2296" s="5">
        <f t="shared" si="140"/>
        <v>37720</v>
      </c>
      <c r="J2296" s="4">
        <f t="shared" si="141"/>
        <v>2003</v>
      </c>
      <c r="K2296" s="4">
        <f t="shared" si="142"/>
        <v>4</v>
      </c>
      <c r="L2296" s="4">
        <f t="shared" si="143"/>
        <v>9</v>
      </c>
    </row>
    <row r="2297" spans="1:12" x14ac:dyDescent="0.55000000000000004">
      <c r="A2297" s="2">
        <v>37721</v>
      </c>
      <c r="B2297" s="4">
        <v>59.85</v>
      </c>
      <c r="C2297" s="4">
        <v>60.22</v>
      </c>
      <c r="D2297" s="4">
        <v>58.9</v>
      </c>
      <c r="E2297" s="4">
        <v>60.14</v>
      </c>
      <c r="F2297" s="4">
        <v>41812400</v>
      </c>
      <c r="G2297" s="4">
        <v>0</v>
      </c>
      <c r="H2297" s="4">
        <v>0</v>
      </c>
      <c r="I2297" s="5">
        <f t="shared" si="140"/>
        <v>37721</v>
      </c>
      <c r="J2297" s="4">
        <f t="shared" si="141"/>
        <v>2003</v>
      </c>
      <c r="K2297" s="4">
        <f t="shared" si="142"/>
        <v>4</v>
      </c>
      <c r="L2297" s="4">
        <f t="shared" si="143"/>
        <v>10</v>
      </c>
    </row>
    <row r="2298" spans="1:12" x14ac:dyDescent="0.55000000000000004">
      <c r="A2298" s="2">
        <v>37722</v>
      </c>
      <c r="B2298" s="4">
        <v>60.58</v>
      </c>
      <c r="C2298" s="4">
        <v>60.96</v>
      </c>
      <c r="D2298" s="4">
        <v>59.69</v>
      </c>
      <c r="E2298" s="4">
        <v>59.89</v>
      </c>
      <c r="F2298" s="4">
        <v>47730100</v>
      </c>
      <c r="G2298" s="4">
        <v>0</v>
      </c>
      <c r="H2298" s="4">
        <v>0</v>
      </c>
      <c r="I2298" s="5">
        <f t="shared" si="140"/>
        <v>37722</v>
      </c>
      <c r="J2298" s="4">
        <f t="shared" si="141"/>
        <v>2003</v>
      </c>
      <c r="K2298" s="4">
        <f t="shared" si="142"/>
        <v>4</v>
      </c>
      <c r="L2298" s="4">
        <f t="shared" si="143"/>
        <v>11</v>
      </c>
    </row>
    <row r="2299" spans="1:12" x14ac:dyDescent="0.55000000000000004">
      <c r="A2299" s="2">
        <v>37725</v>
      </c>
      <c r="B2299" s="4">
        <v>60.11</v>
      </c>
      <c r="C2299" s="4">
        <v>61.16</v>
      </c>
      <c r="D2299" s="4">
        <v>59.79</v>
      </c>
      <c r="E2299" s="4">
        <v>61.13</v>
      </c>
      <c r="F2299" s="4">
        <v>36711700</v>
      </c>
      <c r="G2299" s="4">
        <v>0</v>
      </c>
      <c r="H2299" s="4">
        <v>0</v>
      </c>
      <c r="I2299" s="5">
        <f t="shared" si="140"/>
        <v>37725</v>
      </c>
      <c r="J2299" s="4">
        <f t="shared" si="141"/>
        <v>2003</v>
      </c>
      <c r="K2299" s="4">
        <f t="shared" si="142"/>
        <v>4</v>
      </c>
      <c r="L2299" s="4">
        <f t="shared" si="143"/>
        <v>14</v>
      </c>
    </row>
    <row r="2300" spans="1:12" x14ac:dyDescent="0.55000000000000004">
      <c r="A2300" s="2">
        <v>37726</v>
      </c>
      <c r="B2300" s="4">
        <v>61.05</v>
      </c>
      <c r="C2300" s="4">
        <v>61.7</v>
      </c>
      <c r="D2300" s="4">
        <v>60.76</v>
      </c>
      <c r="E2300" s="4">
        <v>61.7</v>
      </c>
      <c r="F2300" s="4">
        <v>49709800</v>
      </c>
      <c r="G2300" s="4">
        <v>0</v>
      </c>
      <c r="H2300" s="4">
        <v>0</v>
      </c>
      <c r="I2300" s="5">
        <f t="shared" si="140"/>
        <v>37726</v>
      </c>
      <c r="J2300" s="4">
        <f t="shared" si="141"/>
        <v>2003</v>
      </c>
      <c r="K2300" s="4">
        <f t="shared" si="142"/>
        <v>4</v>
      </c>
      <c r="L2300" s="4">
        <f t="shared" si="143"/>
        <v>15</v>
      </c>
    </row>
    <row r="2301" spans="1:12" x14ac:dyDescent="0.55000000000000004">
      <c r="A2301" s="2">
        <v>37727</v>
      </c>
      <c r="B2301" s="4">
        <v>61.79</v>
      </c>
      <c r="C2301" s="4">
        <v>61.89</v>
      </c>
      <c r="D2301" s="4">
        <v>60.49</v>
      </c>
      <c r="E2301" s="4">
        <v>60.65</v>
      </c>
      <c r="F2301" s="4">
        <v>51788000</v>
      </c>
      <c r="G2301" s="4">
        <v>0</v>
      </c>
      <c r="H2301" s="4">
        <v>0</v>
      </c>
      <c r="I2301" s="5">
        <f t="shared" si="140"/>
        <v>37727</v>
      </c>
      <c r="J2301" s="4">
        <f t="shared" si="141"/>
        <v>2003</v>
      </c>
      <c r="K2301" s="4">
        <f t="shared" si="142"/>
        <v>4</v>
      </c>
      <c r="L2301" s="4">
        <f t="shared" si="143"/>
        <v>16</v>
      </c>
    </row>
    <row r="2302" spans="1:12" x14ac:dyDescent="0.55000000000000004">
      <c r="A2302" s="2">
        <v>37728</v>
      </c>
      <c r="B2302" s="4">
        <v>60.68</v>
      </c>
      <c r="C2302" s="4">
        <v>61.66</v>
      </c>
      <c r="D2302" s="4">
        <v>60.6</v>
      </c>
      <c r="E2302" s="4">
        <v>61.55</v>
      </c>
      <c r="F2302" s="4">
        <v>37403100</v>
      </c>
      <c r="G2302" s="4">
        <v>0</v>
      </c>
      <c r="H2302" s="4">
        <v>0</v>
      </c>
      <c r="I2302" s="5">
        <f t="shared" si="140"/>
        <v>37728</v>
      </c>
      <c r="J2302" s="4">
        <f t="shared" si="141"/>
        <v>2003</v>
      </c>
      <c r="K2302" s="4">
        <f t="shared" si="142"/>
        <v>4</v>
      </c>
      <c r="L2302" s="4">
        <f t="shared" si="143"/>
        <v>17</v>
      </c>
    </row>
    <row r="2303" spans="1:12" x14ac:dyDescent="0.55000000000000004">
      <c r="A2303" s="2">
        <v>37732</v>
      </c>
      <c r="B2303" s="4">
        <v>61.75</v>
      </c>
      <c r="C2303" s="4">
        <v>61.96</v>
      </c>
      <c r="D2303" s="4">
        <v>61.2</v>
      </c>
      <c r="E2303" s="4">
        <v>61.61</v>
      </c>
      <c r="F2303" s="4">
        <v>32052700</v>
      </c>
      <c r="G2303" s="4">
        <v>0</v>
      </c>
      <c r="H2303" s="4">
        <v>0</v>
      </c>
      <c r="I2303" s="5">
        <f t="shared" si="140"/>
        <v>37732</v>
      </c>
      <c r="J2303" s="4">
        <f t="shared" si="141"/>
        <v>2003</v>
      </c>
      <c r="K2303" s="4">
        <f t="shared" si="142"/>
        <v>4</v>
      </c>
      <c r="L2303" s="4">
        <f t="shared" si="143"/>
        <v>21</v>
      </c>
    </row>
    <row r="2304" spans="1:12" x14ac:dyDescent="0.55000000000000004">
      <c r="A2304" s="2">
        <v>37733</v>
      </c>
      <c r="B2304" s="4">
        <v>61.23</v>
      </c>
      <c r="C2304" s="4">
        <v>62.92</v>
      </c>
      <c r="D2304" s="4">
        <v>61.09</v>
      </c>
      <c r="E2304" s="4">
        <v>62.77</v>
      </c>
      <c r="F2304" s="4">
        <v>59763600</v>
      </c>
      <c r="G2304" s="4">
        <v>0</v>
      </c>
      <c r="H2304" s="4">
        <v>0</v>
      </c>
      <c r="I2304" s="5">
        <f t="shared" si="140"/>
        <v>37733</v>
      </c>
      <c r="J2304" s="4">
        <f t="shared" si="141"/>
        <v>2003</v>
      </c>
      <c r="K2304" s="4">
        <f t="shared" si="142"/>
        <v>4</v>
      </c>
      <c r="L2304" s="4">
        <f t="shared" si="143"/>
        <v>22</v>
      </c>
    </row>
    <row r="2305" spans="1:12" x14ac:dyDescent="0.55000000000000004">
      <c r="A2305" s="2">
        <v>37734</v>
      </c>
      <c r="B2305" s="4">
        <v>62.96</v>
      </c>
      <c r="C2305" s="4">
        <v>63.46</v>
      </c>
      <c r="D2305" s="4">
        <v>62.7</v>
      </c>
      <c r="E2305" s="4">
        <v>63.35</v>
      </c>
      <c r="F2305" s="4">
        <v>44227100</v>
      </c>
      <c r="G2305" s="4">
        <v>0</v>
      </c>
      <c r="H2305" s="4">
        <v>0</v>
      </c>
      <c r="I2305" s="5">
        <f t="shared" si="140"/>
        <v>37734</v>
      </c>
      <c r="J2305" s="4">
        <f t="shared" si="141"/>
        <v>2003</v>
      </c>
      <c r="K2305" s="4">
        <f t="shared" si="142"/>
        <v>4</v>
      </c>
      <c r="L2305" s="4">
        <f t="shared" si="143"/>
        <v>23</v>
      </c>
    </row>
    <row r="2306" spans="1:12" x14ac:dyDescent="0.55000000000000004">
      <c r="A2306" s="2">
        <v>37735</v>
      </c>
      <c r="B2306" s="4">
        <v>62.9</v>
      </c>
      <c r="C2306" s="4">
        <v>63.28</v>
      </c>
      <c r="D2306" s="4">
        <v>62.51</v>
      </c>
      <c r="E2306" s="4">
        <v>62.78</v>
      </c>
      <c r="F2306" s="4">
        <v>49692400</v>
      </c>
      <c r="G2306" s="4">
        <v>0</v>
      </c>
      <c r="H2306" s="4">
        <v>0</v>
      </c>
      <c r="I2306" s="5">
        <f t="shared" si="140"/>
        <v>37735</v>
      </c>
      <c r="J2306" s="4">
        <f t="shared" si="141"/>
        <v>2003</v>
      </c>
      <c r="K2306" s="4">
        <f t="shared" si="142"/>
        <v>4</v>
      </c>
      <c r="L2306" s="4">
        <f t="shared" si="143"/>
        <v>24</v>
      </c>
    </row>
    <row r="2307" spans="1:12" x14ac:dyDescent="0.55000000000000004">
      <c r="A2307" s="2">
        <v>37736</v>
      </c>
      <c r="B2307" s="4">
        <v>62.74</v>
      </c>
      <c r="C2307" s="4">
        <v>62.86</v>
      </c>
      <c r="D2307" s="4">
        <v>61.86</v>
      </c>
      <c r="E2307" s="4">
        <v>62.01</v>
      </c>
      <c r="F2307" s="4">
        <v>43917200</v>
      </c>
      <c r="G2307" s="4">
        <v>0</v>
      </c>
      <c r="H2307" s="4">
        <v>0</v>
      </c>
      <c r="I2307" s="5">
        <f t="shared" ref="I2307:I2370" si="144">DATE(YEAR(A2307),MONTH(A2307),DAY(A2307))</f>
        <v>37736</v>
      </c>
      <c r="J2307" s="4">
        <f t="shared" ref="J2307:J2370" si="145">YEAR(A2307)</f>
        <v>2003</v>
      </c>
      <c r="K2307" s="4">
        <f t="shared" ref="K2307:K2370" si="146">MONTH(A2307)</f>
        <v>4</v>
      </c>
      <c r="L2307" s="4">
        <f t="shared" ref="L2307:L2370" si="147">DAY(A2307)</f>
        <v>25</v>
      </c>
    </row>
    <row r="2308" spans="1:12" x14ac:dyDescent="0.55000000000000004">
      <c r="A2308" s="2">
        <v>37739</v>
      </c>
      <c r="B2308" s="4">
        <v>62.15</v>
      </c>
      <c r="C2308" s="4">
        <v>63.35</v>
      </c>
      <c r="D2308" s="4">
        <v>62.05</v>
      </c>
      <c r="E2308" s="4">
        <v>63.08</v>
      </c>
      <c r="F2308" s="4">
        <v>46432900</v>
      </c>
      <c r="G2308" s="4">
        <v>0</v>
      </c>
      <c r="H2308" s="4">
        <v>0</v>
      </c>
      <c r="I2308" s="5">
        <f t="shared" si="144"/>
        <v>37739</v>
      </c>
      <c r="J2308" s="4">
        <f t="shared" si="145"/>
        <v>2003</v>
      </c>
      <c r="K2308" s="4">
        <f t="shared" si="146"/>
        <v>4</v>
      </c>
      <c r="L2308" s="4">
        <f t="shared" si="147"/>
        <v>28</v>
      </c>
    </row>
    <row r="2309" spans="1:12" x14ac:dyDescent="0.55000000000000004">
      <c r="A2309" s="2">
        <v>37740</v>
      </c>
      <c r="B2309" s="4">
        <v>63.32</v>
      </c>
      <c r="C2309" s="4">
        <v>63.77</v>
      </c>
      <c r="D2309" s="4">
        <v>62.81</v>
      </c>
      <c r="E2309" s="4">
        <v>63.3</v>
      </c>
      <c r="F2309" s="4">
        <v>52017100</v>
      </c>
      <c r="G2309" s="4">
        <v>0</v>
      </c>
      <c r="H2309" s="4">
        <v>0</v>
      </c>
      <c r="I2309" s="5">
        <f t="shared" si="144"/>
        <v>37740</v>
      </c>
      <c r="J2309" s="4">
        <f t="shared" si="145"/>
        <v>2003</v>
      </c>
      <c r="K2309" s="4">
        <f t="shared" si="146"/>
        <v>4</v>
      </c>
      <c r="L2309" s="4">
        <f t="shared" si="147"/>
        <v>29</v>
      </c>
    </row>
    <row r="2310" spans="1:12" x14ac:dyDescent="0.55000000000000004">
      <c r="A2310" s="2">
        <v>37741</v>
      </c>
      <c r="B2310" s="4">
        <v>63.16</v>
      </c>
      <c r="C2310" s="4">
        <v>63.61</v>
      </c>
      <c r="D2310" s="4">
        <v>62.82</v>
      </c>
      <c r="E2310" s="4">
        <v>63.16</v>
      </c>
      <c r="F2310" s="4">
        <v>48709100</v>
      </c>
      <c r="G2310" s="4">
        <v>0</v>
      </c>
      <c r="H2310" s="4">
        <v>0</v>
      </c>
      <c r="I2310" s="5">
        <f t="shared" si="144"/>
        <v>37741</v>
      </c>
      <c r="J2310" s="4">
        <f t="shared" si="145"/>
        <v>2003</v>
      </c>
      <c r="K2310" s="4">
        <f t="shared" si="146"/>
        <v>4</v>
      </c>
      <c r="L2310" s="4">
        <f t="shared" si="147"/>
        <v>30</v>
      </c>
    </row>
    <row r="2311" spans="1:12" x14ac:dyDescent="0.55000000000000004">
      <c r="A2311" s="2">
        <v>37742</v>
      </c>
      <c r="B2311" s="4">
        <v>63.17</v>
      </c>
      <c r="C2311" s="4">
        <v>63.72</v>
      </c>
      <c r="D2311" s="4">
        <v>62.19</v>
      </c>
      <c r="E2311" s="4">
        <v>63.15</v>
      </c>
      <c r="F2311" s="4">
        <v>50240400</v>
      </c>
      <c r="G2311" s="4">
        <v>0</v>
      </c>
      <c r="H2311" s="4">
        <v>0</v>
      </c>
      <c r="I2311" s="5">
        <f t="shared" si="144"/>
        <v>37742</v>
      </c>
      <c r="J2311" s="4">
        <f t="shared" si="145"/>
        <v>2003</v>
      </c>
      <c r="K2311" s="4">
        <f t="shared" si="146"/>
        <v>5</v>
      </c>
      <c r="L2311" s="4">
        <f t="shared" si="147"/>
        <v>1</v>
      </c>
    </row>
    <row r="2312" spans="1:12" x14ac:dyDescent="0.55000000000000004">
      <c r="A2312" s="2">
        <v>37743</v>
      </c>
      <c r="B2312" s="4">
        <v>62.92</v>
      </c>
      <c r="C2312" s="4">
        <v>64.23</v>
      </c>
      <c r="D2312" s="4">
        <v>62.87</v>
      </c>
      <c r="E2312" s="4">
        <v>64.05</v>
      </c>
      <c r="F2312" s="4">
        <v>50201500</v>
      </c>
      <c r="G2312" s="4">
        <v>0</v>
      </c>
      <c r="H2312" s="4">
        <v>0</v>
      </c>
      <c r="I2312" s="5">
        <f t="shared" si="144"/>
        <v>37743</v>
      </c>
      <c r="J2312" s="4">
        <f t="shared" si="145"/>
        <v>2003</v>
      </c>
      <c r="K2312" s="4">
        <f t="shared" si="146"/>
        <v>5</v>
      </c>
      <c r="L2312" s="4">
        <f t="shared" si="147"/>
        <v>2</v>
      </c>
    </row>
    <row r="2313" spans="1:12" x14ac:dyDescent="0.55000000000000004">
      <c r="A2313" s="2">
        <v>37746</v>
      </c>
      <c r="B2313" s="4">
        <v>64.23</v>
      </c>
      <c r="C2313" s="4">
        <v>64.45</v>
      </c>
      <c r="D2313" s="4">
        <v>63.57</v>
      </c>
      <c r="E2313" s="4">
        <v>63.93</v>
      </c>
      <c r="F2313" s="4">
        <v>35437800</v>
      </c>
      <c r="G2313" s="4">
        <v>0</v>
      </c>
      <c r="H2313" s="4">
        <v>0</v>
      </c>
      <c r="I2313" s="5">
        <f t="shared" si="144"/>
        <v>37746</v>
      </c>
      <c r="J2313" s="4">
        <f t="shared" si="145"/>
        <v>2003</v>
      </c>
      <c r="K2313" s="4">
        <f t="shared" si="146"/>
        <v>5</v>
      </c>
      <c r="L2313" s="4">
        <f t="shared" si="147"/>
        <v>5</v>
      </c>
    </row>
    <row r="2314" spans="1:12" x14ac:dyDescent="0.55000000000000004">
      <c r="A2314" s="2">
        <v>37747</v>
      </c>
      <c r="B2314" s="4">
        <v>63.94</v>
      </c>
      <c r="C2314" s="4">
        <v>64.86</v>
      </c>
      <c r="D2314" s="4">
        <v>63.91</v>
      </c>
      <c r="E2314" s="4">
        <v>64.540000000000006</v>
      </c>
      <c r="F2314" s="4">
        <v>44401000</v>
      </c>
      <c r="G2314" s="4">
        <v>0</v>
      </c>
      <c r="H2314" s="4">
        <v>0</v>
      </c>
      <c r="I2314" s="5">
        <f t="shared" si="144"/>
        <v>37747</v>
      </c>
      <c r="J2314" s="4">
        <f t="shared" si="145"/>
        <v>2003</v>
      </c>
      <c r="K2314" s="4">
        <f t="shared" si="146"/>
        <v>5</v>
      </c>
      <c r="L2314" s="4">
        <f t="shared" si="147"/>
        <v>6</v>
      </c>
    </row>
    <row r="2315" spans="1:12" x14ac:dyDescent="0.55000000000000004">
      <c r="A2315" s="2">
        <v>37748</v>
      </c>
      <c r="B2315" s="4">
        <v>64.2</v>
      </c>
      <c r="C2315" s="4">
        <v>64.69</v>
      </c>
      <c r="D2315" s="4">
        <v>63.89</v>
      </c>
      <c r="E2315" s="4">
        <v>64.180000000000007</v>
      </c>
      <c r="F2315" s="4">
        <v>41413100</v>
      </c>
      <c r="G2315" s="4">
        <v>0</v>
      </c>
      <c r="H2315" s="4">
        <v>0</v>
      </c>
      <c r="I2315" s="5">
        <f t="shared" si="144"/>
        <v>37748</v>
      </c>
      <c r="J2315" s="4">
        <f t="shared" si="145"/>
        <v>2003</v>
      </c>
      <c r="K2315" s="4">
        <f t="shared" si="146"/>
        <v>5</v>
      </c>
      <c r="L2315" s="4">
        <f t="shared" si="147"/>
        <v>7</v>
      </c>
    </row>
    <row r="2316" spans="1:12" x14ac:dyDescent="0.55000000000000004">
      <c r="A2316" s="2">
        <v>37749</v>
      </c>
      <c r="B2316" s="4">
        <v>63.58</v>
      </c>
      <c r="C2316" s="4">
        <v>64.14</v>
      </c>
      <c r="D2316" s="4">
        <v>63.42</v>
      </c>
      <c r="E2316" s="4">
        <v>63.53</v>
      </c>
      <c r="F2316" s="4">
        <v>40570700</v>
      </c>
      <c r="G2316" s="4">
        <v>0</v>
      </c>
      <c r="H2316" s="4">
        <v>0</v>
      </c>
      <c r="I2316" s="5">
        <f t="shared" si="144"/>
        <v>37749</v>
      </c>
      <c r="J2316" s="4">
        <f t="shared" si="145"/>
        <v>2003</v>
      </c>
      <c r="K2316" s="4">
        <f t="shared" si="146"/>
        <v>5</v>
      </c>
      <c r="L2316" s="4">
        <f t="shared" si="147"/>
        <v>8</v>
      </c>
    </row>
    <row r="2317" spans="1:12" x14ac:dyDescent="0.55000000000000004">
      <c r="A2317" s="2">
        <v>37750</v>
      </c>
      <c r="B2317" s="4">
        <v>63.79</v>
      </c>
      <c r="C2317" s="4">
        <v>64.459999999999994</v>
      </c>
      <c r="D2317" s="4">
        <v>63.64</v>
      </c>
      <c r="E2317" s="4">
        <v>64.41</v>
      </c>
      <c r="F2317" s="4">
        <v>33608100</v>
      </c>
      <c r="G2317" s="4">
        <v>0</v>
      </c>
      <c r="H2317" s="4">
        <v>0</v>
      </c>
      <c r="I2317" s="5">
        <f t="shared" si="144"/>
        <v>37750</v>
      </c>
      <c r="J2317" s="4">
        <f t="shared" si="145"/>
        <v>2003</v>
      </c>
      <c r="K2317" s="4">
        <f t="shared" si="146"/>
        <v>5</v>
      </c>
      <c r="L2317" s="4">
        <f t="shared" si="147"/>
        <v>9</v>
      </c>
    </row>
    <row r="2318" spans="1:12" x14ac:dyDescent="0.55000000000000004">
      <c r="A2318" s="2">
        <v>37753</v>
      </c>
      <c r="B2318" s="4">
        <v>64.25</v>
      </c>
      <c r="C2318" s="4">
        <v>65.37</v>
      </c>
      <c r="D2318" s="4">
        <v>64.099999999999994</v>
      </c>
      <c r="E2318" s="4">
        <v>65.2</v>
      </c>
      <c r="F2318" s="4">
        <v>35662300</v>
      </c>
      <c r="G2318" s="4">
        <v>0</v>
      </c>
      <c r="H2318" s="4">
        <v>0</v>
      </c>
      <c r="I2318" s="5">
        <f t="shared" si="144"/>
        <v>37753</v>
      </c>
      <c r="J2318" s="4">
        <f t="shared" si="145"/>
        <v>2003</v>
      </c>
      <c r="K2318" s="4">
        <f t="shared" si="146"/>
        <v>5</v>
      </c>
      <c r="L2318" s="4">
        <f t="shared" si="147"/>
        <v>12</v>
      </c>
    </row>
    <row r="2319" spans="1:12" x14ac:dyDescent="0.55000000000000004">
      <c r="A2319" s="2">
        <v>37754</v>
      </c>
      <c r="B2319" s="4">
        <v>64.959999999999994</v>
      </c>
      <c r="C2319" s="4">
        <v>65.41</v>
      </c>
      <c r="D2319" s="4">
        <v>64.78</v>
      </c>
      <c r="E2319" s="4">
        <v>65.09</v>
      </c>
      <c r="F2319" s="4">
        <v>39253600</v>
      </c>
      <c r="G2319" s="4">
        <v>0</v>
      </c>
      <c r="H2319" s="4">
        <v>0</v>
      </c>
      <c r="I2319" s="5">
        <f t="shared" si="144"/>
        <v>37754</v>
      </c>
      <c r="J2319" s="4">
        <f t="shared" si="145"/>
        <v>2003</v>
      </c>
      <c r="K2319" s="4">
        <f t="shared" si="146"/>
        <v>5</v>
      </c>
      <c r="L2319" s="4">
        <f t="shared" si="147"/>
        <v>13</v>
      </c>
    </row>
    <row r="2320" spans="1:12" x14ac:dyDescent="0.55000000000000004">
      <c r="A2320" s="2">
        <v>37755</v>
      </c>
      <c r="B2320" s="4">
        <v>65.349999999999994</v>
      </c>
      <c r="C2320" s="4">
        <v>65.45</v>
      </c>
      <c r="D2320" s="4">
        <v>64.540000000000006</v>
      </c>
      <c r="E2320" s="4">
        <v>64.95</v>
      </c>
      <c r="F2320" s="4">
        <v>32195100</v>
      </c>
      <c r="G2320" s="4">
        <v>0</v>
      </c>
      <c r="H2320" s="4">
        <v>0</v>
      </c>
      <c r="I2320" s="5">
        <f t="shared" si="144"/>
        <v>37755</v>
      </c>
      <c r="J2320" s="4">
        <f t="shared" si="145"/>
        <v>2003</v>
      </c>
      <c r="K2320" s="4">
        <f t="shared" si="146"/>
        <v>5</v>
      </c>
      <c r="L2320" s="4">
        <f t="shared" si="147"/>
        <v>14</v>
      </c>
    </row>
    <row r="2321" spans="1:12" x14ac:dyDescent="0.55000000000000004">
      <c r="A2321" s="2">
        <v>37756</v>
      </c>
      <c r="B2321" s="4">
        <v>65.209999999999994</v>
      </c>
      <c r="C2321" s="4">
        <v>65.510000000000005</v>
      </c>
      <c r="D2321" s="4">
        <v>64.77</v>
      </c>
      <c r="E2321" s="4">
        <v>65.36</v>
      </c>
      <c r="F2321" s="4">
        <v>43879200</v>
      </c>
      <c r="G2321" s="4">
        <v>0</v>
      </c>
      <c r="H2321" s="4">
        <v>0</v>
      </c>
      <c r="I2321" s="5">
        <f t="shared" si="144"/>
        <v>37756</v>
      </c>
      <c r="J2321" s="4">
        <f t="shared" si="145"/>
        <v>2003</v>
      </c>
      <c r="K2321" s="4">
        <f t="shared" si="146"/>
        <v>5</v>
      </c>
      <c r="L2321" s="4">
        <f t="shared" si="147"/>
        <v>15</v>
      </c>
    </row>
    <row r="2322" spans="1:12" x14ac:dyDescent="0.55000000000000004">
      <c r="A2322" s="2">
        <v>37757</v>
      </c>
      <c r="B2322" s="4">
        <v>65.209999999999994</v>
      </c>
      <c r="C2322" s="4">
        <v>65.59</v>
      </c>
      <c r="D2322" s="4">
        <v>64.78</v>
      </c>
      <c r="E2322" s="4">
        <v>65.2</v>
      </c>
      <c r="F2322" s="4">
        <v>38905000</v>
      </c>
      <c r="G2322" s="4">
        <v>0</v>
      </c>
      <c r="H2322" s="4">
        <v>0</v>
      </c>
      <c r="I2322" s="5">
        <f t="shared" si="144"/>
        <v>37757</v>
      </c>
      <c r="J2322" s="4">
        <f t="shared" si="145"/>
        <v>2003</v>
      </c>
      <c r="K2322" s="4">
        <f t="shared" si="146"/>
        <v>5</v>
      </c>
      <c r="L2322" s="4">
        <f t="shared" si="147"/>
        <v>16</v>
      </c>
    </row>
    <row r="2323" spans="1:12" x14ac:dyDescent="0.55000000000000004">
      <c r="A2323" s="2">
        <v>37760</v>
      </c>
      <c r="B2323" s="4">
        <v>64.7</v>
      </c>
      <c r="C2323" s="4">
        <v>64.89</v>
      </c>
      <c r="D2323" s="4">
        <v>63.45</v>
      </c>
      <c r="E2323" s="4">
        <v>63.67</v>
      </c>
      <c r="F2323" s="4">
        <v>41606000</v>
      </c>
      <c r="G2323" s="4">
        <v>0</v>
      </c>
      <c r="H2323" s="4">
        <v>0</v>
      </c>
      <c r="I2323" s="5">
        <f t="shared" si="144"/>
        <v>37760</v>
      </c>
      <c r="J2323" s="4">
        <f t="shared" si="145"/>
        <v>2003</v>
      </c>
      <c r="K2323" s="4">
        <f t="shared" si="146"/>
        <v>5</v>
      </c>
      <c r="L2323" s="4">
        <f t="shared" si="147"/>
        <v>19</v>
      </c>
    </row>
    <row r="2324" spans="1:12" x14ac:dyDescent="0.55000000000000004">
      <c r="A2324" s="2">
        <v>37761</v>
      </c>
      <c r="B2324" s="4">
        <v>63.79</v>
      </c>
      <c r="C2324" s="4">
        <v>63.93</v>
      </c>
      <c r="D2324" s="4">
        <v>62.94</v>
      </c>
      <c r="E2324" s="4">
        <v>63.54</v>
      </c>
      <c r="F2324" s="4">
        <v>55404600</v>
      </c>
      <c r="G2324" s="4">
        <v>0</v>
      </c>
      <c r="H2324" s="4">
        <v>0</v>
      </c>
      <c r="I2324" s="5">
        <f t="shared" si="144"/>
        <v>37761</v>
      </c>
      <c r="J2324" s="4">
        <f t="shared" si="145"/>
        <v>2003</v>
      </c>
      <c r="K2324" s="4">
        <f t="shared" si="146"/>
        <v>5</v>
      </c>
      <c r="L2324" s="4">
        <f t="shared" si="147"/>
        <v>20</v>
      </c>
    </row>
    <row r="2325" spans="1:12" x14ac:dyDescent="0.55000000000000004">
      <c r="A2325" s="2">
        <v>37762</v>
      </c>
      <c r="B2325" s="4">
        <v>63.3</v>
      </c>
      <c r="C2325" s="4">
        <v>63.83</v>
      </c>
      <c r="D2325" s="4">
        <v>63.16</v>
      </c>
      <c r="E2325" s="4">
        <v>63.67</v>
      </c>
      <c r="F2325" s="4">
        <v>49333800</v>
      </c>
      <c r="G2325" s="4">
        <v>0</v>
      </c>
      <c r="H2325" s="4">
        <v>0</v>
      </c>
      <c r="I2325" s="5">
        <f t="shared" si="144"/>
        <v>37762</v>
      </c>
      <c r="J2325" s="4">
        <f t="shared" si="145"/>
        <v>2003</v>
      </c>
      <c r="K2325" s="4">
        <f t="shared" si="146"/>
        <v>5</v>
      </c>
      <c r="L2325" s="4">
        <f t="shared" si="147"/>
        <v>21</v>
      </c>
    </row>
    <row r="2326" spans="1:12" x14ac:dyDescent="0.55000000000000004">
      <c r="A2326" s="2">
        <v>37763</v>
      </c>
      <c r="B2326" s="4">
        <v>63.88</v>
      </c>
      <c r="C2326" s="4">
        <v>64.63</v>
      </c>
      <c r="D2326" s="4">
        <v>63.69</v>
      </c>
      <c r="E2326" s="4">
        <v>64.3</v>
      </c>
      <c r="F2326" s="4">
        <v>38421800</v>
      </c>
      <c r="G2326" s="4">
        <v>0</v>
      </c>
      <c r="H2326" s="4">
        <v>0</v>
      </c>
      <c r="I2326" s="5">
        <f t="shared" si="144"/>
        <v>37763</v>
      </c>
      <c r="J2326" s="4">
        <f t="shared" si="145"/>
        <v>2003</v>
      </c>
      <c r="K2326" s="4">
        <f t="shared" si="146"/>
        <v>5</v>
      </c>
      <c r="L2326" s="4">
        <f t="shared" si="147"/>
        <v>22</v>
      </c>
    </row>
    <row r="2327" spans="1:12" x14ac:dyDescent="0.55000000000000004">
      <c r="A2327" s="2">
        <v>37764</v>
      </c>
      <c r="B2327" s="4">
        <v>64.27</v>
      </c>
      <c r="C2327" s="4">
        <v>64.58</v>
      </c>
      <c r="D2327" s="4">
        <v>64.010000000000005</v>
      </c>
      <c r="E2327" s="4">
        <v>64.430000000000007</v>
      </c>
      <c r="F2327" s="4">
        <v>26155900</v>
      </c>
      <c r="G2327" s="4">
        <v>0</v>
      </c>
      <c r="H2327" s="4">
        <v>0</v>
      </c>
      <c r="I2327" s="5">
        <f t="shared" si="144"/>
        <v>37764</v>
      </c>
      <c r="J2327" s="4">
        <f t="shared" si="145"/>
        <v>2003</v>
      </c>
      <c r="K2327" s="4">
        <f t="shared" si="146"/>
        <v>5</v>
      </c>
      <c r="L2327" s="4">
        <f t="shared" si="147"/>
        <v>23</v>
      </c>
    </row>
    <row r="2328" spans="1:12" x14ac:dyDescent="0.55000000000000004">
      <c r="A2328" s="2">
        <v>37768</v>
      </c>
      <c r="B2328" s="4">
        <v>64.12</v>
      </c>
      <c r="C2328" s="4">
        <v>65.86</v>
      </c>
      <c r="D2328" s="4">
        <v>63.96</v>
      </c>
      <c r="E2328" s="4">
        <v>65.56</v>
      </c>
      <c r="F2328" s="4">
        <v>43719200</v>
      </c>
      <c r="G2328" s="4">
        <v>0</v>
      </c>
      <c r="H2328" s="4">
        <v>0</v>
      </c>
      <c r="I2328" s="5">
        <f t="shared" si="144"/>
        <v>37768</v>
      </c>
      <c r="J2328" s="4">
        <f t="shared" si="145"/>
        <v>2003</v>
      </c>
      <c r="K2328" s="4">
        <f t="shared" si="146"/>
        <v>5</v>
      </c>
      <c r="L2328" s="4">
        <f t="shared" si="147"/>
        <v>27</v>
      </c>
    </row>
    <row r="2329" spans="1:12" x14ac:dyDescent="0.55000000000000004">
      <c r="A2329" s="2">
        <v>37769</v>
      </c>
      <c r="B2329" s="4">
        <v>65.87</v>
      </c>
      <c r="C2329" s="4">
        <v>66.290000000000006</v>
      </c>
      <c r="D2329" s="4">
        <v>65.58</v>
      </c>
      <c r="E2329" s="4">
        <v>65.75</v>
      </c>
      <c r="F2329" s="4">
        <v>37727100</v>
      </c>
      <c r="G2329" s="4">
        <v>0</v>
      </c>
      <c r="H2329" s="4">
        <v>0</v>
      </c>
      <c r="I2329" s="5">
        <f t="shared" si="144"/>
        <v>37769</v>
      </c>
      <c r="J2329" s="4">
        <f t="shared" si="145"/>
        <v>2003</v>
      </c>
      <c r="K2329" s="4">
        <f t="shared" si="146"/>
        <v>5</v>
      </c>
      <c r="L2329" s="4">
        <f t="shared" si="147"/>
        <v>28</v>
      </c>
    </row>
    <row r="2330" spans="1:12" x14ac:dyDescent="0.55000000000000004">
      <c r="A2330" s="2">
        <v>37770</v>
      </c>
      <c r="B2330" s="4">
        <v>65.89</v>
      </c>
      <c r="C2330" s="4">
        <v>66.540000000000006</v>
      </c>
      <c r="D2330" s="4">
        <v>65.34</v>
      </c>
      <c r="E2330" s="4">
        <v>65.569999999999993</v>
      </c>
      <c r="F2330" s="4">
        <v>50844200</v>
      </c>
      <c r="G2330" s="4">
        <v>0</v>
      </c>
      <c r="H2330" s="4">
        <v>0</v>
      </c>
      <c r="I2330" s="5">
        <f t="shared" si="144"/>
        <v>37770</v>
      </c>
      <c r="J2330" s="4">
        <f t="shared" si="145"/>
        <v>2003</v>
      </c>
      <c r="K2330" s="4">
        <f t="shared" si="146"/>
        <v>5</v>
      </c>
      <c r="L2330" s="4">
        <f t="shared" si="147"/>
        <v>29</v>
      </c>
    </row>
    <row r="2331" spans="1:12" x14ac:dyDescent="0.55000000000000004">
      <c r="A2331" s="2">
        <v>37771</v>
      </c>
      <c r="B2331" s="4">
        <v>65.900000000000006</v>
      </c>
      <c r="C2331" s="4">
        <v>66.72</v>
      </c>
      <c r="D2331" s="4">
        <v>65.67</v>
      </c>
      <c r="E2331" s="4">
        <v>66.62</v>
      </c>
      <c r="F2331" s="4">
        <v>52529500</v>
      </c>
      <c r="G2331" s="4">
        <v>0</v>
      </c>
      <c r="H2331" s="4">
        <v>0</v>
      </c>
      <c r="I2331" s="5">
        <f t="shared" si="144"/>
        <v>37771</v>
      </c>
      <c r="J2331" s="4">
        <f t="shared" si="145"/>
        <v>2003</v>
      </c>
      <c r="K2331" s="4">
        <f t="shared" si="146"/>
        <v>5</v>
      </c>
      <c r="L2331" s="4">
        <f t="shared" si="147"/>
        <v>30</v>
      </c>
    </row>
    <row r="2332" spans="1:12" x14ac:dyDescent="0.55000000000000004">
      <c r="A2332" s="2">
        <v>37774</v>
      </c>
      <c r="B2332" s="4">
        <v>67.02</v>
      </c>
      <c r="C2332" s="4">
        <v>67.66</v>
      </c>
      <c r="D2332" s="4">
        <v>66.430000000000007</v>
      </c>
      <c r="E2332" s="4">
        <v>66.900000000000006</v>
      </c>
      <c r="F2332" s="4">
        <v>50305500</v>
      </c>
      <c r="G2332" s="4">
        <v>0</v>
      </c>
      <c r="H2332" s="4">
        <v>0</v>
      </c>
      <c r="I2332" s="5">
        <f t="shared" si="144"/>
        <v>37774</v>
      </c>
      <c r="J2332" s="4">
        <f t="shared" si="145"/>
        <v>2003</v>
      </c>
      <c r="K2332" s="4">
        <f t="shared" si="146"/>
        <v>6</v>
      </c>
      <c r="L2332" s="4">
        <f t="shared" si="147"/>
        <v>2</v>
      </c>
    </row>
    <row r="2333" spans="1:12" x14ac:dyDescent="0.55000000000000004">
      <c r="A2333" s="2">
        <v>37775</v>
      </c>
      <c r="B2333" s="4">
        <v>66.760000000000005</v>
      </c>
      <c r="C2333" s="4">
        <v>67.239999999999995</v>
      </c>
      <c r="D2333" s="4">
        <v>66.56</v>
      </c>
      <c r="E2333" s="4">
        <v>67.17</v>
      </c>
      <c r="F2333" s="4">
        <v>38254500</v>
      </c>
      <c r="G2333" s="4">
        <v>0</v>
      </c>
      <c r="H2333" s="4">
        <v>0</v>
      </c>
      <c r="I2333" s="5">
        <f t="shared" si="144"/>
        <v>37775</v>
      </c>
      <c r="J2333" s="4">
        <f t="shared" si="145"/>
        <v>2003</v>
      </c>
      <c r="K2333" s="4">
        <f t="shared" si="146"/>
        <v>6</v>
      </c>
      <c r="L2333" s="4">
        <f t="shared" si="147"/>
        <v>3</v>
      </c>
    </row>
    <row r="2334" spans="1:12" x14ac:dyDescent="0.55000000000000004">
      <c r="A2334" s="2">
        <v>37776</v>
      </c>
      <c r="B2334" s="4">
        <v>67.11</v>
      </c>
      <c r="C2334" s="4">
        <v>68.27</v>
      </c>
      <c r="D2334" s="4">
        <v>67.05</v>
      </c>
      <c r="E2334" s="4">
        <v>68.14</v>
      </c>
      <c r="F2334" s="4">
        <v>49360700</v>
      </c>
      <c r="G2334" s="4">
        <v>0</v>
      </c>
      <c r="H2334" s="4">
        <v>0</v>
      </c>
      <c r="I2334" s="5">
        <f t="shared" si="144"/>
        <v>37776</v>
      </c>
      <c r="J2334" s="4">
        <f t="shared" si="145"/>
        <v>2003</v>
      </c>
      <c r="K2334" s="4">
        <f t="shared" si="146"/>
        <v>6</v>
      </c>
      <c r="L2334" s="4">
        <f t="shared" si="147"/>
        <v>4</v>
      </c>
    </row>
    <row r="2335" spans="1:12" x14ac:dyDescent="0.55000000000000004">
      <c r="A2335" s="2">
        <v>37777</v>
      </c>
      <c r="B2335" s="4">
        <v>67.739999999999995</v>
      </c>
      <c r="C2335" s="4">
        <v>68.48</v>
      </c>
      <c r="D2335" s="4">
        <v>67.53</v>
      </c>
      <c r="E2335" s="4">
        <v>68.48</v>
      </c>
      <c r="F2335" s="4">
        <v>46262400</v>
      </c>
      <c r="G2335" s="4">
        <v>0</v>
      </c>
      <c r="H2335" s="4">
        <v>0</v>
      </c>
      <c r="I2335" s="5">
        <f t="shared" si="144"/>
        <v>37777</v>
      </c>
      <c r="J2335" s="4">
        <f t="shared" si="145"/>
        <v>2003</v>
      </c>
      <c r="K2335" s="4">
        <f t="shared" si="146"/>
        <v>6</v>
      </c>
      <c r="L2335" s="4">
        <f t="shared" si="147"/>
        <v>5</v>
      </c>
    </row>
    <row r="2336" spans="1:12" x14ac:dyDescent="0.55000000000000004">
      <c r="A2336" s="2">
        <v>37778</v>
      </c>
      <c r="B2336" s="4">
        <v>69</v>
      </c>
      <c r="C2336" s="4">
        <v>69.680000000000007</v>
      </c>
      <c r="D2336" s="4">
        <v>68.12</v>
      </c>
      <c r="E2336" s="4">
        <v>68.209999999999994</v>
      </c>
      <c r="F2336" s="4">
        <v>60356800</v>
      </c>
      <c r="G2336" s="4">
        <v>0</v>
      </c>
      <c r="H2336" s="4">
        <v>0</v>
      </c>
      <c r="I2336" s="5">
        <f t="shared" si="144"/>
        <v>37778</v>
      </c>
      <c r="J2336" s="4">
        <f t="shared" si="145"/>
        <v>2003</v>
      </c>
      <c r="K2336" s="4">
        <f t="shared" si="146"/>
        <v>6</v>
      </c>
      <c r="L2336" s="4">
        <f t="shared" si="147"/>
        <v>6</v>
      </c>
    </row>
    <row r="2337" spans="1:12" x14ac:dyDescent="0.55000000000000004">
      <c r="A2337" s="2">
        <v>37781</v>
      </c>
      <c r="B2337" s="4">
        <v>67.88</v>
      </c>
      <c r="C2337" s="4">
        <v>68.099999999999994</v>
      </c>
      <c r="D2337" s="4">
        <v>67.19</v>
      </c>
      <c r="E2337" s="4">
        <v>67.52</v>
      </c>
      <c r="F2337" s="4">
        <v>37808500</v>
      </c>
      <c r="G2337" s="4">
        <v>0</v>
      </c>
      <c r="H2337" s="4">
        <v>0</v>
      </c>
      <c r="I2337" s="5">
        <f t="shared" si="144"/>
        <v>37781</v>
      </c>
      <c r="J2337" s="4">
        <f t="shared" si="145"/>
        <v>2003</v>
      </c>
      <c r="K2337" s="4">
        <f t="shared" si="146"/>
        <v>6</v>
      </c>
      <c r="L2337" s="4">
        <f t="shared" si="147"/>
        <v>9</v>
      </c>
    </row>
    <row r="2338" spans="1:12" x14ac:dyDescent="0.55000000000000004">
      <c r="A2338" s="2">
        <v>37782</v>
      </c>
      <c r="B2338" s="4">
        <v>67.66</v>
      </c>
      <c r="C2338" s="4">
        <v>68.209999999999994</v>
      </c>
      <c r="D2338" s="4">
        <v>67.48</v>
      </c>
      <c r="E2338" s="4">
        <v>68.209999999999994</v>
      </c>
      <c r="F2338" s="4">
        <v>29965900</v>
      </c>
      <c r="G2338" s="4">
        <v>0</v>
      </c>
      <c r="H2338" s="4">
        <v>0</v>
      </c>
      <c r="I2338" s="5">
        <f t="shared" si="144"/>
        <v>37782</v>
      </c>
      <c r="J2338" s="4">
        <f t="shared" si="145"/>
        <v>2003</v>
      </c>
      <c r="K2338" s="4">
        <f t="shared" si="146"/>
        <v>6</v>
      </c>
      <c r="L2338" s="4">
        <f t="shared" si="147"/>
        <v>10</v>
      </c>
    </row>
    <row r="2339" spans="1:12" x14ac:dyDescent="0.55000000000000004">
      <c r="A2339" s="2">
        <v>37783</v>
      </c>
      <c r="B2339" s="4">
        <v>68.14</v>
      </c>
      <c r="C2339" s="4">
        <v>68.989999999999995</v>
      </c>
      <c r="D2339" s="4">
        <v>67.83</v>
      </c>
      <c r="E2339" s="4">
        <v>68.930000000000007</v>
      </c>
      <c r="F2339" s="4">
        <v>37610200</v>
      </c>
      <c r="G2339" s="4">
        <v>0</v>
      </c>
      <c r="H2339" s="4">
        <v>0</v>
      </c>
      <c r="I2339" s="5">
        <f t="shared" si="144"/>
        <v>37783</v>
      </c>
      <c r="J2339" s="4">
        <f t="shared" si="145"/>
        <v>2003</v>
      </c>
      <c r="K2339" s="4">
        <f t="shared" si="146"/>
        <v>6</v>
      </c>
      <c r="L2339" s="4">
        <f t="shared" si="147"/>
        <v>11</v>
      </c>
    </row>
    <row r="2340" spans="1:12" x14ac:dyDescent="0.55000000000000004">
      <c r="A2340" s="2">
        <v>37784</v>
      </c>
      <c r="B2340" s="4">
        <v>69.239999999999995</v>
      </c>
      <c r="C2340" s="4">
        <v>69.34</v>
      </c>
      <c r="D2340" s="4">
        <v>68.459999999999994</v>
      </c>
      <c r="E2340" s="4">
        <v>69.14</v>
      </c>
      <c r="F2340" s="4">
        <v>36442000</v>
      </c>
      <c r="G2340" s="4">
        <v>0</v>
      </c>
      <c r="H2340" s="4">
        <v>0</v>
      </c>
      <c r="I2340" s="5">
        <f t="shared" si="144"/>
        <v>37784</v>
      </c>
      <c r="J2340" s="4">
        <f t="shared" si="145"/>
        <v>2003</v>
      </c>
      <c r="K2340" s="4">
        <f t="shared" si="146"/>
        <v>6</v>
      </c>
      <c r="L2340" s="4">
        <f t="shared" si="147"/>
        <v>12</v>
      </c>
    </row>
    <row r="2341" spans="1:12" x14ac:dyDescent="0.55000000000000004">
      <c r="A2341" s="2">
        <v>37785</v>
      </c>
      <c r="B2341" s="4">
        <v>69.14</v>
      </c>
      <c r="C2341" s="4">
        <v>69.239999999999995</v>
      </c>
      <c r="D2341" s="4">
        <v>68</v>
      </c>
      <c r="E2341" s="4">
        <v>68.42</v>
      </c>
      <c r="F2341" s="4">
        <v>48628300</v>
      </c>
      <c r="G2341" s="4">
        <v>0</v>
      </c>
      <c r="H2341" s="4">
        <v>0</v>
      </c>
      <c r="I2341" s="5">
        <f t="shared" si="144"/>
        <v>37785</v>
      </c>
      <c r="J2341" s="4">
        <f t="shared" si="145"/>
        <v>2003</v>
      </c>
      <c r="K2341" s="4">
        <f t="shared" si="146"/>
        <v>6</v>
      </c>
      <c r="L2341" s="4">
        <f t="shared" si="147"/>
        <v>13</v>
      </c>
    </row>
    <row r="2342" spans="1:12" x14ac:dyDescent="0.55000000000000004">
      <c r="A2342" s="2">
        <v>37788</v>
      </c>
      <c r="B2342" s="4">
        <v>68.69</v>
      </c>
      <c r="C2342" s="4">
        <v>69.89</v>
      </c>
      <c r="D2342" s="4">
        <v>68.58</v>
      </c>
      <c r="E2342" s="4">
        <v>69.86</v>
      </c>
      <c r="F2342" s="4">
        <v>36326300</v>
      </c>
      <c r="G2342" s="4">
        <v>0</v>
      </c>
      <c r="H2342" s="4">
        <v>0</v>
      </c>
      <c r="I2342" s="5">
        <f t="shared" si="144"/>
        <v>37788</v>
      </c>
      <c r="J2342" s="4">
        <f t="shared" si="145"/>
        <v>2003</v>
      </c>
      <c r="K2342" s="4">
        <f t="shared" si="146"/>
        <v>6</v>
      </c>
      <c r="L2342" s="4">
        <f t="shared" si="147"/>
        <v>16</v>
      </c>
    </row>
    <row r="2343" spans="1:12" x14ac:dyDescent="0.55000000000000004">
      <c r="A2343" s="2">
        <v>37789</v>
      </c>
      <c r="B2343" s="4">
        <v>70.14</v>
      </c>
      <c r="C2343" s="4">
        <v>70.22</v>
      </c>
      <c r="D2343" s="4">
        <v>69.569999999999993</v>
      </c>
      <c r="E2343" s="4">
        <v>69.86</v>
      </c>
      <c r="F2343" s="4">
        <v>36801800</v>
      </c>
      <c r="G2343" s="4">
        <v>0</v>
      </c>
      <c r="H2343" s="4">
        <v>0</v>
      </c>
      <c r="I2343" s="5">
        <f t="shared" si="144"/>
        <v>37789</v>
      </c>
      <c r="J2343" s="4">
        <f t="shared" si="145"/>
        <v>2003</v>
      </c>
      <c r="K2343" s="4">
        <f t="shared" si="146"/>
        <v>6</v>
      </c>
      <c r="L2343" s="4">
        <f t="shared" si="147"/>
        <v>17</v>
      </c>
    </row>
    <row r="2344" spans="1:12" x14ac:dyDescent="0.55000000000000004">
      <c r="A2344" s="2">
        <v>37790</v>
      </c>
      <c r="B2344" s="4">
        <v>69.61</v>
      </c>
      <c r="C2344" s="4">
        <v>70.19</v>
      </c>
      <c r="D2344" s="4">
        <v>69.41</v>
      </c>
      <c r="E2344" s="4">
        <v>69.8</v>
      </c>
      <c r="F2344" s="4">
        <v>35521000</v>
      </c>
      <c r="G2344" s="4">
        <v>0</v>
      </c>
      <c r="H2344" s="4">
        <v>0</v>
      </c>
      <c r="I2344" s="5">
        <f t="shared" si="144"/>
        <v>37790</v>
      </c>
      <c r="J2344" s="4">
        <f t="shared" si="145"/>
        <v>2003</v>
      </c>
      <c r="K2344" s="4">
        <f t="shared" si="146"/>
        <v>6</v>
      </c>
      <c r="L2344" s="4">
        <f t="shared" si="147"/>
        <v>18</v>
      </c>
    </row>
    <row r="2345" spans="1:12" x14ac:dyDescent="0.55000000000000004">
      <c r="A2345" s="2">
        <v>37791</v>
      </c>
      <c r="B2345" s="4">
        <v>69.849999999999994</v>
      </c>
      <c r="C2345" s="4">
        <v>69.91</v>
      </c>
      <c r="D2345" s="4">
        <v>68.61</v>
      </c>
      <c r="E2345" s="4">
        <v>68.73</v>
      </c>
      <c r="F2345" s="4">
        <v>43551700</v>
      </c>
      <c r="G2345" s="4">
        <v>0</v>
      </c>
      <c r="H2345" s="4">
        <v>0</v>
      </c>
      <c r="I2345" s="5">
        <f t="shared" si="144"/>
        <v>37791</v>
      </c>
      <c r="J2345" s="4">
        <f t="shared" si="145"/>
        <v>2003</v>
      </c>
      <c r="K2345" s="4">
        <f t="shared" si="146"/>
        <v>6</v>
      </c>
      <c r="L2345" s="4">
        <f t="shared" si="147"/>
        <v>19</v>
      </c>
    </row>
    <row r="2346" spans="1:12" x14ac:dyDescent="0.55000000000000004">
      <c r="A2346" s="2">
        <v>37792</v>
      </c>
      <c r="B2346" s="4">
        <v>69.239999999999995</v>
      </c>
      <c r="C2346" s="4">
        <v>69.31</v>
      </c>
      <c r="D2346" s="4">
        <v>68.569999999999993</v>
      </c>
      <c r="E2346" s="4">
        <v>68.58</v>
      </c>
      <c r="F2346" s="4">
        <v>41545000</v>
      </c>
      <c r="G2346" s="4">
        <v>0.36</v>
      </c>
      <c r="H2346" s="4">
        <v>0</v>
      </c>
      <c r="I2346" s="5">
        <f t="shared" si="144"/>
        <v>37792</v>
      </c>
      <c r="J2346" s="4">
        <f t="shared" si="145"/>
        <v>2003</v>
      </c>
      <c r="K2346" s="4">
        <f t="shared" si="146"/>
        <v>6</v>
      </c>
      <c r="L2346" s="4">
        <f t="shared" si="147"/>
        <v>20</v>
      </c>
    </row>
    <row r="2347" spans="1:12" x14ac:dyDescent="0.55000000000000004">
      <c r="A2347" s="2">
        <v>37795</v>
      </c>
      <c r="B2347" s="4">
        <v>68.59</v>
      </c>
      <c r="C2347" s="4">
        <v>68.73</v>
      </c>
      <c r="D2347" s="4">
        <v>67.53</v>
      </c>
      <c r="E2347" s="4">
        <v>67.88</v>
      </c>
      <c r="F2347" s="4">
        <v>34237500</v>
      </c>
      <c r="G2347" s="4">
        <v>0</v>
      </c>
      <c r="H2347" s="4">
        <v>0</v>
      </c>
      <c r="I2347" s="5">
        <f t="shared" si="144"/>
        <v>37795</v>
      </c>
      <c r="J2347" s="4">
        <f t="shared" si="145"/>
        <v>2003</v>
      </c>
      <c r="K2347" s="4">
        <f t="shared" si="146"/>
        <v>6</v>
      </c>
      <c r="L2347" s="4">
        <f t="shared" si="147"/>
        <v>23</v>
      </c>
    </row>
    <row r="2348" spans="1:12" x14ac:dyDescent="0.55000000000000004">
      <c r="A2348" s="2">
        <v>37796</v>
      </c>
      <c r="B2348" s="4">
        <v>67.739999999999995</v>
      </c>
      <c r="C2348" s="4">
        <v>68.34</v>
      </c>
      <c r="D2348" s="4">
        <v>67.599999999999994</v>
      </c>
      <c r="E2348" s="4">
        <v>67.95</v>
      </c>
      <c r="F2348" s="4">
        <v>36213600</v>
      </c>
      <c r="G2348" s="4">
        <v>0</v>
      </c>
      <c r="H2348" s="4">
        <v>0</v>
      </c>
      <c r="I2348" s="5">
        <f t="shared" si="144"/>
        <v>37796</v>
      </c>
      <c r="J2348" s="4">
        <f t="shared" si="145"/>
        <v>2003</v>
      </c>
      <c r="K2348" s="4">
        <f t="shared" si="146"/>
        <v>6</v>
      </c>
      <c r="L2348" s="4">
        <f t="shared" si="147"/>
        <v>24</v>
      </c>
    </row>
    <row r="2349" spans="1:12" x14ac:dyDescent="0.55000000000000004">
      <c r="A2349" s="2">
        <v>37797</v>
      </c>
      <c r="B2349" s="4">
        <v>67.959999999999994</v>
      </c>
      <c r="C2349" s="4">
        <v>68.58</v>
      </c>
      <c r="D2349" s="4">
        <v>67.27</v>
      </c>
      <c r="E2349" s="4">
        <v>67.27</v>
      </c>
      <c r="F2349" s="4">
        <v>47743400</v>
      </c>
      <c r="G2349" s="4">
        <v>0</v>
      </c>
      <c r="H2349" s="4">
        <v>0</v>
      </c>
      <c r="I2349" s="5">
        <f t="shared" si="144"/>
        <v>37797</v>
      </c>
      <c r="J2349" s="4">
        <f t="shared" si="145"/>
        <v>2003</v>
      </c>
      <c r="K2349" s="4">
        <f t="shared" si="146"/>
        <v>6</v>
      </c>
      <c r="L2349" s="4">
        <f t="shared" si="147"/>
        <v>25</v>
      </c>
    </row>
    <row r="2350" spans="1:12" x14ac:dyDescent="0.55000000000000004">
      <c r="A2350" s="2">
        <v>37798</v>
      </c>
      <c r="B2350" s="4">
        <v>67.44</v>
      </c>
      <c r="C2350" s="4">
        <v>68.27</v>
      </c>
      <c r="D2350" s="4">
        <v>66.87</v>
      </c>
      <c r="E2350" s="4">
        <v>68.14</v>
      </c>
      <c r="F2350" s="4">
        <v>33477300</v>
      </c>
      <c r="G2350" s="4">
        <v>0</v>
      </c>
      <c r="H2350" s="4">
        <v>0</v>
      </c>
      <c r="I2350" s="5">
        <f t="shared" si="144"/>
        <v>37798</v>
      </c>
      <c r="J2350" s="4">
        <f t="shared" si="145"/>
        <v>2003</v>
      </c>
      <c r="K2350" s="4">
        <f t="shared" si="146"/>
        <v>6</v>
      </c>
      <c r="L2350" s="4">
        <f t="shared" si="147"/>
        <v>26</v>
      </c>
    </row>
    <row r="2351" spans="1:12" x14ac:dyDescent="0.55000000000000004">
      <c r="A2351" s="2">
        <v>37799</v>
      </c>
      <c r="B2351" s="4">
        <v>68.11</v>
      </c>
      <c r="C2351" s="4">
        <v>68.41</v>
      </c>
      <c r="D2351" s="4">
        <v>67.3</v>
      </c>
      <c r="E2351" s="4">
        <v>67.36</v>
      </c>
      <c r="F2351" s="4">
        <v>54208800</v>
      </c>
      <c r="G2351" s="4">
        <v>0</v>
      </c>
      <c r="H2351" s="4">
        <v>0</v>
      </c>
      <c r="I2351" s="5">
        <f t="shared" si="144"/>
        <v>37799</v>
      </c>
      <c r="J2351" s="4">
        <f t="shared" si="145"/>
        <v>2003</v>
      </c>
      <c r="K2351" s="4">
        <f t="shared" si="146"/>
        <v>6</v>
      </c>
      <c r="L2351" s="4">
        <f t="shared" si="147"/>
        <v>27</v>
      </c>
    </row>
    <row r="2352" spans="1:12" x14ac:dyDescent="0.55000000000000004">
      <c r="A2352" s="2">
        <v>37802</v>
      </c>
      <c r="B2352" s="4">
        <v>67.739999999999995</v>
      </c>
      <c r="C2352" s="4">
        <v>68.05</v>
      </c>
      <c r="D2352" s="4">
        <v>67.22</v>
      </c>
      <c r="E2352" s="4">
        <v>67.33</v>
      </c>
      <c r="F2352" s="4">
        <v>33349000</v>
      </c>
      <c r="G2352" s="4">
        <v>0</v>
      </c>
      <c r="H2352" s="4">
        <v>0</v>
      </c>
      <c r="I2352" s="5">
        <f t="shared" si="144"/>
        <v>37802</v>
      </c>
      <c r="J2352" s="4">
        <f t="shared" si="145"/>
        <v>2003</v>
      </c>
      <c r="K2352" s="4">
        <f t="shared" si="146"/>
        <v>6</v>
      </c>
      <c r="L2352" s="4">
        <f t="shared" si="147"/>
        <v>30</v>
      </c>
    </row>
    <row r="2353" spans="1:12" x14ac:dyDescent="0.55000000000000004">
      <c r="A2353" s="2">
        <v>37803</v>
      </c>
      <c r="B2353" s="4">
        <v>67.069999999999993</v>
      </c>
      <c r="C2353" s="4">
        <v>68.180000000000007</v>
      </c>
      <c r="D2353" s="4">
        <v>66.510000000000005</v>
      </c>
      <c r="E2353" s="4">
        <v>67.959999999999994</v>
      </c>
      <c r="F2353" s="4">
        <v>51322800</v>
      </c>
      <c r="G2353" s="4">
        <v>0</v>
      </c>
      <c r="H2353" s="4">
        <v>0</v>
      </c>
      <c r="I2353" s="5">
        <f t="shared" si="144"/>
        <v>37803</v>
      </c>
      <c r="J2353" s="4">
        <f t="shared" si="145"/>
        <v>2003</v>
      </c>
      <c r="K2353" s="4">
        <f t="shared" si="146"/>
        <v>7</v>
      </c>
      <c r="L2353" s="4">
        <f t="shared" si="147"/>
        <v>1</v>
      </c>
    </row>
    <row r="2354" spans="1:12" x14ac:dyDescent="0.55000000000000004">
      <c r="A2354" s="2">
        <v>37804</v>
      </c>
      <c r="B2354" s="4">
        <v>68.12</v>
      </c>
      <c r="C2354" s="4">
        <v>68.819999999999993</v>
      </c>
      <c r="D2354" s="4">
        <v>67.98</v>
      </c>
      <c r="E2354" s="4">
        <v>68.81</v>
      </c>
      <c r="F2354" s="4">
        <v>34662100</v>
      </c>
      <c r="G2354" s="4">
        <v>0</v>
      </c>
      <c r="H2354" s="4">
        <v>0</v>
      </c>
      <c r="I2354" s="5">
        <f t="shared" si="144"/>
        <v>37804</v>
      </c>
      <c r="J2354" s="4">
        <f t="shared" si="145"/>
        <v>2003</v>
      </c>
      <c r="K2354" s="4">
        <f t="shared" si="146"/>
        <v>7</v>
      </c>
      <c r="L2354" s="4">
        <f t="shared" si="147"/>
        <v>2</v>
      </c>
    </row>
    <row r="2355" spans="1:12" x14ac:dyDescent="0.55000000000000004">
      <c r="A2355" s="2">
        <v>37805</v>
      </c>
      <c r="B2355" s="4">
        <v>68.33</v>
      </c>
      <c r="C2355" s="4">
        <v>68.87</v>
      </c>
      <c r="D2355" s="4">
        <v>67.52</v>
      </c>
      <c r="E2355" s="4">
        <v>68.099999999999994</v>
      </c>
      <c r="F2355" s="4">
        <v>30792800</v>
      </c>
      <c r="G2355" s="4">
        <v>0</v>
      </c>
      <c r="H2355" s="4">
        <v>0</v>
      </c>
      <c r="I2355" s="5">
        <f t="shared" si="144"/>
        <v>37805</v>
      </c>
      <c r="J2355" s="4">
        <f t="shared" si="145"/>
        <v>2003</v>
      </c>
      <c r="K2355" s="4">
        <f t="shared" si="146"/>
        <v>7</v>
      </c>
      <c r="L2355" s="4">
        <f t="shared" si="147"/>
        <v>3</v>
      </c>
    </row>
    <row r="2356" spans="1:12" x14ac:dyDescent="0.55000000000000004">
      <c r="A2356" s="2">
        <v>37809</v>
      </c>
      <c r="B2356" s="4">
        <v>68.73</v>
      </c>
      <c r="C2356" s="4">
        <v>69.59</v>
      </c>
      <c r="D2356" s="4">
        <v>68.73</v>
      </c>
      <c r="E2356" s="4">
        <v>69.45</v>
      </c>
      <c r="F2356" s="4">
        <v>31391100</v>
      </c>
      <c r="G2356" s="4">
        <v>0</v>
      </c>
      <c r="H2356" s="4">
        <v>0</v>
      </c>
      <c r="I2356" s="5">
        <f t="shared" si="144"/>
        <v>37809</v>
      </c>
      <c r="J2356" s="4">
        <f t="shared" si="145"/>
        <v>2003</v>
      </c>
      <c r="K2356" s="4">
        <f t="shared" si="146"/>
        <v>7</v>
      </c>
      <c r="L2356" s="4">
        <f t="shared" si="147"/>
        <v>7</v>
      </c>
    </row>
    <row r="2357" spans="1:12" x14ac:dyDescent="0.55000000000000004">
      <c r="A2357" s="2">
        <v>37810</v>
      </c>
      <c r="B2357" s="4">
        <v>69.31</v>
      </c>
      <c r="C2357" s="4">
        <v>69.86</v>
      </c>
      <c r="D2357" s="4">
        <v>69.09</v>
      </c>
      <c r="E2357" s="4">
        <v>69.760000000000005</v>
      </c>
      <c r="F2357" s="4">
        <v>30952500</v>
      </c>
      <c r="G2357" s="4">
        <v>0</v>
      </c>
      <c r="H2357" s="4">
        <v>0</v>
      </c>
      <c r="I2357" s="5">
        <f t="shared" si="144"/>
        <v>37810</v>
      </c>
      <c r="J2357" s="4">
        <f t="shared" si="145"/>
        <v>2003</v>
      </c>
      <c r="K2357" s="4">
        <f t="shared" si="146"/>
        <v>7</v>
      </c>
      <c r="L2357" s="4">
        <f t="shared" si="147"/>
        <v>8</v>
      </c>
    </row>
    <row r="2358" spans="1:12" x14ac:dyDescent="0.55000000000000004">
      <c r="A2358" s="2">
        <v>37811</v>
      </c>
      <c r="B2358" s="4">
        <v>69.599999999999994</v>
      </c>
      <c r="C2358" s="4">
        <v>69.930000000000007</v>
      </c>
      <c r="D2358" s="4">
        <v>68.989999999999995</v>
      </c>
      <c r="E2358" s="4">
        <v>69.37</v>
      </c>
      <c r="F2358" s="4">
        <v>36528500</v>
      </c>
      <c r="G2358" s="4">
        <v>0</v>
      </c>
      <c r="H2358" s="4">
        <v>0</v>
      </c>
      <c r="I2358" s="5">
        <f t="shared" si="144"/>
        <v>37811</v>
      </c>
      <c r="J2358" s="4">
        <f t="shared" si="145"/>
        <v>2003</v>
      </c>
      <c r="K2358" s="4">
        <f t="shared" si="146"/>
        <v>7</v>
      </c>
      <c r="L2358" s="4">
        <f t="shared" si="147"/>
        <v>9</v>
      </c>
    </row>
    <row r="2359" spans="1:12" x14ac:dyDescent="0.55000000000000004">
      <c r="A2359" s="2">
        <v>37812</v>
      </c>
      <c r="B2359" s="4">
        <v>68.86</v>
      </c>
      <c r="C2359" s="4">
        <v>69</v>
      </c>
      <c r="D2359" s="4">
        <v>68.02</v>
      </c>
      <c r="E2359" s="4">
        <v>68.489999999999995</v>
      </c>
      <c r="F2359" s="4">
        <v>49777700</v>
      </c>
      <c r="G2359" s="4">
        <v>0</v>
      </c>
      <c r="H2359" s="4">
        <v>0</v>
      </c>
      <c r="I2359" s="5">
        <f t="shared" si="144"/>
        <v>37812</v>
      </c>
      <c r="J2359" s="4">
        <f t="shared" si="145"/>
        <v>2003</v>
      </c>
      <c r="K2359" s="4">
        <f t="shared" si="146"/>
        <v>7</v>
      </c>
      <c r="L2359" s="4">
        <f t="shared" si="147"/>
        <v>10</v>
      </c>
    </row>
    <row r="2360" spans="1:12" x14ac:dyDescent="0.55000000000000004">
      <c r="A2360" s="2">
        <v>37813</v>
      </c>
      <c r="B2360" s="4">
        <v>68.55</v>
      </c>
      <c r="C2360" s="4">
        <v>69.28</v>
      </c>
      <c r="D2360" s="4">
        <v>68.55</v>
      </c>
      <c r="E2360" s="4">
        <v>69.13</v>
      </c>
      <c r="F2360" s="4">
        <v>39976300</v>
      </c>
      <c r="G2360" s="4">
        <v>0</v>
      </c>
      <c r="H2360" s="4">
        <v>0</v>
      </c>
      <c r="I2360" s="5">
        <f t="shared" si="144"/>
        <v>37813</v>
      </c>
      <c r="J2360" s="4">
        <f t="shared" si="145"/>
        <v>2003</v>
      </c>
      <c r="K2360" s="4">
        <f t="shared" si="146"/>
        <v>7</v>
      </c>
      <c r="L2360" s="4">
        <f t="shared" si="147"/>
        <v>11</v>
      </c>
    </row>
    <row r="2361" spans="1:12" x14ac:dyDescent="0.55000000000000004">
      <c r="A2361" s="2">
        <v>37816</v>
      </c>
      <c r="B2361" s="4">
        <v>69.8</v>
      </c>
      <c r="C2361" s="4">
        <v>70.28</v>
      </c>
      <c r="D2361" s="4">
        <v>69.28</v>
      </c>
      <c r="E2361" s="4">
        <v>69.47</v>
      </c>
      <c r="F2361" s="4">
        <v>42114900</v>
      </c>
      <c r="G2361" s="4">
        <v>0</v>
      </c>
      <c r="H2361" s="4">
        <v>0</v>
      </c>
      <c r="I2361" s="5">
        <f t="shared" si="144"/>
        <v>37816</v>
      </c>
      <c r="J2361" s="4">
        <f t="shared" si="145"/>
        <v>2003</v>
      </c>
      <c r="K2361" s="4">
        <f t="shared" si="146"/>
        <v>7</v>
      </c>
      <c r="L2361" s="4">
        <f t="shared" si="147"/>
        <v>14</v>
      </c>
    </row>
    <row r="2362" spans="1:12" x14ac:dyDescent="0.55000000000000004">
      <c r="A2362" s="2">
        <v>37817</v>
      </c>
      <c r="B2362" s="4">
        <v>69.92</v>
      </c>
      <c r="C2362" s="4">
        <v>69.98</v>
      </c>
      <c r="D2362" s="4">
        <v>68.930000000000007</v>
      </c>
      <c r="E2362" s="4">
        <v>69.319999999999993</v>
      </c>
      <c r="F2362" s="4">
        <v>42573600</v>
      </c>
      <c r="G2362" s="4">
        <v>0</v>
      </c>
      <c r="H2362" s="4">
        <v>0</v>
      </c>
      <c r="I2362" s="5">
        <f t="shared" si="144"/>
        <v>37817</v>
      </c>
      <c r="J2362" s="4">
        <f t="shared" si="145"/>
        <v>2003</v>
      </c>
      <c r="K2362" s="4">
        <f t="shared" si="146"/>
        <v>7</v>
      </c>
      <c r="L2362" s="4">
        <f t="shared" si="147"/>
        <v>15</v>
      </c>
    </row>
    <row r="2363" spans="1:12" x14ac:dyDescent="0.55000000000000004">
      <c r="A2363" s="2">
        <v>37818</v>
      </c>
      <c r="B2363" s="4">
        <v>69.53</v>
      </c>
      <c r="C2363" s="4">
        <v>69.569999999999993</v>
      </c>
      <c r="D2363" s="4">
        <v>68.44</v>
      </c>
      <c r="E2363" s="4">
        <v>68.91</v>
      </c>
      <c r="F2363" s="4">
        <v>39894200</v>
      </c>
      <c r="G2363" s="4">
        <v>0</v>
      </c>
      <c r="H2363" s="4">
        <v>0</v>
      </c>
      <c r="I2363" s="5">
        <f t="shared" si="144"/>
        <v>37818</v>
      </c>
      <c r="J2363" s="4">
        <f t="shared" si="145"/>
        <v>2003</v>
      </c>
      <c r="K2363" s="4">
        <f t="shared" si="146"/>
        <v>7</v>
      </c>
      <c r="L2363" s="4">
        <f t="shared" si="147"/>
        <v>16</v>
      </c>
    </row>
    <row r="2364" spans="1:12" x14ac:dyDescent="0.55000000000000004">
      <c r="A2364" s="2">
        <v>37819</v>
      </c>
      <c r="B2364" s="4">
        <v>68.38</v>
      </c>
      <c r="C2364" s="4">
        <v>68.89</v>
      </c>
      <c r="D2364" s="4">
        <v>67.7</v>
      </c>
      <c r="E2364" s="4">
        <v>67.930000000000007</v>
      </c>
      <c r="F2364" s="4">
        <v>52253500</v>
      </c>
      <c r="G2364" s="4">
        <v>0</v>
      </c>
      <c r="H2364" s="4">
        <v>0</v>
      </c>
      <c r="I2364" s="5">
        <f t="shared" si="144"/>
        <v>37819</v>
      </c>
      <c r="J2364" s="4">
        <f t="shared" si="145"/>
        <v>2003</v>
      </c>
      <c r="K2364" s="4">
        <f t="shared" si="146"/>
        <v>7</v>
      </c>
      <c r="L2364" s="4">
        <f t="shared" si="147"/>
        <v>17</v>
      </c>
    </row>
    <row r="2365" spans="1:12" x14ac:dyDescent="0.55000000000000004">
      <c r="A2365" s="2">
        <v>37820</v>
      </c>
      <c r="B2365" s="4">
        <v>68.290000000000006</v>
      </c>
      <c r="C2365" s="4">
        <v>68.83</v>
      </c>
      <c r="D2365" s="4">
        <v>67.91</v>
      </c>
      <c r="E2365" s="4">
        <v>68.63</v>
      </c>
      <c r="F2365" s="4">
        <v>35698100</v>
      </c>
      <c r="G2365" s="4">
        <v>0</v>
      </c>
      <c r="H2365" s="4">
        <v>0</v>
      </c>
      <c r="I2365" s="5">
        <f t="shared" si="144"/>
        <v>37820</v>
      </c>
      <c r="J2365" s="4">
        <f t="shared" si="145"/>
        <v>2003</v>
      </c>
      <c r="K2365" s="4">
        <f t="shared" si="146"/>
        <v>7</v>
      </c>
      <c r="L2365" s="4">
        <f t="shared" si="147"/>
        <v>18</v>
      </c>
    </row>
    <row r="2366" spans="1:12" x14ac:dyDescent="0.55000000000000004">
      <c r="A2366" s="2">
        <v>37823</v>
      </c>
      <c r="B2366" s="4">
        <v>68.59</v>
      </c>
      <c r="C2366" s="4">
        <v>68.62</v>
      </c>
      <c r="D2366" s="4">
        <v>67.489999999999995</v>
      </c>
      <c r="E2366" s="4">
        <v>67.78</v>
      </c>
      <c r="F2366" s="4">
        <v>34786000</v>
      </c>
      <c r="G2366" s="4">
        <v>0</v>
      </c>
      <c r="H2366" s="4">
        <v>0</v>
      </c>
      <c r="I2366" s="5">
        <f t="shared" si="144"/>
        <v>37823</v>
      </c>
      <c r="J2366" s="4">
        <f t="shared" si="145"/>
        <v>2003</v>
      </c>
      <c r="K2366" s="4">
        <f t="shared" si="146"/>
        <v>7</v>
      </c>
      <c r="L2366" s="4">
        <f t="shared" si="147"/>
        <v>21</v>
      </c>
    </row>
    <row r="2367" spans="1:12" x14ac:dyDescent="0.55000000000000004">
      <c r="A2367" s="2">
        <v>37824</v>
      </c>
      <c r="B2367" s="4">
        <v>68.069999999999993</v>
      </c>
      <c r="C2367" s="4">
        <v>68.56</v>
      </c>
      <c r="D2367" s="4">
        <v>67.53</v>
      </c>
      <c r="E2367" s="4">
        <v>68.400000000000006</v>
      </c>
      <c r="F2367" s="4">
        <v>49968300</v>
      </c>
      <c r="G2367" s="4">
        <v>0</v>
      </c>
      <c r="H2367" s="4">
        <v>0</v>
      </c>
      <c r="I2367" s="5">
        <f t="shared" si="144"/>
        <v>37824</v>
      </c>
      <c r="J2367" s="4">
        <f t="shared" si="145"/>
        <v>2003</v>
      </c>
      <c r="K2367" s="4">
        <f t="shared" si="146"/>
        <v>7</v>
      </c>
      <c r="L2367" s="4">
        <f t="shared" si="147"/>
        <v>22</v>
      </c>
    </row>
    <row r="2368" spans="1:12" x14ac:dyDescent="0.55000000000000004">
      <c r="A2368" s="2">
        <v>37825</v>
      </c>
      <c r="B2368" s="4">
        <v>68.42</v>
      </c>
      <c r="C2368" s="4">
        <v>68.59</v>
      </c>
      <c r="D2368" s="4">
        <v>67.78</v>
      </c>
      <c r="E2368" s="4">
        <v>68.44</v>
      </c>
      <c r="F2368" s="4">
        <v>37275400</v>
      </c>
      <c r="G2368" s="4">
        <v>0</v>
      </c>
      <c r="H2368" s="4">
        <v>0</v>
      </c>
      <c r="I2368" s="5">
        <f t="shared" si="144"/>
        <v>37825</v>
      </c>
      <c r="J2368" s="4">
        <f t="shared" si="145"/>
        <v>2003</v>
      </c>
      <c r="K2368" s="4">
        <f t="shared" si="146"/>
        <v>7</v>
      </c>
      <c r="L2368" s="4">
        <f t="shared" si="147"/>
        <v>23</v>
      </c>
    </row>
    <row r="2369" spans="1:12" x14ac:dyDescent="0.55000000000000004">
      <c r="A2369" s="2">
        <v>37826</v>
      </c>
      <c r="B2369" s="4">
        <v>68.959999999999994</v>
      </c>
      <c r="C2369" s="4">
        <v>69.2</v>
      </c>
      <c r="D2369" s="4">
        <v>67.84</v>
      </c>
      <c r="E2369" s="4">
        <v>67.930000000000007</v>
      </c>
      <c r="F2369" s="4">
        <v>40896200</v>
      </c>
      <c r="G2369" s="4">
        <v>0</v>
      </c>
      <c r="H2369" s="4">
        <v>0</v>
      </c>
      <c r="I2369" s="5">
        <f t="shared" si="144"/>
        <v>37826</v>
      </c>
      <c r="J2369" s="4">
        <f t="shared" si="145"/>
        <v>2003</v>
      </c>
      <c r="K2369" s="4">
        <f t="shared" si="146"/>
        <v>7</v>
      </c>
      <c r="L2369" s="4">
        <f t="shared" si="147"/>
        <v>24</v>
      </c>
    </row>
    <row r="2370" spans="1:12" x14ac:dyDescent="0.55000000000000004">
      <c r="A2370" s="2">
        <v>37827</v>
      </c>
      <c r="B2370" s="4">
        <v>68.040000000000006</v>
      </c>
      <c r="C2370" s="4">
        <v>69.17</v>
      </c>
      <c r="D2370" s="4">
        <v>67.62</v>
      </c>
      <c r="E2370" s="4">
        <v>69.13</v>
      </c>
      <c r="F2370" s="4">
        <v>43241100</v>
      </c>
      <c r="G2370" s="4">
        <v>0</v>
      </c>
      <c r="H2370" s="4">
        <v>0</v>
      </c>
      <c r="I2370" s="5">
        <f t="shared" si="144"/>
        <v>37827</v>
      </c>
      <c r="J2370" s="4">
        <f t="shared" si="145"/>
        <v>2003</v>
      </c>
      <c r="K2370" s="4">
        <f t="shared" si="146"/>
        <v>7</v>
      </c>
      <c r="L2370" s="4">
        <f t="shared" si="147"/>
        <v>25</v>
      </c>
    </row>
    <row r="2371" spans="1:12" x14ac:dyDescent="0.55000000000000004">
      <c r="A2371" s="2">
        <v>37830</v>
      </c>
      <c r="B2371" s="4">
        <v>69.22</v>
      </c>
      <c r="C2371" s="4">
        <v>69.64</v>
      </c>
      <c r="D2371" s="4">
        <v>68.739999999999995</v>
      </c>
      <c r="E2371" s="4">
        <v>68.87</v>
      </c>
      <c r="F2371" s="4">
        <v>34382800</v>
      </c>
      <c r="G2371" s="4">
        <v>0</v>
      </c>
      <c r="H2371" s="4">
        <v>0</v>
      </c>
      <c r="I2371" s="5">
        <f t="shared" ref="I2371:I2434" si="148">DATE(YEAR(A2371),MONTH(A2371),DAY(A2371))</f>
        <v>37830</v>
      </c>
      <c r="J2371" s="4">
        <f t="shared" ref="J2371:J2434" si="149">YEAR(A2371)</f>
        <v>2003</v>
      </c>
      <c r="K2371" s="4">
        <f t="shared" ref="K2371:K2434" si="150">MONTH(A2371)</f>
        <v>7</v>
      </c>
      <c r="L2371" s="4">
        <f t="shared" ref="L2371:L2434" si="151">DAY(A2371)</f>
        <v>28</v>
      </c>
    </row>
    <row r="2372" spans="1:12" x14ac:dyDescent="0.55000000000000004">
      <c r="A2372" s="2">
        <v>37831</v>
      </c>
      <c r="B2372" s="4">
        <v>69.069999999999993</v>
      </c>
      <c r="C2372" s="4">
        <v>69.150000000000006</v>
      </c>
      <c r="D2372" s="4">
        <v>68.06</v>
      </c>
      <c r="E2372" s="4">
        <v>68.56</v>
      </c>
      <c r="F2372" s="4">
        <v>53472100</v>
      </c>
      <c r="G2372" s="4">
        <v>0</v>
      </c>
      <c r="H2372" s="4">
        <v>0</v>
      </c>
      <c r="I2372" s="5">
        <f t="shared" si="148"/>
        <v>37831</v>
      </c>
      <c r="J2372" s="4">
        <f t="shared" si="149"/>
        <v>2003</v>
      </c>
      <c r="K2372" s="4">
        <f t="shared" si="150"/>
        <v>7</v>
      </c>
      <c r="L2372" s="4">
        <f t="shared" si="151"/>
        <v>29</v>
      </c>
    </row>
    <row r="2373" spans="1:12" x14ac:dyDescent="0.55000000000000004">
      <c r="A2373" s="2">
        <v>37832</v>
      </c>
      <c r="B2373" s="4">
        <v>68.69</v>
      </c>
      <c r="C2373" s="4">
        <v>68.8</v>
      </c>
      <c r="D2373" s="4">
        <v>68.23</v>
      </c>
      <c r="E2373" s="4">
        <v>68.39</v>
      </c>
      <c r="F2373" s="4">
        <v>28363300</v>
      </c>
      <c r="G2373" s="4">
        <v>0</v>
      </c>
      <c r="H2373" s="4">
        <v>0</v>
      </c>
      <c r="I2373" s="5">
        <f t="shared" si="148"/>
        <v>37832</v>
      </c>
      <c r="J2373" s="4">
        <f t="shared" si="149"/>
        <v>2003</v>
      </c>
      <c r="K2373" s="4">
        <f t="shared" si="150"/>
        <v>7</v>
      </c>
      <c r="L2373" s="4">
        <f t="shared" si="151"/>
        <v>30</v>
      </c>
    </row>
    <row r="2374" spans="1:12" x14ac:dyDescent="0.55000000000000004">
      <c r="A2374" s="2">
        <v>37833</v>
      </c>
      <c r="B2374" s="4">
        <v>68.959999999999994</v>
      </c>
      <c r="C2374" s="4">
        <v>69.599999999999994</v>
      </c>
      <c r="D2374" s="4">
        <v>68.400000000000006</v>
      </c>
      <c r="E2374" s="4">
        <v>68.55</v>
      </c>
      <c r="F2374" s="4">
        <v>54937200</v>
      </c>
      <c r="G2374" s="4">
        <v>0</v>
      </c>
      <c r="H2374" s="4">
        <v>0</v>
      </c>
      <c r="I2374" s="5">
        <f t="shared" si="148"/>
        <v>37833</v>
      </c>
      <c r="J2374" s="4">
        <f t="shared" si="149"/>
        <v>2003</v>
      </c>
      <c r="K2374" s="4">
        <f t="shared" si="150"/>
        <v>7</v>
      </c>
      <c r="L2374" s="4">
        <f t="shared" si="151"/>
        <v>31</v>
      </c>
    </row>
    <row r="2375" spans="1:12" x14ac:dyDescent="0.55000000000000004">
      <c r="A2375" s="2">
        <v>37834</v>
      </c>
      <c r="B2375" s="4">
        <v>68.41</v>
      </c>
      <c r="C2375" s="4">
        <v>68.64</v>
      </c>
      <c r="D2375" s="4">
        <v>67.760000000000005</v>
      </c>
      <c r="E2375" s="4">
        <v>67.94</v>
      </c>
      <c r="F2375" s="4">
        <v>49321000</v>
      </c>
      <c r="G2375" s="4">
        <v>0</v>
      </c>
      <c r="H2375" s="4">
        <v>0</v>
      </c>
      <c r="I2375" s="5">
        <f t="shared" si="148"/>
        <v>37834</v>
      </c>
      <c r="J2375" s="4">
        <f t="shared" si="149"/>
        <v>2003</v>
      </c>
      <c r="K2375" s="4">
        <f t="shared" si="150"/>
        <v>8</v>
      </c>
      <c r="L2375" s="4">
        <f t="shared" si="151"/>
        <v>1</v>
      </c>
    </row>
    <row r="2376" spans="1:12" x14ac:dyDescent="0.55000000000000004">
      <c r="A2376" s="2">
        <v>37837</v>
      </c>
      <c r="B2376" s="4">
        <v>67.8</v>
      </c>
      <c r="C2376" s="4">
        <v>68.28</v>
      </c>
      <c r="D2376" s="4">
        <v>66.900000000000006</v>
      </c>
      <c r="E2376" s="4">
        <v>67.94</v>
      </c>
      <c r="F2376" s="4">
        <v>55214100</v>
      </c>
      <c r="G2376" s="4">
        <v>0</v>
      </c>
      <c r="H2376" s="4">
        <v>0</v>
      </c>
      <c r="I2376" s="5">
        <f t="shared" si="148"/>
        <v>37837</v>
      </c>
      <c r="J2376" s="4">
        <f t="shared" si="149"/>
        <v>2003</v>
      </c>
      <c r="K2376" s="4">
        <f t="shared" si="150"/>
        <v>8</v>
      </c>
      <c r="L2376" s="4">
        <f t="shared" si="151"/>
        <v>4</v>
      </c>
    </row>
    <row r="2377" spans="1:12" x14ac:dyDescent="0.55000000000000004">
      <c r="A2377" s="2">
        <v>37838</v>
      </c>
      <c r="B2377" s="4">
        <v>67.87</v>
      </c>
      <c r="C2377" s="4">
        <v>68.11</v>
      </c>
      <c r="D2377" s="4">
        <v>66.44</v>
      </c>
      <c r="E2377" s="4">
        <v>66.5</v>
      </c>
      <c r="F2377" s="4">
        <v>61415600</v>
      </c>
      <c r="G2377" s="4">
        <v>0</v>
      </c>
      <c r="H2377" s="4">
        <v>0</v>
      </c>
      <c r="I2377" s="5">
        <f t="shared" si="148"/>
        <v>37838</v>
      </c>
      <c r="J2377" s="4">
        <f t="shared" si="149"/>
        <v>2003</v>
      </c>
      <c r="K2377" s="4">
        <f t="shared" si="150"/>
        <v>8</v>
      </c>
      <c r="L2377" s="4">
        <f t="shared" si="151"/>
        <v>5</v>
      </c>
    </row>
    <row r="2378" spans="1:12" x14ac:dyDescent="0.55000000000000004">
      <c r="A2378" s="2">
        <v>37839</v>
      </c>
      <c r="B2378" s="4">
        <v>66.69</v>
      </c>
      <c r="C2378" s="4">
        <v>67.63</v>
      </c>
      <c r="D2378" s="4">
        <v>66.5</v>
      </c>
      <c r="E2378" s="4">
        <v>66.89</v>
      </c>
      <c r="F2378" s="4">
        <v>50096900</v>
      </c>
      <c r="G2378" s="4">
        <v>0</v>
      </c>
      <c r="H2378" s="4">
        <v>0</v>
      </c>
      <c r="I2378" s="5">
        <f t="shared" si="148"/>
        <v>37839</v>
      </c>
      <c r="J2378" s="4">
        <f t="shared" si="149"/>
        <v>2003</v>
      </c>
      <c r="K2378" s="4">
        <f t="shared" si="150"/>
        <v>8</v>
      </c>
      <c r="L2378" s="4">
        <f t="shared" si="151"/>
        <v>6</v>
      </c>
    </row>
    <row r="2379" spans="1:12" x14ac:dyDescent="0.55000000000000004">
      <c r="A2379" s="2">
        <v>37840</v>
      </c>
      <c r="B2379" s="4">
        <v>67.02</v>
      </c>
      <c r="C2379" s="4">
        <v>67.64</v>
      </c>
      <c r="D2379" s="4">
        <v>66.73</v>
      </c>
      <c r="E2379" s="4">
        <v>67.59</v>
      </c>
      <c r="F2379" s="4">
        <v>43427400</v>
      </c>
      <c r="G2379" s="4">
        <v>0</v>
      </c>
      <c r="H2379" s="4">
        <v>0</v>
      </c>
      <c r="I2379" s="5">
        <f t="shared" si="148"/>
        <v>37840</v>
      </c>
      <c r="J2379" s="4">
        <f t="shared" si="149"/>
        <v>2003</v>
      </c>
      <c r="K2379" s="4">
        <f t="shared" si="150"/>
        <v>8</v>
      </c>
      <c r="L2379" s="4">
        <f t="shared" si="151"/>
        <v>7</v>
      </c>
    </row>
    <row r="2380" spans="1:12" x14ac:dyDescent="0.55000000000000004">
      <c r="A2380" s="2">
        <v>37841</v>
      </c>
      <c r="B2380" s="4">
        <v>67.81</v>
      </c>
      <c r="C2380" s="4">
        <v>67.97</v>
      </c>
      <c r="D2380" s="4">
        <v>67.42</v>
      </c>
      <c r="E2380" s="4">
        <v>67.78</v>
      </c>
      <c r="F2380" s="4">
        <v>27357300</v>
      </c>
      <c r="G2380" s="4">
        <v>0</v>
      </c>
      <c r="H2380" s="4">
        <v>0</v>
      </c>
      <c r="I2380" s="5">
        <f t="shared" si="148"/>
        <v>37841</v>
      </c>
      <c r="J2380" s="4">
        <f t="shared" si="149"/>
        <v>2003</v>
      </c>
      <c r="K2380" s="4">
        <f t="shared" si="150"/>
        <v>8</v>
      </c>
      <c r="L2380" s="4">
        <f t="shared" si="151"/>
        <v>8</v>
      </c>
    </row>
    <row r="2381" spans="1:12" x14ac:dyDescent="0.55000000000000004">
      <c r="A2381" s="2">
        <v>37844</v>
      </c>
      <c r="B2381" s="4">
        <v>67.77</v>
      </c>
      <c r="C2381" s="4">
        <v>68.31</v>
      </c>
      <c r="D2381" s="4">
        <v>67.48</v>
      </c>
      <c r="E2381" s="4">
        <v>68.040000000000006</v>
      </c>
      <c r="F2381" s="4">
        <v>34631400</v>
      </c>
      <c r="G2381" s="4">
        <v>0</v>
      </c>
      <c r="H2381" s="4">
        <v>0</v>
      </c>
      <c r="I2381" s="5">
        <f t="shared" si="148"/>
        <v>37844</v>
      </c>
      <c r="J2381" s="4">
        <f t="shared" si="149"/>
        <v>2003</v>
      </c>
      <c r="K2381" s="4">
        <f t="shared" si="150"/>
        <v>8</v>
      </c>
      <c r="L2381" s="4">
        <f t="shared" si="151"/>
        <v>11</v>
      </c>
    </row>
    <row r="2382" spans="1:12" x14ac:dyDescent="0.55000000000000004">
      <c r="A2382" s="2">
        <v>37845</v>
      </c>
      <c r="B2382" s="4">
        <v>68.08</v>
      </c>
      <c r="C2382" s="4">
        <v>68.69</v>
      </c>
      <c r="D2382" s="4">
        <v>67.88</v>
      </c>
      <c r="E2382" s="4">
        <v>68.66</v>
      </c>
      <c r="F2382" s="4">
        <v>43285600</v>
      </c>
      <c r="G2382" s="4">
        <v>0</v>
      </c>
      <c r="H2382" s="4">
        <v>0</v>
      </c>
      <c r="I2382" s="5">
        <f t="shared" si="148"/>
        <v>37845</v>
      </c>
      <c r="J2382" s="4">
        <f t="shared" si="149"/>
        <v>2003</v>
      </c>
      <c r="K2382" s="4">
        <f t="shared" si="150"/>
        <v>8</v>
      </c>
      <c r="L2382" s="4">
        <f t="shared" si="151"/>
        <v>12</v>
      </c>
    </row>
    <row r="2383" spans="1:12" x14ac:dyDescent="0.55000000000000004">
      <c r="A2383" s="2">
        <v>37846</v>
      </c>
      <c r="B2383" s="4">
        <v>68.84</v>
      </c>
      <c r="C2383" s="4">
        <v>68.87</v>
      </c>
      <c r="D2383" s="4">
        <v>67.959999999999994</v>
      </c>
      <c r="E2383" s="4">
        <v>68.31</v>
      </c>
      <c r="F2383" s="4">
        <v>36152000</v>
      </c>
      <c r="G2383" s="4">
        <v>0</v>
      </c>
      <c r="H2383" s="4">
        <v>0</v>
      </c>
      <c r="I2383" s="5">
        <f t="shared" si="148"/>
        <v>37846</v>
      </c>
      <c r="J2383" s="4">
        <f t="shared" si="149"/>
        <v>2003</v>
      </c>
      <c r="K2383" s="4">
        <f t="shared" si="150"/>
        <v>8</v>
      </c>
      <c r="L2383" s="4">
        <f t="shared" si="151"/>
        <v>13</v>
      </c>
    </row>
    <row r="2384" spans="1:12" x14ac:dyDescent="0.55000000000000004">
      <c r="A2384" s="2">
        <v>37847</v>
      </c>
      <c r="B2384" s="4">
        <v>68.349999999999994</v>
      </c>
      <c r="C2384" s="4">
        <v>68.8</v>
      </c>
      <c r="D2384" s="4">
        <v>67.900000000000006</v>
      </c>
      <c r="E2384" s="4">
        <v>68.489999999999995</v>
      </c>
      <c r="F2384" s="4">
        <v>35525100</v>
      </c>
      <c r="G2384" s="4">
        <v>0</v>
      </c>
      <c r="H2384" s="4">
        <v>0</v>
      </c>
      <c r="I2384" s="5">
        <f t="shared" si="148"/>
        <v>37847</v>
      </c>
      <c r="J2384" s="4">
        <f t="shared" si="149"/>
        <v>2003</v>
      </c>
      <c r="K2384" s="4">
        <f t="shared" si="150"/>
        <v>8</v>
      </c>
      <c r="L2384" s="4">
        <f t="shared" si="151"/>
        <v>14</v>
      </c>
    </row>
    <row r="2385" spans="1:12" x14ac:dyDescent="0.55000000000000004">
      <c r="A2385" s="2">
        <v>37848</v>
      </c>
      <c r="B2385" s="4">
        <v>68.53</v>
      </c>
      <c r="C2385" s="4">
        <v>68.819999999999993</v>
      </c>
      <c r="D2385" s="4">
        <v>68.36</v>
      </c>
      <c r="E2385" s="4">
        <v>68.709999999999994</v>
      </c>
      <c r="F2385" s="4">
        <v>12567000</v>
      </c>
      <c r="G2385" s="4">
        <v>0</v>
      </c>
      <c r="H2385" s="4">
        <v>0</v>
      </c>
      <c r="I2385" s="5">
        <f t="shared" si="148"/>
        <v>37848</v>
      </c>
      <c r="J2385" s="4">
        <f t="shared" si="149"/>
        <v>2003</v>
      </c>
      <c r="K2385" s="4">
        <f t="shared" si="150"/>
        <v>8</v>
      </c>
      <c r="L2385" s="4">
        <f t="shared" si="151"/>
        <v>15</v>
      </c>
    </row>
    <row r="2386" spans="1:12" x14ac:dyDescent="0.55000000000000004">
      <c r="A2386" s="2">
        <v>37851</v>
      </c>
      <c r="B2386" s="4">
        <v>68.92</v>
      </c>
      <c r="C2386" s="4">
        <v>69.38</v>
      </c>
      <c r="D2386" s="4">
        <v>68.790000000000006</v>
      </c>
      <c r="E2386" s="4">
        <v>69.3</v>
      </c>
      <c r="F2386" s="4">
        <v>22873800</v>
      </c>
      <c r="G2386" s="4">
        <v>0</v>
      </c>
      <c r="H2386" s="4">
        <v>0</v>
      </c>
      <c r="I2386" s="5">
        <f t="shared" si="148"/>
        <v>37851</v>
      </c>
      <c r="J2386" s="4">
        <f t="shared" si="149"/>
        <v>2003</v>
      </c>
      <c r="K2386" s="4">
        <f t="shared" si="150"/>
        <v>8</v>
      </c>
      <c r="L2386" s="4">
        <f t="shared" si="151"/>
        <v>18</v>
      </c>
    </row>
    <row r="2387" spans="1:12" x14ac:dyDescent="0.55000000000000004">
      <c r="A2387" s="2">
        <v>37852</v>
      </c>
      <c r="B2387" s="4">
        <v>69.44</v>
      </c>
      <c r="C2387" s="4">
        <v>69.62</v>
      </c>
      <c r="D2387" s="4">
        <v>68.97</v>
      </c>
      <c r="E2387" s="4">
        <v>69.56</v>
      </c>
      <c r="F2387" s="4">
        <v>37437700</v>
      </c>
      <c r="G2387" s="4">
        <v>0</v>
      </c>
      <c r="H2387" s="4">
        <v>0</v>
      </c>
      <c r="I2387" s="5">
        <f t="shared" si="148"/>
        <v>37852</v>
      </c>
      <c r="J2387" s="4">
        <f t="shared" si="149"/>
        <v>2003</v>
      </c>
      <c r="K2387" s="4">
        <f t="shared" si="150"/>
        <v>8</v>
      </c>
      <c r="L2387" s="4">
        <f t="shared" si="151"/>
        <v>19</v>
      </c>
    </row>
    <row r="2388" spans="1:12" x14ac:dyDescent="0.55000000000000004">
      <c r="A2388" s="2">
        <v>37853</v>
      </c>
      <c r="B2388" s="4">
        <v>69.17</v>
      </c>
      <c r="C2388" s="4">
        <v>69.58</v>
      </c>
      <c r="D2388" s="4">
        <v>69.08</v>
      </c>
      <c r="E2388" s="4">
        <v>69.28</v>
      </c>
      <c r="F2388" s="4">
        <v>21295300</v>
      </c>
      <c r="G2388" s="4">
        <v>0</v>
      </c>
      <c r="H2388" s="4">
        <v>0</v>
      </c>
      <c r="I2388" s="5">
        <f t="shared" si="148"/>
        <v>37853</v>
      </c>
      <c r="J2388" s="4">
        <f t="shared" si="149"/>
        <v>2003</v>
      </c>
      <c r="K2388" s="4">
        <f t="shared" si="150"/>
        <v>8</v>
      </c>
      <c r="L2388" s="4">
        <f t="shared" si="151"/>
        <v>20</v>
      </c>
    </row>
    <row r="2389" spans="1:12" x14ac:dyDescent="0.55000000000000004">
      <c r="A2389" s="2">
        <v>37854</v>
      </c>
      <c r="B2389" s="4">
        <v>69.69</v>
      </c>
      <c r="C2389" s="4">
        <v>70.02</v>
      </c>
      <c r="D2389" s="4">
        <v>69.239999999999995</v>
      </c>
      <c r="E2389" s="4">
        <v>69.5</v>
      </c>
      <c r="F2389" s="4">
        <v>46494200</v>
      </c>
      <c r="G2389" s="4">
        <v>0</v>
      </c>
      <c r="H2389" s="4">
        <v>0</v>
      </c>
      <c r="I2389" s="5">
        <f t="shared" si="148"/>
        <v>37854</v>
      </c>
      <c r="J2389" s="4">
        <f t="shared" si="149"/>
        <v>2003</v>
      </c>
      <c r="K2389" s="4">
        <f t="shared" si="150"/>
        <v>8</v>
      </c>
      <c r="L2389" s="4">
        <f t="shared" si="151"/>
        <v>21</v>
      </c>
    </row>
    <row r="2390" spans="1:12" x14ac:dyDescent="0.55000000000000004">
      <c r="A2390" s="2">
        <v>37855</v>
      </c>
      <c r="B2390" s="4">
        <v>70.180000000000007</v>
      </c>
      <c r="C2390" s="4">
        <v>70.22</v>
      </c>
      <c r="D2390" s="4">
        <v>68.78</v>
      </c>
      <c r="E2390" s="4">
        <v>68.81</v>
      </c>
      <c r="F2390" s="4">
        <v>52040300</v>
      </c>
      <c r="G2390" s="4">
        <v>0</v>
      </c>
      <c r="H2390" s="4">
        <v>0</v>
      </c>
      <c r="I2390" s="5">
        <f t="shared" si="148"/>
        <v>37855</v>
      </c>
      <c r="J2390" s="4">
        <f t="shared" si="149"/>
        <v>2003</v>
      </c>
      <c r="K2390" s="4">
        <f t="shared" si="150"/>
        <v>8</v>
      </c>
      <c r="L2390" s="4">
        <f t="shared" si="151"/>
        <v>22</v>
      </c>
    </row>
    <row r="2391" spans="1:12" x14ac:dyDescent="0.55000000000000004">
      <c r="A2391" s="2">
        <v>37858</v>
      </c>
      <c r="B2391" s="4">
        <v>68.77</v>
      </c>
      <c r="C2391" s="4">
        <v>69.540000000000006</v>
      </c>
      <c r="D2391" s="4">
        <v>68.47</v>
      </c>
      <c r="E2391" s="4">
        <v>68.92</v>
      </c>
      <c r="F2391" s="4">
        <v>23473000</v>
      </c>
      <c r="G2391" s="4">
        <v>0</v>
      </c>
      <c r="H2391" s="4">
        <v>0</v>
      </c>
      <c r="I2391" s="5">
        <f t="shared" si="148"/>
        <v>37858</v>
      </c>
      <c r="J2391" s="4">
        <f t="shared" si="149"/>
        <v>2003</v>
      </c>
      <c r="K2391" s="4">
        <f t="shared" si="150"/>
        <v>8</v>
      </c>
      <c r="L2391" s="4">
        <f t="shared" si="151"/>
        <v>25</v>
      </c>
    </row>
    <row r="2392" spans="1:12" x14ac:dyDescent="0.55000000000000004">
      <c r="A2392" s="2">
        <v>37859</v>
      </c>
      <c r="B2392" s="4">
        <v>68.62</v>
      </c>
      <c r="C2392" s="4">
        <v>69.239999999999995</v>
      </c>
      <c r="D2392" s="4">
        <v>68.16</v>
      </c>
      <c r="E2392" s="4">
        <v>69.040000000000006</v>
      </c>
      <c r="F2392" s="4">
        <v>45065800</v>
      </c>
      <c r="G2392" s="4">
        <v>0</v>
      </c>
      <c r="H2392" s="4">
        <v>0</v>
      </c>
      <c r="I2392" s="5">
        <f t="shared" si="148"/>
        <v>37859</v>
      </c>
      <c r="J2392" s="4">
        <f t="shared" si="149"/>
        <v>2003</v>
      </c>
      <c r="K2392" s="4">
        <f t="shared" si="150"/>
        <v>8</v>
      </c>
      <c r="L2392" s="4">
        <f t="shared" si="151"/>
        <v>26</v>
      </c>
    </row>
    <row r="2393" spans="1:12" x14ac:dyDescent="0.55000000000000004">
      <c r="A2393" s="2">
        <v>37860</v>
      </c>
      <c r="B2393" s="4">
        <v>69</v>
      </c>
      <c r="C2393" s="4">
        <v>69.22</v>
      </c>
      <c r="D2393" s="4">
        <v>68.67</v>
      </c>
      <c r="E2393" s="4">
        <v>69.069999999999993</v>
      </c>
      <c r="F2393" s="4">
        <v>18919500</v>
      </c>
      <c r="G2393" s="4">
        <v>0</v>
      </c>
      <c r="H2393" s="4">
        <v>0</v>
      </c>
      <c r="I2393" s="5">
        <f t="shared" si="148"/>
        <v>37860</v>
      </c>
      <c r="J2393" s="4">
        <f t="shared" si="149"/>
        <v>2003</v>
      </c>
      <c r="K2393" s="4">
        <f t="shared" si="150"/>
        <v>8</v>
      </c>
      <c r="L2393" s="4">
        <f t="shared" si="151"/>
        <v>27</v>
      </c>
    </row>
    <row r="2394" spans="1:12" x14ac:dyDescent="0.55000000000000004">
      <c r="A2394" s="2">
        <v>37861</v>
      </c>
      <c r="B2394" s="4">
        <v>69.239999999999995</v>
      </c>
      <c r="C2394" s="4">
        <v>69.66</v>
      </c>
      <c r="D2394" s="4">
        <v>68.73</v>
      </c>
      <c r="E2394" s="4">
        <v>69.489999999999995</v>
      </c>
      <c r="F2394" s="4">
        <v>27402400</v>
      </c>
      <c r="G2394" s="4">
        <v>0</v>
      </c>
      <c r="H2394" s="4">
        <v>0</v>
      </c>
      <c r="I2394" s="5">
        <f t="shared" si="148"/>
        <v>37861</v>
      </c>
      <c r="J2394" s="4">
        <f t="shared" si="149"/>
        <v>2003</v>
      </c>
      <c r="K2394" s="4">
        <f t="shared" si="150"/>
        <v>8</v>
      </c>
      <c r="L2394" s="4">
        <f t="shared" si="151"/>
        <v>28</v>
      </c>
    </row>
    <row r="2395" spans="1:12" x14ac:dyDescent="0.55000000000000004">
      <c r="A2395" s="2">
        <v>37862</v>
      </c>
      <c r="B2395" s="4">
        <v>69.39</v>
      </c>
      <c r="C2395" s="4">
        <v>69.989999999999995</v>
      </c>
      <c r="D2395" s="4">
        <v>69.3</v>
      </c>
      <c r="E2395" s="4">
        <v>69.959999999999994</v>
      </c>
      <c r="F2395" s="4">
        <v>28706600</v>
      </c>
      <c r="G2395" s="4">
        <v>0</v>
      </c>
      <c r="H2395" s="4">
        <v>0</v>
      </c>
      <c r="I2395" s="5">
        <f t="shared" si="148"/>
        <v>37862</v>
      </c>
      <c r="J2395" s="4">
        <f t="shared" si="149"/>
        <v>2003</v>
      </c>
      <c r="K2395" s="4">
        <f t="shared" si="150"/>
        <v>8</v>
      </c>
      <c r="L2395" s="4">
        <f t="shared" si="151"/>
        <v>29</v>
      </c>
    </row>
    <row r="2396" spans="1:12" x14ac:dyDescent="0.55000000000000004">
      <c r="A2396" s="2">
        <v>37866</v>
      </c>
      <c r="B2396" s="4">
        <v>70.099999999999994</v>
      </c>
      <c r="C2396" s="4">
        <v>70.959999999999994</v>
      </c>
      <c r="D2396" s="4">
        <v>69.69</v>
      </c>
      <c r="E2396" s="4">
        <v>70.900000000000006</v>
      </c>
      <c r="F2396" s="4">
        <v>49419100</v>
      </c>
      <c r="G2396" s="4">
        <v>0</v>
      </c>
      <c r="H2396" s="4">
        <v>0</v>
      </c>
      <c r="I2396" s="5">
        <f t="shared" si="148"/>
        <v>37866</v>
      </c>
      <c r="J2396" s="4">
        <f t="shared" si="149"/>
        <v>2003</v>
      </c>
      <c r="K2396" s="4">
        <f t="shared" si="150"/>
        <v>9</v>
      </c>
      <c r="L2396" s="4">
        <f t="shared" si="151"/>
        <v>2</v>
      </c>
    </row>
    <row r="2397" spans="1:12" x14ac:dyDescent="0.55000000000000004">
      <c r="A2397" s="2">
        <v>37867</v>
      </c>
      <c r="B2397" s="4">
        <v>71.06</v>
      </c>
      <c r="C2397" s="4">
        <v>71.52</v>
      </c>
      <c r="D2397" s="4">
        <v>70.89</v>
      </c>
      <c r="E2397" s="4">
        <v>71.290000000000006</v>
      </c>
      <c r="F2397" s="4">
        <v>44912400</v>
      </c>
      <c r="G2397" s="4">
        <v>0</v>
      </c>
      <c r="H2397" s="4">
        <v>0</v>
      </c>
      <c r="I2397" s="5">
        <f t="shared" si="148"/>
        <v>37867</v>
      </c>
      <c r="J2397" s="4">
        <f t="shared" si="149"/>
        <v>2003</v>
      </c>
      <c r="K2397" s="4">
        <f t="shared" si="150"/>
        <v>9</v>
      </c>
      <c r="L2397" s="4">
        <f t="shared" si="151"/>
        <v>3</v>
      </c>
    </row>
    <row r="2398" spans="1:12" x14ac:dyDescent="0.55000000000000004">
      <c r="A2398" s="2">
        <v>37868</v>
      </c>
      <c r="B2398" s="4">
        <v>71.11</v>
      </c>
      <c r="C2398" s="4">
        <v>71.42</v>
      </c>
      <c r="D2398" s="4">
        <v>70.87</v>
      </c>
      <c r="E2398" s="4">
        <v>71.319999999999993</v>
      </c>
      <c r="F2398" s="4">
        <v>28381000</v>
      </c>
      <c r="G2398" s="4">
        <v>0</v>
      </c>
      <c r="H2398" s="4">
        <v>0</v>
      </c>
      <c r="I2398" s="5">
        <f t="shared" si="148"/>
        <v>37868</v>
      </c>
      <c r="J2398" s="4">
        <f t="shared" si="149"/>
        <v>2003</v>
      </c>
      <c r="K2398" s="4">
        <f t="shared" si="150"/>
        <v>9</v>
      </c>
      <c r="L2398" s="4">
        <f t="shared" si="151"/>
        <v>4</v>
      </c>
    </row>
    <row r="2399" spans="1:12" x14ac:dyDescent="0.55000000000000004">
      <c r="A2399" s="2">
        <v>37869</v>
      </c>
      <c r="B2399" s="4">
        <v>71</v>
      </c>
      <c r="C2399" s="4">
        <v>71.42</v>
      </c>
      <c r="D2399" s="4">
        <v>70.62</v>
      </c>
      <c r="E2399" s="4">
        <v>70.92</v>
      </c>
      <c r="F2399" s="4">
        <v>31637300</v>
      </c>
      <c r="G2399" s="4">
        <v>0</v>
      </c>
      <c r="H2399" s="4">
        <v>0</v>
      </c>
      <c r="I2399" s="5">
        <f t="shared" si="148"/>
        <v>37869</v>
      </c>
      <c r="J2399" s="4">
        <f t="shared" si="149"/>
        <v>2003</v>
      </c>
      <c r="K2399" s="4">
        <f t="shared" si="150"/>
        <v>9</v>
      </c>
      <c r="L2399" s="4">
        <f t="shared" si="151"/>
        <v>5</v>
      </c>
    </row>
    <row r="2400" spans="1:12" x14ac:dyDescent="0.55000000000000004">
      <c r="A2400" s="2">
        <v>37872</v>
      </c>
      <c r="B2400" s="4">
        <v>71.069999999999993</v>
      </c>
      <c r="C2400" s="4">
        <v>71.64</v>
      </c>
      <c r="D2400" s="4">
        <v>70.989999999999995</v>
      </c>
      <c r="E2400" s="4">
        <v>71.510000000000005</v>
      </c>
      <c r="F2400" s="4">
        <v>32632800</v>
      </c>
      <c r="G2400" s="4">
        <v>0</v>
      </c>
      <c r="H2400" s="4">
        <v>0</v>
      </c>
      <c r="I2400" s="5">
        <f t="shared" si="148"/>
        <v>37872</v>
      </c>
      <c r="J2400" s="4">
        <f t="shared" si="149"/>
        <v>2003</v>
      </c>
      <c r="K2400" s="4">
        <f t="shared" si="150"/>
        <v>9</v>
      </c>
      <c r="L2400" s="4">
        <f t="shared" si="151"/>
        <v>8</v>
      </c>
    </row>
    <row r="2401" spans="1:12" x14ac:dyDescent="0.55000000000000004">
      <c r="A2401" s="2">
        <v>37873</v>
      </c>
      <c r="B2401" s="4">
        <v>71.290000000000006</v>
      </c>
      <c r="C2401" s="4">
        <v>71.36</v>
      </c>
      <c r="D2401" s="4">
        <v>70.819999999999993</v>
      </c>
      <c r="E2401" s="4">
        <v>71.040000000000006</v>
      </c>
      <c r="F2401" s="4">
        <v>35053200</v>
      </c>
      <c r="G2401" s="4">
        <v>0</v>
      </c>
      <c r="H2401" s="4">
        <v>0</v>
      </c>
      <c r="I2401" s="5">
        <f t="shared" si="148"/>
        <v>37873</v>
      </c>
      <c r="J2401" s="4">
        <f t="shared" si="149"/>
        <v>2003</v>
      </c>
      <c r="K2401" s="4">
        <f t="shared" si="150"/>
        <v>9</v>
      </c>
      <c r="L2401" s="4">
        <f t="shared" si="151"/>
        <v>9</v>
      </c>
    </row>
    <row r="2402" spans="1:12" x14ac:dyDescent="0.55000000000000004">
      <c r="A2402" s="2">
        <v>37874</v>
      </c>
      <c r="B2402" s="4">
        <v>70.709999999999994</v>
      </c>
      <c r="C2402" s="4">
        <v>70.900000000000006</v>
      </c>
      <c r="D2402" s="4">
        <v>70.040000000000006</v>
      </c>
      <c r="E2402" s="4">
        <v>70.319999999999993</v>
      </c>
      <c r="F2402" s="4">
        <v>45904900</v>
      </c>
      <c r="G2402" s="4">
        <v>0</v>
      </c>
      <c r="H2402" s="4">
        <v>0</v>
      </c>
      <c r="I2402" s="5">
        <f t="shared" si="148"/>
        <v>37874</v>
      </c>
      <c r="J2402" s="4">
        <f t="shared" si="149"/>
        <v>2003</v>
      </c>
      <c r="K2402" s="4">
        <f t="shared" si="150"/>
        <v>9</v>
      </c>
      <c r="L2402" s="4">
        <f t="shared" si="151"/>
        <v>10</v>
      </c>
    </row>
    <row r="2403" spans="1:12" x14ac:dyDescent="0.55000000000000004">
      <c r="A2403" s="2">
        <v>37875</v>
      </c>
      <c r="B2403" s="4">
        <v>70.42</v>
      </c>
      <c r="C2403" s="4">
        <v>70.87</v>
      </c>
      <c r="D2403" s="4">
        <v>70.239999999999995</v>
      </c>
      <c r="E2403" s="4">
        <v>70.53</v>
      </c>
      <c r="F2403" s="4">
        <v>38396300</v>
      </c>
      <c r="G2403" s="4">
        <v>0</v>
      </c>
      <c r="H2403" s="4">
        <v>0</v>
      </c>
      <c r="I2403" s="5">
        <f t="shared" si="148"/>
        <v>37875</v>
      </c>
      <c r="J2403" s="4">
        <f t="shared" si="149"/>
        <v>2003</v>
      </c>
      <c r="K2403" s="4">
        <f t="shared" si="150"/>
        <v>9</v>
      </c>
      <c r="L2403" s="4">
        <f t="shared" si="151"/>
        <v>11</v>
      </c>
    </row>
    <row r="2404" spans="1:12" x14ac:dyDescent="0.55000000000000004">
      <c r="A2404" s="2">
        <v>37876</v>
      </c>
      <c r="B2404" s="4">
        <v>70.290000000000006</v>
      </c>
      <c r="C2404" s="4">
        <v>70.790000000000006</v>
      </c>
      <c r="D2404" s="4">
        <v>69.900000000000006</v>
      </c>
      <c r="E2404" s="4">
        <v>70.66</v>
      </c>
      <c r="F2404" s="4">
        <v>42524800</v>
      </c>
      <c r="G2404" s="4">
        <v>0</v>
      </c>
      <c r="H2404" s="4">
        <v>0</v>
      </c>
      <c r="I2404" s="5">
        <f t="shared" si="148"/>
        <v>37876</v>
      </c>
      <c r="J2404" s="4">
        <f t="shared" si="149"/>
        <v>2003</v>
      </c>
      <c r="K2404" s="4">
        <f t="shared" si="150"/>
        <v>9</v>
      </c>
      <c r="L2404" s="4">
        <f t="shared" si="151"/>
        <v>12</v>
      </c>
    </row>
    <row r="2405" spans="1:12" x14ac:dyDescent="0.55000000000000004">
      <c r="A2405" s="2">
        <v>37879</v>
      </c>
      <c r="B2405" s="4">
        <v>70.709999999999994</v>
      </c>
      <c r="C2405" s="4">
        <v>70.78</v>
      </c>
      <c r="D2405" s="4">
        <v>70.31</v>
      </c>
      <c r="E2405" s="4">
        <v>70.41</v>
      </c>
      <c r="F2405" s="4">
        <v>21312800</v>
      </c>
      <c r="G2405" s="4">
        <v>0</v>
      </c>
      <c r="H2405" s="4">
        <v>0</v>
      </c>
      <c r="I2405" s="5">
        <f t="shared" si="148"/>
        <v>37879</v>
      </c>
      <c r="J2405" s="4">
        <f t="shared" si="149"/>
        <v>2003</v>
      </c>
      <c r="K2405" s="4">
        <f t="shared" si="150"/>
        <v>9</v>
      </c>
      <c r="L2405" s="4">
        <f t="shared" si="151"/>
        <v>15</v>
      </c>
    </row>
    <row r="2406" spans="1:12" x14ac:dyDescent="0.55000000000000004">
      <c r="A2406" s="2">
        <v>37880</v>
      </c>
      <c r="B2406" s="4">
        <v>70.510000000000005</v>
      </c>
      <c r="C2406" s="4">
        <v>71.48</v>
      </c>
      <c r="D2406" s="4">
        <v>70.47</v>
      </c>
      <c r="E2406" s="4">
        <v>71.44</v>
      </c>
      <c r="F2406" s="4">
        <v>37892600</v>
      </c>
      <c r="G2406" s="4">
        <v>0</v>
      </c>
      <c r="H2406" s="4">
        <v>0</v>
      </c>
      <c r="I2406" s="5">
        <f t="shared" si="148"/>
        <v>37880</v>
      </c>
      <c r="J2406" s="4">
        <f t="shared" si="149"/>
        <v>2003</v>
      </c>
      <c r="K2406" s="4">
        <f t="shared" si="150"/>
        <v>9</v>
      </c>
      <c r="L2406" s="4">
        <f t="shared" si="151"/>
        <v>16</v>
      </c>
    </row>
    <row r="2407" spans="1:12" x14ac:dyDescent="0.55000000000000004">
      <c r="A2407" s="2">
        <v>37881</v>
      </c>
      <c r="B2407" s="4">
        <v>71.37</v>
      </c>
      <c r="C2407" s="4">
        <v>71.58</v>
      </c>
      <c r="D2407" s="4">
        <v>71.069999999999993</v>
      </c>
      <c r="E2407" s="4">
        <v>71.3</v>
      </c>
      <c r="F2407" s="4">
        <v>31885800</v>
      </c>
      <c r="G2407" s="4">
        <v>0</v>
      </c>
      <c r="H2407" s="4">
        <v>0</v>
      </c>
      <c r="I2407" s="5">
        <f t="shared" si="148"/>
        <v>37881</v>
      </c>
      <c r="J2407" s="4">
        <f t="shared" si="149"/>
        <v>2003</v>
      </c>
      <c r="K2407" s="4">
        <f t="shared" si="150"/>
        <v>9</v>
      </c>
      <c r="L2407" s="4">
        <f t="shared" si="151"/>
        <v>17</v>
      </c>
    </row>
    <row r="2408" spans="1:12" x14ac:dyDescent="0.55000000000000004">
      <c r="A2408" s="2">
        <v>37882</v>
      </c>
      <c r="B2408" s="4">
        <v>71.31</v>
      </c>
      <c r="C2408" s="4">
        <v>72.209999999999994</v>
      </c>
      <c r="D2408" s="4">
        <v>71.16</v>
      </c>
      <c r="E2408" s="4">
        <v>72.14</v>
      </c>
      <c r="F2408" s="4">
        <v>30243600</v>
      </c>
      <c r="G2408" s="4">
        <v>0</v>
      </c>
      <c r="H2408" s="4">
        <v>0</v>
      </c>
      <c r="I2408" s="5">
        <f t="shared" si="148"/>
        <v>37882</v>
      </c>
      <c r="J2408" s="4">
        <f t="shared" si="149"/>
        <v>2003</v>
      </c>
      <c r="K2408" s="4">
        <f t="shared" si="150"/>
        <v>9</v>
      </c>
      <c r="L2408" s="4">
        <f t="shared" si="151"/>
        <v>18</v>
      </c>
    </row>
    <row r="2409" spans="1:12" x14ac:dyDescent="0.55000000000000004">
      <c r="A2409" s="2">
        <v>37883</v>
      </c>
      <c r="B2409" s="4">
        <v>72.19</v>
      </c>
      <c r="C2409" s="4">
        <v>72.42</v>
      </c>
      <c r="D2409" s="4">
        <v>71.59</v>
      </c>
      <c r="E2409" s="4">
        <v>71.77</v>
      </c>
      <c r="F2409" s="4">
        <v>34331600</v>
      </c>
      <c r="G2409" s="4">
        <v>0.4</v>
      </c>
      <c r="H2409" s="4">
        <v>0</v>
      </c>
      <c r="I2409" s="5">
        <f t="shared" si="148"/>
        <v>37883</v>
      </c>
      <c r="J2409" s="4">
        <f t="shared" si="149"/>
        <v>2003</v>
      </c>
      <c r="K2409" s="4">
        <f t="shared" si="150"/>
        <v>9</v>
      </c>
      <c r="L2409" s="4">
        <f t="shared" si="151"/>
        <v>19</v>
      </c>
    </row>
    <row r="2410" spans="1:12" x14ac:dyDescent="0.55000000000000004">
      <c r="A2410" s="2">
        <v>37886</v>
      </c>
      <c r="B2410" s="4">
        <v>71.209999999999994</v>
      </c>
      <c r="C2410" s="4">
        <v>71.28</v>
      </c>
      <c r="D2410" s="4">
        <v>70.64</v>
      </c>
      <c r="E2410" s="4">
        <v>71</v>
      </c>
      <c r="F2410" s="4">
        <v>36677400</v>
      </c>
      <c r="G2410" s="4">
        <v>0</v>
      </c>
      <c r="H2410" s="4">
        <v>0</v>
      </c>
      <c r="I2410" s="5">
        <f t="shared" si="148"/>
        <v>37886</v>
      </c>
      <c r="J2410" s="4">
        <f t="shared" si="149"/>
        <v>2003</v>
      </c>
      <c r="K2410" s="4">
        <f t="shared" si="150"/>
        <v>9</v>
      </c>
      <c r="L2410" s="4">
        <f t="shared" si="151"/>
        <v>22</v>
      </c>
    </row>
    <row r="2411" spans="1:12" x14ac:dyDescent="0.55000000000000004">
      <c r="A2411" s="2">
        <v>37887</v>
      </c>
      <c r="B2411" s="4">
        <v>71.03</v>
      </c>
      <c r="C2411" s="4">
        <v>71.510000000000005</v>
      </c>
      <c r="D2411" s="4">
        <v>70.87</v>
      </c>
      <c r="E2411" s="4">
        <v>71.27</v>
      </c>
      <c r="F2411" s="4">
        <v>32489200</v>
      </c>
      <c r="G2411" s="4">
        <v>0</v>
      </c>
      <c r="H2411" s="4">
        <v>0</v>
      </c>
      <c r="I2411" s="5">
        <f t="shared" si="148"/>
        <v>37887</v>
      </c>
      <c r="J2411" s="4">
        <f t="shared" si="149"/>
        <v>2003</v>
      </c>
      <c r="K2411" s="4">
        <f t="shared" si="150"/>
        <v>9</v>
      </c>
      <c r="L2411" s="4">
        <f t="shared" si="151"/>
        <v>23</v>
      </c>
    </row>
    <row r="2412" spans="1:12" x14ac:dyDescent="0.55000000000000004">
      <c r="A2412" s="2">
        <v>37888</v>
      </c>
      <c r="B2412" s="4">
        <v>71.39</v>
      </c>
      <c r="C2412" s="4">
        <v>71.459999999999994</v>
      </c>
      <c r="D2412" s="4">
        <v>69.97</v>
      </c>
      <c r="E2412" s="4">
        <v>70</v>
      </c>
      <c r="F2412" s="4">
        <v>41694700</v>
      </c>
      <c r="G2412" s="4">
        <v>0</v>
      </c>
      <c r="H2412" s="4">
        <v>0</v>
      </c>
      <c r="I2412" s="5">
        <f t="shared" si="148"/>
        <v>37888</v>
      </c>
      <c r="J2412" s="4">
        <f t="shared" si="149"/>
        <v>2003</v>
      </c>
      <c r="K2412" s="4">
        <f t="shared" si="150"/>
        <v>9</v>
      </c>
      <c r="L2412" s="4">
        <f t="shared" si="151"/>
        <v>24</v>
      </c>
    </row>
    <row r="2413" spans="1:12" x14ac:dyDescent="0.55000000000000004">
      <c r="A2413" s="2">
        <v>37889</v>
      </c>
      <c r="B2413" s="4">
        <v>70.209999999999994</v>
      </c>
      <c r="C2413" s="4">
        <v>70.540000000000006</v>
      </c>
      <c r="D2413" s="4">
        <v>69.37</v>
      </c>
      <c r="E2413" s="4">
        <v>69.430000000000007</v>
      </c>
      <c r="F2413" s="4">
        <v>52673100</v>
      </c>
      <c r="G2413" s="4">
        <v>0</v>
      </c>
      <c r="H2413" s="4">
        <v>0</v>
      </c>
      <c r="I2413" s="5">
        <f t="shared" si="148"/>
        <v>37889</v>
      </c>
      <c r="J2413" s="4">
        <f t="shared" si="149"/>
        <v>2003</v>
      </c>
      <c r="K2413" s="4">
        <f t="shared" si="150"/>
        <v>9</v>
      </c>
      <c r="L2413" s="4">
        <f t="shared" si="151"/>
        <v>25</v>
      </c>
    </row>
    <row r="2414" spans="1:12" x14ac:dyDescent="0.55000000000000004">
      <c r="A2414" s="2">
        <v>37890</v>
      </c>
      <c r="B2414" s="4">
        <v>69.540000000000006</v>
      </c>
      <c r="C2414" s="4">
        <v>69.69</v>
      </c>
      <c r="D2414" s="4">
        <v>69.13</v>
      </c>
      <c r="E2414" s="4">
        <v>69.2</v>
      </c>
      <c r="F2414" s="4">
        <v>42914700</v>
      </c>
      <c r="G2414" s="4">
        <v>0</v>
      </c>
      <c r="H2414" s="4">
        <v>0</v>
      </c>
      <c r="I2414" s="5">
        <f t="shared" si="148"/>
        <v>37890</v>
      </c>
      <c r="J2414" s="4">
        <f t="shared" si="149"/>
        <v>2003</v>
      </c>
      <c r="K2414" s="4">
        <f t="shared" si="150"/>
        <v>9</v>
      </c>
      <c r="L2414" s="4">
        <f t="shared" si="151"/>
        <v>26</v>
      </c>
    </row>
    <row r="2415" spans="1:12" x14ac:dyDescent="0.55000000000000004">
      <c r="A2415" s="2">
        <v>37893</v>
      </c>
      <c r="B2415" s="4">
        <v>69.44</v>
      </c>
      <c r="C2415" s="4">
        <v>69.92</v>
      </c>
      <c r="D2415" s="4">
        <v>69.09</v>
      </c>
      <c r="E2415" s="4">
        <v>69.88</v>
      </c>
      <c r="F2415" s="4">
        <v>36771600</v>
      </c>
      <c r="G2415" s="4">
        <v>0</v>
      </c>
      <c r="H2415" s="4">
        <v>0</v>
      </c>
      <c r="I2415" s="5">
        <f t="shared" si="148"/>
        <v>37893</v>
      </c>
      <c r="J2415" s="4">
        <f t="shared" si="149"/>
        <v>2003</v>
      </c>
      <c r="K2415" s="4">
        <f t="shared" si="150"/>
        <v>9</v>
      </c>
      <c r="L2415" s="4">
        <f t="shared" si="151"/>
        <v>29</v>
      </c>
    </row>
    <row r="2416" spans="1:12" x14ac:dyDescent="0.55000000000000004">
      <c r="A2416" s="2">
        <v>37894</v>
      </c>
      <c r="B2416" s="4">
        <v>69.569999999999993</v>
      </c>
      <c r="C2416" s="4">
        <v>69.760000000000005</v>
      </c>
      <c r="D2416" s="4">
        <v>68.709999999999994</v>
      </c>
      <c r="E2416" s="4">
        <v>69.2</v>
      </c>
      <c r="F2416" s="4">
        <v>70764500</v>
      </c>
      <c r="G2416" s="4">
        <v>0</v>
      </c>
      <c r="H2416" s="4">
        <v>0</v>
      </c>
      <c r="I2416" s="5">
        <f t="shared" si="148"/>
        <v>37894</v>
      </c>
      <c r="J2416" s="4">
        <f t="shared" si="149"/>
        <v>2003</v>
      </c>
      <c r="K2416" s="4">
        <f t="shared" si="150"/>
        <v>9</v>
      </c>
      <c r="L2416" s="4">
        <f t="shared" si="151"/>
        <v>30</v>
      </c>
    </row>
    <row r="2417" spans="1:12" x14ac:dyDescent="0.55000000000000004">
      <c r="A2417" s="2">
        <v>37895</v>
      </c>
      <c r="B2417" s="4">
        <v>69.400000000000006</v>
      </c>
      <c r="C2417" s="4">
        <v>70.739999999999995</v>
      </c>
      <c r="D2417" s="4">
        <v>69.37</v>
      </c>
      <c r="E2417" s="4">
        <v>70.67</v>
      </c>
      <c r="F2417" s="4">
        <v>65797600</v>
      </c>
      <c r="G2417" s="4">
        <v>0</v>
      </c>
      <c r="H2417" s="4">
        <v>0</v>
      </c>
      <c r="I2417" s="5">
        <f t="shared" si="148"/>
        <v>37895</v>
      </c>
      <c r="J2417" s="4">
        <f t="shared" si="149"/>
        <v>2003</v>
      </c>
      <c r="K2417" s="4">
        <f t="shared" si="150"/>
        <v>10</v>
      </c>
      <c r="L2417" s="4">
        <f t="shared" si="151"/>
        <v>1</v>
      </c>
    </row>
    <row r="2418" spans="1:12" x14ac:dyDescent="0.55000000000000004">
      <c r="A2418" s="2">
        <v>37896</v>
      </c>
      <c r="B2418" s="4">
        <v>70.569999999999993</v>
      </c>
      <c r="C2418" s="4">
        <v>71.010000000000005</v>
      </c>
      <c r="D2418" s="4">
        <v>70.36</v>
      </c>
      <c r="E2418" s="4">
        <v>70.930000000000007</v>
      </c>
      <c r="F2418" s="4">
        <v>44591500</v>
      </c>
      <c r="G2418" s="4">
        <v>0</v>
      </c>
      <c r="H2418" s="4">
        <v>0</v>
      </c>
      <c r="I2418" s="5">
        <f t="shared" si="148"/>
        <v>37896</v>
      </c>
      <c r="J2418" s="4">
        <f t="shared" si="149"/>
        <v>2003</v>
      </c>
      <c r="K2418" s="4">
        <f t="shared" si="150"/>
        <v>10</v>
      </c>
      <c r="L2418" s="4">
        <f t="shared" si="151"/>
        <v>2</v>
      </c>
    </row>
    <row r="2419" spans="1:12" x14ac:dyDescent="0.55000000000000004">
      <c r="A2419" s="2">
        <v>37897</v>
      </c>
      <c r="B2419" s="4">
        <v>71.77</v>
      </c>
      <c r="C2419" s="4">
        <v>72.2</v>
      </c>
      <c r="D2419" s="4">
        <v>71.37</v>
      </c>
      <c r="E2419" s="4">
        <v>71.58</v>
      </c>
      <c r="F2419" s="4">
        <v>48806900</v>
      </c>
      <c r="G2419" s="4">
        <v>0</v>
      </c>
      <c r="H2419" s="4">
        <v>0</v>
      </c>
      <c r="I2419" s="5">
        <f t="shared" si="148"/>
        <v>37897</v>
      </c>
      <c r="J2419" s="4">
        <f t="shared" si="149"/>
        <v>2003</v>
      </c>
      <c r="K2419" s="4">
        <f t="shared" si="150"/>
        <v>10</v>
      </c>
      <c r="L2419" s="4">
        <f t="shared" si="151"/>
        <v>3</v>
      </c>
    </row>
    <row r="2420" spans="1:12" x14ac:dyDescent="0.55000000000000004">
      <c r="A2420" s="2">
        <v>37900</v>
      </c>
      <c r="B2420" s="4">
        <v>71.64</v>
      </c>
      <c r="C2420" s="4">
        <v>72</v>
      </c>
      <c r="D2420" s="4">
        <v>71.45</v>
      </c>
      <c r="E2420" s="4">
        <v>71.91</v>
      </c>
      <c r="F2420" s="4">
        <v>20226500</v>
      </c>
      <c r="G2420" s="4">
        <v>0</v>
      </c>
      <c r="H2420" s="4">
        <v>0</v>
      </c>
      <c r="I2420" s="5">
        <f t="shared" si="148"/>
        <v>37900</v>
      </c>
      <c r="J2420" s="4">
        <f t="shared" si="149"/>
        <v>2003</v>
      </c>
      <c r="K2420" s="4">
        <f t="shared" si="150"/>
        <v>10</v>
      </c>
      <c r="L2420" s="4">
        <f t="shared" si="151"/>
        <v>6</v>
      </c>
    </row>
    <row r="2421" spans="1:12" x14ac:dyDescent="0.55000000000000004">
      <c r="A2421" s="2">
        <v>37901</v>
      </c>
      <c r="B2421" s="4">
        <v>71.489999999999995</v>
      </c>
      <c r="C2421" s="4">
        <v>72.22</v>
      </c>
      <c r="D2421" s="4">
        <v>71.25</v>
      </c>
      <c r="E2421" s="4">
        <v>72.180000000000007</v>
      </c>
      <c r="F2421" s="4">
        <v>42602900</v>
      </c>
      <c r="G2421" s="4">
        <v>0</v>
      </c>
      <c r="H2421" s="4">
        <v>0</v>
      </c>
      <c r="I2421" s="5">
        <f t="shared" si="148"/>
        <v>37901</v>
      </c>
      <c r="J2421" s="4">
        <f t="shared" si="149"/>
        <v>2003</v>
      </c>
      <c r="K2421" s="4">
        <f t="shared" si="150"/>
        <v>10</v>
      </c>
      <c r="L2421" s="4">
        <f t="shared" si="151"/>
        <v>7</v>
      </c>
    </row>
    <row r="2422" spans="1:12" x14ac:dyDescent="0.55000000000000004">
      <c r="A2422" s="2">
        <v>37902</v>
      </c>
      <c r="B2422" s="4">
        <v>72.23</v>
      </c>
      <c r="C2422" s="4">
        <v>72.27</v>
      </c>
      <c r="D2422" s="4">
        <v>71.59</v>
      </c>
      <c r="E2422" s="4">
        <v>72</v>
      </c>
      <c r="F2422" s="4">
        <v>30920800</v>
      </c>
      <c r="G2422" s="4">
        <v>0</v>
      </c>
      <c r="H2422" s="4">
        <v>0</v>
      </c>
      <c r="I2422" s="5">
        <f t="shared" si="148"/>
        <v>37902</v>
      </c>
      <c r="J2422" s="4">
        <f t="shared" si="149"/>
        <v>2003</v>
      </c>
      <c r="K2422" s="4">
        <f t="shared" si="150"/>
        <v>10</v>
      </c>
      <c r="L2422" s="4">
        <f t="shared" si="151"/>
        <v>8</v>
      </c>
    </row>
    <row r="2423" spans="1:12" x14ac:dyDescent="0.55000000000000004">
      <c r="A2423" s="2">
        <v>37903</v>
      </c>
      <c r="B2423" s="4">
        <v>72.61</v>
      </c>
      <c r="C2423" s="4">
        <v>72.849999999999994</v>
      </c>
      <c r="D2423" s="4">
        <v>71.89</v>
      </c>
      <c r="E2423" s="4">
        <v>72.2</v>
      </c>
      <c r="F2423" s="4">
        <v>40066500</v>
      </c>
      <c r="G2423" s="4">
        <v>0</v>
      </c>
      <c r="H2423" s="4">
        <v>0</v>
      </c>
      <c r="I2423" s="5">
        <f t="shared" si="148"/>
        <v>37903</v>
      </c>
      <c r="J2423" s="4">
        <f t="shared" si="149"/>
        <v>2003</v>
      </c>
      <c r="K2423" s="4">
        <f t="shared" si="150"/>
        <v>10</v>
      </c>
      <c r="L2423" s="4">
        <f t="shared" si="151"/>
        <v>9</v>
      </c>
    </row>
    <row r="2424" spans="1:12" x14ac:dyDescent="0.55000000000000004">
      <c r="A2424" s="2">
        <v>37904</v>
      </c>
      <c r="B2424" s="4">
        <v>72.19</v>
      </c>
      <c r="C2424" s="4">
        <v>72.42</v>
      </c>
      <c r="D2424" s="4">
        <v>71.94</v>
      </c>
      <c r="E2424" s="4">
        <v>72.400000000000006</v>
      </c>
      <c r="F2424" s="4">
        <v>22682800</v>
      </c>
      <c r="G2424" s="4">
        <v>0</v>
      </c>
      <c r="H2424" s="4">
        <v>0</v>
      </c>
      <c r="I2424" s="5">
        <f t="shared" si="148"/>
        <v>37904</v>
      </c>
      <c r="J2424" s="4">
        <f t="shared" si="149"/>
        <v>2003</v>
      </c>
      <c r="K2424" s="4">
        <f t="shared" si="150"/>
        <v>10</v>
      </c>
      <c r="L2424" s="4">
        <f t="shared" si="151"/>
        <v>10</v>
      </c>
    </row>
    <row r="2425" spans="1:12" x14ac:dyDescent="0.55000000000000004">
      <c r="A2425" s="2">
        <v>37907</v>
      </c>
      <c r="B2425" s="4">
        <v>72.489999999999995</v>
      </c>
      <c r="C2425" s="4">
        <v>72.900000000000006</v>
      </c>
      <c r="D2425" s="4">
        <v>72.36</v>
      </c>
      <c r="E2425" s="4">
        <v>72.63</v>
      </c>
      <c r="F2425" s="4">
        <v>23825600</v>
      </c>
      <c r="G2425" s="4">
        <v>0</v>
      </c>
      <c r="H2425" s="4">
        <v>0</v>
      </c>
      <c r="I2425" s="5">
        <f t="shared" si="148"/>
        <v>37907</v>
      </c>
      <c r="J2425" s="4">
        <f t="shared" si="149"/>
        <v>2003</v>
      </c>
      <c r="K2425" s="4">
        <f t="shared" si="150"/>
        <v>10</v>
      </c>
      <c r="L2425" s="4">
        <f t="shared" si="151"/>
        <v>13</v>
      </c>
    </row>
    <row r="2426" spans="1:12" x14ac:dyDescent="0.55000000000000004">
      <c r="A2426" s="2">
        <v>37908</v>
      </c>
      <c r="B2426" s="4">
        <v>72.56</v>
      </c>
      <c r="C2426" s="4">
        <v>72.989999999999995</v>
      </c>
      <c r="D2426" s="4">
        <v>72.25</v>
      </c>
      <c r="E2426" s="4">
        <v>72.88</v>
      </c>
      <c r="F2426" s="4">
        <v>38484400</v>
      </c>
      <c r="G2426" s="4">
        <v>0</v>
      </c>
      <c r="H2426" s="4">
        <v>0</v>
      </c>
      <c r="I2426" s="5">
        <f t="shared" si="148"/>
        <v>37908</v>
      </c>
      <c r="J2426" s="4">
        <f t="shared" si="149"/>
        <v>2003</v>
      </c>
      <c r="K2426" s="4">
        <f t="shared" si="150"/>
        <v>10</v>
      </c>
      <c r="L2426" s="4">
        <f t="shared" si="151"/>
        <v>14</v>
      </c>
    </row>
    <row r="2427" spans="1:12" x14ac:dyDescent="0.55000000000000004">
      <c r="A2427" s="2">
        <v>37909</v>
      </c>
      <c r="B2427" s="4">
        <v>73.290000000000006</v>
      </c>
      <c r="C2427" s="4">
        <v>73.31</v>
      </c>
      <c r="D2427" s="4">
        <v>72.45</v>
      </c>
      <c r="E2427" s="4">
        <v>72.69</v>
      </c>
      <c r="F2427" s="4">
        <v>39021700</v>
      </c>
      <c r="G2427" s="4">
        <v>0</v>
      </c>
      <c r="H2427" s="4">
        <v>0</v>
      </c>
      <c r="I2427" s="5">
        <f t="shared" si="148"/>
        <v>37909</v>
      </c>
      <c r="J2427" s="4">
        <f t="shared" si="149"/>
        <v>2003</v>
      </c>
      <c r="K2427" s="4">
        <f t="shared" si="150"/>
        <v>10</v>
      </c>
      <c r="L2427" s="4">
        <f t="shared" si="151"/>
        <v>15</v>
      </c>
    </row>
    <row r="2428" spans="1:12" x14ac:dyDescent="0.55000000000000004">
      <c r="A2428" s="2">
        <v>37910</v>
      </c>
      <c r="B2428" s="4">
        <v>72.47</v>
      </c>
      <c r="C2428" s="4">
        <v>73.2</v>
      </c>
      <c r="D2428" s="4">
        <v>72.45</v>
      </c>
      <c r="E2428" s="4">
        <v>72.98</v>
      </c>
      <c r="F2428" s="4">
        <v>32772200</v>
      </c>
      <c r="G2428" s="4">
        <v>0</v>
      </c>
      <c r="H2428" s="4">
        <v>0</v>
      </c>
      <c r="I2428" s="5">
        <f t="shared" si="148"/>
        <v>37910</v>
      </c>
      <c r="J2428" s="4">
        <f t="shared" si="149"/>
        <v>2003</v>
      </c>
      <c r="K2428" s="4">
        <f t="shared" si="150"/>
        <v>10</v>
      </c>
      <c r="L2428" s="4">
        <f t="shared" si="151"/>
        <v>16</v>
      </c>
    </row>
    <row r="2429" spans="1:12" x14ac:dyDescent="0.55000000000000004">
      <c r="A2429" s="2">
        <v>37911</v>
      </c>
      <c r="B2429" s="4">
        <v>73.02</v>
      </c>
      <c r="C2429" s="4">
        <v>73.13</v>
      </c>
      <c r="D2429" s="4">
        <v>71.989999999999995</v>
      </c>
      <c r="E2429" s="4">
        <v>72.180000000000007</v>
      </c>
      <c r="F2429" s="4">
        <v>32790300</v>
      </c>
      <c r="G2429" s="4">
        <v>0</v>
      </c>
      <c r="H2429" s="4">
        <v>0</v>
      </c>
      <c r="I2429" s="5">
        <f t="shared" si="148"/>
        <v>37911</v>
      </c>
      <c r="J2429" s="4">
        <f t="shared" si="149"/>
        <v>2003</v>
      </c>
      <c r="K2429" s="4">
        <f t="shared" si="150"/>
        <v>10</v>
      </c>
      <c r="L2429" s="4">
        <f t="shared" si="151"/>
        <v>17</v>
      </c>
    </row>
    <row r="2430" spans="1:12" x14ac:dyDescent="0.55000000000000004">
      <c r="A2430" s="2">
        <v>37914</v>
      </c>
      <c r="B2430" s="4">
        <v>72.31</v>
      </c>
      <c r="C2430" s="4">
        <v>72.72</v>
      </c>
      <c r="D2430" s="4">
        <v>71.959999999999994</v>
      </c>
      <c r="E2430" s="4">
        <v>72.72</v>
      </c>
      <c r="F2430" s="4">
        <v>27657000</v>
      </c>
      <c r="G2430" s="4">
        <v>0</v>
      </c>
      <c r="H2430" s="4">
        <v>0</v>
      </c>
      <c r="I2430" s="5">
        <f t="shared" si="148"/>
        <v>37914</v>
      </c>
      <c r="J2430" s="4">
        <f t="shared" si="149"/>
        <v>2003</v>
      </c>
      <c r="K2430" s="4">
        <f t="shared" si="150"/>
        <v>10</v>
      </c>
      <c r="L2430" s="4">
        <f t="shared" si="151"/>
        <v>20</v>
      </c>
    </row>
    <row r="2431" spans="1:12" x14ac:dyDescent="0.55000000000000004">
      <c r="A2431" s="2">
        <v>37915</v>
      </c>
      <c r="B2431" s="4">
        <v>72.569999999999993</v>
      </c>
      <c r="C2431" s="4">
        <v>72.89</v>
      </c>
      <c r="D2431" s="4">
        <v>72.22</v>
      </c>
      <c r="E2431" s="4">
        <v>72.599999999999994</v>
      </c>
      <c r="F2431" s="4">
        <v>26729100</v>
      </c>
      <c r="G2431" s="4">
        <v>0</v>
      </c>
      <c r="H2431" s="4">
        <v>0</v>
      </c>
      <c r="I2431" s="5">
        <f t="shared" si="148"/>
        <v>37915</v>
      </c>
      <c r="J2431" s="4">
        <f t="shared" si="149"/>
        <v>2003</v>
      </c>
      <c r="K2431" s="4">
        <f t="shared" si="150"/>
        <v>10</v>
      </c>
      <c r="L2431" s="4">
        <f t="shared" si="151"/>
        <v>21</v>
      </c>
    </row>
    <row r="2432" spans="1:12" x14ac:dyDescent="0.55000000000000004">
      <c r="A2432" s="2">
        <v>37916</v>
      </c>
      <c r="B2432" s="4">
        <v>72.02</v>
      </c>
      <c r="C2432" s="4">
        <v>72.13</v>
      </c>
      <c r="D2432" s="4">
        <v>71.44</v>
      </c>
      <c r="E2432" s="4">
        <v>71.680000000000007</v>
      </c>
      <c r="F2432" s="4">
        <v>33914500</v>
      </c>
      <c r="G2432" s="4">
        <v>0</v>
      </c>
      <c r="H2432" s="4">
        <v>0</v>
      </c>
      <c r="I2432" s="5">
        <f t="shared" si="148"/>
        <v>37916</v>
      </c>
      <c r="J2432" s="4">
        <f t="shared" si="149"/>
        <v>2003</v>
      </c>
      <c r="K2432" s="4">
        <f t="shared" si="150"/>
        <v>10</v>
      </c>
      <c r="L2432" s="4">
        <f t="shared" si="151"/>
        <v>22</v>
      </c>
    </row>
    <row r="2433" spans="1:12" x14ac:dyDescent="0.55000000000000004">
      <c r="A2433" s="2">
        <v>37917</v>
      </c>
      <c r="B2433" s="4">
        <v>71.23</v>
      </c>
      <c r="C2433" s="4">
        <v>71.97</v>
      </c>
      <c r="D2433" s="4">
        <v>71.2</v>
      </c>
      <c r="E2433" s="4">
        <v>71.55</v>
      </c>
      <c r="F2433" s="4">
        <v>45830500</v>
      </c>
      <c r="G2433" s="4">
        <v>0</v>
      </c>
      <c r="H2433" s="4">
        <v>0</v>
      </c>
      <c r="I2433" s="5">
        <f t="shared" si="148"/>
        <v>37917</v>
      </c>
      <c r="J2433" s="4">
        <f t="shared" si="149"/>
        <v>2003</v>
      </c>
      <c r="K2433" s="4">
        <f t="shared" si="150"/>
        <v>10</v>
      </c>
      <c r="L2433" s="4">
        <f t="shared" si="151"/>
        <v>23</v>
      </c>
    </row>
    <row r="2434" spans="1:12" x14ac:dyDescent="0.55000000000000004">
      <c r="A2434" s="2">
        <v>37918</v>
      </c>
      <c r="B2434" s="4">
        <v>71.19</v>
      </c>
      <c r="C2434" s="4">
        <v>71.709999999999994</v>
      </c>
      <c r="D2434" s="4">
        <v>70.739999999999995</v>
      </c>
      <c r="E2434" s="4">
        <v>71.709999999999994</v>
      </c>
      <c r="F2434" s="4">
        <v>51723600</v>
      </c>
      <c r="G2434" s="4">
        <v>0</v>
      </c>
      <c r="H2434" s="4">
        <v>0</v>
      </c>
      <c r="I2434" s="5">
        <f t="shared" si="148"/>
        <v>37918</v>
      </c>
      <c r="J2434" s="4">
        <f t="shared" si="149"/>
        <v>2003</v>
      </c>
      <c r="K2434" s="4">
        <f t="shared" si="150"/>
        <v>10</v>
      </c>
      <c r="L2434" s="4">
        <f t="shared" si="151"/>
        <v>24</v>
      </c>
    </row>
    <row r="2435" spans="1:12" x14ac:dyDescent="0.55000000000000004">
      <c r="A2435" s="2">
        <v>37921</v>
      </c>
      <c r="B2435" s="4">
        <v>71.819999999999993</v>
      </c>
      <c r="C2435" s="4">
        <v>72.13</v>
      </c>
      <c r="D2435" s="4">
        <v>71.5</v>
      </c>
      <c r="E2435" s="4">
        <v>71.75</v>
      </c>
      <c r="F2435" s="4">
        <v>32460200</v>
      </c>
      <c r="G2435" s="4">
        <v>0</v>
      </c>
      <c r="H2435" s="4">
        <v>0</v>
      </c>
      <c r="I2435" s="5">
        <f t="shared" ref="I2435:I2498" si="152">DATE(YEAR(A2435),MONTH(A2435),DAY(A2435))</f>
        <v>37921</v>
      </c>
      <c r="J2435" s="4">
        <f t="shared" ref="J2435:J2498" si="153">YEAR(A2435)</f>
        <v>2003</v>
      </c>
      <c r="K2435" s="4">
        <f t="shared" ref="K2435:K2498" si="154">MONTH(A2435)</f>
        <v>10</v>
      </c>
      <c r="L2435" s="4">
        <f t="shared" ref="L2435:L2498" si="155">DAY(A2435)</f>
        <v>27</v>
      </c>
    </row>
    <row r="2436" spans="1:12" x14ac:dyDescent="0.55000000000000004">
      <c r="A2436" s="2">
        <v>37922</v>
      </c>
      <c r="B2436" s="4">
        <v>71.989999999999995</v>
      </c>
      <c r="C2436" s="4">
        <v>72.8</v>
      </c>
      <c r="D2436" s="4">
        <v>71.88</v>
      </c>
      <c r="E2436" s="4">
        <v>72.72</v>
      </c>
      <c r="F2436" s="4">
        <v>34956200</v>
      </c>
      <c r="G2436" s="4">
        <v>0</v>
      </c>
      <c r="H2436" s="4">
        <v>0</v>
      </c>
      <c r="I2436" s="5">
        <f t="shared" si="152"/>
        <v>37922</v>
      </c>
      <c r="J2436" s="4">
        <f t="shared" si="153"/>
        <v>2003</v>
      </c>
      <c r="K2436" s="4">
        <f t="shared" si="154"/>
        <v>10</v>
      </c>
      <c r="L2436" s="4">
        <f t="shared" si="155"/>
        <v>28</v>
      </c>
    </row>
    <row r="2437" spans="1:12" x14ac:dyDescent="0.55000000000000004">
      <c r="A2437" s="2">
        <v>37923</v>
      </c>
      <c r="B2437" s="4">
        <v>72.540000000000006</v>
      </c>
      <c r="C2437" s="4">
        <v>72.989999999999995</v>
      </c>
      <c r="D2437" s="4">
        <v>71.91</v>
      </c>
      <c r="E2437" s="4">
        <v>72.819999999999993</v>
      </c>
      <c r="F2437" s="4">
        <v>30955400</v>
      </c>
      <c r="G2437" s="4">
        <v>0</v>
      </c>
      <c r="H2437" s="4">
        <v>0</v>
      </c>
      <c r="I2437" s="5">
        <f t="shared" si="152"/>
        <v>37923</v>
      </c>
      <c r="J2437" s="4">
        <f t="shared" si="153"/>
        <v>2003</v>
      </c>
      <c r="K2437" s="4">
        <f t="shared" si="154"/>
        <v>10</v>
      </c>
      <c r="L2437" s="4">
        <f t="shared" si="155"/>
        <v>29</v>
      </c>
    </row>
    <row r="2438" spans="1:12" x14ac:dyDescent="0.55000000000000004">
      <c r="A2438" s="2">
        <v>37924</v>
      </c>
      <c r="B2438" s="4">
        <v>73.239999999999995</v>
      </c>
      <c r="C2438" s="4">
        <v>73.37</v>
      </c>
      <c r="D2438" s="4">
        <v>72.56</v>
      </c>
      <c r="E2438" s="4">
        <v>72.97</v>
      </c>
      <c r="F2438" s="4">
        <v>39123100</v>
      </c>
      <c r="G2438" s="4">
        <v>0</v>
      </c>
      <c r="H2438" s="4">
        <v>0</v>
      </c>
      <c r="I2438" s="5">
        <f t="shared" si="152"/>
        <v>37924</v>
      </c>
      <c r="J2438" s="4">
        <f t="shared" si="153"/>
        <v>2003</v>
      </c>
      <c r="K2438" s="4">
        <f t="shared" si="154"/>
        <v>10</v>
      </c>
      <c r="L2438" s="4">
        <f t="shared" si="155"/>
        <v>30</v>
      </c>
    </row>
    <row r="2439" spans="1:12" x14ac:dyDescent="0.55000000000000004">
      <c r="A2439" s="2">
        <v>37925</v>
      </c>
      <c r="B2439" s="4">
        <v>72.97</v>
      </c>
      <c r="C2439" s="4">
        <v>73.209999999999994</v>
      </c>
      <c r="D2439" s="4">
        <v>72.849999999999994</v>
      </c>
      <c r="E2439" s="4">
        <v>72.900000000000006</v>
      </c>
      <c r="F2439" s="4">
        <v>25761600</v>
      </c>
      <c r="G2439" s="4">
        <v>0</v>
      </c>
      <c r="H2439" s="4">
        <v>0</v>
      </c>
      <c r="I2439" s="5">
        <f t="shared" si="152"/>
        <v>37925</v>
      </c>
      <c r="J2439" s="4">
        <f t="shared" si="153"/>
        <v>2003</v>
      </c>
      <c r="K2439" s="4">
        <f t="shared" si="154"/>
        <v>10</v>
      </c>
      <c r="L2439" s="4">
        <f t="shared" si="155"/>
        <v>31</v>
      </c>
    </row>
    <row r="2440" spans="1:12" x14ac:dyDescent="0.55000000000000004">
      <c r="A2440" s="2">
        <v>37928</v>
      </c>
      <c r="B2440" s="4">
        <v>73.209999999999994</v>
      </c>
      <c r="C2440" s="4">
        <v>73.81</v>
      </c>
      <c r="D2440" s="4">
        <v>73.19</v>
      </c>
      <c r="E2440" s="4">
        <v>73.38</v>
      </c>
      <c r="F2440" s="4">
        <v>37589300</v>
      </c>
      <c r="G2440" s="4">
        <v>0</v>
      </c>
      <c r="H2440" s="4">
        <v>0</v>
      </c>
      <c r="I2440" s="5">
        <f t="shared" si="152"/>
        <v>37928</v>
      </c>
      <c r="J2440" s="4">
        <f t="shared" si="153"/>
        <v>2003</v>
      </c>
      <c r="K2440" s="4">
        <f t="shared" si="154"/>
        <v>11</v>
      </c>
      <c r="L2440" s="4">
        <f t="shared" si="155"/>
        <v>3</v>
      </c>
    </row>
    <row r="2441" spans="1:12" x14ac:dyDescent="0.55000000000000004">
      <c r="A2441" s="2">
        <v>37929</v>
      </c>
      <c r="B2441" s="4">
        <v>73.38</v>
      </c>
      <c r="C2441" s="4">
        <v>73.569999999999993</v>
      </c>
      <c r="D2441" s="4">
        <v>73.099999999999994</v>
      </c>
      <c r="E2441" s="4">
        <v>73.22</v>
      </c>
      <c r="F2441" s="4">
        <v>31421600</v>
      </c>
      <c r="G2441" s="4">
        <v>0</v>
      </c>
      <c r="H2441" s="4">
        <v>0</v>
      </c>
      <c r="I2441" s="5">
        <f t="shared" si="152"/>
        <v>37929</v>
      </c>
      <c r="J2441" s="4">
        <f t="shared" si="153"/>
        <v>2003</v>
      </c>
      <c r="K2441" s="4">
        <f t="shared" si="154"/>
        <v>11</v>
      </c>
      <c r="L2441" s="4">
        <f t="shared" si="155"/>
        <v>4</v>
      </c>
    </row>
    <row r="2442" spans="1:12" x14ac:dyDescent="0.55000000000000004">
      <c r="A2442" s="2">
        <v>37930</v>
      </c>
      <c r="B2442" s="4">
        <v>73.03</v>
      </c>
      <c r="C2442" s="4">
        <v>73.37</v>
      </c>
      <c r="D2442" s="4">
        <v>72.63</v>
      </c>
      <c r="E2442" s="4">
        <v>73.28</v>
      </c>
      <c r="F2442" s="4">
        <v>33558800</v>
      </c>
      <c r="G2442" s="4">
        <v>0</v>
      </c>
      <c r="H2442" s="4">
        <v>0</v>
      </c>
      <c r="I2442" s="5">
        <f t="shared" si="152"/>
        <v>37930</v>
      </c>
      <c r="J2442" s="4">
        <f t="shared" si="153"/>
        <v>2003</v>
      </c>
      <c r="K2442" s="4">
        <f t="shared" si="154"/>
        <v>11</v>
      </c>
      <c r="L2442" s="4">
        <f t="shared" si="155"/>
        <v>5</v>
      </c>
    </row>
    <row r="2443" spans="1:12" x14ac:dyDescent="0.55000000000000004">
      <c r="A2443" s="2">
        <v>37931</v>
      </c>
      <c r="B2443" s="4">
        <v>73.11</v>
      </c>
      <c r="C2443" s="4">
        <v>73.69</v>
      </c>
      <c r="D2443" s="4">
        <v>72.760000000000005</v>
      </c>
      <c r="E2443" s="4">
        <v>73.66</v>
      </c>
      <c r="F2443" s="4">
        <v>28392300</v>
      </c>
      <c r="G2443" s="4">
        <v>0</v>
      </c>
      <c r="H2443" s="4">
        <v>0</v>
      </c>
      <c r="I2443" s="5">
        <f t="shared" si="152"/>
        <v>37931</v>
      </c>
      <c r="J2443" s="4">
        <f t="shared" si="153"/>
        <v>2003</v>
      </c>
      <c r="K2443" s="4">
        <f t="shared" si="154"/>
        <v>11</v>
      </c>
      <c r="L2443" s="4">
        <f t="shared" si="155"/>
        <v>6</v>
      </c>
    </row>
    <row r="2444" spans="1:12" x14ac:dyDescent="0.55000000000000004">
      <c r="A2444" s="2">
        <v>37932</v>
      </c>
      <c r="B2444" s="4">
        <v>73.83</v>
      </c>
      <c r="C2444" s="4">
        <v>73.89</v>
      </c>
      <c r="D2444" s="4">
        <v>73.09</v>
      </c>
      <c r="E2444" s="4">
        <v>73.12</v>
      </c>
      <c r="F2444" s="4">
        <v>31723200</v>
      </c>
      <c r="G2444" s="4">
        <v>0</v>
      </c>
      <c r="H2444" s="4">
        <v>0</v>
      </c>
      <c r="I2444" s="5">
        <f t="shared" si="152"/>
        <v>37932</v>
      </c>
      <c r="J2444" s="4">
        <f t="shared" si="153"/>
        <v>2003</v>
      </c>
      <c r="K2444" s="4">
        <f t="shared" si="154"/>
        <v>11</v>
      </c>
      <c r="L2444" s="4">
        <f t="shared" si="155"/>
        <v>7</v>
      </c>
    </row>
    <row r="2445" spans="1:12" x14ac:dyDescent="0.55000000000000004">
      <c r="A2445" s="2">
        <v>37935</v>
      </c>
      <c r="B2445" s="4">
        <v>73.209999999999994</v>
      </c>
      <c r="C2445" s="4">
        <v>73.28</v>
      </c>
      <c r="D2445" s="4">
        <v>72.7</v>
      </c>
      <c r="E2445" s="4">
        <v>72.819999999999993</v>
      </c>
      <c r="F2445" s="4">
        <v>25530800</v>
      </c>
      <c r="G2445" s="4">
        <v>0</v>
      </c>
      <c r="H2445" s="4">
        <v>0</v>
      </c>
      <c r="I2445" s="5">
        <f t="shared" si="152"/>
        <v>37935</v>
      </c>
      <c r="J2445" s="4">
        <f t="shared" si="153"/>
        <v>2003</v>
      </c>
      <c r="K2445" s="4">
        <f t="shared" si="154"/>
        <v>11</v>
      </c>
      <c r="L2445" s="4">
        <f t="shared" si="155"/>
        <v>10</v>
      </c>
    </row>
    <row r="2446" spans="1:12" x14ac:dyDescent="0.55000000000000004">
      <c r="A2446" s="2">
        <v>37936</v>
      </c>
      <c r="B2446" s="4">
        <v>72.760000000000005</v>
      </c>
      <c r="C2446" s="4">
        <v>72.92</v>
      </c>
      <c r="D2446" s="4">
        <v>72.56</v>
      </c>
      <c r="E2446" s="4">
        <v>72.8</v>
      </c>
      <c r="F2446" s="4">
        <v>26558600</v>
      </c>
      <c r="G2446" s="4">
        <v>0</v>
      </c>
      <c r="H2446" s="4">
        <v>0</v>
      </c>
      <c r="I2446" s="5">
        <f t="shared" si="152"/>
        <v>37936</v>
      </c>
      <c r="J2446" s="4">
        <f t="shared" si="153"/>
        <v>2003</v>
      </c>
      <c r="K2446" s="4">
        <f t="shared" si="154"/>
        <v>11</v>
      </c>
      <c r="L2446" s="4">
        <f t="shared" si="155"/>
        <v>11</v>
      </c>
    </row>
    <row r="2447" spans="1:12" x14ac:dyDescent="0.55000000000000004">
      <c r="A2447" s="2">
        <v>37937</v>
      </c>
      <c r="B2447" s="4">
        <v>72.849999999999994</v>
      </c>
      <c r="C2447" s="4">
        <v>73.709999999999994</v>
      </c>
      <c r="D2447" s="4">
        <v>72.81</v>
      </c>
      <c r="E2447" s="4">
        <v>73.62</v>
      </c>
      <c r="F2447" s="4">
        <v>28000000</v>
      </c>
      <c r="G2447" s="4">
        <v>0</v>
      </c>
      <c r="H2447" s="4">
        <v>0</v>
      </c>
      <c r="I2447" s="5">
        <f t="shared" si="152"/>
        <v>37937</v>
      </c>
      <c r="J2447" s="4">
        <f t="shared" si="153"/>
        <v>2003</v>
      </c>
      <c r="K2447" s="4">
        <f t="shared" si="154"/>
        <v>11</v>
      </c>
      <c r="L2447" s="4">
        <f t="shared" si="155"/>
        <v>12</v>
      </c>
    </row>
    <row r="2448" spans="1:12" x14ac:dyDescent="0.55000000000000004">
      <c r="A2448" s="2">
        <v>37938</v>
      </c>
      <c r="B2448" s="4">
        <v>73.39</v>
      </c>
      <c r="C2448" s="4">
        <v>73.760000000000005</v>
      </c>
      <c r="D2448" s="4">
        <v>73.239999999999995</v>
      </c>
      <c r="E2448" s="4">
        <v>73.64</v>
      </c>
      <c r="F2448" s="4">
        <v>29714800</v>
      </c>
      <c r="G2448" s="4">
        <v>0</v>
      </c>
      <c r="H2448" s="4">
        <v>0</v>
      </c>
      <c r="I2448" s="5">
        <f t="shared" si="152"/>
        <v>37938</v>
      </c>
      <c r="J2448" s="4">
        <f t="shared" si="153"/>
        <v>2003</v>
      </c>
      <c r="K2448" s="4">
        <f t="shared" si="154"/>
        <v>11</v>
      </c>
      <c r="L2448" s="4">
        <f t="shared" si="155"/>
        <v>13</v>
      </c>
    </row>
    <row r="2449" spans="1:12" x14ac:dyDescent="0.55000000000000004">
      <c r="A2449" s="2">
        <v>37939</v>
      </c>
      <c r="B2449" s="4">
        <v>73.66</v>
      </c>
      <c r="C2449" s="4">
        <v>74.05</v>
      </c>
      <c r="D2449" s="4">
        <v>72.900000000000006</v>
      </c>
      <c r="E2449" s="4">
        <v>73.010000000000005</v>
      </c>
      <c r="F2449" s="4">
        <v>49158500</v>
      </c>
      <c r="G2449" s="4">
        <v>0</v>
      </c>
      <c r="H2449" s="4">
        <v>0</v>
      </c>
      <c r="I2449" s="5">
        <f t="shared" si="152"/>
        <v>37939</v>
      </c>
      <c r="J2449" s="4">
        <f t="shared" si="153"/>
        <v>2003</v>
      </c>
      <c r="K2449" s="4">
        <f t="shared" si="154"/>
        <v>11</v>
      </c>
      <c r="L2449" s="4">
        <f t="shared" si="155"/>
        <v>14</v>
      </c>
    </row>
    <row r="2450" spans="1:12" x14ac:dyDescent="0.55000000000000004">
      <c r="A2450" s="2">
        <v>37942</v>
      </c>
      <c r="B2450" s="4">
        <v>72.63</v>
      </c>
      <c r="C2450" s="4">
        <v>72.790000000000006</v>
      </c>
      <c r="D2450" s="4">
        <v>72.03</v>
      </c>
      <c r="E2450" s="4">
        <v>72.650000000000006</v>
      </c>
      <c r="F2450" s="4">
        <v>44382100</v>
      </c>
      <c r="G2450" s="4">
        <v>0</v>
      </c>
      <c r="H2450" s="4">
        <v>0</v>
      </c>
      <c r="I2450" s="5">
        <f t="shared" si="152"/>
        <v>37942</v>
      </c>
      <c r="J2450" s="4">
        <f t="shared" si="153"/>
        <v>2003</v>
      </c>
      <c r="K2450" s="4">
        <f t="shared" si="154"/>
        <v>11</v>
      </c>
      <c r="L2450" s="4">
        <f t="shared" si="155"/>
        <v>17</v>
      </c>
    </row>
    <row r="2451" spans="1:12" x14ac:dyDescent="0.55000000000000004">
      <c r="A2451" s="2">
        <v>37943</v>
      </c>
      <c r="B2451" s="4">
        <v>72.86</v>
      </c>
      <c r="C2451" s="4">
        <v>73.010000000000005</v>
      </c>
      <c r="D2451" s="4">
        <v>71.8</v>
      </c>
      <c r="E2451" s="4">
        <v>71.89</v>
      </c>
      <c r="F2451" s="4">
        <v>41155000</v>
      </c>
      <c r="G2451" s="4">
        <v>0</v>
      </c>
      <c r="H2451" s="4">
        <v>0</v>
      </c>
      <c r="I2451" s="5">
        <f t="shared" si="152"/>
        <v>37943</v>
      </c>
      <c r="J2451" s="4">
        <f t="shared" si="153"/>
        <v>2003</v>
      </c>
      <c r="K2451" s="4">
        <f t="shared" si="154"/>
        <v>11</v>
      </c>
      <c r="L2451" s="4">
        <f t="shared" si="155"/>
        <v>18</v>
      </c>
    </row>
    <row r="2452" spans="1:12" x14ac:dyDescent="0.55000000000000004">
      <c r="A2452" s="2">
        <v>37944</v>
      </c>
      <c r="B2452" s="4">
        <v>72.02</v>
      </c>
      <c r="C2452" s="4">
        <v>72.7</v>
      </c>
      <c r="D2452" s="4">
        <v>71.95</v>
      </c>
      <c r="E2452" s="4">
        <v>72.5</v>
      </c>
      <c r="F2452" s="4">
        <v>29827000</v>
      </c>
      <c r="G2452" s="4">
        <v>0</v>
      </c>
      <c r="H2452" s="4">
        <v>0</v>
      </c>
      <c r="I2452" s="5">
        <f t="shared" si="152"/>
        <v>37944</v>
      </c>
      <c r="J2452" s="4">
        <f t="shared" si="153"/>
        <v>2003</v>
      </c>
      <c r="K2452" s="4">
        <f t="shared" si="154"/>
        <v>11</v>
      </c>
      <c r="L2452" s="4">
        <f t="shared" si="155"/>
        <v>19</v>
      </c>
    </row>
    <row r="2453" spans="1:12" x14ac:dyDescent="0.55000000000000004">
      <c r="A2453" s="2">
        <v>37945</v>
      </c>
      <c r="B2453" s="4">
        <v>72</v>
      </c>
      <c r="C2453" s="4">
        <v>72.86</v>
      </c>
      <c r="D2453" s="4">
        <v>71.83</v>
      </c>
      <c r="E2453" s="4">
        <v>71.849999999999994</v>
      </c>
      <c r="F2453" s="4">
        <v>53578700</v>
      </c>
      <c r="G2453" s="4">
        <v>0</v>
      </c>
      <c r="H2453" s="4">
        <v>0</v>
      </c>
      <c r="I2453" s="5">
        <f t="shared" si="152"/>
        <v>37945</v>
      </c>
      <c r="J2453" s="4">
        <f t="shared" si="153"/>
        <v>2003</v>
      </c>
      <c r="K2453" s="4">
        <f t="shared" si="154"/>
        <v>11</v>
      </c>
      <c r="L2453" s="4">
        <f t="shared" si="155"/>
        <v>20</v>
      </c>
    </row>
    <row r="2454" spans="1:12" x14ac:dyDescent="0.55000000000000004">
      <c r="A2454" s="2">
        <v>37946</v>
      </c>
      <c r="B2454" s="4">
        <v>72.17</v>
      </c>
      <c r="C2454" s="4">
        <v>72.23</v>
      </c>
      <c r="D2454" s="4">
        <v>71.739999999999995</v>
      </c>
      <c r="E2454" s="4">
        <v>72.150000000000006</v>
      </c>
      <c r="F2454" s="4">
        <v>30016000</v>
      </c>
      <c r="G2454" s="4">
        <v>0</v>
      </c>
      <c r="H2454" s="4">
        <v>0</v>
      </c>
      <c r="I2454" s="5">
        <f t="shared" si="152"/>
        <v>37946</v>
      </c>
      <c r="J2454" s="4">
        <f t="shared" si="153"/>
        <v>2003</v>
      </c>
      <c r="K2454" s="4">
        <f t="shared" si="154"/>
        <v>11</v>
      </c>
      <c r="L2454" s="4">
        <f t="shared" si="155"/>
        <v>21</v>
      </c>
    </row>
    <row r="2455" spans="1:12" x14ac:dyDescent="0.55000000000000004">
      <c r="A2455" s="2">
        <v>37949</v>
      </c>
      <c r="B2455" s="4">
        <v>72.48</v>
      </c>
      <c r="C2455" s="4">
        <v>73.239999999999995</v>
      </c>
      <c r="D2455" s="4">
        <v>72.47</v>
      </c>
      <c r="E2455" s="4">
        <v>73.099999999999994</v>
      </c>
      <c r="F2455" s="4">
        <v>28906400</v>
      </c>
      <c r="G2455" s="4">
        <v>0</v>
      </c>
      <c r="H2455" s="4">
        <v>0</v>
      </c>
      <c r="I2455" s="5">
        <f t="shared" si="152"/>
        <v>37949</v>
      </c>
      <c r="J2455" s="4">
        <f t="shared" si="153"/>
        <v>2003</v>
      </c>
      <c r="K2455" s="4">
        <f t="shared" si="154"/>
        <v>11</v>
      </c>
      <c r="L2455" s="4">
        <f t="shared" si="155"/>
        <v>24</v>
      </c>
    </row>
    <row r="2456" spans="1:12" x14ac:dyDescent="0.55000000000000004">
      <c r="A2456" s="2">
        <v>37950</v>
      </c>
      <c r="B2456" s="4">
        <v>73.2</v>
      </c>
      <c r="C2456" s="4">
        <v>73.680000000000007</v>
      </c>
      <c r="D2456" s="4">
        <v>73.010000000000005</v>
      </c>
      <c r="E2456" s="4">
        <v>73.38</v>
      </c>
      <c r="F2456" s="4">
        <v>37580000</v>
      </c>
      <c r="G2456" s="4">
        <v>0</v>
      </c>
      <c r="H2456" s="4">
        <v>0</v>
      </c>
      <c r="I2456" s="5">
        <f t="shared" si="152"/>
        <v>37950</v>
      </c>
      <c r="J2456" s="4">
        <f t="shared" si="153"/>
        <v>2003</v>
      </c>
      <c r="K2456" s="4">
        <f t="shared" si="154"/>
        <v>11</v>
      </c>
      <c r="L2456" s="4">
        <f t="shared" si="155"/>
        <v>25</v>
      </c>
    </row>
    <row r="2457" spans="1:12" x14ac:dyDescent="0.55000000000000004">
      <c r="A2457" s="2">
        <v>37951</v>
      </c>
      <c r="B2457" s="4">
        <v>73.680000000000007</v>
      </c>
      <c r="C2457" s="4">
        <v>73.7</v>
      </c>
      <c r="D2457" s="4">
        <v>72.97</v>
      </c>
      <c r="E2457" s="4">
        <v>73.64</v>
      </c>
      <c r="F2457" s="4">
        <v>33053600</v>
      </c>
      <c r="G2457" s="4">
        <v>0</v>
      </c>
      <c r="H2457" s="4">
        <v>0</v>
      </c>
      <c r="I2457" s="5">
        <f t="shared" si="152"/>
        <v>37951</v>
      </c>
      <c r="J2457" s="4">
        <f t="shared" si="153"/>
        <v>2003</v>
      </c>
      <c r="K2457" s="4">
        <f t="shared" si="154"/>
        <v>11</v>
      </c>
      <c r="L2457" s="4">
        <f t="shared" si="155"/>
        <v>26</v>
      </c>
    </row>
    <row r="2458" spans="1:12" x14ac:dyDescent="0.55000000000000004">
      <c r="A2458" s="2">
        <v>37953</v>
      </c>
      <c r="B2458" s="4">
        <v>73.58</v>
      </c>
      <c r="C2458" s="4">
        <v>73.84</v>
      </c>
      <c r="D2458" s="4">
        <v>73.53</v>
      </c>
      <c r="E2458" s="4">
        <v>73.7</v>
      </c>
      <c r="F2458" s="4">
        <v>10507500</v>
      </c>
      <c r="G2458" s="4">
        <v>0</v>
      </c>
      <c r="H2458" s="4">
        <v>0</v>
      </c>
      <c r="I2458" s="5">
        <f t="shared" si="152"/>
        <v>37953</v>
      </c>
      <c r="J2458" s="4">
        <f t="shared" si="153"/>
        <v>2003</v>
      </c>
      <c r="K2458" s="4">
        <f t="shared" si="154"/>
        <v>11</v>
      </c>
      <c r="L2458" s="4">
        <f t="shared" si="155"/>
        <v>28</v>
      </c>
    </row>
    <row r="2459" spans="1:12" x14ac:dyDescent="0.55000000000000004">
      <c r="A2459" s="2">
        <v>37956</v>
      </c>
      <c r="B2459" s="4">
        <v>73.98</v>
      </c>
      <c r="C2459" s="4">
        <v>74.55</v>
      </c>
      <c r="D2459" s="4">
        <v>73.94</v>
      </c>
      <c r="E2459" s="4">
        <v>74.5</v>
      </c>
      <c r="F2459" s="4">
        <v>38699000</v>
      </c>
      <c r="G2459" s="4">
        <v>0</v>
      </c>
      <c r="H2459" s="4">
        <v>0</v>
      </c>
      <c r="I2459" s="5">
        <f t="shared" si="152"/>
        <v>37956</v>
      </c>
      <c r="J2459" s="4">
        <f t="shared" si="153"/>
        <v>2003</v>
      </c>
      <c r="K2459" s="4">
        <f t="shared" si="154"/>
        <v>12</v>
      </c>
      <c r="L2459" s="4">
        <f t="shared" si="155"/>
        <v>1</v>
      </c>
    </row>
    <row r="2460" spans="1:12" x14ac:dyDescent="0.55000000000000004">
      <c r="A2460" s="2">
        <v>37957</v>
      </c>
      <c r="B2460" s="4">
        <v>74.34</v>
      </c>
      <c r="C2460" s="4">
        <v>74.61</v>
      </c>
      <c r="D2460" s="4">
        <v>74.13</v>
      </c>
      <c r="E2460" s="4">
        <v>74.31</v>
      </c>
      <c r="F2460" s="4">
        <v>35352000</v>
      </c>
      <c r="G2460" s="4">
        <v>0</v>
      </c>
      <c r="H2460" s="4">
        <v>0</v>
      </c>
      <c r="I2460" s="5">
        <f t="shared" si="152"/>
        <v>37957</v>
      </c>
      <c r="J2460" s="4">
        <f t="shared" si="153"/>
        <v>2003</v>
      </c>
      <c r="K2460" s="4">
        <f t="shared" si="154"/>
        <v>12</v>
      </c>
      <c r="L2460" s="4">
        <f t="shared" si="155"/>
        <v>2</v>
      </c>
    </row>
    <row r="2461" spans="1:12" x14ac:dyDescent="0.55000000000000004">
      <c r="A2461" s="2">
        <v>37958</v>
      </c>
      <c r="B2461" s="4">
        <v>74.53</v>
      </c>
      <c r="C2461" s="4">
        <v>74.83</v>
      </c>
      <c r="D2461" s="4">
        <v>74.13</v>
      </c>
      <c r="E2461" s="4">
        <v>74.19</v>
      </c>
      <c r="F2461" s="4">
        <v>39078600</v>
      </c>
      <c r="G2461" s="4">
        <v>0</v>
      </c>
      <c r="H2461" s="4">
        <v>0</v>
      </c>
      <c r="I2461" s="5">
        <f t="shared" si="152"/>
        <v>37958</v>
      </c>
      <c r="J2461" s="4">
        <f t="shared" si="153"/>
        <v>2003</v>
      </c>
      <c r="K2461" s="4">
        <f t="shared" si="154"/>
        <v>12</v>
      </c>
      <c r="L2461" s="4">
        <f t="shared" si="155"/>
        <v>3</v>
      </c>
    </row>
    <row r="2462" spans="1:12" x14ac:dyDescent="0.55000000000000004">
      <c r="A2462" s="2">
        <v>37959</v>
      </c>
      <c r="B2462" s="4">
        <v>74.2</v>
      </c>
      <c r="C2462" s="4">
        <v>74.58</v>
      </c>
      <c r="D2462" s="4">
        <v>74.040000000000006</v>
      </c>
      <c r="E2462" s="4">
        <v>74.5</v>
      </c>
      <c r="F2462" s="4">
        <v>36089500</v>
      </c>
      <c r="G2462" s="4">
        <v>0</v>
      </c>
      <c r="H2462" s="4">
        <v>0</v>
      </c>
      <c r="I2462" s="5">
        <f t="shared" si="152"/>
        <v>37959</v>
      </c>
      <c r="J2462" s="4">
        <f t="shared" si="153"/>
        <v>2003</v>
      </c>
      <c r="K2462" s="4">
        <f t="shared" si="154"/>
        <v>12</v>
      </c>
      <c r="L2462" s="4">
        <f t="shared" si="155"/>
        <v>4</v>
      </c>
    </row>
    <row r="2463" spans="1:12" x14ac:dyDescent="0.55000000000000004">
      <c r="A2463" s="2">
        <v>37960</v>
      </c>
      <c r="B2463" s="4">
        <v>74.16</v>
      </c>
      <c r="C2463" s="4">
        <v>74.63</v>
      </c>
      <c r="D2463" s="4">
        <v>73.819999999999993</v>
      </c>
      <c r="E2463" s="4">
        <v>73.98</v>
      </c>
      <c r="F2463" s="4">
        <v>28824400</v>
      </c>
      <c r="G2463" s="4">
        <v>0</v>
      </c>
      <c r="H2463" s="4">
        <v>0</v>
      </c>
      <c r="I2463" s="5">
        <f t="shared" si="152"/>
        <v>37960</v>
      </c>
      <c r="J2463" s="4">
        <f t="shared" si="153"/>
        <v>2003</v>
      </c>
      <c r="K2463" s="4">
        <f t="shared" si="154"/>
        <v>12</v>
      </c>
      <c r="L2463" s="4">
        <f t="shared" si="155"/>
        <v>5</v>
      </c>
    </row>
    <row r="2464" spans="1:12" x14ac:dyDescent="0.55000000000000004">
      <c r="A2464" s="2">
        <v>37963</v>
      </c>
      <c r="B2464" s="4">
        <v>73.900000000000006</v>
      </c>
      <c r="C2464" s="4">
        <v>74.52</v>
      </c>
      <c r="D2464" s="4">
        <v>73.86</v>
      </c>
      <c r="E2464" s="4">
        <v>74.47</v>
      </c>
      <c r="F2464" s="4">
        <v>32482900</v>
      </c>
      <c r="G2464" s="4">
        <v>0</v>
      </c>
      <c r="H2464" s="4">
        <v>0</v>
      </c>
      <c r="I2464" s="5">
        <f t="shared" si="152"/>
        <v>37963</v>
      </c>
      <c r="J2464" s="4">
        <f t="shared" si="153"/>
        <v>2003</v>
      </c>
      <c r="K2464" s="4">
        <f t="shared" si="154"/>
        <v>12</v>
      </c>
      <c r="L2464" s="4">
        <f t="shared" si="155"/>
        <v>8</v>
      </c>
    </row>
    <row r="2465" spans="1:12" x14ac:dyDescent="0.55000000000000004">
      <c r="A2465" s="2">
        <v>37964</v>
      </c>
      <c r="B2465" s="4">
        <v>74.7</v>
      </c>
      <c r="C2465" s="4">
        <v>74.72</v>
      </c>
      <c r="D2465" s="4">
        <v>73.760000000000005</v>
      </c>
      <c r="E2465" s="4">
        <v>73.900000000000006</v>
      </c>
      <c r="F2465" s="4">
        <v>43596100</v>
      </c>
      <c r="G2465" s="4">
        <v>0</v>
      </c>
      <c r="H2465" s="4">
        <v>0</v>
      </c>
      <c r="I2465" s="5">
        <f t="shared" si="152"/>
        <v>37964</v>
      </c>
      <c r="J2465" s="4">
        <f t="shared" si="153"/>
        <v>2003</v>
      </c>
      <c r="K2465" s="4">
        <f t="shared" si="154"/>
        <v>12</v>
      </c>
      <c r="L2465" s="4">
        <f t="shared" si="155"/>
        <v>9</v>
      </c>
    </row>
    <row r="2466" spans="1:12" x14ac:dyDescent="0.55000000000000004">
      <c r="A2466" s="2">
        <v>37965</v>
      </c>
      <c r="B2466" s="4">
        <v>73.92</v>
      </c>
      <c r="C2466" s="4">
        <v>74.069999999999993</v>
      </c>
      <c r="D2466" s="4">
        <v>73.36</v>
      </c>
      <c r="E2466" s="4">
        <v>73.89</v>
      </c>
      <c r="F2466" s="4">
        <v>36915400</v>
      </c>
      <c r="G2466" s="4">
        <v>0</v>
      </c>
      <c r="H2466" s="4">
        <v>0</v>
      </c>
      <c r="I2466" s="5">
        <f t="shared" si="152"/>
        <v>37965</v>
      </c>
      <c r="J2466" s="4">
        <f t="shared" si="153"/>
        <v>2003</v>
      </c>
      <c r="K2466" s="4">
        <f t="shared" si="154"/>
        <v>12</v>
      </c>
      <c r="L2466" s="4">
        <f t="shared" si="155"/>
        <v>10</v>
      </c>
    </row>
    <row r="2467" spans="1:12" x14ac:dyDescent="0.55000000000000004">
      <c r="A2467" s="2">
        <v>37966</v>
      </c>
      <c r="B2467" s="4">
        <v>73.86</v>
      </c>
      <c r="C2467" s="4">
        <v>74.84</v>
      </c>
      <c r="D2467" s="4">
        <v>73.849999999999994</v>
      </c>
      <c r="E2467" s="4">
        <v>74.72</v>
      </c>
      <c r="F2467" s="4">
        <v>45304000</v>
      </c>
      <c r="G2467" s="4">
        <v>0</v>
      </c>
      <c r="H2467" s="4">
        <v>0</v>
      </c>
      <c r="I2467" s="5">
        <f t="shared" si="152"/>
        <v>37966</v>
      </c>
      <c r="J2467" s="4">
        <f t="shared" si="153"/>
        <v>2003</v>
      </c>
      <c r="K2467" s="4">
        <f t="shared" si="154"/>
        <v>12</v>
      </c>
      <c r="L2467" s="4">
        <f t="shared" si="155"/>
        <v>11</v>
      </c>
    </row>
    <row r="2468" spans="1:12" x14ac:dyDescent="0.55000000000000004">
      <c r="A2468" s="2">
        <v>37967</v>
      </c>
      <c r="B2468" s="4">
        <v>74.75</v>
      </c>
      <c r="C2468" s="4">
        <v>74.91</v>
      </c>
      <c r="D2468" s="4">
        <v>74.349999999999994</v>
      </c>
      <c r="E2468" s="4">
        <v>74.87</v>
      </c>
      <c r="F2468" s="4">
        <v>34142200</v>
      </c>
      <c r="G2468" s="4">
        <v>0</v>
      </c>
      <c r="H2468" s="4">
        <v>0</v>
      </c>
      <c r="I2468" s="5">
        <f t="shared" si="152"/>
        <v>37967</v>
      </c>
      <c r="J2468" s="4">
        <f t="shared" si="153"/>
        <v>2003</v>
      </c>
      <c r="K2468" s="4">
        <f t="shared" si="154"/>
        <v>12</v>
      </c>
      <c r="L2468" s="4">
        <f t="shared" si="155"/>
        <v>12</v>
      </c>
    </row>
    <row r="2469" spans="1:12" x14ac:dyDescent="0.55000000000000004">
      <c r="A2469" s="2">
        <v>37970</v>
      </c>
      <c r="B2469" s="4">
        <v>75.58</v>
      </c>
      <c r="C2469" s="4">
        <v>75.62</v>
      </c>
      <c r="D2469" s="4">
        <v>74.41</v>
      </c>
      <c r="E2469" s="4">
        <v>74.5</v>
      </c>
      <c r="F2469" s="4">
        <v>38693400</v>
      </c>
      <c r="G2469" s="4">
        <v>0</v>
      </c>
      <c r="H2469" s="4">
        <v>0</v>
      </c>
      <c r="I2469" s="5">
        <f t="shared" si="152"/>
        <v>37970</v>
      </c>
      <c r="J2469" s="4">
        <f t="shared" si="153"/>
        <v>2003</v>
      </c>
      <c r="K2469" s="4">
        <f t="shared" si="154"/>
        <v>12</v>
      </c>
      <c r="L2469" s="4">
        <f t="shared" si="155"/>
        <v>15</v>
      </c>
    </row>
    <row r="2470" spans="1:12" x14ac:dyDescent="0.55000000000000004">
      <c r="A2470" s="2">
        <v>37971</v>
      </c>
      <c r="B2470" s="4">
        <v>74.55</v>
      </c>
      <c r="C2470" s="4">
        <v>75.12</v>
      </c>
      <c r="D2470" s="4">
        <v>74.44</v>
      </c>
      <c r="E2470" s="4">
        <v>74.88</v>
      </c>
      <c r="F2470" s="4">
        <v>32894200</v>
      </c>
      <c r="G2470" s="4">
        <v>0</v>
      </c>
      <c r="H2470" s="4">
        <v>0</v>
      </c>
      <c r="I2470" s="5">
        <f t="shared" si="152"/>
        <v>37971</v>
      </c>
      <c r="J2470" s="4">
        <f t="shared" si="153"/>
        <v>2003</v>
      </c>
      <c r="K2470" s="4">
        <f t="shared" si="154"/>
        <v>12</v>
      </c>
      <c r="L2470" s="4">
        <f t="shared" si="155"/>
        <v>16</v>
      </c>
    </row>
    <row r="2471" spans="1:12" x14ac:dyDescent="0.55000000000000004">
      <c r="A2471" s="2">
        <v>37972</v>
      </c>
      <c r="B2471" s="4">
        <v>74.81</v>
      </c>
      <c r="C2471" s="4">
        <v>75.12</v>
      </c>
      <c r="D2471" s="4">
        <v>74.63</v>
      </c>
      <c r="E2471" s="4">
        <v>75.12</v>
      </c>
      <c r="F2471" s="4">
        <v>23198800</v>
      </c>
      <c r="G2471" s="4">
        <v>0</v>
      </c>
      <c r="H2471" s="4">
        <v>0</v>
      </c>
      <c r="I2471" s="5">
        <f t="shared" si="152"/>
        <v>37972</v>
      </c>
      <c r="J2471" s="4">
        <f t="shared" si="153"/>
        <v>2003</v>
      </c>
      <c r="K2471" s="4">
        <f t="shared" si="154"/>
        <v>12</v>
      </c>
      <c r="L2471" s="4">
        <f t="shared" si="155"/>
        <v>17</v>
      </c>
    </row>
    <row r="2472" spans="1:12" x14ac:dyDescent="0.55000000000000004">
      <c r="A2472" s="2">
        <v>37973</v>
      </c>
      <c r="B2472" s="4">
        <v>75.150000000000006</v>
      </c>
      <c r="C2472" s="4">
        <v>75.97</v>
      </c>
      <c r="D2472" s="4">
        <v>75.040000000000006</v>
      </c>
      <c r="E2472" s="4">
        <v>75.959999999999994</v>
      </c>
      <c r="F2472" s="4">
        <v>29353100</v>
      </c>
      <c r="G2472" s="4">
        <v>0</v>
      </c>
      <c r="H2472" s="4">
        <v>0</v>
      </c>
      <c r="I2472" s="5">
        <f t="shared" si="152"/>
        <v>37973</v>
      </c>
      <c r="J2472" s="4">
        <f t="shared" si="153"/>
        <v>2003</v>
      </c>
      <c r="K2472" s="4">
        <f t="shared" si="154"/>
        <v>12</v>
      </c>
      <c r="L2472" s="4">
        <f t="shared" si="155"/>
        <v>18</v>
      </c>
    </row>
    <row r="2473" spans="1:12" x14ac:dyDescent="0.55000000000000004">
      <c r="A2473" s="2">
        <v>37974</v>
      </c>
      <c r="B2473" s="4">
        <v>76.03</v>
      </c>
      <c r="C2473" s="4">
        <v>76.08</v>
      </c>
      <c r="D2473" s="4">
        <v>75.53</v>
      </c>
      <c r="E2473" s="4">
        <v>75.75</v>
      </c>
      <c r="F2473" s="4">
        <v>41465100</v>
      </c>
      <c r="G2473" s="4">
        <v>0.51600000000000001</v>
      </c>
      <c r="H2473" s="4">
        <v>0</v>
      </c>
      <c r="I2473" s="5">
        <f t="shared" si="152"/>
        <v>37974</v>
      </c>
      <c r="J2473" s="4">
        <f t="shared" si="153"/>
        <v>2003</v>
      </c>
      <c r="K2473" s="4">
        <f t="shared" si="154"/>
        <v>12</v>
      </c>
      <c r="L2473" s="4">
        <f t="shared" si="155"/>
        <v>19</v>
      </c>
    </row>
    <row r="2474" spans="1:12" x14ac:dyDescent="0.55000000000000004">
      <c r="A2474" s="2">
        <v>37977</v>
      </c>
      <c r="B2474" s="4">
        <v>75.680000000000007</v>
      </c>
      <c r="C2474" s="4">
        <v>76.28</v>
      </c>
      <c r="D2474" s="4">
        <v>75.67</v>
      </c>
      <c r="E2474" s="4">
        <v>76.28</v>
      </c>
      <c r="F2474" s="4">
        <v>27611300</v>
      </c>
      <c r="G2474" s="4">
        <v>0</v>
      </c>
      <c r="H2474" s="4">
        <v>0</v>
      </c>
      <c r="I2474" s="5">
        <f t="shared" si="152"/>
        <v>37977</v>
      </c>
      <c r="J2474" s="4">
        <f t="shared" si="153"/>
        <v>2003</v>
      </c>
      <c r="K2474" s="4">
        <f t="shared" si="154"/>
        <v>12</v>
      </c>
      <c r="L2474" s="4">
        <f t="shared" si="155"/>
        <v>22</v>
      </c>
    </row>
    <row r="2475" spans="1:12" x14ac:dyDescent="0.55000000000000004">
      <c r="A2475" s="2">
        <v>37978</v>
      </c>
      <c r="B2475" s="4">
        <v>76.16</v>
      </c>
      <c r="C2475" s="4">
        <v>76.48</v>
      </c>
      <c r="D2475" s="4">
        <v>76.09</v>
      </c>
      <c r="E2475" s="4">
        <v>76.33</v>
      </c>
      <c r="F2475" s="4">
        <v>24741200</v>
      </c>
      <c r="G2475" s="4">
        <v>0</v>
      </c>
      <c r="H2475" s="4">
        <v>0</v>
      </c>
      <c r="I2475" s="5">
        <f t="shared" si="152"/>
        <v>37978</v>
      </c>
      <c r="J2475" s="4">
        <f t="shared" si="153"/>
        <v>2003</v>
      </c>
      <c r="K2475" s="4">
        <f t="shared" si="154"/>
        <v>12</v>
      </c>
      <c r="L2475" s="4">
        <f t="shared" si="155"/>
        <v>23</v>
      </c>
    </row>
    <row r="2476" spans="1:12" x14ac:dyDescent="0.55000000000000004">
      <c r="A2476" s="2">
        <v>37979</v>
      </c>
      <c r="B2476" s="4">
        <v>76.180000000000007</v>
      </c>
      <c r="C2476" s="4">
        <v>76.430000000000007</v>
      </c>
      <c r="D2476" s="4">
        <v>76.12</v>
      </c>
      <c r="E2476" s="4">
        <v>76.25</v>
      </c>
      <c r="F2476" s="4">
        <v>8055800</v>
      </c>
      <c r="G2476" s="4">
        <v>0</v>
      </c>
      <c r="H2476" s="4">
        <v>0</v>
      </c>
      <c r="I2476" s="5">
        <f t="shared" si="152"/>
        <v>37979</v>
      </c>
      <c r="J2476" s="4">
        <f t="shared" si="153"/>
        <v>2003</v>
      </c>
      <c r="K2476" s="4">
        <f t="shared" si="154"/>
        <v>12</v>
      </c>
      <c r="L2476" s="4">
        <f t="shared" si="155"/>
        <v>24</v>
      </c>
    </row>
    <row r="2477" spans="1:12" x14ac:dyDescent="0.55000000000000004">
      <c r="A2477" s="2">
        <v>37981</v>
      </c>
      <c r="B2477" s="4">
        <v>76.319999999999993</v>
      </c>
      <c r="C2477" s="4">
        <v>76.569999999999993</v>
      </c>
      <c r="D2477" s="4">
        <v>76.260000000000005</v>
      </c>
      <c r="E2477" s="4">
        <v>76.31</v>
      </c>
      <c r="F2477" s="4">
        <v>8308400</v>
      </c>
      <c r="G2477" s="4">
        <v>0</v>
      </c>
      <c r="H2477" s="4">
        <v>0</v>
      </c>
      <c r="I2477" s="5">
        <f t="shared" si="152"/>
        <v>37981</v>
      </c>
      <c r="J2477" s="4">
        <f t="shared" si="153"/>
        <v>2003</v>
      </c>
      <c r="K2477" s="4">
        <f t="shared" si="154"/>
        <v>12</v>
      </c>
      <c r="L2477" s="4">
        <f t="shared" si="155"/>
        <v>26</v>
      </c>
    </row>
    <row r="2478" spans="1:12" x14ac:dyDescent="0.55000000000000004">
      <c r="A2478" s="2">
        <v>37984</v>
      </c>
      <c r="B2478" s="4">
        <v>76.59</v>
      </c>
      <c r="C2478" s="4">
        <v>77.400000000000006</v>
      </c>
      <c r="D2478" s="4">
        <v>76.36</v>
      </c>
      <c r="E2478" s="4">
        <v>77.319999999999993</v>
      </c>
      <c r="F2478" s="4">
        <v>22483700</v>
      </c>
      <c r="G2478" s="4">
        <v>0</v>
      </c>
      <c r="H2478" s="4">
        <v>0</v>
      </c>
      <c r="I2478" s="5">
        <f t="shared" si="152"/>
        <v>37984</v>
      </c>
      <c r="J2478" s="4">
        <f t="shared" si="153"/>
        <v>2003</v>
      </c>
      <c r="K2478" s="4">
        <f t="shared" si="154"/>
        <v>12</v>
      </c>
      <c r="L2478" s="4">
        <f t="shared" si="155"/>
        <v>29</v>
      </c>
    </row>
    <row r="2479" spans="1:12" x14ac:dyDescent="0.55000000000000004">
      <c r="A2479" s="2">
        <v>37985</v>
      </c>
      <c r="B2479" s="4">
        <v>77.28</v>
      </c>
      <c r="C2479" s="4">
        <v>77.400000000000006</v>
      </c>
      <c r="D2479" s="4">
        <v>77.11</v>
      </c>
      <c r="E2479" s="4">
        <v>77.34</v>
      </c>
      <c r="F2479" s="4">
        <v>19559500</v>
      </c>
      <c r="G2479" s="4">
        <v>0</v>
      </c>
      <c r="H2479" s="4">
        <v>0</v>
      </c>
      <c r="I2479" s="5">
        <f t="shared" si="152"/>
        <v>37985</v>
      </c>
      <c r="J2479" s="4">
        <f t="shared" si="153"/>
        <v>2003</v>
      </c>
      <c r="K2479" s="4">
        <f t="shared" si="154"/>
        <v>12</v>
      </c>
      <c r="L2479" s="4">
        <f t="shared" si="155"/>
        <v>30</v>
      </c>
    </row>
    <row r="2480" spans="1:12" x14ac:dyDescent="0.55000000000000004">
      <c r="A2480" s="2">
        <v>37986</v>
      </c>
      <c r="B2480" s="4">
        <v>77.37</v>
      </c>
      <c r="C2480" s="4">
        <v>77.569999999999993</v>
      </c>
      <c r="D2480" s="4">
        <v>77.099999999999994</v>
      </c>
      <c r="E2480" s="4">
        <v>77.41</v>
      </c>
      <c r="F2480" s="4">
        <v>31501800</v>
      </c>
      <c r="G2480" s="4">
        <v>0</v>
      </c>
      <c r="H2480" s="4">
        <v>0</v>
      </c>
      <c r="I2480" s="5">
        <f t="shared" si="152"/>
        <v>37986</v>
      </c>
      <c r="J2480" s="4">
        <f t="shared" si="153"/>
        <v>2003</v>
      </c>
      <c r="K2480" s="4">
        <f t="shared" si="154"/>
        <v>12</v>
      </c>
      <c r="L2480" s="4">
        <f t="shared" si="155"/>
        <v>31</v>
      </c>
    </row>
    <row r="2481" spans="1:12" x14ac:dyDescent="0.55000000000000004">
      <c r="A2481" s="2">
        <v>37988</v>
      </c>
      <c r="B2481" s="4">
        <v>77.73</v>
      </c>
      <c r="C2481" s="4">
        <v>78.040000000000006</v>
      </c>
      <c r="D2481" s="4">
        <v>77.02</v>
      </c>
      <c r="E2481" s="4">
        <v>77.37</v>
      </c>
      <c r="F2481" s="4">
        <v>38072300</v>
      </c>
      <c r="G2481" s="4">
        <v>0</v>
      </c>
      <c r="H2481" s="4">
        <v>0</v>
      </c>
      <c r="I2481" s="5">
        <f t="shared" si="152"/>
        <v>37988</v>
      </c>
      <c r="J2481" s="4">
        <f t="shared" si="153"/>
        <v>2004</v>
      </c>
      <c r="K2481" s="4">
        <f t="shared" si="154"/>
        <v>1</v>
      </c>
      <c r="L2481" s="4">
        <f t="shared" si="155"/>
        <v>2</v>
      </c>
    </row>
    <row r="2482" spans="1:12" x14ac:dyDescent="0.55000000000000004">
      <c r="A2482" s="2">
        <v>37991</v>
      </c>
      <c r="B2482" s="4">
        <v>77.69</v>
      </c>
      <c r="C2482" s="4">
        <v>78.27</v>
      </c>
      <c r="D2482" s="4">
        <v>77.62</v>
      </c>
      <c r="E2482" s="4">
        <v>78.209999999999994</v>
      </c>
      <c r="F2482" s="4">
        <v>27959800</v>
      </c>
      <c r="G2482" s="4">
        <v>0</v>
      </c>
      <c r="H2482" s="4">
        <v>0</v>
      </c>
      <c r="I2482" s="5">
        <f t="shared" si="152"/>
        <v>37991</v>
      </c>
      <c r="J2482" s="4">
        <f t="shared" si="153"/>
        <v>2004</v>
      </c>
      <c r="K2482" s="4">
        <f t="shared" si="154"/>
        <v>1</v>
      </c>
      <c r="L2482" s="4">
        <f t="shared" si="155"/>
        <v>5</v>
      </c>
    </row>
    <row r="2483" spans="1:12" x14ac:dyDescent="0.55000000000000004">
      <c r="A2483" s="2">
        <v>37992</v>
      </c>
      <c r="B2483" s="4">
        <v>78.02</v>
      </c>
      <c r="C2483" s="4">
        <v>78.42</v>
      </c>
      <c r="D2483" s="4">
        <v>77.91</v>
      </c>
      <c r="E2483" s="4">
        <v>78.290000000000006</v>
      </c>
      <c r="F2483" s="4">
        <v>20472800</v>
      </c>
      <c r="G2483" s="4">
        <v>0</v>
      </c>
      <c r="H2483" s="4">
        <v>0</v>
      </c>
      <c r="I2483" s="5">
        <f t="shared" si="152"/>
        <v>37992</v>
      </c>
      <c r="J2483" s="4">
        <f t="shared" si="153"/>
        <v>2004</v>
      </c>
      <c r="K2483" s="4">
        <f t="shared" si="154"/>
        <v>1</v>
      </c>
      <c r="L2483" s="4">
        <f t="shared" si="155"/>
        <v>6</v>
      </c>
    </row>
    <row r="2484" spans="1:12" x14ac:dyDescent="0.55000000000000004">
      <c r="A2484" s="2">
        <v>37993</v>
      </c>
      <c r="B2484" s="4">
        <v>78.180000000000007</v>
      </c>
      <c r="C2484" s="4">
        <v>78.650000000000006</v>
      </c>
      <c r="D2484" s="4">
        <v>77.83</v>
      </c>
      <c r="E2484" s="4">
        <v>78.56</v>
      </c>
      <c r="F2484" s="4">
        <v>30170400</v>
      </c>
      <c r="G2484" s="4">
        <v>0</v>
      </c>
      <c r="H2484" s="4">
        <v>0</v>
      </c>
      <c r="I2484" s="5">
        <f t="shared" si="152"/>
        <v>37993</v>
      </c>
      <c r="J2484" s="4">
        <f t="shared" si="153"/>
        <v>2004</v>
      </c>
      <c r="K2484" s="4">
        <f t="shared" si="154"/>
        <v>1</v>
      </c>
      <c r="L2484" s="4">
        <f t="shared" si="155"/>
        <v>7</v>
      </c>
    </row>
    <row r="2485" spans="1:12" x14ac:dyDescent="0.55000000000000004">
      <c r="A2485" s="2">
        <v>37994</v>
      </c>
      <c r="B2485" s="4">
        <v>78.78</v>
      </c>
      <c r="C2485" s="4">
        <v>78.89</v>
      </c>
      <c r="D2485" s="4">
        <v>78.44</v>
      </c>
      <c r="E2485" s="4">
        <v>78.87</v>
      </c>
      <c r="F2485" s="4">
        <v>36438400</v>
      </c>
      <c r="G2485" s="4">
        <v>0</v>
      </c>
      <c r="H2485" s="4">
        <v>0</v>
      </c>
      <c r="I2485" s="5">
        <f t="shared" si="152"/>
        <v>37994</v>
      </c>
      <c r="J2485" s="4">
        <f t="shared" si="153"/>
        <v>2004</v>
      </c>
      <c r="K2485" s="4">
        <f t="shared" si="154"/>
        <v>1</v>
      </c>
      <c r="L2485" s="4">
        <f t="shared" si="155"/>
        <v>8</v>
      </c>
    </row>
    <row r="2486" spans="1:12" x14ac:dyDescent="0.55000000000000004">
      <c r="A2486" s="2">
        <v>37995</v>
      </c>
      <c r="B2486" s="4">
        <v>78.489999999999995</v>
      </c>
      <c r="C2486" s="4">
        <v>78.95</v>
      </c>
      <c r="D2486" s="4">
        <v>78.099999999999994</v>
      </c>
      <c r="E2486" s="4">
        <v>78.180000000000007</v>
      </c>
      <c r="F2486" s="4">
        <v>54084300</v>
      </c>
      <c r="G2486" s="4">
        <v>0</v>
      </c>
      <c r="H2486" s="4">
        <v>0</v>
      </c>
      <c r="I2486" s="5">
        <f t="shared" si="152"/>
        <v>37995</v>
      </c>
      <c r="J2486" s="4">
        <f t="shared" si="153"/>
        <v>2004</v>
      </c>
      <c r="K2486" s="4">
        <f t="shared" si="154"/>
        <v>1</v>
      </c>
      <c r="L2486" s="4">
        <f t="shared" si="155"/>
        <v>9</v>
      </c>
    </row>
    <row r="2487" spans="1:12" x14ac:dyDescent="0.55000000000000004">
      <c r="A2487" s="2">
        <v>37998</v>
      </c>
      <c r="B2487" s="4">
        <v>78.290000000000006</v>
      </c>
      <c r="C2487" s="4">
        <v>78.78</v>
      </c>
      <c r="D2487" s="4">
        <v>78.16</v>
      </c>
      <c r="E2487" s="4">
        <v>78.760000000000005</v>
      </c>
      <c r="F2487" s="4">
        <v>31564100</v>
      </c>
      <c r="G2487" s="4">
        <v>0</v>
      </c>
      <c r="H2487" s="4">
        <v>0</v>
      </c>
      <c r="I2487" s="5">
        <f t="shared" si="152"/>
        <v>37998</v>
      </c>
      <c r="J2487" s="4">
        <f t="shared" si="153"/>
        <v>2004</v>
      </c>
      <c r="K2487" s="4">
        <f t="shared" si="154"/>
        <v>1</v>
      </c>
      <c r="L2487" s="4">
        <f t="shared" si="155"/>
        <v>12</v>
      </c>
    </row>
    <row r="2488" spans="1:12" x14ac:dyDescent="0.55000000000000004">
      <c r="A2488" s="2">
        <v>37999</v>
      </c>
      <c r="B2488" s="4">
        <v>78.67</v>
      </c>
      <c r="C2488" s="4">
        <v>78.760000000000005</v>
      </c>
      <c r="D2488" s="4">
        <v>77.739999999999995</v>
      </c>
      <c r="E2488" s="4">
        <v>78.3</v>
      </c>
      <c r="F2488" s="4">
        <v>54239700</v>
      </c>
      <c r="G2488" s="4">
        <v>0</v>
      </c>
      <c r="H2488" s="4">
        <v>0</v>
      </c>
      <c r="I2488" s="5">
        <f t="shared" si="152"/>
        <v>37999</v>
      </c>
      <c r="J2488" s="4">
        <f t="shared" si="153"/>
        <v>2004</v>
      </c>
      <c r="K2488" s="4">
        <f t="shared" si="154"/>
        <v>1</v>
      </c>
      <c r="L2488" s="4">
        <f t="shared" si="155"/>
        <v>13</v>
      </c>
    </row>
    <row r="2489" spans="1:12" x14ac:dyDescent="0.55000000000000004">
      <c r="A2489" s="2">
        <v>38000</v>
      </c>
      <c r="B2489" s="4">
        <v>78.44</v>
      </c>
      <c r="C2489" s="4">
        <v>79.06</v>
      </c>
      <c r="D2489" s="4">
        <v>78.37</v>
      </c>
      <c r="E2489" s="4">
        <v>78.95</v>
      </c>
      <c r="F2489" s="4">
        <v>30112800</v>
      </c>
      <c r="G2489" s="4">
        <v>0</v>
      </c>
      <c r="H2489" s="4">
        <v>0</v>
      </c>
      <c r="I2489" s="5">
        <f t="shared" si="152"/>
        <v>38000</v>
      </c>
      <c r="J2489" s="4">
        <f t="shared" si="153"/>
        <v>2004</v>
      </c>
      <c r="K2489" s="4">
        <f t="shared" si="154"/>
        <v>1</v>
      </c>
      <c r="L2489" s="4">
        <f t="shared" si="155"/>
        <v>14</v>
      </c>
    </row>
    <row r="2490" spans="1:12" x14ac:dyDescent="0.55000000000000004">
      <c r="A2490" s="2">
        <v>38001</v>
      </c>
      <c r="B2490" s="4">
        <v>79</v>
      </c>
      <c r="C2490" s="4">
        <v>79.34</v>
      </c>
      <c r="D2490" s="4">
        <v>78.31</v>
      </c>
      <c r="E2490" s="4">
        <v>79.150000000000006</v>
      </c>
      <c r="F2490" s="4">
        <v>38408700</v>
      </c>
      <c r="G2490" s="4">
        <v>0</v>
      </c>
      <c r="H2490" s="4">
        <v>0</v>
      </c>
      <c r="I2490" s="5">
        <f t="shared" si="152"/>
        <v>38001</v>
      </c>
      <c r="J2490" s="4">
        <f t="shared" si="153"/>
        <v>2004</v>
      </c>
      <c r="K2490" s="4">
        <f t="shared" si="154"/>
        <v>1</v>
      </c>
      <c r="L2490" s="4">
        <f t="shared" si="155"/>
        <v>15</v>
      </c>
    </row>
    <row r="2491" spans="1:12" x14ac:dyDescent="0.55000000000000004">
      <c r="A2491" s="2">
        <v>38002</v>
      </c>
      <c r="B2491" s="4">
        <v>79.33</v>
      </c>
      <c r="C2491" s="4">
        <v>79.510000000000005</v>
      </c>
      <c r="D2491" s="4">
        <v>79.040000000000006</v>
      </c>
      <c r="E2491" s="4">
        <v>79.459999999999994</v>
      </c>
      <c r="F2491" s="4">
        <v>31922700</v>
      </c>
      <c r="G2491" s="4">
        <v>0</v>
      </c>
      <c r="H2491" s="4">
        <v>0</v>
      </c>
      <c r="I2491" s="5">
        <f t="shared" si="152"/>
        <v>38002</v>
      </c>
      <c r="J2491" s="4">
        <f t="shared" si="153"/>
        <v>2004</v>
      </c>
      <c r="K2491" s="4">
        <f t="shared" si="154"/>
        <v>1</v>
      </c>
      <c r="L2491" s="4">
        <f t="shared" si="155"/>
        <v>16</v>
      </c>
    </row>
    <row r="2492" spans="1:12" x14ac:dyDescent="0.55000000000000004">
      <c r="A2492" s="2">
        <v>38006</v>
      </c>
      <c r="B2492" s="4">
        <v>79.67</v>
      </c>
      <c r="C2492" s="4">
        <v>79.75</v>
      </c>
      <c r="D2492" s="4">
        <v>79.17</v>
      </c>
      <c r="E2492" s="4">
        <v>79.44</v>
      </c>
      <c r="F2492" s="4">
        <v>29863000</v>
      </c>
      <c r="G2492" s="4">
        <v>0</v>
      </c>
      <c r="H2492" s="4">
        <v>0</v>
      </c>
      <c r="I2492" s="5">
        <f t="shared" si="152"/>
        <v>38006</v>
      </c>
      <c r="J2492" s="4">
        <f t="shared" si="153"/>
        <v>2004</v>
      </c>
      <c r="K2492" s="4">
        <f t="shared" si="154"/>
        <v>1</v>
      </c>
      <c r="L2492" s="4">
        <f t="shared" si="155"/>
        <v>20</v>
      </c>
    </row>
    <row r="2493" spans="1:12" x14ac:dyDescent="0.55000000000000004">
      <c r="A2493" s="2">
        <v>38007</v>
      </c>
      <c r="B2493" s="4">
        <v>79.39</v>
      </c>
      <c r="C2493" s="4">
        <v>80.2</v>
      </c>
      <c r="D2493" s="4">
        <v>79.099999999999994</v>
      </c>
      <c r="E2493" s="4">
        <v>80.06</v>
      </c>
      <c r="F2493" s="4">
        <v>30725000</v>
      </c>
      <c r="G2493" s="4">
        <v>0</v>
      </c>
      <c r="H2493" s="4">
        <v>0</v>
      </c>
      <c r="I2493" s="5">
        <f t="shared" si="152"/>
        <v>38007</v>
      </c>
      <c r="J2493" s="4">
        <f t="shared" si="153"/>
        <v>2004</v>
      </c>
      <c r="K2493" s="4">
        <f t="shared" si="154"/>
        <v>1</v>
      </c>
      <c r="L2493" s="4">
        <f t="shared" si="155"/>
        <v>21</v>
      </c>
    </row>
    <row r="2494" spans="1:12" x14ac:dyDescent="0.55000000000000004">
      <c r="A2494" s="2">
        <v>38008</v>
      </c>
      <c r="B2494" s="4">
        <v>80.09</v>
      </c>
      <c r="C2494" s="4">
        <v>80.260000000000005</v>
      </c>
      <c r="D2494" s="4">
        <v>79.7</v>
      </c>
      <c r="E2494" s="4">
        <v>79.86</v>
      </c>
      <c r="F2494" s="4">
        <v>29888500</v>
      </c>
      <c r="G2494" s="4">
        <v>0</v>
      </c>
      <c r="H2494" s="4">
        <v>0</v>
      </c>
      <c r="I2494" s="5">
        <f t="shared" si="152"/>
        <v>38008</v>
      </c>
      <c r="J2494" s="4">
        <f t="shared" si="153"/>
        <v>2004</v>
      </c>
      <c r="K2494" s="4">
        <f t="shared" si="154"/>
        <v>1</v>
      </c>
      <c r="L2494" s="4">
        <f t="shared" si="155"/>
        <v>22</v>
      </c>
    </row>
    <row r="2495" spans="1:12" x14ac:dyDescent="0.55000000000000004">
      <c r="A2495" s="2">
        <v>38009</v>
      </c>
      <c r="B2495" s="4">
        <v>79.989999999999995</v>
      </c>
      <c r="C2495" s="4">
        <v>80.25</v>
      </c>
      <c r="D2495" s="4">
        <v>79.260000000000005</v>
      </c>
      <c r="E2495" s="4">
        <v>79.599999999999994</v>
      </c>
      <c r="F2495" s="4">
        <v>44245300</v>
      </c>
      <c r="G2495" s="4">
        <v>0</v>
      </c>
      <c r="H2495" s="4">
        <v>0</v>
      </c>
      <c r="I2495" s="5">
        <f t="shared" si="152"/>
        <v>38009</v>
      </c>
      <c r="J2495" s="4">
        <f t="shared" si="153"/>
        <v>2004</v>
      </c>
      <c r="K2495" s="4">
        <f t="shared" si="154"/>
        <v>1</v>
      </c>
      <c r="L2495" s="4">
        <f t="shared" si="155"/>
        <v>23</v>
      </c>
    </row>
    <row r="2496" spans="1:12" x14ac:dyDescent="0.55000000000000004">
      <c r="A2496" s="2">
        <v>38012</v>
      </c>
      <c r="B2496" s="4">
        <v>79.569999999999993</v>
      </c>
      <c r="C2496" s="4">
        <v>80.64</v>
      </c>
      <c r="D2496" s="4">
        <v>79.56</v>
      </c>
      <c r="E2496" s="4">
        <v>80.599999999999994</v>
      </c>
      <c r="F2496" s="4">
        <v>30460600</v>
      </c>
      <c r="G2496" s="4">
        <v>0</v>
      </c>
      <c r="H2496" s="4">
        <v>0</v>
      </c>
      <c r="I2496" s="5">
        <f t="shared" si="152"/>
        <v>38012</v>
      </c>
      <c r="J2496" s="4">
        <f t="shared" si="153"/>
        <v>2004</v>
      </c>
      <c r="K2496" s="4">
        <f t="shared" si="154"/>
        <v>1</v>
      </c>
      <c r="L2496" s="4">
        <f t="shared" si="155"/>
        <v>26</v>
      </c>
    </row>
    <row r="2497" spans="1:12" x14ac:dyDescent="0.55000000000000004">
      <c r="A2497" s="2">
        <v>38013</v>
      </c>
      <c r="B2497" s="4">
        <v>80.52</v>
      </c>
      <c r="C2497" s="4">
        <v>81.040000000000006</v>
      </c>
      <c r="D2497" s="4">
        <v>79.75</v>
      </c>
      <c r="E2497" s="4">
        <v>79.77</v>
      </c>
      <c r="F2497" s="4">
        <v>35322800</v>
      </c>
      <c r="G2497" s="4">
        <v>0</v>
      </c>
      <c r="H2497" s="4">
        <v>0</v>
      </c>
      <c r="I2497" s="5">
        <f t="shared" si="152"/>
        <v>38013</v>
      </c>
      <c r="J2497" s="4">
        <f t="shared" si="153"/>
        <v>2004</v>
      </c>
      <c r="K2497" s="4">
        <f t="shared" si="154"/>
        <v>1</v>
      </c>
      <c r="L2497" s="4">
        <f t="shared" si="155"/>
        <v>27</v>
      </c>
    </row>
    <row r="2498" spans="1:12" x14ac:dyDescent="0.55000000000000004">
      <c r="A2498" s="2">
        <v>38014</v>
      </c>
      <c r="B2498" s="4">
        <v>79.98</v>
      </c>
      <c r="C2498" s="4">
        <v>80.19</v>
      </c>
      <c r="D2498" s="4">
        <v>78.56</v>
      </c>
      <c r="E2498" s="4">
        <v>78.86</v>
      </c>
      <c r="F2498" s="4">
        <v>52621300</v>
      </c>
      <c r="G2498" s="4">
        <v>0</v>
      </c>
      <c r="H2498" s="4">
        <v>0</v>
      </c>
      <c r="I2498" s="5">
        <f t="shared" si="152"/>
        <v>38014</v>
      </c>
      <c r="J2498" s="4">
        <f t="shared" si="153"/>
        <v>2004</v>
      </c>
      <c r="K2498" s="4">
        <f t="shared" si="154"/>
        <v>1</v>
      </c>
      <c r="L2498" s="4">
        <f t="shared" si="155"/>
        <v>28</v>
      </c>
    </row>
    <row r="2499" spans="1:12" x14ac:dyDescent="0.55000000000000004">
      <c r="A2499" s="2">
        <v>38015</v>
      </c>
      <c r="B2499" s="4">
        <v>78.989999999999995</v>
      </c>
      <c r="C2499" s="4">
        <v>79.2</v>
      </c>
      <c r="D2499" s="4">
        <v>78.3</v>
      </c>
      <c r="E2499" s="4">
        <v>78.94</v>
      </c>
      <c r="F2499" s="4">
        <v>60117100</v>
      </c>
      <c r="G2499" s="4">
        <v>0</v>
      </c>
      <c r="H2499" s="4">
        <v>0</v>
      </c>
      <c r="I2499" s="5">
        <f t="shared" ref="I2499:I2562" si="156">DATE(YEAR(A2499),MONTH(A2499),DAY(A2499))</f>
        <v>38015</v>
      </c>
      <c r="J2499" s="4">
        <f t="shared" ref="J2499:J2562" si="157">YEAR(A2499)</f>
        <v>2004</v>
      </c>
      <c r="K2499" s="4">
        <f t="shared" ref="K2499:K2562" si="158">MONTH(A2499)</f>
        <v>1</v>
      </c>
      <c r="L2499" s="4">
        <f t="shared" ref="L2499:L2562" si="159">DAY(A2499)</f>
        <v>29</v>
      </c>
    </row>
    <row r="2500" spans="1:12" x14ac:dyDescent="0.55000000000000004">
      <c r="A2500" s="2">
        <v>38016</v>
      </c>
      <c r="B2500" s="4">
        <v>78.97</v>
      </c>
      <c r="C2500" s="4">
        <v>79.099999999999994</v>
      </c>
      <c r="D2500" s="4">
        <v>78.67</v>
      </c>
      <c r="E2500" s="4">
        <v>78.94</v>
      </c>
      <c r="F2500" s="4">
        <v>30984400</v>
      </c>
      <c r="G2500" s="4">
        <v>0</v>
      </c>
      <c r="H2500" s="4">
        <v>0</v>
      </c>
      <c r="I2500" s="5">
        <f t="shared" si="156"/>
        <v>38016</v>
      </c>
      <c r="J2500" s="4">
        <f t="shared" si="157"/>
        <v>2004</v>
      </c>
      <c r="K2500" s="4">
        <f t="shared" si="158"/>
        <v>1</v>
      </c>
      <c r="L2500" s="4">
        <f t="shared" si="159"/>
        <v>30</v>
      </c>
    </row>
    <row r="2501" spans="1:12" x14ac:dyDescent="0.55000000000000004">
      <c r="A2501" s="2">
        <v>38019</v>
      </c>
      <c r="B2501" s="4">
        <v>79.09</v>
      </c>
      <c r="C2501" s="4">
        <v>79.77</v>
      </c>
      <c r="D2501" s="4">
        <v>78.69</v>
      </c>
      <c r="E2501" s="4">
        <v>79.28</v>
      </c>
      <c r="F2501" s="4">
        <v>38832400</v>
      </c>
      <c r="G2501" s="4">
        <v>0</v>
      </c>
      <c r="H2501" s="4">
        <v>0</v>
      </c>
      <c r="I2501" s="5">
        <f t="shared" si="156"/>
        <v>38019</v>
      </c>
      <c r="J2501" s="4">
        <f t="shared" si="157"/>
        <v>2004</v>
      </c>
      <c r="K2501" s="4">
        <f t="shared" si="158"/>
        <v>2</v>
      </c>
      <c r="L2501" s="4">
        <f t="shared" si="159"/>
        <v>2</v>
      </c>
    </row>
    <row r="2502" spans="1:12" x14ac:dyDescent="0.55000000000000004">
      <c r="A2502" s="2">
        <v>38020</v>
      </c>
      <c r="B2502" s="4">
        <v>79.12</v>
      </c>
      <c r="C2502" s="4">
        <v>79.400000000000006</v>
      </c>
      <c r="D2502" s="4">
        <v>78.91</v>
      </c>
      <c r="E2502" s="4">
        <v>79.150000000000006</v>
      </c>
      <c r="F2502" s="4">
        <v>25093500</v>
      </c>
      <c r="G2502" s="4">
        <v>0</v>
      </c>
      <c r="H2502" s="4">
        <v>0</v>
      </c>
      <c r="I2502" s="5">
        <f t="shared" si="156"/>
        <v>38020</v>
      </c>
      <c r="J2502" s="4">
        <f t="shared" si="157"/>
        <v>2004</v>
      </c>
      <c r="K2502" s="4">
        <f t="shared" si="158"/>
        <v>2</v>
      </c>
      <c r="L2502" s="4">
        <f t="shared" si="159"/>
        <v>3</v>
      </c>
    </row>
    <row r="2503" spans="1:12" x14ac:dyDescent="0.55000000000000004">
      <c r="A2503" s="2">
        <v>38021</v>
      </c>
      <c r="B2503" s="4">
        <v>78.739999999999995</v>
      </c>
      <c r="C2503" s="4">
        <v>79.11</v>
      </c>
      <c r="D2503" s="4">
        <v>78.459999999999994</v>
      </c>
      <c r="E2503" s="4">
        <v>78.5</v>
      </c>
      <c r="F2503" s="4">
        <v>39332600</v>
      </c>
      <c r="G2503" s="4">
        <v>0</v>
      </c>
      <c r="H2503" s="4">
        <v>0</v>
      </c>
      <c r="I2503" s="5">
        <f t="shared" si="156"/>
        <v>38021</v>
      </c>
      <c r="J2503" s="4">
        <f t="shared" si="157"/>
        <v>2004</v>
      </c>
      <c r="K2503" s="4">
        <f t="shared" si="158"/>
        <v>2</v>
      </c>
      <c r="L2503" s="4">
        <f t="shared" si="159"/>
        <v>4</v>
      </c>
    </row>
    <row r="2504" spans="1:12" x14ac:dyDescent="0.55000000000000004">
      <c r="A2504" s="2">
        <v>38022</v>
      </c>
      <c r="B2504" s="4">
        <v>78.72</v>
      </c>
      <c r="C2504" s="4">
        <v>78.98</v>
      </c>
      <c r="D2504" s="4">
        <v>78.45</v>
      </c>
      <c r="E2504" s="4">
        <v>78.73</v>
      </c>
      <c r="F2504" s="4">
        <v>37226800</v>
      </c>
      <c r="G2504" s="4">
        <v>0</v>
      </c>
      <c r="H2504" s="4">
        <v>0</v>
      </c>
      <c r="I2504" s="5">
        <f t="shared" si="156"/>
        <v>38022</v>
      </c>
      <c r="J2504" s="4">
        <f t="shared" si="157"/>
        <v>2004</v>
      </c>
      <c r="K2504" s="4">
        <f t="shared" si="158"/>
        <v>2</v>
      </c>
      <c r="L2504" s="4">
        <f t="shared" si="159"/>
        <v>5</v>
      </c>
    </row>
    <row r="2505" spans="1:12" x14ac:dyDescent="0.55000000000000004">
      <c r="A2505" s="2">
        <v>38023</v>
      </c>
      <c r="B2505" s="4">
        <v>78.900000000000006</v>
      </c>
      <c r="C2505" s="4">
        <v>79.790000000000006</v>
      </c>
      <c r="D2505" s="4">
        <v>78.739999999999995</v>
      </c>
      <c r="E2505" s="4">
        <v>79.61</v>
      </c>
      <c r="F2505" s="4">
        <v>37216000</v>
      </c>
      <c r="G2505" s="4">
        <v>0</v>
      </c>
      <c r="H2505" s="4">
        <v>0</v>
      </c>
      <c r="I2505" s="5">
        <f t="shared" si="156"/>
        <v>38023</v>
      </c>
      <c r="J2505" s="4">
        <f t="shared" si="157"/>
        <v>2004</v>
      </c>
      <c r="K2505" s="4">
        <f t="shared" si="158"/>
        <v>2</v>
      </c>
      <c r="L2505" s="4">
        <f t="shared" si="159"/>
        <v>6</v>
      </c>
    </row>
    <row r="2506" spans="1:12" x14ac:dyDescent="0.55000000000000004">
      <c r="A2506" s="2">
        <v>38026</v>
      </c>
      <c r="B2506" s="4">
        <v>79.77</v>
      </c>
      <c r="C2506" s="4">
        <v>79.900000000000006</v>
      </c>
      <c r="D2506" s="4">
        <v>79.5</v>
      </c>
      <c r="E2506" s="4">
        <v>79.63</v>
      </c>
      <c r="F2506" s="4">
        <v>24851300</v>
      </c>
      <c r="G2506" s="4">
        <v>0</v>
      </c>
      <c r="H2506" s="4">
        <v>0</v>
      </c>
      <c r="I2506" s="5">
        <f t="shared" si="156"/>
        <v>38026</v>
      </c>
      <c r="J2506" s="4">
        <f t="shared" si="157"/>
        <v>2004</v>
      </c>
      <c r="K2506" s="4">
        <f t="shared" si="158"/>
        <v>2</v>
      </c>
      <c r="L2506" s="4">
        <f t="shared" si="159"/>
        <v>9</v>
      </c>
    </row>
    <row r="2507" spans="1:12" x14ac:dyDescent="0.55000000000000004">
      <c r="A2507" s="2">
        <v>38027</v>
      </c>
      <c r="B2507" s="4">
        <v>79.489999999999995</v>
      </c>
      <c r="C2507" s="4">
        <v>80.09</v>
      </c>
      <c r="D2507" s="4">
        <v>79.48</v>
      </c>
      <c r="E2507" s="4">
        <v>79.89</v>
      </c>
      <c r="F2507" s="4">
        <v>27908100</v>
      </c>
      <c r="G2507" s="4">
        <v>0</v>
      </c>
      <c r="H2507" s="4">
        <v>0</v>
      </c>
      <c r="I2507" s="5">
        <f t="shared" si="156"/>
        <v>38027</v>
      </c>
      <c r="J2507" s="4">
        <f t="shared" si="157"/>
        <v>2004</v>
      </c>
      <c r="K2507" s="4">
        <f t="shared" si="158"/>
        <v>2</v>
      </c>
      <c r="L2507" s="4">
        <f t="shared" si="159"/>
        <v>10</v>
      </c>
    </row>
    <row r="2508" spans="1:12" x14ac:dyDescent="0.55000000000000004">
      <c r="A2508" s="2">
        <v>38028</v>
      </c>
      <c r="B2508" s="4">
        <v>79.89</v>
      </c>
      <c r="C2508" s="4">
        <v>80.959999999999994</v>
      </c>
      <c r="D2508" s="4">
        <v>79.42</v>
      </c>
      <c r="E2508" s="4">
        <v>80.739999999999995</v>
      </c>
      <c r="F2508" s="4">
        <v>42965700</v>
      </c>
      <c r="G2508" s="4">
        <v>0</v>
      </c>
      <c r="H2508" s="4">
        <v>0</v>
      </c>
      <c r="I2508" s="5">
        <f t="shared" si="156"/>
        <v>38028</v>
      </c>
      <c r="J2508" s="4">
        <f t="shared" si="157"/>
        <v>2004</v>
      </c>
      <c r="K2508" s="4">
        <f t="shared" si="158"/>
        <v>2</v>
      </c>
      <c r="L2508" s="4">
        <f t="shared" si="159"/>
        <v>11</v>
      </c>
    </row>
    <row r="2509" spans="1:12" x14ac:dyDescent="0.55000000000000004">
      <c r="A2509" s="2">
        <v>38029</v>
      </c>
      <c r="B2509" s="4">
        <v>80.67</v>
      </c>
      <c r="C2509" s="4">
        <v>80.88</v>
      </c>
      <c r="D2509" s="4">
        <v>80.400000000000006</v>
      </c>
      <c r="E2509" s="4">
        <v>80.45</v>
      </c>
      <c r="F2509" s="4">
        <v>27814700</v>
      </c>
      <c r="G2509" s="4">
        <v>0</v>
      </c>
      <c r="H2509" s="4">
        <v>0</v>
      </c>
      <c r="I2509" s="5">
        <f t="shared" si="156"/>
        <v>38029</v>
      </c>
      <c r="J2509" s="4">
        <f t="shared" si="157"/>
        <v>2004</v>
      </c>
      <c r="K2509" s="4">
        <f t="shared" si="158"/>
        <v>2</v>
      </c>
      <c r="L2509" s="4">
        <f t="shared" si="159"/>
        <v>12</v>
      </c>
    </row>
    <row r="2510" spans="1:12" x14ac:dyDescent="0.55000000000000004">
      <c r="A2510" s="2">
        <v>38030</v>
      </c>
      <c r="B2510" s="4">
        <v>80.569999999999993</v>
      </c>
      <c r="C2510" s="4">
        <v>80.83</v>
      </c>
      <c r="D2510" s="4">
        <v>79.819999999999993</v>
      </c>
      <c r="E2510" s="4">
        <v>80.09</v>
      </c>
      <c r="F2510" s="4">
        <v>44739900</v>
      </c>
      <c r="G2510" s="4">
        <v>0</v>
      </c>
      <c r="H2510" s="4">
        <v>0</v>
      </c>
      <c r="I2510" s="5">
        <f t="shared" si="156"/>
        <v>38030</v>
      </c>
      <c r="J2510" s="4">
        <f t="shared" si="157"/>
        <v>2004</v>
      </c>
      <c r="K2510" s="4">
        <f t="shared" si="158"/>
        <v>2</v>
      </c>
      <c r="L2510" s="4">
        <f t="shared" si="159"/>
        <v>13</v>
      </c>
    </row>
    <row r="2511" spans="1:12" x14ac:dyDescent="0.55000000000000004">
      <c r="A2511" s="2">
        <v>38034</v>
      </c>
      <c r="B2511" s="4">
        <v>80.59</v>
      </c>
      <c r="C2511" s="4">
        <v>80.989999999999995</v>
      </c>
      <c r="D2511" s="4">
        <v>80.53</v>
      </c>
      <c r="E2511" s="4">
        <v>80.81</v>
      </c>
      <c r="F2511" s="4">
        <v>23984300</v>
      </c>
      <c r="G2511" s="4">
        <v>0</v>
      </c>
      <c r="H2511" s="4">
        <v>0</v>
      </c>
      <c r="I2511" s="5">
        <f t="shared" si="156"/>
        <v>38034</v>
      </c>
      <c r="J2511" s="4">
        <f t="shared" si="157"/>
        <v>2004</v>
      </c>
      <c r="K2511" s="4">
        <f t="shared" si="158"/>
        <v>2</v>
      </c>
      <c r="L2511" s="4">
        <f t="shared" si="159"/>
        <v>17</v>
      </c>
    </row>
    <row r="2512" spans="1:12" x14ac:dyDescent="0.55000000000000004">
      <c r="A2512" s="2">
        <v>38035</v>
      </c>
      <c r="B2512" s="4">
        <v>80.83</v>
      </c>
      <c r="C2512" s="4">
        <v>81.11</v>
      </c>
      <c r="D2512" s="4">
        <v>80.239999999999995</v>
      </c>
      <c r="E2512" s="4">
        <v>80.45</v>
      </c>
      <c r="F2512" s="4">
        <v>28618000</v>
      </c>
      <c r="G2512" s="4">
        <v>0</v>
      </c>
      <c r="H2512" s="4">
        <v>0</v>
      </c>
      <c r="I2512" s="5">
        <f t="shared" si="156"/>
        <v>38035</v>
      </c>
      <c r="J2512" s="4">
        <f t="shared" si="157"/>
        <v>2004</v>
      </c>
      <c r="K2512" s="4">
        <f t="shared" si="158"/>
        <v>2</v>
      </c>
      <c r="L2512" s="4">
        <f t="shared" si="159"/>
        <v>18</v>
      </c>
    </row>
    <row r="2513" spans="1:12" x14ac:dyDescent="0.55000000000000004">
      <c r="A2513" s="2">
        <v>38036</v>
      </c>
      <c r="B2513" s="4">
        <v>80.92</v>
      </c>
      <c r="C2513" s="4">
        <v>80.959999999999994</v>
      </c>
      <c r="D2513" s="4">
        <v>80.040000000000006</v>
      </c>
      <c r="E2513" s="4">
        <v>80.150000000000006</v>
      </c>
      <c r="F2513" s="4">
        <v>51146200</v>
      </c>
      <c r="G2513" s="4">
        <v>0</v>
      </c>
      <c r="H2513" s="4">
        <v>0</v>
      </c>
      <c r="I2513" s="5">
        <f t="shared" si="156"/>
        <v>38036</v>
      </c>
      <c r="J2513" s="4">
        <f t="shared" si="157"/>
        <v>2004</v>
      </c>
      <c r="K2513" s="4">
        <f t="shared" si="158"/>
        <v>2</v>
      </c>
      <c r="L2513" s="4">
        <f t="shared" si="159"/>
        <v>19</v>
      </c>
    </row>
    <row r="2514" spans="1:12" x14ac:dyDescent="0.55000000000000004">
      <c r="A2514" s="2">
        <v>38037</v>
      </c>
      <c r="B2514" s="4">
        <v>80.33</v>
      </c>
      <c r="C2514" s="4">
        <v>80.38</v>
      </c>
      <c r="D2514" s="4">
        <v>79.52</v>
      </c>
      <c r="E2514" s="4">
        <v>79.91</v>
      </c>
      <c r="F2514" s="4">
        <v>46728800</v>
      </c>
      <c r="G2514" s="4">
        <v>0</v>
      </c>
      <c r="H2514" s="4">
        <v>0</v>
      </c>
      <c r="I2514" s="5">
        <f t="shared" si="156"/>
        <v>38037</v>
      </c>
      <c r="J2514" s="4">
        <f t="shared" si="157"/>
        <v>2004</v>
      </c>
      <c r="K2514" s="4">
        <f t="shared" si="158"/>
        <v>2</v>
      </c>
      <c r="L2514" s="4">
        <f t="shared" si="159"/>
        <v>20</v>
      </c>
    </row>
    <row r="2515" spans="1:12" x14ac:dyDescent="0.55000000000000004">
      <c r="A2515" s="2">
        <v>38040</v>
      </c>
      <c r="B2515" s="4">
        <v>80.150000000000006</v>
      </c>
      <c r="C2515" s="4">
        <v>80.180000000000007</v>
      </c>
      <c r="D2515" s="4">
        <v>79.42</v>
      </c>
      <c r="E2515" s="4">
        <v>79.709999999999994</v>
      </c>
      <c r="F2515" s="4">
        <v>36357000</v>
      </c>
      <c r="G2515" s="4">
        <v>0</v>
      </c>
      <c r="H2515" s="4">
        <v>0</v>
      </c>
      <c r="I2515" s="5">
        <f t="shared" si="156"/>
        <v>38040</v>
      </c>
      <c r="J2515" s="4">
        <f t="shared" si="157"/>
        <v>2004</v>
      </c>
      <c r="K2515" s="4">
        <f t="shared" si="158"/>
        <v>2</v>
      </c>
      <c r="L2515" s="4">
        <f t="shared" si="159"/>
        <v>23</v>
      </c>
    </row>
    <row r="2516" spans="1:12" x14ac:dyDescent="0.55000000000000004">
      <c r="A2516" s="2">
        <v>38041</v>
      </c>
      <c r="B2516" s="4">
        <v>79.489999999999995</v>
      </c>
      <c r="C2516" s="4">
        <v>79.989999999999995</v>
      </c>
      <c r="D2516" s="4">
        <v>78.62</v>
      </c>
      <c r="E2516" s="4">
        <v>79.569999999999993</v>
      </c>
      <c r="F2516" s="4">
        <v>43953000</v>
      </c>
      <c r="G2516" s="4">
        <v>0</v>
      </c>
      <c r="H2516" s="4">
        <v>0</v>
      </c>
      <c r="I2516" s="5">
        <f t="shared" si="156"/>
        <v>38041</v>
      </c>
      <c r="J2516" s="4">
        <f t="shared" si="157"/>
        <v>2004</v>
      </c>
      <c r="K2516" s="4">
        <f t="shared" si="158"/>
        <v>2</v>
      </c>
      <c r="L2516" s="4">
        <f t="shared" si="159"/>
        <v>24</v>
      </c>
    </row>
    <row r="2517" spans="1:12" x14ac:dyDescent="0.55000000000000004">
      <c r="A2517" s="2">
        <v>38042</v>
      </c>
      <c r="B2517" s="4">
        <v>79.62</v>
      </c>
      <c r="C2517" s="4">
        <v>80.040000000000006</v>
      </c>
      <c r="D2517" s="4">
        <v>79.52</v>
      </c>
      <c r="E2517" s="4">
        <v>79.900000000000006</v>
      </c>
      <c r="F2517" s="4">
        <v>31213600</v>
      </c>
      <c r="G2517" s="4">
        <v>0</v>
      </c>
      <c r="H2517" s="4">
        <v>0</v>
      </c>
      <c r="I2517" s="5">
        <f t="shared" si="156"/>
        <v>38042</v>
      </c>
      <c r="J2517" s="4">
        <f t="shared" si="157"/>
        <v>2004</v>
      </c>
      <c r="K2517" s="4">
        <f t="shared" si="158"/>
        <v>2</v>
      </c>
      <c r="L2517" s="4">
        <f t="shared" si="159"/>
        <v>25</v>
      </c>
    </row>
    <row r="2518" spans="1:12" x14ac:dyDescent="0.55000000000000004">
      <c r="A2518" s="2">
        <v>38043</v>
      </c>
      <c r="B2518" s="4">
        <v>79.72</v>
      </c>
      <c r="C2518" s="4">
        <v>80.2</v>
      </c>
      <c r="D2518" s="4">
        <v>79.540000000000006</v>
      </c>
      <c r="E2518" s="4">
        <v>79.95</v>
      </c>
      <c r="F2518" s="4">
        <v>29683000</v>
      </c>
      <c r="G2518" s="4">
        <v>0</v>
      </c>
      <c r="H2518" s="4">
        <v>0</v>
      </c>
      <c r="I2518" s="5">
        <f t="shared" si="156"/>
        <v>38043</v>
      </c>
      <c r="J2518" s="4">
        <f t="shared" si="157"/>
        <v>2004</v>
      </c>
      <c r="K2518" s="4">
        <f t="shared" si="158"/>
        <v>2</v>
      </c>
      <c r="L2518" s="4">
        <f t="shared" si="159"/>
        <v>26</v>
      </c>
    </row>
    <row r="2519" spans="1:12" x14ac:dyDescent="0.55000000000000004">
      <c r="A2519" s="2">
        <v>38044</v>
      </c>
      <c r="B2519" s="4">
        <v>80.13</v>
      </c>
      <c r="C2519" s="4">
        <v>80.510000000000005</v>
      </c>
      <c r="D2519" s="4">
        <v>79.739999999999995</v>
      </c>
      <c r="E2519" s="4">
        <v>80.010000000000005</v>
      </c>
      <c r="F2519" s="4">
        <v>39312000</v>
      </c>
      <c r="G2519" s="4">
        <v>0</v>
      </c>
      <c r="H2519" s="4">
        <v>0</v>
      </c>
      <c r="I2519" s="5">
        <f t="shared" si="156"/>
        <v>38044</v>
      </c>
      <c r="J2519" s="4">
        <f t="shared" si="157"/>
        <v>2004</v>
      </c>
      <c r="K2519" s="4">
        <f t="shared" si="158"/>
        <v>2</v>
      </c>
      <c r="L2519" s="4">
        <f t="shared" si="159"/>
        <v>27</v>
      </c>
    </row>
    <row r="2520" spans="1:12" x14ac:dyDescent="0.55000000000000004">
      <c r="A2520" s="2">
        <v>38047</v>
      </c>
      <c r="B2520" s="4">
        <v>80.290000000000006</v>
      </c>
      <c r="C2520" s="4">
        <v>80.930000000000007</v>
      </c>
      <c r="D2520" s="4">
        <v>80.17</v>
      </c>
      <c r="E2520" s="4">
        <v>80.8</v>
      </c>
      <c r="F2520" s="4">
        <v>33130800</v>
      </c>
      <c r="G2520" s="4">
        <v>0</v>
      </c>
      <c r="H2520" s="4">
        <v>0</v>
      </c>
      <c r="I2520" s="5">
        <f t="shared" si="156"/>
        <v>38047</v>
      </c>
      <c r="J2520" s="4">
        <f t="shared" si="157"/>
        <v>2004</v>
      </c>
      <c r="K2520" s="4">
        <f t="shared" si="158"/>
        <v>3</v>
      </c>
      <c r="L2520" s="4">
        <f t="shared" si="159"/>
        <v>1</v>
      </c>
    </row>
    <row r="2521" spans="1:12" x14ac:dyDescent="0.55000000000000004">
      <c r="A2521" s="2">
        <v>38048</v>
      </c>
      <c r="B2521" s="4">
        <v>80.650000000000006</v>
      </c>
      <c r="C2521" s="4">
        <v>81.37</v>
      </c>
      <c r="D2521" s="4">
        <v>80.150000000000006</v>
      </c>
      <c r="E2521" s="4">
        <v>80.33</v>
      </c>
      <c r="F2521" s="4">
        <v>38556400</v>
      </c>
      <c r="G2521" s="4">
        <v>0</v>
      </c>
      <c r="H2521" s="4">
        <v>0</v>
      </c>
      <c r="I2521" s="5">
        <f t="shared" si="156"/>
        <v>38048</v>
      </c>
      <c r="J2521" s="4">
        <f t="shared" si="157"/>
        <v>2004</v>
      </c>
      <c r="K2521" s="4">
        <f t="shared" si="158"/>
        <v>3</v>
      </c>
      <c r="L2521" s="4">
        <f t="shared" si="159"/>
        <v>2</v>
      </c>
    </row>
    <row r="2522" spans="1:12" x14ac:dyDescent="0.55000000000000004">
      <c r="A2522" s="2">
        <v>38049</v>
      </c>
      <c r="B2522" s="4">
        <v>80.17</v>
      </c>
      <c r="C2522" s="4">
        <v>80.599999999999994</v>
      </c>
      <c r="D2522" s="4">
        <v>79.94</v>
      </c>
      <c r="E2522" s="4">
        <v>80.47</v>
      </c>
      <c r="F2522" s="4">
        <v>31346200</v>
      </c>
      <c r="G2522" s="4">
        <v>0</v>
      </c>
      <c r="H2522" s="4">
        <v>0</v>
      </c>
      <c r="I2522" s="5">
        <f t="shared" si="156"/>
        <v>38049</v>
      </c>
      <c r="J2522" s="4">
        <f t="shared" si="157"/>
        <v>2004</v>
      </c>
      <c r="K2522" s="4">
        <f t="shared" si="158"/>
        <v>3</v>
      </c>
      <c r="L2522" s="4">
        <f t="shared" si="159"/>
        <v>3</v>
      </c>
    </row>
    <row r="2523" spans="1:12" x14ac:dyDescent="0.55000000000000004">
      <c r="A2523" s="2">
        <v>38050</v>
      </c>
      <c r="B2523" s="4">
        <v>80.5</v>
      </c>
      <c r="C2523" s="4">
        <v>80.760000000000005</v>
      </c>
      <c r="D2523" s="4">
        <v>80.36</v>
      </c>
      <c r="E2523" s="4">
        <v>80.680000000000007</v>
      </c>
      <c r="F2523" s="4">
        <v>21060000</v>
      </c>
      <c r="G2523" s="4">
        <v>0</v>
      </c>
      <c r="H2523" s="4">
        <v>0</v>
      </c>
      <c r="I2523" s="5">
        <f t="shared" si="156"/>
        <v>38050</v>
      </c>
      <c r="J2523" s="4">
        <f t="shared" si="157"/>
        <v>2004</v>
      </c>
      <c r="K2523" s="4">
        <f t="shared" si="158"/>
        <v>3</v>
      </c>
      <c r="L2523" s="4">
        <f t="shared" si="159"/>
        <v>4</v>
      </c>
    </row>
    <row r="2524" spans="1:12" x14ac:dyDescent="0.55000000000000004">
      <c r="A2524" s="2">
        <v>38051</v>
      </c>
      <c r="B2524" s="4">
        <v>80.290000000000006</v>
      </c>
      <c r="C2524" s="4">
        <v>81.349999999999994</v>
      </c>
      <c r="D2524" s="4">
        <v>80.19</v>
      </c>
      <c r="E2524" s="4">
        <v>80.95</v>
      </c>
      <c r="F2524" s="4">
        <v>55905600</v>
      </c>
      <c r="G2524" s="4">
        <v>0</v>
      </c>
      <c r="H2524" s="4">
        <v>0</v>
      </c>
      <c r="I2524" s="5">
        <f t="shared" si="156"/>
        <v>38051</v>
      </c>
      <c r="J2524" s="4">
        <f t="shared" si="157"/>
        <v>2004</v>
      </c>
      <c r="K2524" s="4">
        <f t="shared" si="158"/>
        <v>3</v>
      </c>
      <c r="L2524" s="4">
        <f t="shared" si="159"/>
        <v>5</v>
      </c>
    </row>
    <row r="2525" spans="1:12" x14ac:dyDescent="0.55000000000000004">
      <c r="A2525" s="2">
        <v>38054</v>
      </c>
      <c r="B2525" s="4">
        <v>80.930000000000007</v>
      </c>
      <c r="C2525" s="4">
        <v>81.12</v>
      </c>
      <c r="D2525" s="4">
        <v>79.930000000000007</v>
      </c>
      <c r="E2525" s="4">
        <v>79.97</v>
      </c>
      <c r="F2525" s="4">
        <v>39281600</v>
      </c>
      <c r="G2525" s="4">
        <v>0</v>
      </c>
      <c r="H2525" s="4">
        <v>0</v>
      </c>
      <c r="I2525" s="5">
        <f t="shared" si="156"/>
        <v>38054</v>
      </c>
      <c r="J2525" s="4">
        <f t="shared" si="157"/>
        <v>2004</v>
      </c>
      <c r="K2525" s="4">
        <f t="shared" si="158"/>
        <v>3</v>
      </c>
      <c r="L2525" s="4">
        <f t="shared" si="159"/>
        <v>8</v>
      </c>
    </row>
    <row r="2526" spans="1:12" x14ac:dyDescent="0.55000000000000004">
      <c r="A2526" s="2">
        <v>38055</v>
      </c>
      <c r="B2526" s="4">
        <v>80.06</v>
      </c>
      <c r="C2526" s="4">
        <v>80.14</v>
      </c>
      <c r="D2526" s="4">
        <v>79.47</v>
      </c>
      <c r="E2526" s="4">
        <v>79.650000000000006</v>
      </c>
      <c r="F2526" s="4">
        <v>39746100</v>
      </c>
      <c r="G2526" s="4">
        <v>0</v>
      </c>
      <c r="H2526" s="4">
        <v>0</v>
      </c>
      <c r="I2526" s="5">
        <f t="shared" si="156"/>
        <v>38055</v>
      </c>
      <c r="J2526" s="4">
        <f t="shared" si="157"/>
        <v>2004</v>
      </c>
      <c r="K2526" s="4">
        <f t="shared" si="158"/>
        <v>3</v>
      </c>
      <c r="L2526" s="4">
        <f t="shared" si="159"/>
        <v>9</v>
      </c>
    </row>
    <row r="2527" spans="1:12" x14ac:dyDescent="0.55000000000000004">
      <c r="A2527" s="2">
        <v>38056</v>
      </c>
      <c r="B2527" s="4">
        <v>79.8</v>
      </c>
      <c r="C2527" s="4">
        <v>79.83</v>
      </c>
      <c r="D2527" s="4">
        <v>78.3</v>
      </c>
      <c r="E2527" s="4">
        <v>78.31</v>
      </c>
      <c r="F2527" s="4">
        <v>67671800</v>
      </c>
      <c r="G2527" s="4">
        <v>0</v>
      </c>
      <c r="H2527" s="4">
        <v>0</v>
      </c>
      <c r="I2527" s="5">
        <f t="shared" si="156"/>
        <v>38056</v>
      </c>
      <c r="J2527" s="4">
        <f t="shared" si="157"/>
        <v>2004</v>
      </c>
      <c r="K2527" s="4">
        <f t="shared" si="158"/>
        <v>3</v>
      </c>
      <c r="L2527" s="4">
        <f t="shared" si="159"/>
        <v>10</v>
      </c>
    </row>
    <row r="2528" spans="1:12" x14ac:dyDescent="0.55000000000000004">
      <c r="A2528" s="2">
        <v>38057</v>
      </c>
      <c r="B2528" s="4">
        <v>78.19</v>
      </c>
      <c r="C2528" s="4">
        <v>78.790000000000006</v>
      </c>
      <c r="D2528" s="4">
        <v>77.28</v>
      </c>
      <c r="E2528" s="4">
        <v>77.3</v>
      </c>
      <c r="F2528" s="4">
        <v>89134800</v>
      </c>
      <c r="G2528" s="4">
        <v>0</v>
      </c>
      <c r="H2528" s="4">
        <v>0</v>
      </c>
      <c r="I2528" s="5">
        <f t="shared" si="156"/>
        <v>38057</v>
      </c>
      <c r="J2528" s="4">
        <f t="shared" si="157"/>
        <v>2004</v>
      </c>
      <c r="K2528" s="4">
        <f t="shared" si="158"/>
        <v>3</v>
      </c>
      <c r="L2528" s="4">
        <f t="shared" si="159"/>
        <v>11</v>
      </c>
    </row>
    <row r="2529" spans="1:12" x14ac:dyDescent="0.55000000000000004">
      <c r="A2529" s="2">
        <v>38058</v>
      </c>
      <c r="B2529" s="4">
        <v>77.72</v>
      </c>
      <c r="C2529" s="4">
        <v>78.400000000000006</v>
      </c>
      <c r="D2529" s="4">
        <v>77.62</v>
      </c>
      <c r="E2529" s="4">
        <v>78.31</v>
      </c>
      <c r="F2529" s="4">
        <v>54012200</v>
      </c>
      <c r="G2529" s="4">
        <v>0</v>
      </c>
      <c r="H2529" s="4">
        <v>0</v>
      </c>
      <c r="I2529" s="5">
        <f t="shared" si="156"/>
        <v>38058</v>
      </c>
      <c r="J2529" s="4">
        <f t="shared" si="157"/>
        <v>2004</v>
      </c>
      <c r="K2529" s="4">
        <f t="shared" si="158"/>
        <v>3</v>
      </c>
      <c r="L2529" s="4">
        <f t="shared" si="159"/>
        <v>12</v>
      </c>
    </row>
    <row r="2530" spans="1:12" x14ac:dyDescent="0.55000000000000004">
      <c r="A2530" s="2">
        <v>38061</v>
      </c>
      <c r="B2530" s="4">
        <v>78.099999999999994</v>
      </c>
      <c r="C2530" s="4">
        <v>78.150000000000006</v>
      </c>
      <c r="D2530" s="4">
        <v>77.14</v>
      </c>
      <c r="E2530" s="4">
        <v>77.349999999999994</v>
      </c>
      <c r="F2530" s="4">
        <v>57677200</v>
      </c>
      <c r="G2530" s="4">
        <v>0</v>
      </c>
      <c r="H2530" s="4">
        <v>0</v>
      </c>
      <c r="I2530" s="5">
        <f t="shared" si="156"/>
        <v>38061</v>
      </c>
      <c r="J2530" s="4">
        <f t="shared" si="157"/>
        <v>2004</v>
      </c>
      <c r="K2530" s="4">
        <f t="shared" si="158"/>
        <v>3</v>
      </c>
      <c r="L2530" s="4">
        <f t="shared" si="159"/>
        <v>15</v>
      </c>
    </row>
    <row r="2531" spans="1:12" x14ac:dyDescent="0.55000000000000004">
      <c r="A2531" s="2">
        <v>38062</v>
      </c>
      <c r="B2531" s="4">
        <v>77.760000000000005</v>
      </c>
      <c r="C2531" s="4">
        <v>77.95</v>
      </c>
      <c r="D2531" s="4">
        <v>77.099999999999994</v>
      </c>
      <c r="E2531" s="4">
        <v>77.760000000000005</v>
      </c>
      <c r="F2531" s="4">
        <v>59832600</v>
      </c>
      <c r="G2531" s="4">
        <v>0</v>
      </c>
      <c r="H2531" s="4">
        <v>0</v>
      </c>
      <c r="I2531" s="5">
        <f t="shared" si="156"/>
        <v>38062</v>
      </c>
      <c r="J2531" s="4">
        <f t="shared" si="157"/>
        <v>2004</v>
      </c>
      <c r="K2531" s="4">
        <f t="shared" si="158"/>
        <v>3</v>
      </c>
      <c r="L2531" s="4">
        <f t="shared" si="159"/>
        <v>16</v>
      </c>
    </row>
    <row r="2532" spans="1:12" x14ac:dyDescent="0.55000000000000004">
      <c r="A2532" s="2">
        <v>38063</v>
      </c>
      <c r="B2532" s="4">
        <v>78.03</v>
      </c>
      <c r="C2532" s="4">
        <v>78.78</v>
      </c>
      <c r="D2532" s="4">
        <v>77.98</v>
      </c>
      <c r="E2532" s="4">
        <v>78.63</v>
      </c>
      <c r="F2532" s="4">
        <v>41607300</v>
      </c>
      <c r="G2532" s="4">
        <v>0</v>
      </c>
      <c r="H2532" s="4">
        <v>0</v>
      </c>
      <c r="I2532" s="5">
        <f t="shared" si="156"/>
        <v>38063</v>
      </c>
      <c r="J2532" s="4">
        <f t="shared" si="157"/>
        <v>2004</v>
      </c>
      <c r="K2532" s="4">
        <f t="shared" si="158"/>
        <v>3</v>
      </c>
      <c r="L2532" s="4">
        <f t="shared" si="159"/>
        <v>17</v>
      </c>
    </row>
    <row r="2533" spans="1:12" x14ac:dyDescent="0.55000000000000004">
      <c r="A2533" s="2">
        <v>38064</v>
      </c>
      <c r="B2533" s="4">
        <v>78.400000000000006</v>
      </c>
      <c r="C2533" s="4">
        <v>78.790000000000006</v>
      </c>
      <c r="D2533" s="4">
        <v>77.86</v>
      </c>
      <c r="E2533" s="4">
        <v>78.650000000000006</v>
      </c>
      <c r="F2533" s="4">
        <v>60014300</v>
      </c>
      <c r="G2533" s="4">
        <v>0</v>
      </c>
      <c r="H2533" s="4">
        <v>0</v>
      </c>
      <c r="I2533" s="5">
        <f t="shared" si="156"/>
        <v>38064</v>
      </c>
      <c r="J2533" s="4">
        <f t="shared" si="157"/>
        <v>2004</v>
      </c>
      <c r="K2533" s="4">
        <f t="shared" si="158"/>
        <v>3</v>
      </c>
      <c r="L2533" s="4">
        <f t="shared" si="159"/>
        <v>18</v>
      </c>
    </row>
    <row r="2534" spans="1:12" x14ac:dyDescent="0.55000000000000004">
      <c r="A2534" s="2">
        <v>38065</v>
      </c>
      <c r="B2534" s="4">
        <v>78.47</v>
      </c>
      <c r="C2534" s="4">
        <v>78.58</v>
      </c>
      <c r="D2534" s="4">
        <v>77.510000000000005</v>
      </c>
      <c r="E2534" s="4">
        <v>77.53</v>
      </c>
      <c r="F2534" s="4">
        <v>48636200</v>
      </c>
      <c r="G2534" s="4">
        <v>0.39500000000000002</v>
      </c>
      <c r="H2534" s="4">
        <v>0</v>
      </c>
      <c r="I2534" s="5">
        <f t="shared" si="156"/>
        <v>38065</v>
      </c>
      <c r="J2534" s="4">
        <f t="shared" si="157"/>
        <v>2004</v>
      </c>
      <c r="K2534" s="4">
        <f t="shared" si="158"/>
        <v>3</v>
      </c>
      <c r="L2534" s="4">
        <f t="shared" si="159"/>
        <v>19</v>
      </c>
    </row>
    <row r="2535" spans="1:12" x14ac:dyDescent="0.55000000000000004">
      <c r="A2535" s="2">
        <v>38068</v>
      </c>
      <c r="B2535" s="4">
        <v>77.16</v>
      </c>
      <c r="C2535" s="4">
        <v>77.180000000000007</v>
      </c>
      <c r="D2535" s="4">
        <v>76.16</v>
      </c>
      <c r="E2535" s="4">
        <v>76.540000000000006</v>
      </c>
      <c r="F2535" s="4">
        <v>62752100</v>
      </c>
      <c r="G2535" s="4">
        <v>0</v>
      </c>
      <c r="H2535" s="4">
        <v>0</v>
      </c>
      <c r="I2535" s="5">
        <f t="shared" si="156"/>
        <v>38068</v>
      </c>
      <c r="J2535" s="4">
        <f t="shared" si="157"/>
        <v>2004</v>
      </c>
      <c r="K2535" s="4">
        <f t="shared" si="158"/>
        <v>3</v>
      </c>
      <c r="L2535" s="4">
        <f t="shared" si="159"/>
        <v>22</v>
      </c>
    </row>
    <row r="2536" spans="1:12" x14ac:dyDescent="0.55000000000000004">
      <c r="A2536" s="2">
        <v>38069</v>
      </c>
      <c r="B2536" s="4">
        <v>76.959999999999994</v>
      </c>
      <c r="C2536" s="4">
        <v>77.06</v>
      </c>
      <c r="D2536" s="4">
        <v>76.34</v>
      </c>
      <c r="E2536" s="4">
        <v>76.41</v>
      </c>
      <c r="F2536" s="4">
        <v>54080200</v>
      </c>
      <c r="G2536" s="4">
        <v>0</v>
      </c>
      <c r="H2536" s="4">
        <v>0</v>
      </c>
      <c r="I2536" s="5">
        <f t="shared" si="156"/>
        <v>38069</v>
      </c>
      <c r="J2536" s="4">
        <f t="shared" si="157"/>
        <v>2004</v>
      </c>
      <c r="K2536" s="4">
        <f t="shared" si="158"/>
        <v>3</v>
      </c>
      <c r="L2536" s="4">
        <f t="shared" si="159"/>
        <v>23</v>
      </c>
    </row>
    <row r="2537" spans="1:12" x14ac:dyDescent="0.55000000000000004">
      <c r="A2537" s="2">
        <v>38070</v>
      </c>
      <c r="B2537" s="4">
        <v>76.489999999999995</v>
      </c>
      <c r="C2537" s="4">
        <v>76.88</v>
      </c>
      <c r="D2537" s="4">
        <v>75.98</v>
      </c>
      <c r="E2537" s="4">
        <v>76.47</v>
      </c>
      <c r="F2537" s="4">
        <v>51584300</v>
      </c>
      <c r="G2537" s="4">
        <v>0</v>
      </c>
      <c r="H2537" s="4">
        <v>0</v>
      </c>
      <c r="I2537" s="5">
        <f t="shared" si="156"/>
        <v>38070</v>
      </c>
      <c r="J2537" s="4">
        <f t="shared" si="157"/>
        <v>2004</v>
      </c>
      <c r="K2537" s="4">
        <f t="shared" si="158"/>
        <v>3</v>
      </c>
      <c r="L2537" s="4">
        <f t="shared" si="159"/>
        <v>24</v>
      </c>
    </row>
    <row r="2538" spans="1:12" x14ac:dyDescent="0.55000000000000004">
      <c r="A2538" s="2">
        <v>38071</v>
      </c>
      <c r="B2538" s="4">
        <v>76.84</v>
      </c>
      <c r="C2538" s="4">
        <v>77.69</v>
      </c>
      <c r="D2538" s="4">
        <v>76.64</v>
      </c>
      <c r="E2538" s="4">
        <v>77.48</v>
      </c>
      <c r="F2538" s="4">
        <v>49873600</v>
      </c>
      <c r="G2538" s="4">
        <v>0</v>
      </c>
      <c r="H2538" s="4">
        <v>0</v>
      </c>
      <c r="I2538" s="5">
        <f t="shared" si="156"/>
        <v>38071</v>
      </c>
      <c r="J2538" s="4">
        <f t="shared" si="157"/>
        <v>2004</v>
      </c>
      <c r="K2538" s="4">
        <f t="shared" si="158"/>
        <v>3</v>
      </c>
      <c r="L2538" s="4">
        <f t="shared" si="159"/>
        <v>25</v>
      </c>
    </row>
    <row r="2539" spans="1:12" x14ac:dyDescent="0.55000000000000004">
      <c r="A2539" s="2">
        <v>38072</v>
      </c>
      <c r="B2539" s="4">
        <v>77.459999999999994</v>
      </c>
      <c r="C2539" s="4">
        <v>78.03</v>
      </c>
      <c r="D2539" s="4">
        <v>77.34</v>
      </c>
      <c r="E2539" s="4">
        <v>77.5</v>
      </c>
      <c r="F2539" s="4">
        <v>37409500</v>
      </c>
      <c r="G2539" s="4">
        <v>0</v>
      </c>
      <c r="H2539" s="4">
        <v>0</v>
      </c>
      <c r="I2539" s="5">
        <f t="shared" si="156"/>
        <v>38072</v>
      </c>
      <c r="J2539" s="4">
        <f t="shared" si="157"/>
        <v>2004</v>
      </c>
      <c r="K2539" s="4">
        <f t="shared" si="158"/>
        <v>3</v>
      </c>
      <c r="L2539" s="4">
        <f t="shared" si="159"/>
        <v>26</v>
      </c>
    </row>
    <row r="2540" spans="1:12" x14ac:dyDescent="0.55000000000000004">
      <c r="A2540" s="2">
        <v>38075</v>
      </c>
      <c r="B2540" s="4">
        <v>77.92</v>
      </c>
      <c r="C2540" s="4">
        <v>78.7</v>
      </c>
      <c r="D2540" s="4">
        <v>77.89</v>
      </c>
      <c r="E2540" s="4">
        <v>78.59</v>
      </c>
      <c r="F2540" s="4">
        <v>44113600</v>
      </c>
      <c r="G2540" s="4">
        <v>0</v>
      </c>
      <c r="H2540" s="4">
        <v>0</v>
      </c>
      <c r="I2540" s="5">
        <f t="shared" si="156"/>
        <v>38075</v>
      </c>
      <c r="J2540" s="4">
        <f t="shared" si="157"/>
        <v>2004</v>
      </c>
      <c r="K2540" s="4">
        <f t="shared" si="158"/>
        <v>3</v>
      </c>
      <c r="L2540" s="4">
        <f t="shared" si="159"/>
        <v>29</v>
      </c>
    </row>
    <row r="2541" spans="1:12" x14ac:dyDescent="0.55000000000000004">
      <c r="A2541" s="2">
        <v>38076</v>
      </c>
      <c r="B2541" s="4">
        <v>78.39</v>
      </c>
      <c r="C2541" s="4">
        <v>78.930000000000007</v>
      </c>
      <c r="D2541" s="4">
        <v>78.33</v>
      </c>
      <c r="E2541" s="4">
        <v>78.86</v>
      </c>
      <c r="F2541" s="4">
        <v>39059900</v>
      </c>
      <c r="G2541" s="4">
        <v>0</v>
      </c>
      <c r="H2541" s="4">
        <v>0</v>
      </c>
      <c r="I2541" s="5">
        <f t="shared" si="156"/>
        <v>38076</v>
      </c>
      <c r="J2541" s="4">
        <f t="shared" si="157"/>
        <v>2004</v>
      </c>
      <c r="K2541" s="4">
        <f t="shared" si="158"/>
        <v>3</v>
      </c>
      <c r="L2541" s="4">
        <f t="shared" si="159"/>
        <v>30</v>
      </c>
    </row>
    <row r="2542" spans="1:12" x14ac:dyDescent="0.55000000000000004">
      <c r="A2542" s="2">
        <v>38077</v>
      </c>
      <c r="B2542" s="4">
        <v>78.87</v>
      </c>
      <c r="C2542" s="4">
        <v>79.16</v>
      </c>
      <c r="D2542" s="4">
        <v>78.45</v>
      </c>
      <c r="E2542" s="4">
        <v>78.95</v>
      </c>
      <c r="F2542" s="4">
        <v>48517600</v>
      </c>
      <c r="G2542" s="4">
        <v>0</v>
      </c>
      <c r="H2542" s="4">
        <v>0</v>
      </c>
      <c r="I2542" s="5">
        <f t="shared" si="156"/>
        <v>38077</v>
      </c>
      <c r="J2542" s="4">
        <f t="shared" si="157"/>
        <v>2004</v>
      </c>
      <c r="K2542" s="4">
        <f t="shared" si="158"/>
        <v>3</v>
      </c>
      <c r="L2542" s="4">
        <f t="shared" si="159"/>
        <v>31</v>
      </c>
    </row>
    <row r="2543" spans="1:12" x14ac:dyDescent="0.55000000000000004">
      <c r="A2543" s="2">
        <v>38078</v>
      </c>
      <c r="B2543" s="4">
        <v>78.930000000000007</v>
      </c>
      <c r="C2543" s="4">
        <v>79.489999999999995</v>
      </c>
      <c r="D2543" s="4">
        <v>78.91</v>
      </c>
      <c r="E2543" s="4">
        <v>79.42</v>
      </c>
      <c r="F2543" s="4">
        <v>45103800</v>
      </c>
      <c r="G2543" s="4">
        <v>0</v>
      </c>
      <c r="H2543" s="4">
        <v>0</v>
      </c>
      <c r="I2543" s="5">
        <f t="shared" si="156"/>
        <v>38078</v>
      </c>
      <c r="J2543" s="4">
        <f t="shared" si="157"/>
        <v>2004</v>
      </c>
      <c r="K2543" s="4">
        <f t="shared" si="158"/>
        <v>4</v>
      </c>
      <c r="L2543" s="4">
        <f t="shared" si="159"/>
        <v>1</v>
      </c>
    </row>
    <row r="2544" spans="1:12" x14ac:dyDescent="0.55000000000000004">
      <c r="A2544" s="2">
        <v>38079</v>
      </c>
      <c r="B2544" s="4">
        <v>80.14</v>
      </c>
      <c r="C2544" s="4">
        <v>80.16</v>
      </c>
      <c r="D2544" s="4">
        <v>79.510000000000005</v>
      </c>
      <c r="E2544" s="4">
        <v>80.02</v>
      </c>
      <c r="F2544" s="4">
        <v>50987700</v>
      </c>
      <c r="G2544" s="4">
        <v>0</v>
      </c>
      <c r="H2544" s="4">
        <v>0</v>
      </c>
      <c r="I2544" s="5">
        <f t="shared" si="156"/>
        <v>38079</v>
      </c>
      <c r="J2544" s="4">
        <f t="shared" si="157"/>
        <v>2004</v>
      </c>
      <c r="K2544" s="4">
        <f t="shared" si="158"/>
        <v>4</v>
      </c>
      <c r="L2544" s="4">
        <f t="shared" si="159"/>
        <v>2</v>
      </c>
    </row>
    <row r="2545" spans="1:12" x14ac:dyDescent="0.55000000000000004">
      <c r="A2545" s="2">
        <v>38082</v>
      </c>
      <c r="B2545" s="4">
        <v>79.900000000000006</v>
      </c>
      <c r="C2545" s="4">
        <v>80.540000000000006</v>
      </c>
      <c r="D2545" s="4">
        <v>79.88</v>
      </c>
      <c r="E2545" s="4">
        <v>80.459999999999994</v>
      </c>
      <c r="F2545" s="4">
        <v>30251800</v>
      </c>
      <c r="G2545" s="4">
        <v>0</v>
      </c>
      <c r="H2545" s="4">
        <v>0</v>
      </c>
      <c r="I2545" s="5">
        <f t="shared" si="156"/>
        <v>38082</v>
      </c>
      <c r="J2545" s="4">
        <f t="shared" si="157"/>
        <v>2004</v>
      </c>
      <c r="K2545" s="4">
        <f t="shared" si="158"/>
        <v>4</v>
      </c>
      <c r="L2545" s="4">
        <f t="shared" si="159"/>
        <v>5</v>
      </c>
    </row>
    <row r="2546" spans="1:12" x14ac:dyDescent="0.55000000000000004">
      <c r="A2546" s="2">
        <v>38083</v>
      </c>
      <c r="B2546" s="4">
        <v>80.16</v>
      </c>
      <c r="C2546" s="4">
        <v>80.400000000000006</v>
      </c>
      <c r="D2546" s="4">
        <v>80.010000000000005</v>
      </c>
      <c r="E2546" s="4">
        <v>80.209999999999994</v>
      </c>
      <c r="F2546" s="4">
        <v>28420900</v>
      </c>
      <c r="G2546" s="4">
        <v>0</v>
      </c>
      <c r="H2546" s="4">
        <v>0</v>
      </c>
      <c r="I2546" s="5">
        <f t="shared" si="156"/>
        <v>38083</v>
      </c>
      <c r="J2546" s="4">
        <f t="shared" si="157"/>
        <v>2004</v>
      </c>
      <c r="K2546" s="4">
        <f t="shared" si="158"/>
        <v>4</v>
      </c>
      <c r="L2546" s="4">
        <f t="shared" si="159"/>
        <v>6</v>
      </c>
    </row>
    <row r="2547" spans="1:12" x14ac:dyDescent="0.55000000000000004">
      <c r="A2547" s="2">
        <v>38084</v>
      </c>
      <c r="B2547" s="4">
        <v>80.239999999999995</v>
      </c>
      <c r="C2547" s="4">
        <v>80.260000000000005</v>
      </c>
      <c r="D2547" s="4">
        <v>79.650000000000006</v>
      </c>
      <c r="E2547" s="4">
        <v>80.02</v>
      </c>
      <c r="F2547" s="4">
        <v>45890500</v>
      </c>
      <c r="G2547" s="4">
        <v>0</v>
      </c>
      <c r="H2547" s="4">
        <v>0</v>
      </c>
      <c r="I2547" s="5">
        <f t="shared" si="156"/>
        <v>38084</v>
      </c>
      <c r="J2547" s="4">
        <f t="shared" si="157"/>
        <v>2004</v>
      </c>
      <c r="K2547" s="4">
        <f t="shared" si="158"/>
        <v>4</v>
      </c>
      <c r="L2547" s="4">
        <f t="shared" si="159"/>
        <v>7</v>
      </c>
    </row>
    <row r="2548" spans="1:12" x14ac:dyDescent="0.55000000000000004">
      <c r="A2548" s="2">
        <v>38085</v>
      </c>
      <c r="B2548" s="4">
        <v>80.56</v>
      </c>
      <c r="C2548" s="4">
        <v>80.56</v>
      </c>
      <c r="D2548" s="4">
        <v>79.400000000000006</v>
      </c>
      <c r="E2548" s="4">
        <v>79.84</v>
      </c>
      <c r="F2548" s="4">
        <v>46929700</v>
      </c>
      <c r="G2548" s="4">
        <v>0</v>
      </c>
      <c r="H2548" s="4">
        <v>0</v>
      </c>
      <c r="I2548" s="5">
        <f t="shared" si="156"/>
        <v>38085</v>
      </c>
      <c r="J2548" s="4">
        <f t="shared" si="157"/>
        <v>2004</v>
      </c>
      <c r="K2548" s="4">
        <f t="shared" si="158"/>
        <v>4</v>
      </c>
      <c r="L2548" s="4">
        <f t="shared" si="159"/>
        <v>8</v>
      </c>
    </row>
    <row r="2549" spans="1:12" x14ac:dyDescent="0.55000000000000004">
      <c r="A2549" s="2">
        <v>38089</v>
      </c>
      <c r="B2549" s="4">
        <v>79.98</v>
      </c>
      <c r="C2549" s="4">
        <v>80.33</v>
      </c>
      <c r="D2549" s="4">
        <v>79.98</v>
      </c>
      <c r="E2549" s="4">
        <v>80.150000000000006</v>
      </c>
      <c r="F2549" s="4">
        <v>23085200</v>
      </c>
      <c r="G2549" s="4">
        <v>0</v>
      </c>
      <c r="H2549" s="4">
        <v>0</v>
      </c>
      <c r="I2549" s="5">
        <f t="shared" si="156"/>
        <v>38089</v>
      </c>
      <c r="J2549" s="4">
        <f t="shared" si="157"/>
        <v>2004</v>
      </c>
      <c r="K2549" s="4">
        <f t="shared" si="158"/>
        <v>4</v>
      </c>
      <c r="L2549" s="4">
        <f t="shared" si="159"/>
        <v>12</v>
      </c>
    </row>
    <row r="2550" spans="1:12" x14ac:dyDescent="0.55000000000000004">
      <c r="A2550" s="2">
        <v>38090</v>
      </c>
      <c r="B2550" s="4">
        <v>80.459999999999994</v>
      </c>
      <c r="C2550" s="4">
        <v>80.48</v>
      </c>
      <c r="D2550" s="4">
        <v>78.89</v>
      </c>
      <c r="E2550" s="4">
        <v>79.03</v>
      </c>
      <c r="F2550" s="4">
        <v>56210300</v>
      </c>
      <c r="G2550" s="4">
        <v>0</v>
      </c>
      <c r="H2550" s="4">
        <v>0</v>
      </c>
      <c r="I2550" s="5">
        <f t="shared" si="156"/>
        <v>38090</v>
      </c>
      <c r="J2550" s="4">
        <f t="shared" si="157"/>
        <v>2004</v>
      </c>
      <c r="K2550" s="4">
        <f t="shared" si="158"/>
        <v>4</v>
      </c>
      <c r="L2550" s="4">
        <f t="shared" si="159"/>
        <v>13</v>
      </c>
    </row>
    <row r="2551" spans="1:12" x14ac:dyDescent="0.55000000000000004">
      <c r="A2551" s="2">
        <v>38091</v>
      </c>
      <c r="B2551" s="4">
        <v>78.61</v>
      </c>
      <c r="C2551" s="4">
        <v>79.33</v>
      </c>
      <c r="D2551" s="4">
        <v>78.569999999999993</v>
      </c>
      <c r="E2551" s="4">
        <v>79.150000000000006</v>
      </c>
      <c r="F2551" s="4">
        <v>62322300</v>
      </c>
      <c r="G2551" s="4">
        <v>0</v>
      </c>
      <c r="H2551" s="4">
        <v>0</v>
      </c>
      <c r="I2551" s="5">
        <f t="shared" si="156"/>
        <v>38091</v>
      </c>
      <c r="J2551" s="4">
        <f t="shared" si="157"/>
        <v>2004</v>
      </c>
      <c r="K2551" s="4">
        <f t="shared" si="158"/>
        <v>4</v>
      </c>
      <c r="L2551" s="4">
        <f t="shared" si="159"/>
        <v>14</v>
      </c>
    </row>
    <row r="2552" spans="1:12" x14ac:dyDescent="0.55000000000000004">
      <c r="A2552" s="2">
        <v>38092</v>
      </c>
      <c r="B2552" s="4">
        <v>79.19</v>
      </c>
      <c r="C2552" s="4">
        <v>79.42</v>
      </c>
      <c r="D2552" s="4">
        <v>78.430000000000007</v>
      </c>
      <c r="E2552" s="4">
        <v>78.849999999999994</v>
      </c>
      <c r="F2552" s="4">
        <v>61602500</v>
      </c>
      <c r="G2552" s="4">
        <v>0</v>
      </c>
      <c r="H2552" s="4">
        <v>0</v>
      </c>
      <c r="I2552" s="5">
        <f t="shared" si="156"/>
        <v>38092</v>
      </c>
      <c r="J2552" s="4">
        <f t="shared" si="157"/>
        <v>2004</v>
      </c>
      <c r="K2552" s="4">
        <f t="shared" si="158"/>
        <v>4</v>
      </c>
      <c r="L2552" s="4">
        <f t="shared" si="159"/>
        <v>15</v>
      </c>
    </row>
    <row r="2553" spans="1:12" x14ac:dyDescent="0.55000000000000004">
      <c r="A2553" s="2">
        <v>38093</v>
      </c>
      <c r="B2553" s="4">
        <v>79.14</v>
      </c>
      <c r="C2553" s="4">
        <v>79.61</v>
      </c>
      <c r="D2553" s="4">
        <v>78.87</v>
      </c>
      <c r="E2553" s="4">
        <v>79.459999999999994</v>
      </c>
      <c r="F2553" s="4">
        <v>47059200</v>
      </c>
      <c r="G2553" s="4">
        <v>0</v>
      </c>
      <c r="H2553" s="4">
        <v>0</v>
      </c>
      <c r="I2553" s="5">
        <f t="shared" si="156"/>
        <v>38093</v>
      </c>
      <c r="J2553" s="4">
        <f t="shared" si="157"/>
        <v>2004</v>
      </c>
      <c r="K2553" s="4">
        <f t="shared" si="158"/>
        <v>4</v>
      </c>
      <c r="L2553" s="4">
        <f t="shared" si="159"/>
        <v>16</v>
      </c>
    </row>
    <row r="2554" spans="1:12" x14ac:dyDescent="0.55000000000000004">
      <c r="A2554" s="2">
        <v>38096</v>
      </c>
      <c r="B2554" s="4">
        <v>79.260000000000005</v>
      </c>
      <c r="C2554" s="4">
        <v>79.569999999999993</v>
      </c>
      <c r="D2554" s="4">
        <v>79.069999999999993</v>
      </c>
      <c r="E2554" s="4">
        <v>79.459999999999994</v>
      </c>
      <c r="F2554" s="4">
        <v>28277600</v>
      </c>
      <c r="G2554" s="4">
        <v>0</v>
      </c>
      <c r="H2554" s="4">
        <v>0</v>
      </c>
      <c r="I2554" s="5">
        <f t="shared" si="156"/>
        <v>38096</v>
      </c>
      <c r="J2554" s="4">
        <f t="shared" si="157"/>
        <v>2004</v>
      </c>
      <c r="K2554" s="4">
        <f t="shared" si="158"/>
        <v>4</v>
      </c>
      <c r="L2554" s="4">
        <f t="shared" si="159"/>
        <v>19</v>
      </c>
    </row>
    <row r="2555" spans="1:12" x14ac:dyDescent="0.55000000000000004">
      <c r="A2555" s="2">
        <v>38097</v>
      </c>
      <c r="B2555" s="4">
        <v>79.63</v>
      </c>
      <c r="C2555" s="4">
        <v>79.8</v>
      </c>
      <c r="D2555" s="4">
        <v>78.03</v>
      </c>
      <c r="E2555" s="4">
        <v>78.13</v>
      </c>
      <c r="F2555" s="4">
        <v>53299400</v>
      </c>
      <c r="G2555" s="4">
        <v>0</v>
      </c>
      <c r="H2555" s="4">
        <v>0</v>
      </c>
      <c r="I2555" s="5">
        <f t="shared" si="156"/>
        <v>38097</v>
      </c>
      <c r="J2555" s="4">
        <f t="shared" si="157"/>
        <v>2004</v>
      </c>
      <c r="K2555" s="4">
        <f t="shared" si="158"/>
        <v>4</v>
      </c>
      <c r="L2555" s="4">
        <f t="shared" si="159"/>
        <v>20</v>
      </c>
    </row>
    <row r="2556" spans="1:12" x14ac:dyDescent="0.55000000000000004">
      <c r="A2556" s="2">
        <v>38098</v>
      </c>
      <c r="B2556" s="4">
        <v>78.319999999999993</v>
      </c>
      <c r="C2556" s="4">
        <v>78.84</v>
      </c>
      <c r="D2556" s="4">
        <v>78.09</v>
      </c>
      <c r="E2556" s="4">
        <v>78.650000000000006</v>
      </c>
      <c r="F2556" s="4">
        <v>50177300</v>
      </c>
      <c r="G2556" s="4">
        <v>0</v>
      </c>
      <c r="H2556" s="4">
        <v>0</v>
      </c>
      <c r="I2556" s="5">
        <f t="shared" si="156"/>
        <v>38098</v>
      </c>
      <c r="J2556" s="4">
        <f t="shared" si="157"/>
        <v>2004</v>
      </c>
      <c r="K2556" s="4">
        <f t="shared" si="158"/>
        <v>4</v>
      </c>
      <c r="L2556" s="4">
        <f t="shared" si="159"/>
        <v>21</v>
      </c>
    </row>
    <row r="2557" spans="1:12" x14ac:dyDescent="0.55000000000000004">
      <c r="A2557" s="2">
        <v>38099</v>
      </c>
      <c r="B2557" s="4">
        <v>78.52</v>
      </c>
      <c r="C2557" s="4">
        <v>80.05</v>
      </c>
      <c r="D2557" s="4">
        <v>78.489999999999995</v>
      </c>
      <c r="E2557" s="4">
        <v>79.75</v>
      </c>
      <c r="F2557" s="4">
        <v>62071500</v>
      </c>
      <c r="G2557" s="4">
        <v>0</v>
      </c>
      <c r="H2557" s="4">
        <v>0</v>
      </c>
      <c r="I2557" s="5">
        <f t="shared" si="156"/>
        <v>38099</v>
      </c>
      <c r="J2557" s="4">
        <f t="shared" si="157"/>
        <v>2004</v>
      </c>
      <c r="K2557" s="4">
        <f t="shared" si="158"/>
        <v>4</v>
      </c>
      <c r="L2557" s="4">
        <f t="shared" si="159"/>
        <v>22</v>
      </c>
    </row>
    <row r="2558" spans="1:12" x14ac:dyDescent="0.55000000000000004">
      <c r="A2558" s="2">
        <v>38100</v>
      </c>
      <c r="B2558" s="4">
        <v>79.87</v>
      </c>
      <c r="C2558" s="4">
        <v>79.98</v>
      </c>
      <c r="D2558" s="4">
        <v>79.430000000000007</v>
      </c>
      <c r="E2558" s="4">
        <v>79.83</v>
      </c>
      <c r="F2558" s="4">
        <v>29395700</v>
      </c>
      <c r="G2558" s="4">
        <v>0</v>
      </c>
      <c r="H2558" s="4">
        <v>0</v>
      </c>
      <c r="I2558" s="5">
        <f t="shared" si="156"/>
        <v>38100</v>
      </c>
      <c r="J2558" s="4">
        <f t="shared" si="157"/>
        <v>2004</v>
      </c>
      <c r="K2558" s="4">
        <f t="shared" si="158"/>
        <v>4</v>
      </c>
      <c r="L2558" s="4">
        <f t="shared" si="159"/>
        <v>23</v>
      </c>
    </row>
    <row r="2559" spans="1:12" x14ac:dyDescent="0.55000000000000004">
      <c r="A2559" s="2">
        <v>38103</v>
      </c>
      <c r="B2559" s="4">
        <v>79.930000000000007</v>
      </c>
      <c r="C2559" s="4">
        <v>80.23</v>
      </c>
      <c r="D2559" s="4">
        <v>79.3</v>
      </c>
      <c r="E2559" s="4">
        <v>79.72</v>
      </c>
      <c r="F2559" s="4">
        <v>35515200</v>
      </c>
      <c r="G2559" s="4">
        <v>0</v>
      </c>
      <c r="H2559" s="4">
        <v>0</v>
      </c>
      <c r="I2559" s="5">
        <f t="shared" si="156"/>
        <v>38103</v>
      </c>
      <c r="J2559" s="4">
        <f t="shared" si="157"/>
        <v>2004</v>
      </c>
      <c r="K2559" s="4">
        <f t="shared" si="158"/>
        <v>4</v>
      </c>
      <c r="L2559" s="4">
        <f t="shared" si="159"/>
        <v>26</v>
      </c>
    </row>
    <row r="2560" spans="1:12" x14ac:dyDescent="0.55000000000000004">
      <c r="A2560" s="2">
        <v>38104</v>
      </c>
      <c r="B2560" s="4">
        <v>79.739999999999995</v>
      </c>
      <c r="C2560" s="4">
        <v>80.36</v>
      </c>
      <c r="D2560" s="4">
        <v>79.55</v>
      </c>
      <c r="E2560" s="4">
        <v>79.790000000000006</v>
      </c>
      <c r="F2560" s="4">
        <v>43485500</v>
      </c>
      <c r="G2560" s="4">
        <v>0</v>
      </c>
      <c r="H2560" s="4">
        <v>0</v>
      </c>
      <c r="I2560" s="5">
        <f t="shared" si="156"/>
        <v>38104</v>
      </c>
      <c r="J2560" s="4">
        <f t="shared" si="157"/>
        <v>2004</v>
      </c>
      <c r="K2560" s="4">
        <f t="shared" si="158"/>
        <v>4</v>
      </c>
      <c r="L2560" s="4">
        <f t="shared" si="159"/>
        <v>27</v>
      </c>
    </row>
    <row r="2561" spans="1:12" x14ac:dyDescent="0.55000000000000004">
      <c r="A2561" s="2">
        <v>38105</v>
      </c>
      <c r="B2561" s="4">
        <v>79.5</v>
      </c>
      <c r="C2561" s="4">
        <v>79.58</v>
      </c>
      <c r="D2561" s="4">
        <v>78.53</v>
      </c>
      <c r="E2561" s="4">
        <v>78.75</v>
      </c>
      <c r="F2561" s="4">
        <v>50165800</v>
      </c>
      <c r="G2561" s="4">
        <v>0</v>
      </c>
      <c r="H2561" s="4">
        <v>0</v>
      </c>
      <c r="I2561" s="5">
        <f t="shared" si="156"/>
        <v>38105</v>
      </c>
      <c r="J2561" s="4">
        <f t="shared" si="157"/>
        <v>2004</v>
      </c>
      <c r="K2561" s="4">
        <f t="shared" si="158"/>
        <v>4</v>
      </c>
      <c r="L2561" s="4">
        <f t="shared" si="159"/>
        <v>28</v>
      </c>
    </row>
    <row r="2562" spans="1:12" x14ac:dyDescent="0.55000000000000004">
      <c r="A2562" s="2">
        <v>38106</v>
      </c>
      <c r="B2562" s="4">
        <v>78.680000000000007</v>
      </c>
      <c r="C2562" s="4">
        <v>79.099999999999994</v>
      </c>
      <c r="D2562" s="4">
        <v>77.59</v>
      </c>
      <c r="E2562" s="4">
        <v>78.06</v>
      </c>
      <c r="F2562" s="4">
        <v>69687600</v>
      </c>
      <c r="G2562" s="4">
        <v>0</v>
      </c>
      <c r="H2562" s="4">
        <v>0</v>
      </c>
      <c r="I2562" s="5">
        <f t="shared" si="156"/>
        <v>38106</v>
      </c>
      <c r="J2562" s="4">
        <f t="shared" si="157"/>
        <v>2004</v>
      </c>
      <c r="K2562" s="4">
        <f t="shared" si="158"/>
        <v>4</v>
      </c>
      <c r="L2562" s="4">
        <f t="shared" si="159"/>
        <v>29</v>
      </c>
    </row>
    <row r="2563" spans="1:12" x14ac:dyDescent="0.55000000000000004">
      <c r="A2563" s="2">
        <v>38107</v>
      </c>
      <c r="B2563" s="4">
        <v>78.3</v>
      </c>
      <c r="C2563" s="4">
        <v>78.45</v>
      </c>
      <c r="D2563" s="4">
        <v>77.41</v>
      </c>
      <c r="E2563" s="4">
        <v>77.459999999999994</v>
      </c>
      <c r="F2563" s="4">
        <v>48681400</v>
      </c>
      <c r="G2563" s="4">
        <v>0</v>
      </c>
      <c r="H2563" s="4">
        <v>0</v>
      </c>
      <c r="I2563" s="5">
        <f t="shared" ref="I2563:I2626" si="160">DATE(YEAR(A2563),MONTH(A2563),DAY(A2563))</f>
        <v>38107</v>
      </c>
      <c r="J2563" s="4">
        <f t="shared" ref="J2563:J2626" si="161">YEAR(A2563)</f>
        <v>2004</v>
      </c>
      <c r="K2563" s="4">
        <f t="shared" ref="K2563:K2626" si="162">MONTH(A2563)</f>
        <v>4</v>
      </c>
      <c r="L2563" s="4">
        <f t="shared" ref="L2563:L2626" si="163">DAY(A2563)</f>
        <v>30</v>
      </c>
    </row>
    <row r="2564" spans="1:12" x14ac:dyDescent="0.55000000000000004">
      <c r="A2564" s="2">
        <v>38110</v>
      </c>
      <c r="B2564" s="4">
        <v>77.739999999999995</v>
      </c>
      <c r="C2564" s="4">
        <v>78.38</v>
      </c>
      <c r="D2564" s="4">
        <v>77.73</v>
      </c>
      <c r="E2564" s="4">
        <v>78.290000000000006</v>
      </c>
      <c r="F2564" s="4">
        <v>33758000</v>
      </c>
      <c r="G2564" s="4">
        <v>0</v>
      </c>
      <c r="H2564" s="4">
        <v>0</v>
      </c>
      <c r="I2564" s="5">
        <f t="shared" si="160"/>
        <v>38110</v>
      </c>
      <c r="J2564" s="4">
        <f t="shared" si="161"/>
        <v>2004</v>
      </c>
      <c r="K2564" s="4">
        <f t="shared" si="162"/>
        <v>5</v>
      </c>
      <c r="L2564" s="4">
        <f t="shared" si="163"/>
        <v>3</v>
      </c>
    </row>
    <row r="2565" spans="1:12" x14ac:dyDescent="0.55000000000000004">
      <c r="A2565" s="2">
        <v>38111</v>
      </c>
      <c r="B2565" s="4">
        <v>78.36</v>
      </c>
      <c r="C2565" s="4">
        <v>79.06</v>
      </c>
      <c r="D2565" s="4">
        <v>77.94</v>
      </c>
      <c r="E2565" s="4">
        <v>78.22</v>
      </c>
      <c r="F2565" s="4">
        <v>51185100</v>
      </c>
      <c r="G2565" s="4">
        <v>0</v>
      </c>
      <c r="H2565" s="4">
        <v>0</v>
      </c>
      <c r="I2565" s="5">
        <f t="shared" si="160"/>
        <v>38111</v>
      </c>
      <c r="J2565" s="4">
        <f t="shared" si="161"/>
        <v>2004</v>
      </c>
      <c r="K2565" s="4">
        <f t="shared" si="162"/>
        <v>5</v>
      </c>
      <c r="L2565" s="4">
        <f t="shared" si="163"/>
        <v>4</v>
      </c>
    </row>
    <row r="2566" spans="1:12" x14ac:dyDescent="0.55000000000000004">
      <c r="A2566" s="2">
        <v>38112</v>
      </c>
      <c r="B2566" s="4">
        <v>78.47</v>
      </c>
      <c r="C2566" s="4">
        <v>78.849999999999994</v>
      </c>
      <c r="D2566" s="4">
        <v>78.290000000000006</v>
      </c>
      <c r="E2566" s="4">
        <v>78.73</v>
      </c>
      <c r="F2566" s="4">
        <v>34405000</v>
      </c>
      <c r="G2566" s="4">
        <v>0</v>
      </c>
      <c r="H2566" s="4">
        <v>0</v>
      </c>
      <c r="I2566" s="5">
        <f t="shared" si="160"/>
        <v>38112</v>
      </c>
      <c r="J2566" s="4">
        <f t="shared" si="161"/>
        <v>2004</v>
      </c>
      <c r="K2566" s="4">
        <f t="shared" si="162"/>
        <v>5</v>
      </c>
      <c r="L2566" s="4">
        <f t="shared" si="163"/>
        <v>5</v>
      </c>
    </row>
    <row r="2567" spans="1:12" x14ac:dyDescent="0.55000000000000004">
      <c r="A2567" s="2">
        <v>38113</v>
      </c>
      <c r="B2567" s="4">
        <v>78.2</v>
      </c>
      <c r="C2567" s="4">
        <v>78.59</v>
      </c>
      <c r="D2567" s="4">
        <v>77.48</v>
      </c>
      <c r="E2567" s="4">
        <v>78.05</v>
      </c>
      <c r="F2567" s="4">
        <v>54997000</v>
      </c>
      <c r="G2567" s="4">
        <v>0</v>
      </c>
      <c r="H2567" s="4">
        <v>0</v>
      </c>
      <c r="I2567" s="5">
        <f t="shared" si="160"/>
        <v>38113</v>
      </c>
      <c r="J2567" s="4">
        <f t="shared" si="161"/>
        <v>2004</v>
      </c>
      <c r="K2567" s="4">
        <f t="shared" si="162"/>
        <v>5</v>
      </c>
      <c r="L2567" s="4">
        <f t="shared" si="163"/>
        <v>6</v>
      </c>
    </row>
    <row r="2568" spans="1:12" x14ac:dyDescent="0.55000000000000004">
      <c r="A2568" s="2">
        <v>38114</v>
      </c>
      <c r="B2568" s="4">
        <v>77.64</v>
      </c>
      <c r="C2568" s="4">
        <v>78.34</v>
      </c>
      <c r="D2568" s="4">
        <v>76.760000000000005</v>
      </c>
      <c r="E2568" s="4">
        <v>76.760000000000005</v>
      </c>
      <c r="F2568" s="4">
        <v>60950000</v>
      </c>
      <c r="G2568" s="4">
        <v>0</v>
      </c>
      <c r="H2568" s="4">
        <v>0</v>
      </c>
      <c r="I2568" s="5">
        <f t="shared" si="160"/>
        <v>38114</v>
      </c>
      <c r="J2568" s="4">
        <f t="shared" si="161"/>
        <v>2004</v>
      </c>
      <c r="K2568" s="4">
        <f t="shared" si="162"/>
        <v>5</v>
      </c>
      <c r="L2568" s="4">
        <f t="shared" si="163"/>
        <v>7</v>
      </c>
    </row>
    <row r="2569" spans="1:12" x14ac:dyDescent="0.55000000000000004">
      <c r="A2569" s="2">
        <v>38117</v>
      </c>
      <c r="B2569" s="4">
        <v>76.39</v>
      </c>
      <c r="C2569" s="4">
        <v>76.61</v>
      </c>
      <c r="D2569" s="4">
        <v>75.64</v>
      </c>
      <c r="E2569" s="4">
        <v>75.97</v>
      </c>
      <c r="F2569" s="4">
        <v>75279400</v>
      </c>
      <c r="G2569" s="4">
        <v>0</v>
      </c>
      <c r="H2569" s="4">
        <v>0</v>
      </c>
      <c r="I2569" s="5">
        <f t="shared" si="160"/>
        <v>38117</v>
      </c>
      <c r="J2569" s="4">
        <f t="shared" si="161"/>
        <v>2004</v>
      </c>
      <c r="K2569" s="4">
        <f t="shared" si="162"/>
        <v>5</v>
      </c>
      <c r="L2569" s="4">
        <f t="shared" si="163"/>
        <v>10</v>
      </c>
    </row>
    <row r="2570" spans="1:12" x14ac:dyDescent="0.55000000000000004">
      <c r="A2570" s="2">
        <v>38118</v>
      </c>
      <c r="B2570" s="4">
        <v>76.41</v>
      </c>
      <c r="C2570" s="4">
        <v>76.819999999999993</v>
      </c>
      <c r="D2570" s="4">
        <v>76.319999999999993</v>
      </c>
      <c r="E2570" s="4">
        <v>76.61</v>
      </c>
      <c r="F2570" s="4">
        <v>48300600</v>
      </c>
      <c r="G2570" s="4">
        <v>0</v>
      </c>
      <c r="H2570" s="4">
        <v>0</v>
      </c>
      <c r="I2570" s="5">
        <f t="shared" si="160"/>
        <v>38118</v>
      </c>
      <c r="J2570" s="4">
        <f t="shared" si="161"/>
        <v>2004</v>
      </c>
      <c r="K2570" s="4">
        <f t="shared" si="162"/>
        <v>5</v>
      </c>
      <c r="L2570" s="4">
        <f t="shared" si="163"/>
        <v>11</v>
      </c>
    </row>
    <row r="2571" spans="1:12" x14ac:dyDescent="0.55000000000000004">
      <c r="A2571" s="2">
        <v>38119</v>
      </c>
      <c r="B2571" s="4">
        <v>76.48</v>
      </c>
      <c r="C2571" s="4">
        <v>77.16</v>
      </c>
      <c r="D2571" s="4">
        <v>75.430000000000007</v>
      </c>
      <c r="E2571" s="4">
        <v>77.099999999999994</v>
      </c>
      <c r="F2571" s="4">
        <v>90830500</v>
      </c>
      <c r="G2571" s="4">
        <v>0</v>
      </c>
      <c r="H2571" s="4">
        <v>0</v>
      </c>
      <c r="I2571" s="5">
        <f t="shared" si="160"/>
        <v>38119</v>
      </c>
      <c r="J2571" s="4">
        <f t="shared" si="161"/>
        <v>2004</v>
      </c>
      <c r="K2571" s="4">
        <f t="shared" si="162"/>
        <v>5</v>
      </c>
      <c r="L2571" s="4">
        <f t="shared" si="163"/>
        <v>12</v>
      </c>
    </row>
    <row r="2572" spans="1:12" x14ac:dyDescent="0.55000000000000004">
      <c r="A2572" s="2">
        <v>38120</v>
      </c>
      <c r="B2572" s="4">
        <v>76.62</v>
      </c>
      <c r="C2572" s="4">
        <v>77.349999999999994</v>
      </c>
      <c r="D2572" s="4">
        <v>76.53</v>
      </c>
      <c r="E2572" s="4">
        <v>76.78</v>
      </c>
      <c r="F2572" s="4">
        <v>57393700</v>
      </c>
      <c r="G2572" s="4">
        <v>0</v>
      </c>
      <c r="H2572" s="4">
        <v>0</v>
      </c>
      <c r="I2572" s="5">
        <f t="shared" si="160"/>
        <v>38120</v>
      </c>
      <c r="J2572" s="4">
        <f t="shared" si="161"/>
        <v>2004</v>
      </c>
      <c r="K2572" s="4">
        <f t="shared" si="162"/>
        <v>5</v>
      </c>
      <c r="L2572" s="4">
        <f t="shared" si="163"/>
        <v>13</v>
      </c>
    </row>
    <row r="2573" spans="1:12" x14ac:dyDescent="0.55000000000000004">
      <c r="A2573" s="2">
        <v>38121</v>
      </c>
      <c r="B2573" s="4">
        <v>76.75</v>
      </c>
      <c r="C2573" s="4">
        <v>77.3</v>
      </c>
      <c r="D2573" s="4">
        <v>76.28</v>
      </c>
      <c r="E2573" s="4">
        <v>76.81</v>
      </c>
      <c r="F2573" s="4">
        <v>54123100</v>
      </c>
      <c r="G2573" s="4">
        <v>0</v>
      </c>
      <c r="H2573" s="4">
        <v>0</v>
      </c>
      <c r="I2573" s="5">
        <f t="shared" si="160"/>
        <v>38121</v>
      </c>
      <c r="J2573" s="4">
        <f t="shared" si="161"/>
        <v>2004</v>
      </c>
      <c r="K2573" s="4">
        <f t="shared" si="162"/>
        <v>5</v>
      </c>
      <c r="L2573" s="4">
        <f t="shared" si="163"/>
        <v>14</v>
      </c>
    </row>
    <row r="2574" spans="1:12" x14ac:dyDescent="0.55000000000000004">
      <c r="A2574" s="2">
        <v>38124</v>
      </c>
      <c r="B2574" s="4">
        <v>76.010000000000005</v>
      </c>
      <c r="C2574" s="4">
        <v>76.44</v>
      </c>
      <c r="D2574" s="4">
        <v>75.680000000000007</v>
      </c>
      <c r="E2574" s="4">
        <v>76.16</v>
      </c>
      <c r="F2574" s="4">
        <v>55020400</v>
      </c>
      <c r="G2574" s="4">
        <v>0</v>
      </c>
      <c r="H2574" s="4">
        <v>0</v>
      </c>
      <c r="I2574" s="5">
        <f t="shared" si="160"/>
        <v>38124</v>
      </c>
      <c r="J2574" s="4">
        <f t="shared" si="161"/>
        <v>2004</v>
      </c>
      <c r="K2574" s="4">
        <f t="shared" si="162"/>
        <v>5</v>
      </c>
      <c r="L2574" s="4">
        <f t="shared" si="163"/>
        <v>17</v>
      </c>
    </row>
    <row r="2575" spans="1:12" x14ac:dyDescent="0.55000000000000004">
      <c r="A2575" s="2">
        <v>38125</v>
      </c>
      <c r="B2575" s="4">
        <v>76.430000000000007</v>
      </c>
      <c r="C2575" s="4">
        <v>76.739999999999995</v>
      </c>
      <c r="D2575" s="4">
        <v>76.319999999999993</v>
      </c>
      <c r="E2575" s="4">
        <v>76.540000000000006</v>
      </c>
      <c r="F2575" s="4">
        <v>30193100</v>
      </c>
      <c r="G2575" s="4">
        <v>0</v>
      </c>
      <c r="H2575" s="4">
        <v>0</v>
      </c>
      <c r="I2575" s="5">
        <f t="shared" si="160"/>
        <v>38125</v>
      </c>
      <c r="J2575" s="4">
        <f t="shared" si="161"/>
        <v>2004</v>
      </c>
      <c r="K2575" s="4">
        <f t="shared" si="162"/>
        <v>5</v>
      </c>
      <c r="L2575" s="4">
        <f t="shared" si="163"/>
        <v>18</v>
      </c>
    </row>
    <row r="2576" spans="1:12" x14ac:dyDescent="0.55000000000000004">
      <c r="A2576" s="2">
        <v>38126</v>
      </c>
      <c r="B2576" s="4">
        <v>77.13</v>
      </c>
      <c r="C2576" s="4">
        <v>77.61</v>
      </c>
      <c r="D2576" s="4">
        <v>76.19</v>
      </c>
      <c r="E2576" s="4">
        <v>76.28</v>
      </c>
      <c r="F2576" s="4">
        <v>54804100</v>
      </c>
      <c r="G2576" s="4">
        <v>0</v>
      </c>
      <c r="H2576" s="4">
        <v>0</v>
      </c>
      <c r="I2576" s="5">
        <f t="shared" si="160"/>
        <v>38126</v>
      </c>
      <c r="J2576" s="4">
        <f t="shared" si="161"/>
        <v>2004</v>
      </c>
      <c r="K2576" s="4">
        <f t="shared" si="162"/>
        <v>5</v>
      </c>
      <c r="L2576" s="4">
        <f t="shared" si="163"/>
        <v>19</v>
      </c>
    </row>
    <row r="2577" spans="1:12" x14ac:dyDescent="0.55000000000000004">
      <c r="A2577" s="2">
        <v>38127</v>
      </c>
      <c r="B2577" s="4">
        <v>76.400000000000006</v>
      </c>
      <c r="C2577" s="4">
        <v>76.69</v>
      </c>
      <c r="D2577" s="4">
        <v>76.12</v>
      </c>
      <c r="E2577" s="4">
        <v>76.52</v>
      </c>
      <c r="F2577" s="4">
        <v>38082900</v>
      </c>
      <c r="G2577" s="4">
        <v>0</v>
      </c>
      <c r="H2577" s="4">
        <v>0</v>
      </c>
      <c r="I2577" s="5">
        <f t="shared" si="160"/>
        <v>38127</v>
      </c>
      <c r="J2577" s="4">
        <f t="shared" si="161"/>
        <v>2004</v>
      </c>
      <c r="K2577" s="4">
        <f t="shared" si="162"/>
        <v>5</v>
      </c>
      <c r="L2577" s="4">
        <f t="shared" si="163"/>
        <v>20</v>
      </c>
    </row>
    <row r="2578" spans="1:12" x14ac:dyDescent="0.55000000000000004">
      <c r="A2578" s="2">
        <v>38128</v>
      </c>
      <c r="B2578" s="4">
        <v>76.760000000000005</v>
      </c>
      <c r="C2578" s="4">
        <v>77.17</v>
      </c>
      <c r="D2578" s="4">
        <v>76.42</v>
      </c>
      <c r="E2578" s="4">
        <v>76.650000000000006</v>
      </c>
      <c r="F2578" s="4">
        <v>47480400</v>
      </c>
      <c r="G2578" s="4">
        <v>0</v>
      </c>
      <c r="H2578" s="4">
        <v>0</v>
      </c>
      <c r="I2578" s="5">
        <f t="shared" si="160"/>
        <v>38128</v>
      </c>
      <c r="J2578" s="4">
        <f t="shared" si="161"/>
        <v>2004</v>
      </c>
      <c r="K2578" s="4">
        <f t="shared" si="162"/>
        <v>5</v>
      </c>
      <c r="L2578" s="4">
        <f t="shared" si="163"/>
        <v>21</v>
      </c>
    </row>
    <row r="2579" spans="1:12" x14ac:dyDescent="0.55000000000000004">
      <c r="A2579" s="2">
        <v>38131</v>
      </c>
      <c r="B2579" s="4">
        <v>77.16</v>
      </c>
      <c r="C2579" s="4">
        <v>77.319999999999993</v>
      </c>
      <c r="D2579" s="4">
        <v>76.56</v>
      </c>
      <c r="E2579" s="4">
        <v>76.97</v>
      </c>
      <c r="F2579" s="4">
        <v>40961500</v>
      </c>
      <c r="G2579" s="4">
        <v>0</v>
      </c>
      <c r="H2579" s="4">
        <v>0</v>
      </c>
      <c r="I2579" s="5">
        <f t="shared" si="160"/>
        <v>38131</v>
      </c>
      <c r="J2579" s="4">
        <f t="shared" si="161"/>
        <v>2004</v>
      </c>
      <c r="K2579" s="4">
        <f t="shared" si="162"/>
        <v>5</v>
      </c>
      <c r="L2579" s="4">
        <f t="shared" si="163"/>
        <v>24</v>
      </c>
    </row>
    <row r="2580" spans="1:12" x14ac:dyDescent="0.55000000000000004">
      <c r="A2580" s="2">
        <v>38132</v>
      </c>
      <c r="B2580" s="4">
        <v>76.72</v>
      </c>
      <c r="C2580" s="4">
        <v>78.17</v>
      </c>
      <c r="D2580" s="4">
        <v>76.510000000000005</v>
      </c>
      <c r="E2580" s="4">
        <v>78.08</v>
      </c>
      <c r="F2580" s="4">
        <v>48668000</v>
      </c>
      <c r="G2580" s="4">
        <v>0</v>
      </c>
      <c r="H2580" s="4">
        <v>0</v>
      </c>
      <c r="I2580" s="5">
        <f t="shared" si="160"/>
        <v>38132</v>
      </c>
      <c r="J2580" s="4">
        <f t="shared" si="161"/>
        <v>2004</v>
      </c>
      <c r="K2580" s="4">
        <f t="shared" si="162"/>
        <v>5</v>
      </c>
      <c r="L2580" s="4">
        <f t="shared" si="163"/>
        <v>25</v>
      </c>
    </row>
    <row r="2581" spans="1:12" x14ac:dyDescent="0.55000000000000004">
      <c r="A2581" s="2">
        <v>38133</v>
      </c>
      <c r="B2581" s="4">
        <v>77.94</v>
      </c>
      <c r="C2581" s="4">
        <v>78.38</v>
      </c>
      <c r="D2581" s="4">
        <v>77.84</v>
      </c>
      <c r="E2581" s="4">
        <v>78.349999999999994</v>
      </c>
      <c r="F2581" s="4">
        <v>35977000</v>
      </c>
      <c r="G2581" s="4">
        <v>0</v>
      </c>
      <c r="H2581" s="4">
        <v>0</v>
      </c>
      <c r="I2581" s="5">
        <f t="shared" si="160"/>
        <v>38133</v>
      </c>
      <c r="J2581" s="4">
        <f t="shared" si="161"/>
        <v>2004</v>
      </c>
      <c r="K2581" s="4">
        <f t="shared" si="162"/>
        <v>5</v>
      </c>
      <c r="L2581" s="4">
        <f t="shared" si="163"/>
        <v>26</v>
      </c>
    </row>
    <row r="2582" spans="1:12" x14ac:dyDescent="0.55000000000000004">
      <c r="A2582" s="2">
        <v>38134</v>
      </c>
      <c r="B2582" s="4">
        <v>78.56</v>
      </c>
      <c r="C2582" s="4">
        <v>78.900000000000006</v>
      </c>
      <c r="D2582" s="4">
        <v>78.22</v>
      </c>
      <c r="E2582" s="4">
        <v>78.790000000000006</v>
      </c>
      <c r="F2582" s="4">
        <v>45306900</v>
      </c>
      <c r="G2582" s="4">
        <v>0</v>
      </c>
      <c r="H2582" s="4">
        <v>0</v>
      </c>
      <c r="I2582" s="5">
        <f t="shared" si="160"/>
        <v>38134</v>
      </c>
      <c r="J2582" s="4">
        <f t="shared" si="161"/>
        <v>2004</v>
      </c>
      <c r="K2582" s="4">
        <f t="shared" si="162"/>
        <v>5</v>
      </c>
      <c r="L2582" s="4">
        <f t="shared" si="163"/>
        <v>27</v>
      </c>
    </row>
    <row r="2583" spans="1:12" x14ac:dyDescent="0.55000000000000004">
      <c r="A2583" s="2">
        <v>38135</v>
      </c>
      <c r="B2583" s="4">
        <v>78.69</v>
      </c>
      <c r="C2583" s="4">
        <v>78.8</v>
      </c>
      <c r="D2583" s="4">
        <v>78.430000000000007</v>
      </c>
      <c r="E2583" s="4">
        <v>78.78</v>
      </c>
      <c r="F2583" s="4">
        <v>23367200</v>
      </c>
      <c r="G2583" s="4">
        <v>0</v>
      </c>
      <c r="H2583" s="4">
        <v>0</v>
      </c>
      <c r="I2583" s="5">
        <f t="shared" si="160"/>
        <v>38135</v>
      </c>
      <c r="J2583" s="4">
        <f t="shared" si="161"/>
        <v>2004</v>
      </c>
      <c r="K2583" s="4">
        <f t="shared" si="162"/>
        <v>5</v>
      </c>
      <c r="L2583" s="4">
        <f t="shared" si="163"/>
        <v>28</v>
      </c>
    </row>
    <row r="2584" spans="1:12" x14ac:dyDescent="0.55000000000000004">
      <c r="A2584" s="2">
        <v>38139</v>
      </c>
      <c r="B2584" s="4">
        <v>78.5</v>
      </c>
      <c r="C2584" s="4">
        <v>78.78</v>
      </c>
      <c r="D2584" s="4">
        <v>78.09</v>
      </c>
      <c r="E2584" s="4">
        <v>78.680000000000007</v>
      </c>
      <c r="F2584" s="4">
        <v>41044700</v>
      </c>
      <c r="G2584" s="4">
        <v>0</v>
      </c>
      <c r="H2584" s="4">
        <v>0</v>
      </c>
      <c r="I2584" s="5">
        <f t="shared" si="160"/>
        <v>38139</v>
      </c>
      <c r="J2584" s="4">
        <f t="shared" si="161"/>
        <v>2004</v>
      </c>
      <c r="K2584" s="4">
        <f t="shared" si="162"/>
        <v>6</v>
      </c>
      <c r="L2584" s="4">
        <f t="shared" si="163"/>
        <v>1</v>
      </c>
    </row>
    <row r="2585" spans="1:12" x14ac:dyDescent="0.55000000000000004">
      <c r="A2585" s="2">
        <v>38140</v>
      </c>
      <c r="B2585" s="4">
        <v>78.900000000000006</v>
      </c>
      <c r="C2585" s="4">
        <v>79.209999999999994</v>
      </c>
      <c r="D2585" s="4">
        <v>78.5</v>
      </c>
      <c r="E2585" s="4">
        <v>78.97</v>
      </c>
      <c r="F2585" s="4">
        <v>39774200</v>
      </c>
      <c r="G2585" s="4">
        <v>0</v>
      </c>
      <c r="H2585" s="4">
        <v>0</v>
      </c>
      <c r="I2585" s="5">
        <f t="shared" si="160"/>
        <v>38140</v>
      </c>
      <c r="J2585" s="4">
        <f t="shared" si="161"/>
        <v>2004</v>
      </c>
      <c r="K2585" s="4">
        <f t="shared" si="162"/>
        <v>6</v>
      </c>
      <c r="L2585" s="4">
        <f t="shared" si="163"/>
        <v>2</v>
      </c>
    </row>
    <row r="2586" spans="1:12" x14ac:dyDescent="0.55000000000000004">
      <c r="A2586" s="2">
        <v>38141</v>
      </c>
      <c r="B2586" s="4">
        <v>78.75</v>
      </c>
      <c r="C2586" s="4">
        <v>79.010000000000005</v>
      </c>
      <c r="D2586" s="4">
        <v>78.23</v>
      </c>
      <c r="E2586" s="4">
        <v>78.239999999999995</v>
      </c>
      <c r="F2586" s="4">
        <v>38688300</v>
      </c>
      <c r="G2586" s="4">
        <v>0</v>
      </c>
      <c r="H2586" s="4">
        <v>0</v>
      </c>
      <c r="I2586" s="5">
        <f t="shared" si="160"/>
        <v>38141</v>
      </c>
      <c r="J2586" s="4">
        <f t="shared" si="161"/>
        <v>2004</v>
      </c>
      <c r="K2586" s="4">
        <f t="shared" si="162"/>
        <v>6</v>
      </c>
      <c r="L2586" s="4">
        <f t="shared" si="163"/>
        <v>3</v>
      </c>
    </row>
    <row r="2587" spans="1:12" x14ac:dyDescent="0.55000000000000004">
      <c r="A2587" s="2">
        <v>38142</v>
      </c>
      <c r="B2587" s="4">
        <v>78.87</v>
      </c>
      <c r="C2587" s="4">
        <v>79.28</v>
      </c>
      <c r="D2587" s="4">
        <v>78.680000000000007</v>
      </c>
      <c r="E2587" s="4">
        <v>78.87</v>
      </c>
      <c r="F2587" s="4">
        <v>32739500</v>
      </c>
      <c r="G2587" s="4">
        <v>0</v>
      </c>
      <c r="H2587" s="4">
        <v>0</v>
      </c>
      <c r="I2587" s="5">
        <f t="shared" si="160"/>
        <v>38142</v>
      </c>
      <c r="J2587" s="4">
        <f t="shared" si="161"/>
        <v>2004</v>
      </c>
      <c r="K2587" s="4">
        <f t="shared" si="162"/>
        <v>6</v>
      </c>
      <c r="L2587" s="4">
        <f t="shared" si="163"/>
        <v>4</v>
      </c>
    </row>
    <row r="2588" spans="1:12" x14ac:dyDescent="0.55000000000000004">
      <c r="A2588" s="2">
        <v>38145</v>
      </c>
      <c r="B2588" s="4">
        <v>79.180000000000007</v>
      </c>
      <c r="C2588" s="4">
        <v>80.14</v>
      </c>
      <c r="D2588" s="4">
        <v>79.17</v>
      </c>
      <c r="E2588" s="4">
        <v>80.069999999999993</v>
      </c>
      <c r="F2588" s="4">
        <v>31643800</v>
      </c>
      <c r="G2588" s="4">
        <v>0</v>
      </c>
      <c r="H2588" s="4">
        <v>0</v>
      </c>
      <c r="I2588" s="5">
        <f t="shared" si="160"/>
        <v>38145</v>
      </c>
      <c r="J2588" s="4">
        <f t="shared" si="161"/>
        <v>2004</v>
      </c>
      <c r="K2588" s="4">
        <f t="shared" si="162"/>
        <v>6</v>
      </c>
      <c r="L2588" s="4">
        <f t="shared" si="163"/>
        <v>7</v>
      </c>
    </row>
    <row r="2589" spans="1:12" x14ac:dyDescent="0.55000000000000004">
      <c r="A2589" s="2">
        <v>38146</v>
      </c>
      <c r="B2589" s="4">
        <v>79.84</v>
      </c>
      <c r="C2589" s="4">
        <v>80.22</v>
      </c>
      <c r="D2589" s="4">
        <v>79.7</v>
      </c>
      <c r="E2589" s="4">
        <v>80.180000000000007</v>
      </c>
      <c r="F2589" s="4">
        <v>32846500</v>
      </c>
      <c r="G2589" s="4">
        <v>0</v>
      </c>
      <c r="H2589" s="4">
        <v>0</v>
      </c>
      <c r="I2589" s="5">
        <f t="shared" si="160"/>
        <v>38146</v>
      </c>
      <c r="J2589" s="4">
        <f t="shared" si="161"/>
        <v>2004</v>
      </c>
      <c r="K2589" s="4">
        <f t="shared" si="162"/>
        <v>6</v>
      </c>
      <c r="L2589" s="4">
        <f t="shared" si="163"/>
        <v>8</v>
      </c>
    </row>
    <row r="2590" spans="1:12" x14ac:dyDescent="0.55000000000000004">
      <c r="A2590" s="2">
        <v>38147</v>
      </c>
      <c r="B2590" s="4">
        <v>79.930000000000007</v>
      </c>
      <c r="C2590" s="4">
        <v>80.069999999999993</v>
      </c>
      <c r="D2590" s="4">
        <v>79.38</v>
      </c>
      <c r="E2590" s="4">
        <v>79.430000000000007</v>
      </c>
      <c r="F2590" s="4">
        <v>36737600</v>
      </c>
      <c r="G2590" s="4">
        <v>0</v>
      </c>
      <c r="H2590" s="4">
        <v>0</v>
      </c>
      <c r="I2590" s="5">
        <f t="shared" si="160"/>
        <v>38147</v>
      </c>
      <c r="J2590" s="4">
        <f t="shared" si="161"/>
        <v>2004</v>
      </c>
      <c r="K2590" s="4">
        <f t="shared" si="162"/>
        <v>6</v>
      </c>
      <c r="L2590" s="4">
        <f t="shared" si="163"/>
        <v>9</v>
      </c>
    </row>
    <row r="2591" spans="1:12" x14ac:dyDescent="0.55000000000000004">
      <c r="A2591" s="2">
        <v>38148</v>
      </c>
      <c r="B2591" s="4">
        <v>79.61</v>
      </c>
      <c r="C2591" s="4">
        <v>79.819999999999993</v>
      </c>
      <c r="D2591" s="4">
        <v>79.53</v>
      </c>
      <c r="E2591" s="4">
        <v>79.819999999999993</v>
      </c>
      <c r="F2591" s="4">
        <v>21711000</v>
      </c>
      <c r="G2591" s="4">
        <v>0</v>
      </c>
      <c r="H2591" s="4">
        <v>0</v>
      </c>
      <c r="I2591" s="5">
        <f t="shared" si="160"/>
        <v>38148</v>
      </c>
      <c r="J2591" s="4">
        <f t="shared" si="161"/>
        <v>2004</v>
      </c>
      <c r="K2591" s="4">
        <f t="shared" si="162"/>
        <v>6</v>
      </c>
      <c r="L2591" s="4">
        <f t="shared" si="163"/>
        <v>10</v>
      </c>
    </row>
    <row r="2592" spans="1:12" x14ac:dyDescent="0.55000000000000004">
      <c r="A2592" s="2">
        <v>38152</v>
      </c>
      <c r="B2592" s="4">
        <v>79.45</v>
      </c>
      <c r="C2592" s="4">
        <v>79.47</v>
      </c>
      <c r="D2592" s="4">
        <v>78.790000000000006</v>
      </c>
      <c r="E2592" s="4">
        <v>79.03</v>
      </c>
      <c r="F2592" s="4">
        <v>34633000</v>
      </c>
      <c r="G2592" s="4">
        <v>0</v>
      </c>
      <c r="H2592" s="4">
        <v>0</v>
      </c>
      <c r="I2592" s="5">
        <f t="shared" si="160"/>
        <v>38152</v>
      </c>
      <c r="J2592" s="4">
        <f t="shared" si="161"/>
        <v>2004</v>
      </c>
      <c r="K2592" s="4">
        <f t="shared" si="162"/>
        <v>6</v>
      </c>
      <c r="L2592" s="4">
        <f t="shared" si="163"/>
        <v>14</v>
      </c>
    </row>
    <row r="2593" spans="1:12" x14ac:dyDescent="0.55000000000000004">
      <c r="A2593" s="2">
        <v>38153</v>
      </c>
      <c r="B2593" s="4">
        <v>79.510000000000005</v>
      </c>
      <c r="C2593" s="4">
        <v>79.89</v>
      </c>
      <c r="D2593" s="4">
        <v>79.239999999999995</v>
      </c>
      <c r="E2593" s="4">
        <v>79.59</v>
      </c>
      <c r="F2593" s="4">
        <v>37445000</v>
      </c>
      <c r="G2593" s="4">
        <v>0</v>
      </c>
      <c r="H2593" s="4">
        <v>0</v>
      </c>
      <c r="I2593" s="5">
        <f t="shared" si="160"/>
        <v>38153</v>
      </c>
      <c r="J2593" s="4">
        <f t="shared" si="161"/>
        <v>2004</v>
      </c>
      <c r="K2593" s="4">
        <f t="shared" si="162"/>
        <v>6</v>
      </c>
      <c r="L2593" s="4">
        <f t="shared" si="163"/>
        <v>15</v>
      </c>
    </row>
    <row r="2594" spans="1:12" x14ac:dyDescent="0.55000000000000004">
      <c r="A2594" s="2">
        <v>38154</v>
      </c>
      <c r="B2594" s="4">
        <v>79.58</v>
      </c>
      <c r="C2594" s="4">
        <v>79.72</v>
      </c>
      <c r="D2594" s="4">
        <v>79.37</v>
      </c>
      <c r="E2594" s="4">
        <v>79.58</v>
      </c>
      <c r="F2594" s="4">
        <v>26633400</v>
      </c>
      <c r="G2594" s="4">
        <v>0</v>
      </c>
      <c r="H2594" s="4">
        <v>0</v>
      </c>
      <c r="I2594" s="5">
        <f t="shared" si="160"/>
        <v>38154</v>
      </c>
      <c r="J2594" s="4">
        <f t="shared" si="161"/>
        <v>2004</v>
      </c>
      <c r="K2594" s="4">
        <f t="shared" si="162"/>
        <v>6</v>
      </c>
      <c r="L2594" s="4">
        <f t="shared" si="163"/>
        <v>16</v>
      </c>
    </row>
    <row r="2595" spans="1:12" x14ac:dyDescent="0.55000000000000004">
      <c r="A2595" s="2">
        <v>38155</v>
      </c>
      <c r="B2595" s="4">
        <v>79.47</v>
      </c>
      <c r="C2595" s="4">
        <v>79.63</v>
      </c>
      <c r="D2595" s="4">
        <v>79.11</v>
      </c>
      <c r="E2595" s="4">
        <v>79.459999999999994</v>
      </c>
      <c r="F2595" s="4">
        <v>28402400</v>
      </c>
      <c r="G2595" s="4">
        <v>0</v>
      </c>
      <c r="H2595" s="4">
        <v>0</v>
      </c>
      <c r="I2595" s="5">
        <f t="shared" si="160"/>
        <v>38155</v>
      </c>
      <c r="J2595" s="4">
        <f t="shared" si="161"/>
        <v>2004</v>
      </c>
      <c r="K2595" s="4">
        <f t="shared" si="162"/>
        <v>6</v>
      </c>
      <c r="L2595" s="4">
        <f t="shared" si="163"/>
        <v>17</v>
      </c>
    </row>
    <row r="2596" spans="1:12" x14ac:dyDescent="0.55000000000000004">
      <c r="A2596" s="2">
        <v>38156</v>
      </c>
      <c r="B2596" s="4">
        <v>79.36</v>
      </c>
      <c r="C2596" s="4">
        <v>80.02</v>
      </c>
      <c r="D2596" s="4">
        <v>79.290000000000006</v>
      </c>
      <c r="E2596" s="4">
        <v>79.61</v>
      </c>
      <c r="F2596" s="4">
        <v>31799800</v>
      </c>
      <c r="G2596" s="4">
        <v>0.41399999999999998</v>
      </c>
      <c r="H2596" s="4">
        <v>0</v>
      </c>
      <c r="I2596" s="5">
        <f t="shared" si="160"/>
        <v>38156</v>
      </c>
      <c r="J2596" s="4">
        <f t="shared" si="161"/>
        <v>2004</v>
      </c>
      <c r="K2596" s="4">
        <f t="shared" si="162"/>
        <v>6</v>
      </c>
      <c r="L2596" s="4">
        <f t="shared" si="163"/>
        <v>18</v>
      </c>
    </row>
    <row r="2597" spans="1:12" x14ac:dyDescent="0.55000000000000004">
      <c r="A2597" s="2">
        <v>38159</v>
      </c>
      <c r="B2597" s="4">
        <v>79.69</v>
      </c>
      <c r="C2597" s="4">
        <v>79.97</v>
      </c>
      <c r="D2597" s="4">
        <v>79.260000000000005</v>
      </c>
      <c r="E2597" s="4">
        <v>79.31</v>
      </c>
      <c r="F2597" s="4">
        <v>25284000</v>
      </c>
      <c r="G2597" s="4">
        <v>0</v>
      </c>
      <c r="H2597" s="4">
        <v>0</v>
      </c>
      <c r="I2597" s="5">
        <f t="shared" si="160"/>
        <v>38159</v>
      </c>
      <c r="J2597" s="4">
        <f t="shared" si="161"/>
        <v>2004</v>
      </c>
      <c r="K2597" s="4">
        <f t="shared" si="162"/>
        <v>6</v>
      </c>
      <c r="L2597" s="4">
        <f t="shared" si="163"/>
        <v>21</v>
      </c>
    </row>
    <row r="2598" spans="1:12" x14ac:dyDescent="0.55000000000000004">
      <c r="A2598" s="2">
        <v>38160</v>
      </c>
      <c r="B2598" s="4">
        <v>79.260000000000005</v>
      </c>
      <c r="C2598" s="4">
        <v>79.78</v>
      </c>
      <c r="D2598" s="4">
        <v>78.94</v>
      </c>
      <c r="E2598" s="4">
        <v>79.709999999999994</v>
      </c>
      <c r="F2598" s="4">
        <v>37334000</v>
      </c>
      <c r="G2598" s="4">
        <v>0</v>
      </c>
      <c r="H2598" s="4">
        <v>0</v>
      </c>
      <c r="I2598" s="5">
        <f t="shared" si="160"/>
        <v>38160</v>
      </c>
      <c r="J2598" s="4">
        <f t="shared" si="161"/>
        <v>2004</v>
      </c>
      <c r="K2598" s="4">
        <f t="shared" si="162"/>
        <v>6</v>
      </c>
      <c r="L2598" s="4">
        <f t="shared" si="163"/>
        <v>22</v>
      </c>
    </row>
    <row r="2599" spans="1:12" x14ac:dyDescent="0.55000000000000004">
      <c r="A2599" s="2">
        <v>38161</v>
      </c>
      <c r="B2599" s="4">
        <v>79.59</v>
      </c>
      <c r="C2599" s="4">
        <v>80.459999999999994</v>
      </c>
      <c r="D2599" s="4">
        <v>79.459999999999994</v>
      </c>
      <c r="E2599" s="4">
        <v>80.39</v>
      </c>
      <c r="F2599" s="4">
        <v>35580000</v>
      </c>
      <c r="G2599" s="4">
        <v>0</v>
      </c>
      <c r="H2599" s="4">
        <v>0</v>
      </c>
      <c r="I2599" s="5">
        <f t="shared" si="160"/>
        <v>38161</v>
      </c>
      <c r="J2599" s="4">
        <f t="shared" si="161"/>
        <v>2004</v>
      </c>
      <c r="K2599" s="4">
        <f t="shared" si="162"/>
        <v>6</v>
      </c>
      <c r="L2599" s="4">
        <f t="shared" si="163"/>
        <v>23</v>
      </c>
    </row>
    <row r="2600" spans="1:12" x14ac:dyDescent="0.55000000000000004">
      <c r="A2600" s="2">
        <v>38162</v>
      </c>
      <c r="B2600" s="4">
        <v>80.260000000000005</v>
      </c>
      <c r="C2600" s="4">
        <v>80.52</v>
      </c>
      <c r="D2600" s="4">
        <v>80.05</v>
      </c>
      <c r="E2600" s="4">
        <v>80.14</v>
      </c>
      <c r="F2600" s="4">
        <v>35272100</v>
      </c>
      <c r="G2600" s="4">
        <v>0</v>
      </c>
      <c r="H2600" s="4">
        <v>0</v>
      </c>
      <c r="I2600" s="5">
        <f t="shared" si="160"/>
        <v>38162</v>
      </c>
      <c r="J2600" s="4">
        <f t="shared" si="161"/>
        <v>2004</v>
      </c>
      <c r="K2600" s="4">
        <f t="shared" si="162"/>
        <v>6</v>
      </c>
      <c r="L2600" s="4">
        <f t="shared" si="163"/>
        <v>24</v>
      </c>
    </row>
    <row r="2601" spans="1:12" x14ac:dyDescent="0.55000000000000004">
      <c r="A2601" s="2">
        <v>38163</v>
      </c>
      <c r="B2601" s="4">
        <v>80.16</v>
      </c>
      <c r="C2601" s="4">
        <v>80.53</v>
      </c>
      <c r="D2601" s="4">
        <v>79.64</v>
      </c>
      <c r="E2601" s="4">
        <v>79.760000000000005</v>
      </c>
      <c r="F2601" s="4">
        <v>32837900</v>
      </c>
      <c r="G2601" s="4">
        <v>0</v>
      </c>
      <c r="H2601" s="4">
        <v>0</v>
      </c>
      <c r="I2601" s="5">
        <f t="shared" si="160"/>
        <v>38163</v>
      </c>
      <c r="J2601" s="4">
        <f t="shared" si="161"/>
        <v>2004</v>
      </c>
      <c r="K2601" s="4">
        <f t="shared" si="162"/>
        <v>6</v>
      </c>
      <c r="L2601" s="4">
        <f t="shared" si="163"/>
        <v>25</v>
      </c>
    </row>
    <row r="2602" spans="1:12" x14ac:dyDescent="0.55000000000000004">
      <c r="A2602" s="2">
        <v>38166</v>
      </c>
      <c r="B2602" s="4">
        <v>80.23</v>
      </c>
      <c r="C2602" s="4">
        <v>80.3</v>
      </c>
      <c r="D2602" s="4">
        <v>79.45</v>
      </c>
      <c r="E2602" s="4">
        <v>79.48</v>
      </c>
      <c r="F2602" s="4">
        <v>40824500</v>
      </c>
      <c r="G2602" s="4">
        <v>0</v>
      </c>
      <c r="H2602" s="4">
        <v>0</v>
      </c>
      <c r="I2602" s="5">
        <f t="shared" si="160"/>
        <v>38166</v>
      </c>
      <c r="J2602" s="4">
        <f t="shared" si="161"/>
        <v>2004</v>
      </c>
      <c r="K2602" s="4">
        <f t="shared" si="162"/>
        <v>6</v>
      </c>
      <c r="L2602" s="4">
        <f t="shared" si="163"/>
        <v>28</v>
      </c>
    </row>
    <row r="2603" spans="1:12" x14ac:dyDescent="0.55000000000000004">
      <c r="A2603" s="2">
        <v>38167</v>
      </c>
      <c r="B2603" s="4">
        <v>79.540000000000006</v>
      </c>
      <c r="C2603" s="4">
        <v>79.989999999999995</v>
      </c>
      <c r="D2603" s="4">
        <v>79.459999999999994</v>
      </c>
      <c r="E2603" s="4">
        <v>79.81</v>
      </c>
      <c r="F2603" s="4">
        <v>28418100</v>
      </c>
      <c r="G2603" s="4">
        <v>0</v>
      </c>
      <c r="H2603" s="4">
        <v>0</v>
      </c>
      <c r="I2603" s="5">
        <f t="shared" si="160"/>
        <v>38167</v>
      </c>
      <c r="J2603" s="4">
        <f t="shared" si="161"/>
        <v>2004</v>
      </c>
      <c r="K2603" s="4">
        <f t="shared" si="162"/>
        <v>6</v>
      </c>
      <c r="L2603" s="4">
        <f t="shared" si="163"/>
        <v>29</v>
      </c>
    </row>
    <row r="2604" spans="1:12" x14ac:dyDescent="0.55000000000000004">
      <c r="A2604" s="2">
        <v>38168</v>
      </c>
      <c r="B2604" s="4">
        <v>79.92</v>
      </c>
      <c r="C2604" s="4">
        <v>80.42</v>
      </c>
      <c r="D2604" s="4">
        <v>79.62</v>
      </c>
      <c r="E2604" s="4">
        <v>80.239999999999995</v>
      </c>
      <c r="F2604" s="4">
        <v>52230600</v>
      </c>
      <c r="G2604" s="4">
        <v>0</v>
      </c>
      <c r="H2604" s="4">
        <v>0</v>
      </c>
      <c r="I2604" s="5">
        <f t="shared" si="160"/>
        <v>38168</v>
      </c>
      <c r="J2604" s="4">
        <f t="shared" si="161"/>
        <v>2004</v>
      </c>
      <c r="K2604" s="4">
        <f t="shared" si="162"/>
        <v>6</v>
      </c>
      <c r="L2604" s="4">
        <f t="shared" si="163"/>
        <v>30</v>
      </c>
    </row>
    <row r="2605" spans="1:12" x14ac:dyDescent="0.55000000000000004">
      <c r="A2605" s="2">
        <v>38169</v>
      </c>
      <c r="B2605" s="4">
        <v>80.040000000000006</v>
      </c>
      <c r="C2605" s="4">
        <v>80.150000000000006</v>
      </c>
      <c r="D2605" s="4">
        <v>78.87</v>
      </c>
      <c r="E2605" s="4">
        <v>79.13</v>
      </c>
      <c r="F2605" s="4">
        <v>57734700</v>
      </c>
      <c r="G2605" s="4">
        <v>0</v>
      </c>
      <c r="H2605" s="4">
        <v>0</v>
      </c>
      <c r="I2605" s="5">
        <f t="shared" si="160"/>
        <v>38169</v>
      </c>
      <c r="J2605" s="4">
        <f t="shared" si="161"/>
        <v>2004</v>
      </c>
      <c r="K2605" s="4">
        <f t="shared" si="162"/>
        <v>7</v>
      </c>
      <c r="L2605" s="4">
        <f t="shared" si="163"/>
        <v>1</v>
      </c>
    </row>
    <row r="2606" spans="1:12" x14ac:dyDescent="0.55000000000000004">
      <c r="A2606" s="2">
        <v>38170</v>
      </c>
      <c r="B2606" s="4">
        <v>79.28</v>
      </c>
      <c r="C2606" s="4">
        <v>79.37</v>
      </c>
      <c r="D2606" s="4">
        <v>78.89</v>
      </c>
      <c r="E2606" s="4">
        <v>79.08</v>
      </c>
      <c r="F2606" s="4">
        <v>34615100</v>
      </c>
      <c r="G2606" s="4">
        <v>0</v>
      </c>
      <c r="H2606" s="4">
        <v>0</v>
      </c>
      <c r="I2606" s="5">
        <f t="shared" si="160"/>
        <v>38170</v>
      </c>
      <c r="J2606" s="4">
        <f t="shared" si="161"/>
        <v>2004</v>
      </c>
      <c r="K2606" s="4">
        <f t="shared" si="162"/>
        <v>7</v>
      </c>
      <c r="L2606" s="4">
        <f t="shared" si="163"/>
        <v>2</v>
      </c>
    </row>
    <row r="2607" spans="1:12" x14ac:dyDescent="0.55000000000000004">
      <c r="A2607" s="2">
        <v>38174</v>
      </c>
      <c r="B2607" s="4">
        <v>78.73</v>
      </c>
      <c r="C2607" s="4">
        <v>78.78</v>
      </c>
      <c r="D2607" s="4">
        <v>78.209999999999994</v>
      </c>
      <c r="E2607" s="4">
        <v>78.39</v>
      </c>
      <c r="F2607" s="4">
        <v>38698200</v>
      </c>
      <c r="G2607" s="4">
        <v>0</v>
      </c>
      <c r="H2607" s="4">
        <v>0</v>
      </c>
      <c r="I2607" s="5">
        <f t="shared" si="160"/>
        <v>38174</v>
      </c>
      <c r="J2607" s="4">
        <f t="shared" si="161"/>
        <v>2004</v>
      </c>
      <c r="K2607" s="4">
        <f t="shared" si="162"/>
        <v>7</v>
      </c>
      <c r="L2607" s="4">
        <f t="shared" si="163"/>
        <v>6</v>
      </c>
    </row>
    <row r="2608" spans="1:12" x14ac:dyDescent="0.55000000000000004">
      <c r="A2608" s="2">
        <v>38175</v>
      </c>
      <c r="B2608" s="4">
        <v>78.33</v>
      </c>
      <c r="C2608" s="4">
        <v>78.87</v>
      </c>
      <c r="D2608" s="4">
        <v>78.290000000000006</v>
      </c>
      <c r="E2608" s="4">
        <v>78.62</v>
      </c>
      <c r="F2608" s="4">
        <v>29839800</v>
      </c>
      <c r="G2608" s="4">
        <v>0</v>
      </c>
      <c r="H2608" s="4">
        <v>0</v>
      </c>
      <c r="I2608" s="5">
        <f t="shared" si="160"/>
        <v>38175</v>
      </c>
      <c r="J2608" s="4">
        <f t="shared" si="161"/>
        <v>2004</v>
      </c>
      <c r="K2608" s="4">
        <f t="shared" si="162"/>
        <v>7</v>
      </c>
      <c r="L2608" s="4">
        <f t="shared" si="163"/>
        <v>7</v>
      </c>
    </row>
    <row r="2609" spans="1:12" x14ac:dyDescent="0.55000000000000004">
      <c r="A2609" s="2">
        <v>38176</v>
      </c>
      <c r="B2609" s="4">
        <v>78.33</v>
      </c>
      <c r="C2609" s="4">
        <v>78.69</v>
      </c>
      <c r="D2609" s="4">
        <v>77.91</v>
      </c>
      <c r="E2609" s="4">
        <v>78.069999999999993</v>
      </c>
      <c r="F2609" s="4">
        <v>45291100</v>
      </c>
      <c r="G2609" s="4">
        <v>0</v>
      </c>
      <c r="H2609" s="4">
        <v>0</v>
      </c>
      <c r="I2609" s="5">
        <f t="shared" si="160"/>
        <v>38176</v>
      </c>
      <c r="J2609" s="4">
        <f t="shared" si="161"/>
        <v>2004</v>
      </c>
      <c r="K2609" s="4">
        <f t="shared" si="162"/>
        <v>7</v>
      </c>
      <c r="L2609" s="4">
        <f t="shared" si="163"/>
        <v>8</v>
      </c>
    </row>
    <row r="2610" spans="1:12" x14ac:dyDescent="0.55000000000000004">
      <c r="A2610" s="2">
        <v>38177</v>
      </c>
      <c r="B2610" s="4">
        <v>78.27</v>
      </c>
      <c r="C2610" s="4">
        <v>78.42</v>
      </c>
      <c r="D2610" s="4">
        <v>78.03</v>
      </c>
      <c r="E2610" s="4">
        <v>78.28</v>
      </c>
      <c r="F2610" s="4">
        <v>27412900</v>
      </c>
      <c r="G2610" s="4">
        <v>0</v>
      </c>
      <c r="H2610" s="4">
        <v>0</v>
      </c>
      <c r="I2610" s="5">
        <f t="shared" si="160"/>
        <v>38177</v>
      </c>
      <c r="J2610" s="4">
        <f t="shared" si="161"/>
        <v>2004</v>
      </c>
      <c r="K2610" s="4">
        <f t="shared" si="162"/>
        <v>7</v>
      </c>
      <c r="L2610" s="4">
        <f t="shared" si="163"/>
        <v>9</v>
      </c>
    </row>
    <row r="2611" spans="1:12" x14ac:dyDescent="0.55000000000000004">
      <c r="A2611" s="2">
        <v>38180</v>
      </c>
      <c r="B2611" s="4">
        <v>78.13</v>
      </c>
      <c r="C2611" s="4">
        <v>78.489999999999995</v>
      </c>
      <c r="D2611" s="4">
        <v>77.77</v>
      </c>
      <c r="E2611" s="4">
        <v>78.31</v>
      </c>
      <c r="F2611" s="4">
        <v>35691300</v>
      </c>
      <c r="G2611" s="4">
        <v>0</v>
      </c>
      <c r="H2611" s="4">
        <v>0</v>
      </c>
      <c r="I2611" s="5">
        <f t="shared" si="160"/>
        <v>38180</v>
      </c>
      <c r="J2611" s="4">
        <f t="shared" si="161"/>
        <v>2004</v>
      </c>
      <c r="K2611" s="4">
        <f t="shared" si="162"/>
        <v>7</v>
      </c>
      <c r="L2611" s="4">
        <f t="shared" si="163"/>
        <v>12</v>
      </c>
    </row>
    <row r="2612" spans="1:12" x14ac:dyDescent="0.55000000000000004">
      <c r="A2612" s="2">
        <v>38181</v>
      </c>
      <c r="B2612" s="4">
        <v>78.41</v>
      </c>
      <c r="C2612" s="4">
        <v>78.48</v>
      </c>
      <c r="D2612" s="4">
        <v>78.19</v>
      </c>
      <c r="E2612" s="4">
        <v>78.37</v>
      </c>
      <c r="F2612" s="4">
        <v>26752000</v>
      </c>
      <c r="G2612" s="4">
        <v>0</v>
      </c>
      <c r="H2612" s="4">
        <v>0</v>
      </c>
      <c r="I2612" s="5">
        <f t="shared" si="160"/>
        <v>38181</v>
      </c>
      <c r="J2612" s="4">
        <f t="shared" si="161"/>
        <v>2004</v>
      </c>
      <c r="K2612" s="4">
        <f t="shared" si="162"/>
        <v>7</v>
      </c>
      <c r="L2612" s="4">
        <f t="shared" si="163"/>
        <v>13</v>
      </c>
    </row>
    <row r="2613" spans="1:12" x14ac:dyDescent="0.55000000000000004">
      <c r="A2613" s="2">
        <v>38182</v>
      </c>
      <c r="B2613" s="4">
        <v>77.95</v>
      </c>
      <c r="C2613" s="4">
        <v>78.739999999999995</v>
      </c>
      <c r="D2613" s="4">
        <v>77.849999999999994</v>
      </c>
      <c r="E2613" s="4">
        <v>78.13</v>
      </c>
      <c r="F2613" s="4">
        <v>54089400</v>
      </c>
      <c r="G2613" s="4">
        <v>0</v>
      </c>
      <c r="H2613" s="4">
        <v>0</v>
      </c>
      <c r="I2613" s="5">
        <f t="shared" si="160"/>
        <v>38182</v>
      </c>
      <c r="J2613" s="4">
        <f t="shared" si="161"/>
        <v>2004</v>
      </c>
      <c r="K2613" s="4">
        <f t="shared" si="162"/>
        <v>7</v>
      </c>
      <c r="L2613" s="4">
        <f t="shared" si="163"/>
        <v>14</v>
      </c>
    </row>
    <row r="2614" spans="1:12" x14ac:dyDescent="0.55000000000000004">
      <c r="A2614" s="2">
        <v>38183</v>
      </c>
      <c r="B2614" s="4">
        <v>78.28</v>
      </c>
      <c r="C2614" s="4">
        <v>78.400000000000006</v>
      </c>
      <c r="D2614" s="4">
        <v>77.56</v>
      </c>
      <c r="E2614" s="4">
        <v>77.63</v>
      </c>
      <c r="F2614" s="4">
        <v>38403500</v>
      </c>
      <c r="G2614" s="4">
        <v>0</v>
      </c>
      <c r="H2614" s="4">
        <v>0</v>
      </c>
      <c r="I2614" s="5">
        <f t="shared" si="160"/>
        <v>38183</v>
      </c>
      <c r="J2614" s="4">
        <f t="shared" si="161"/>
        <v>2004</v>
      </c>
      <c r="K2614" s="4">
        <f t="shared" si="162"/>
        <v>7</v>
      </c>
      <c r="L2614" s="4">
        <f t="shared" si="163"/>
        <v>15</v>
      </c>
    </row>
    <row r="2615" spans="1:12" x14ac:dyDescent="0.55000000000000004">
      <c r="A2615" s="2">
        <v>38184</v>
      </c>
      <c r="B2615" s="4">
        <v>78.17</v>
      </c>
      <c r="C2615" s="4">
        <v>78.239999999999995</v>
      </c>
      <c r="D2615" s="4">
        <v>77.37</v>
      </c>
      <c r="E2615" s="4">
        <v>77.56</v>
      </c>
      <c r="F2615" s="4">
        <v>40871200</v>
      </c>
      <c r="G2615" s="4">
        <v>0</v>
      </c>
      <c r="H2615" s="4">
        <v>0</v>
      </c>
      <c r="I2615" s="5">
        <f t="shared" si="160"/>
        <v>38184</v>
      </c>
      <c r="J2615" s="4">
        <f t="shared" si="161"/>
        <v>2004</v>
      </c>
      <c r="K2615" s="4">
        <f t="shared" si="162"/>
        <v>7</v>
      </c>
      <c r="L2615" s="4">
        <f t="shared" si="163"/>
        <v>16</v>
      </c>
    </row>
    <row r="2616" spans="1:12" x14ac:dyDescent="0.55000000000000004">
      <c r="A2616" s="2">
        <v>38187</v>
      </c>
      <c r="B2616" s="4">
        <v>77.59</v>
      </c>
      <c r="C2616" s="4">
        <v>77.739999999999995</v>
      </c>
      <c r="D2616" s="4">
        <v>77.06</v>
      </c>
      <c r="E2616" s="4">
        <v>77.23</v>
      </c>
      <c r="F2616" s="4">
        <v>39592800</v>
      </c>
      <c r="G2616" s="4">
        <v>0</v>
      </c>
      <c r="H2616" s="4">
        <v>0</v>
      </c>
      <c r="I2616" s="5">
        <f t="shared" si="160"/>
        <v>38187</v>
      </c>
      <c r="J2616" s="4">
        <f t="shared" si="161"/>
        <v>2004</v>
      </c>
      <c r="K2616" s="4">
        <f t="shared" si="162"/>
        <v>7</v>
      </c>
      <c r="L2616" s="4">
        <f t="shared" si="163"/>
        <v>19</v>
      </c>
    </row>
    <row r="2617" spans="1:12" x14ac:dyDescent="0.55000000000000004">
      <c r="A2617" s="2">
        <v>38188</v>
      </c>
      <c r="B2617" s="4">
        <v>77.44</v>
      </c>
      <c r="C2617" s="4">
        <v>78.400000000000006</v>
      </c>
      <c r="D2617" s="4">
        <v>77.239999999999995</v>
      </c>
      <c r="E2617" s="4">
        <v>78.209999999999994</v>
      </c>
      <c r="F2617" s="4">
        <v>46679800</v>
      </c>
      <c r="G2617" s="4">
        <v>0</v>
      </c>
      <c r="H2617" s="4">
        <v>0</v>
      </c>
      <c r="I2617" s="5">
        <f t="shared" si="160"/>
        <v>38188</v>
      </c>
      <c r="J2617" s="4">
        <f t="shared" si="161"/>
        <v>2004</v>
      </c>
      <c r="K2617" s="4">
        <f t="shared" si="162"/>
        <v>7</v>
      </c>
      <c r="L2617" s="4">
        <f t="shared" si="163"/>
        <v>20</v>
      </c>
    </row>
    <row r="2618" spans="1:12" x14ac:dyDescent="0.55000000000000004">
      <c r="A2618" s="2">
        <v>38189</v>
      </c>
      <c r="B2618" s="4">
        <v>78.34</v>
      </c>
      <c r="C2618" s="4">
        <v>78.510000000000005</v>
      </c>
      <c r="D2618" s="4">
        <v>76.680000000000007</v>
      </c>
      <c r="E2618" s="4">
        <v>76.77</v>
      </c>
      <c r="F2618" s="4">
        <v>56241100</v>
      </c>
      <c r="G2618" s="4">
        <v>0</v>
      </c>
      <c r="H2618" s="4">
        <v>0</v>
      </c>
      <c r="I2618" s="5">
        <f t="shared" si="160"/>
        <v>38189</v>
      </c>
      <c r="J2618" s="4">
        <f t="shared" si="161"/>
        <v>2004</v>
      </c>
      <c r="K2618" s="4">
        <f t="shared" si="162"/>
        <v>7</v>
      </c>
      <c r="L2618" s="4">
        <f t="shared" si="163"/>
        <v>21</v>
      </c>
    </row>
    <row r="2619" spans="1:12" x14ac:dyDescent="0.55000000000000004">
      <c r="A2619" s="2">
        <v>38190</v>
      </c>
      <c r="B2619" s="4">
        <v>76.62</v>
      </c>
      <c r="C2619" s="4">
        <v>77.34</v>
      </c>
      <c r="D2619" s="4">
        <v>76.2</v>
      </c>
      <c r="E2619" s="4">
        <v>76.98</v>
      </c>
      <c r="F2619" s="4">
        <v>72477100</v>
      </c>
      <c r="G2619" s="4">
        <v>0</v>
      </c>
      <c r="H2619" s="4">
        <v>0</v>
      </c>
      <c r="I2619" s="5">
        <f t="shared" si="160"/>
        <v>38190</v>
      </c>
      <c r="J2619" s="4">
        <f t="shared" si="161"/>
        <v>2004</v>
      </c>
      <c r="K2619" s="4">
        <f t="shared" si="162"/>
        <v>7</v>
      </c>
      <c r="L2619" s="4">
        <f t="shared" si="163"/>
        <v>22</v>
      </c>
    </row>
    <row r="2620" spans="1:12" x14ac:dyDescent="0.55000000000000004">
      <c r="A2620" s="2">
        <v>38191</v>
      </c>
      <c r="B2620" s="4">
        <v>76.8</v>
      </c>
      <c r="C2620" s="4">
        <v>76.86</v>
      </c>
      <c r="D2620" s="4">
        <v>76.150000000000006</v>
      </c>
      <c r="E2620" s="4">
        <v>76.34</v>
      </c>
      <c r="F2620" s="4">
        <v>49610500</v>
      </c>
      <c r="G2620" s="4">
        <v>0</v>
      </c>
      <c r="H2620" s="4">
        <v>0</v>
      </c>
      <c r="I2620" s="5">
        <f t="shared" si="160"/>
        <v>38191</v>
      </c>
      <c r="J2620" s="4">
        <f t="shared" si="161"/>
        <v>2004</v>
      </c>
      <c r="K2620" s="4">
        <f t="shared" si="162"/>
        <v>7</v>
      </c>
      <c r="L2620" s="4">
        <f t="shared" si="163"/>
        <v>23</v>
      </c>
    </row>
    <row r="2621" spans="1:12" x14ac:dyDescent="0.55000000000000004">
      <c r="A2621" s="2">
        <v>38194</v>
      </c>
      <c r="B2621" s="4">
        <v>76.5</v>
      </c>
      <c r="C2621" s="4">
        <v>76.67</v>
      </c>
      <c r="D2621" s="4">
        <v>75.81</v>
      </c>
      <c r="E2621" s="4">
        <v>76.19</v>
      </c>
      <c r="F2621" s="4">
        <v>49679100</v>
      </c>
      <c r="G2621" s="4">
        <v>0</v>
      </c>
      <c r="H2621" s="4">
        <v>0</v>
      </c>
      <c r="I2621" s="5">
        <f t="shared" si="160"/>
        <v>38194</v>
      </c>
      <c r="J2621" s="4">
        <f t="shared" si="161"/>
        <v>2004</v>
      </c>
      <c r="K2621" s="4">
        <f t="shared" si="162"/>
        <v>7</v>
      </c>
      <c r="L2621" s="4">
        <f t="shared" si="163"/>
        <v>26</v>
      </c>
    </row>
    <row r="2622" spans="1:12" x14ac:dyDescent="0.55000000000000004">
      <c r="A2622" s="2">
        <v>38195</v>
      </c>
      <c r="B2622" s="4">
        <v>76.400000000000006</v>
      </c>
      <c r="C2622" s="4">
        <v>77.14</v>
      </c>
      <c r="D2622" s="4">
        <v>76.34</v>
      </c>
      <c r="E2622" s="4">
        <v>76.900000000000006</v>
      </c>
      <c r="F2622" s="4">
        <v>51295100</v>
      </c>
      <c r="G2622" s="4">
        <v>0</v>
      </c>
      <c r="H2622" s="4">
        <v>0</v>
      </c>
      <c r="I2622" s="5">
        <f t="shared" si="160"/>
        <v>38195</v>
      </c>
      <c r="J2622" s="4">
        <f t="shared" si="161"/>
        <v>2004</v>
      </c>
      <c r="K2622" s="4">
        <f t="shared" si="162"/>
        <v>7</v>
      </c>
      <c r="L2622" s="4">
        <f t="shared" si="163"/>
        <v>27</v>
      </c>
    </row>
    <row r="2623" spans="1:12" x14ac:dyDescent="0.55000000000000004">
      <c r="A2623" s="2">
        <v>38196</v>
      </c>
      <c r="B2623" s="4">
        <v>76.75</v>
      </c>
      <c r="C2623" s="4">
        <v>77.319999999999993</v>
      </c>
      <c r="D2623" s="4">
        <v>76.08</v>
      </c>
      <c r="E2623" s="4">
        <v>77.14</v>
      </c>
      <c r="F2623" s="4">
        <v>65862300</v>
      </c>
      <c r="G2623" s="4">
        <v>0</v>
      </c>
      <c r="H2623" s="4">
        <v>0</v>
      </c>
      <c r="I2623" s="5">
        <f t="shared" si="160"/>
        <v>38196</v>
      </c>
      <c r="J2623" s="4">
        <f t="shared" si="161"/>
        <v>2004</v>
      </c>
      <c r="K2623" s="4">
        <f t="shared" si="162"/>
        <v>7</v>
      </c>
      <c r="L2623" s="4">
        <f t="shared" si="163"/>
        <v>28</v>
      </c>
    </row>
    <row r="2624" spans="1:12" x14ac:dyDescent="0.55000000000000004">
      <c r="A2624" s="2">
        <v>38197</v>
      </c>
      <c r="B2624" s="4">
        <v>77.44</v>
      </c>
      <c r="C2624" s="4">
        <v>77.67</v>
      </c>
      <c r="D2624" s="4">
        <v>77.069999999999993</v>
      </c>
      <c r="E2624" s="4">
        <v>77.459999999999994</v>
      </c>
      <c r="F2624" s="4">
        <v>52200500</v>
      </c>
      <c r="G2624" s="4">
        <v>0</v>
      </c>
      <c r="H2624" s="4">
        <v>0</v>
      </c>
      <c r="I2624" s="5">
        <f t="shared" si="160"/>
        <v>38197</v>
      </c>
      <c r="J2624" s="4">
        <f t="shared" si="161"/>
        <v>2004</v>
      </c>
      <c r="K2624" s="4">
        <f t="shared" si="162"/>
        <v>7</v>
      </c>
      <c r="L2624" s="4">
        <f t="shared" si="163"/>
        <v>29</v>
      </c>
    </row>
    <row r="2625" spans="1:12" x14ac:dyDescent="0.55000000000000004">
      <c r="A2625" s="2">
        <v>38198</v>
      </c>
      <c r="B2625" s="4">
        <v>77.290000000000006</v>
      </c>
      <c r="C2625" s="4">
        <v>77.7</v>
      </c>
      <c r="D2625" s="4">
        <v>77.14</v>
      </c>
      <c r="E2625" s="4">
        <v>77.650000000000006</v>
      </c>
      <c r="F2625" s="4">
        <v>41581700</v>
      </c>
      <c r="G2625" s="4">
        <v>0</v>
      </c>
      <c r="H2625" s="4">
        <v>0</v>
      </c>
      <c r="I2625" s="5">
        <f t="shared" si="160"/>
        <v>38198</v>
      </c>
      <c r="J2625" s="4">
        <f t="shared" si="161"/>
        <v>2004</v>
      </c>
      <c r="K2625" s="4">
        <f t="shared" si="162"/>
        <v>7</v>
      </c>
      <c r="L2625" s="4">
        <f t="shared" si="163"/>
        <v>30</v>
      </c>
    </row>
    <row r="2626" spans="1:12" x14ac:dyDescent="0.55000000000000004">
      <c r="A2626" s="2">
        <v>38201</v>
      </c>
      <c r="B2626" s="4">
        <v>77.2</v>
      </c>
      <c r="C2626" s="4">
        <v>78.02</v>
      </c>
      <c r="D2626" s="4">
        <v>77.099999999999994</v>
      </c>
      <c r="E2626" s="4">
        <v>77.819999999999993</v>
      </c>
      <c r="F2626" s="4">
        <v>38263100</v>
      </c>
      <c r="G2626" s="4">
        <v>0</v>
      </c>
      <c r="H2626" s="4">
        <v>0</v>
      </c>
      <c r="I2626" s="5">
        <f t="shared" si="160"/>
        <v>38201</v>
      </c>
      <c r="J2626" s="4">
        <f t="shared" si="161"/>
        <v>2004</v>
      </c>
      <c r="K2626" s="4">
        <f t="shared" si="162"/>
        <v>8</v>
      </c>
      <c r="L2626" s="4">
        <f t="shared" si="163"/>
        <v>2</v>
      </c>
    </row>
    <row r="2627" spans="1:12" x14ac:dyDescent="0.55000000000000004">
      <c r="A2627" s="2">
        <v>38202</v>
      </c>
      <c r="B2627" s="4">
        <v>77.72</v>
      </c>
      <c r="C2627" s="4">
        <v>77.81</v>
      </c>
      <c r="D2627" s="4">
        <v>77.180000000000007</v>
      </c>
      <c r="E2627" s="4">
        <v>77.209999999999994</v>
      </c>
      <c r="F2627" s="4">
        <v>40948800</v>
      </c>
      <c r="G2627" s="4">
        <v>0</v>
      </c>
      <c r="H2627" s="4">
        <v>0</v>
      </c>
      <c r="I2627" s="5">
        <f t="shared" ref="I2627:I2690" si="164">DATE(YEAR(A2627),MONTH(A2627),DAY(A2627))</f>
        <v>38202</v>
      </c>
      <c r="J2627" s="4">
        <f t="shared" ref="J2627:J2690" si="165">YEAR(A2627)</f>
        <v>2004</v>
      </c>
      <c r="K2627" s="4">
        <f t="shared" ref="K2627:K2690" si="166">MONTH(A2627)</f>
        <v>8</v>
      </c>
      <c r="L2627" s="4">
        <f t="shared" ref="L2627:L2690" si="167">DAY(A2627)</f>
        <v>3</v>
      </c>
    </row>
    <row r="2628" spans="1:12" x14ac:dyDescent="0.55000000000000004">
      <c r="A2628" s="2">
        <v>38203</v>
      </c>
      <c r="B2628" s="4">
        <v>76.989999999999995</v>
      </c>
      <c r="C2628" s="4">
        <v>77.59</v>
      </c>
      <c r="D2628" s="4">
        <v>76.81</v>
      </c>
      <c r="E2628" s="4">
        <v>77.209999999999994</v>
      </c>
      <c r="F2628" s="4">
        <v>40763200</v>
      </c>
      <c r="G2628" s="4">
        <v>0</v>
      </c>
      <c r="H2628" s="4">
        <v>0</v>
      </c>
      <c r="I2628" s="5">
        <f t="shared" si="164"/>
        <v>38203</v>
      </c>
      <c r="J2628" s="4">
        <f t="shared" si="165"/>
        <v>2004</v>
      </c>
      <c r="K2628" s="4">
        <f t="shared" si="166"/>
        <v>8</v>
      </c>
      <c r="L2628" s="4">
        <f t="shared" si="167"/>
        <v>4</v>
      </c>
    </row>
    <row r="2629" spans="1:12" x14ac:dyDescent="0.55000000000000004">
      <c r="A2629" s="2">
        <v>38204</v>
      </c>
      <c r="B2629" s="4">
        <v>77.27</v>
      </c>
      <c r="C2629" s="4">
        <v>77.33</v>
      </c>
      <c r="D2629" s="4">
        <v>75.849999999999994</v>
      </c>
      <c r="E2629" s="4">
        <v>75.94</v>
      </c>
      <c r="F2629" s="4">
        <v>50772000</v>
      </c>
      <c r="G2629" s="4">
        <v>0</v>
      </c>
      <c r="H2629" s="4">
        <v>0</v>
      </c>
      <c r="I2629" s="5">
        <f t="shared" si="164"/>
        <v>38204</v>
      </c>
      <c r="J2629" s="4">
        <f t="shared" si="165"/>
        <v>2004</v>
      </c>
      <c r="K2629" s="4">
        <f t="shared" si="166"/>
        <v>8</v>
      </c>
      <c r="L2629" s="4">
        <f t="shared" si="167"/>
        <v>5</v>
      </c>
    </row>
    <row r="2630" spans="1:12" x14ac:dyDescent="0.55000000000000004">
      <c r="A2630" s="2">
        <v>38205</v>
      </c>
      <c r="B2630" s="4">
        <v>75.41</v>
      </c>
      <c r="C2630" s="4">
        <v>75.64</v>
      </c>
      <c r="D2630" s="4">
        <v>74.7</v>
      </c>
      <c r="E2630" s="4">
        <v>74.86</v>
      </c>
      <c r="F2630" s="4">
        <v>74729000</v>
      </c>
      <c r="G2630" s="4">
        <v>0</v>
      </c>
      <c r="H2630" s="4">
        <v>0</v>
      </c>
      <c r="I2630" s="5">
        <f t="shared" si="164"/>
        <v>38205</v>
      </c>
      <c r="J2630" s="4">
        <f t="shared" si="165"/>
        <v>2004</v>
      </c>
      <c r="K2630" s="4">
        <f t="shared" si="166"/>
        <v>8</v>
      </c>
      <c r="L2630" s="4">
        <f t="shared" si="167"/>
        <v>6</v>
      </c>
    </row>
    <row r="2631" spans="1:12" x14ac:dyDescent="0.55000000000000004">
      <c r="A2631" s="2">
        <v>38208</v>
      </c>
      <c r="B2631" s="4">
        <v>74.98</v>
      </c>
      <c r="C2631" s="4">
        <v>75.3</v>
      </c>
      <c r="D2631" s="4">
        <v>74.87</v>
      </c>
      <c r="E2631" s="4">
        <v>74.959999999999994</v>
      </c>
      <c r="F2631" s="4">
        <v>37476300</v>
      </c>
      <c r="G2631" s="4">
        <v>0</v>
      </c>
      <c r="H2631" s="4">
        <v>0</v>
      </c>
      <c r="I2631" s="5">
        <f t="shared" si="164"/>
        <v>38208</v>
      </c>
      <c r="J2631" s="4">
        <f t="shared" si="165"/>
        <v>2004</v>
      </c>
      <c r="K2631" s="4">
        <f t="shared" si="166"/>
        <v>8</v>
      </c>
      <c r="L2631" s="4">
        <f t="shared" si="167"/>
        <v>9</v>
      </c>
    </row>
    <row r="2632" spans="1:12" x14ac:dyDescent="0.55000000000000004">
      <c r="A2632" s="2">
        <v>38209</v>
      </c>
      <c r="B2632" s="4">
        <v>75.180000000000007</v>
      </c>
      <c r="C2632" s="4">
        <v>75.95</v>
      </c>
      <c r="D2632" s="4">
        <v>75.150000000000006</v>
      </c>
      <c r="E2632" s="4">
        <v>75.930000000000007</v>
      </c>
      <c r="F2632" s="4">
        <v>55870600</v>
      </c>
      <c r="G2632" s="4">
        <v>0</v>
      </c>
      <c r="H2632" s="4">
        <v>0</v>
      </c>
      <c r="I2632" s="5">
        <f t="shared" si="164"/>
        <v>38209</v>
      </c>
      <c r="J2632" s="4">
        <f t="shared" si="165"/>
        <v>2004</v>
      </c>
      <c r="K2632" s="4">
        <f t="shared" si="166"/>
        <v>8</v>
      </c>
      <c r="L2632" s="4">
        <f t="shared" si="167"/>
        <v>10</v>
      </c>
    </row>
    <row r="2633" spans="1:12" x14ac:dyDescent="0.55000000000000004">
      <c r="A2633" s="2">
        <v>38210</v>
      </c>
      <c r="B2633" s="4">
        <v>75.44</v>
      </c>
      <c r="C2633" s="4">
        <v>75.900000000000006</v>
      </c>
      <c r="D2633" s="4">
        <v>75.03</v>
      </c>
      <c r="E2633" s="4">
        <v>75.78</v>
      </c>
      <c r="F2633" s="4">
        <v>52933200</v>
      </c>
      <c r="G2633" s="4">
        <v>0</v>
      </c>
      <c r="H2633" s="4">
        <v>0</v>
      </c>
      <c r="I2633" s="5">
        <f t="shared" si="164"/>
        <v>38210</v>
      </c>
      <c r="J2633" s="4">
        <f t="shared" si="165"/>
        <v>2004</v>
      </c>
      <c r="K2633" s="4">
        <f t="shared" si="166"/>
        <v>8</v>
      </c>
      <c r="L2633" s="4">
        <f t="shared" si="167"/>
        <v>11</v>
      </c>
    </row>
    <row r="2634" spans="1:12" x14ac:dyDescent="0.55000000000000004">
      <c r="A2634" s="2">
        <v>38211</v>
      </c>
      <c r="B2634" s="4">
        <v>75.44</v>
      </c>
      <c r="C2634" s="4">
        <v>75.63</v>
      </c>
      <c r="D2634" s="4">
        <v>74.7</v>
      </c>
      <c r="E2634" s="4">
        <v>74.95</v>
      </c>
      <c r="F2634" s="4">
        <v>50015900</v>
      </c>
      <c r="G2634" s="4">
        <v>0</v>
      </c>
      <c r="H2634" s="4">
        <v>0</v>
      </c>
      <c r="I2634" s="5">
        <f t="shared" si="164"/>
        <v>38211</v>
      </c>
      <c r="J2634" s="4">
        <f t="shared" si="165"/>
        <v>2004</v>
      </c>
      <c r="K2634" s="4">
        <f t="shared" si="166"/>
        <v>8</v>
      </c>
      <c r="L2634" s="4">
        <f t="shared" si="167"/>
        <v>12</v>
      </c>
    </row>
    <row r="2635" spans="1:12" x14ac:dyDescent="0.55000000000000004">
      <c r="A2635" s="2">
        <v>38212</v>
      </c>
      <c r="B2635" s="4">
        <v>75.03</v>
      </c>
      <c r="C2635" s="4">
        <v>75.209999999999994</v>
      </c>
      <c r="D2635" s="4">
        <v>74.680000000000007</v>
      </c>
      <c r="E2635" s="4">
        <v>75.099999999999994</v>
      </c>
      <c r="F2635" s="4">
        <v>41634700</v>
      </c>
      <c r="G2635" s="4">
        <v>0</v>
      </c>
      <c r="H2635" s="4">
        <v>0</v>
      </c>
      <c r="I2635" s="5">
        <f t="shared" si="164"/>
        <v>38212</v>
      </c>
      <c r="J2635" s="4">
        <f t="shared" si="165"/>
        <v>2004</v>
      </c>
      <c r="K2635" s="4">
        <f t="shared" si="166"/>
        <v>8</v>
      </c>
      <c r="L2635" s="4">
        <f t="shared" si="167"/>
        <v>13</v>
      </c>
    </row>
    <row r="2636" spans="1:12" x14ac:dyDescent="0.55000000000000004">
      <c r="A2636" s="2">
        <v>38215</v>
      </c>
      <c r="B2636" s="4">
        <v>75.06</v>
      </c>
      <c r="C2636" s="4">
        <v>76.11</v>
      </c>
      <c r="D2636" s="4">
        <v>75.03</v>
      </c>
      <c r="E2636" s="4">
        <v>75.87</v>
      </c>
      <c r="F2636" s="4">
        <v>45731900</v>
      </c>
      <c r="G2636" s="4">
        <v>0</v>
      </c>
      <c r="H2636" s="4">
        <v>0</v>
      </c>
      <c r="I2636" s="5">
        <f t="shared" si="164"/>
        <v>38215</v>
      </c>
      <c r="J2636" s="4">
        <f t="shared" si="165"/>
        <v>2004</v>
      </c>
      <c r="K2636" s="4">
        <f t="shared" si="166"/>
        <v>8</v>
      </c>
      <c r="L2636" s="4">
        <f t="shared" si="167"/>
        <v>16</v>
      </c>
    </row>
    <row r="2637" spans="1:12" x14ac:dyDescent="0.55000000000000004">
      <c r="A2637" s="2">
        <v>38216</v>
      </c>
      <c r="B2637" s="4">
        <v>76.19</v>
      </c>
      <c r="C2637" s="4">
        <v>76.56</v>
      </c>
      <c r="D2637" s="4">
        <v>76.040000000000006</v>
      </c>
      <c r="E2637" s="4">
        <v>76.3</v>
      </c>
      <c r="F2637" s="4">
        <v>40701600</v>
      </c>
      <c r="G2637" s="4">
        <v>0</v>
      </c>
      <c r="H2637" s="4">
        <v>0</v>
      </c>
      <c r="I2637" s="5">
        <f t="shared" si="164"/>
        <v>38216</v>
      </c>
      <c r="J2637" s="4">
        <f t="shared" si="165"/>
        <v>2004</v>
      </c>
      <c r="K2637" s="4">
        <f t="shared" si="166"/>
        <v>8</v>
      </c>
      <c r="L2637" s="4">
        <f t="shared" si="167"/>
        <v>17</v>
      </c>
    </row>
    <row r="2638" spans="1:12" x14ac:dyDescent="0.55000000000000004">
      <c r="A2638" s="2">
        <v>38217</v>
      </c>
      <c r="B2638" s="4">
        <v>76.03</v>
      </c>
      <c r="C2638" s="4">
        <v>77.180000000000007</v>
      </c>
      <c r="D2638" s="4">
        <v>76.010000000000005</v>
      </c>
      <c r="E2638" s="4">
        <v>77.09</v>
      </c>
      <c r="F2638" s="4">
        <v>43165400</v>
      </c>
      <c r="G2638" s="4">
        <v>0</v>
      </c>
      <c r="H2638" s="4">
        <v>0</v>
      </c>
      <c r="I2638" s="5">
        <f t="shared" si="164"/>
        <v>38217</v>
      </c>
      <c r="J2638" s="4">
        <f t="shared" si="165"/>
        <v>2004</v>
      </c>
      <c r="K2638" s="4">
        <f t="shared" si="166"/>
        <v>8</v>
      </c>
      <c r="L2638" s="4">
        <f t="shared" si="167"/>
        <v>18</v>
      </c>
    </row>
    <row r="2639" spans="1:12" x14ac:dyDescent="0.55000000000000004">
      <c r="A2639" s="2">
        <v>38218</v>
      </c>
      <c r="B2639" s="4">
        <v>76.930000000000007</v>
      </c>
      <c r="C2639" s="4">
        <v>77.08</v>
      </c>
      <c r="D2639" s="4">
        <v>76.489999999999995</v>
      </c>
      <c r="E2639" s="4">
        <v>76.86</v>
      </c>
      <c r="F2639" s="4">
        <v>39881600</v>
      </c>
      <c r="G2639" s="4">
        <v>0</v>
      </c>
      <c r="H2639" s="4">
        <v>0</v>
      </c>
      <c r="I2639" s="5">
        <f t="shared" si="164"/>
        <v>38218</v>
      </c>
      <c r="J2639" s="4">
        <f t="shared" si="165"/>
        <v>2004</v>
      </c>
      <c r="K2639" s="4">
        <f t="shared" si="166"/>
        <v>8</v>
      </c>
      <c r="L2639" s="4">
        <f t="shared" si="167"/>
        <v>19</v>
      </c>
    </row>
    <row r="2640" spans="1:12" x14ac:dyDescent="0.55000000000000004">
      <c r="A2640" s="2">
        <v>38219</v>
      </c>
      <c r="B2640" s="4">
        <v>76.790000000000006</v>
      </c>
      <c r="C2640" s="4">
        <v>77.510000000000005</v>
      </c>
      <c r="D2640" s="4">
        <v>76.72</v>
      </c>
      <c r="E2640" s="4">
        <v>77.400000000000006</v>
      </c>
      <c r="F2640" s="4">
        <v>44870900</v>
      </c>
      <c r="G2640" s="4">
        <v>0</v>
      </c>
      <c r="H2640" s="4">
        <v>0</v>
      </c>
      <c r="I2640" s="5">
        <f t="shared" si="164"/>
        <v>38219</v>
      </c>
      <c r="J2640" s="4">
        <f t="shared" si="165"/>
        <v>2004</v>
      </c>
      <c r="K2640" s="4">
        <f t="shared" si="166"/>
        <v>8</v>
      </c>
      <c r="L2640" s="4">
        <f t="shared" si="167"/>
        <v>20</v>
      </c>
    </row>
    <row r="2641" spans="1:12" x14ac:dyDescent="0.55000000000000004">
      <c r="A2641" s="2">
        <v>38222</v>
      </c>
      <c r="B2641" s="4">
        <v>77.45</v>
      </c>
      <c r="C2641" s="4">
        <v>77.599999999999994</v>
      </c>
      <c r="D2641" s="4">
        <v>77.099999999999994</v>
      </c>
      <c r="E2641" s="4">
        <v>77.209999999999994</v>
      </c>
      <c r="F2641" s="4">
        <v>33745100</v>
      </c>
      <c r="G2641" s="4">
        <v>0</v>
      </c>
      <c r="H2641" s="4">
        <v>0</v>
      </c>
      <c r="I2641" s="5">
        <f t="shared" si="164"/>
        <v>38222</v>
      </c>
      <c r="J2641" s="4">
        <f t="shared" si="165"/>
        <v>2004</v>
      </c>
      <c r="K2641" s="4">
        <f t="shared" si="166"/>
        <v>8</v>
      </c>
      <c r="L2641" s="4">
        <f t="shared" si="167"/>
        <v>23</v>
      </c>
    </row>
    <row r="2642" spans="1:12" x14ac:dyDescent="0.55000000000000004">
      <c r="A2642" s="2">
        <v>38223</v>
      </c>
      <c r="B2642" s="4">
        <v>77.510000000000005</v>
      </c>
      <c r="C2642" s="4">
        <v>77.58</v>
      </c>
      <c r="D2642" s="4">
        <v>76.959999999999994</v>
      </c>
      <c r="E2642" s="4">
        <v>77.31</v>
      </c>
      <c r="F2642" s="4">
        <v>30453100</v>
      </c>
      <c r="G2642" s="4">
        <v>0</v>
      </c>
      <c r="H2642" s="4">
        <v>0</v>
      </c>
      <c r="I2642" s="5">
        <f t="shared" si="164"/>
        <v>38223</v>
      </c>
      <c r="J2642" s="4">
        <f t="shared" si="165"/>
        <v>2004</v>
      </c>
      <c r="K2642" s="4">
        <f t="shared" si="166"/>
        <v>8</v>
      </c>
      <c r="L2642" s="4">
        <f t="shared" si="167"/>
        <v>24</v>
      </c>
    </row>
    <row r="2643" spans="1:12" x14ac:dyDescent="0.55000000000000004">
      <c r="A2643" s="2">
        <v>38224</v>
      </c>
      <c r="B2643" s="4">
        <v>77.3</v>
      </c>
      <c r="C2643" s="4">
        <v>77.959999999999994</v>
      </c>
      <c r="D2643" s="4">
        <v>77</v>
      </c>
      <c r="E2643" s="4">
        <v>77.84</v>
      </c>
      <c r="F2643" s="4">
        <v>38551400</v>
      </c>
      <c r="G2643" s="4">
        <v>0</v>
      </c>
      <c r="H2643" s="4">
        <v>0</v>
      </c>
      <c r="I2643" s="5">
        <f t="shared" si="164"/>
        <v>38224</v>
      </c>
      <c r="J2643" s="4">
        <f t="shared" si="165"/>
        <v>2004</v>
      </c>
      <c r="K2643" s="4">
        <f t="shared" si="166"/>
        <v>8</v>
      </c>
      <c r="L2643" s="4">
        <f t="shared" si="167"/>
        <v>25</v>
      </c>
    </row>
    <row r="2644" spans="1:12" x14ac:dyDescent="0.55000000000000004">
      <c r="A2644" s="2">
        <v>38225</v>
      </c>
      <c r="B2644" s="4">
        <v>77.739999999999995</v>
      </c>
      <c r="C2644" s="4">
        <v>77.98</v>
      </c>
      <c r="D2644" s="4">
        <v>77.66</v>
      </c>
      <c r="E2644" s="4">
        <v>77.84</v>
      </c>
      <c r="F2644" s="4">
        <v>26629500</v>
      </c>
      <c r="G2644" s="4">
        <v>0</v>
      </c>
      <c r="H2644" s="4">
        <v>0</v>
      </c>
      <c r="I2644" s="5">
        <f t="shared" si="164"/>
        <v>38225</v>
      </c>
      <c r="J2644" s="4">
        <f t="shared" si="165"/>
        <v>2004</v>
      </c>
      <c r="K2644" s="4">
        <f t="shared" si="166"/>
        <v>8</v>
      </c>
      <c r="L2644" s="4">
        <f t="shared" si="167"/>
        <v>26</v>
      </c>
    </row>
    <row r="2645" spans="1:12" x14ac:dyDescent="0.55000000000000004">
      <c r="A2645" s="2">
        <v>38226</v>
      </c>
      <c r="B2645" s="4">
        <v>77.91</v>
      </c>
      <c r="C2645" s="4">
        <v>78.209999999999994</v>
      </c>
      <c r="D2645" s="4">
        <v>77.8</v>
      </c>
      <c r="E2645" s="4">
        <v>78.08</v>
      </c>
      <c r="F2645" s="4">
        <v>24902900</v>
      </c>
      <c r="G2645" s="4">
        <v>0</v>
      </c>
      <c r="H2645" s="4">
        <v>0</v>
      </c>
      <c r="I2645" s="5">
        <f t="shared" si="164"/>
        <v>38226</v>
      </c>
      <c r="J2645" s="4">
        <f t="shared" si="165"/>
        <v>2004</v>
      </c>
      <c r="K2645" s="4">
        <f t="shared" si="166"/>
        <v>8</v>
      </c>
      <c r="L2645" s="4">
        <f t="shared" si="167"/>
        <v>27</v>
      </c>
    </row>
    <row r="2646" spans="1:12" x14ac:dyDescent="0.55000000000000004">
      <c r="A2646" s="2">
        <v>38229</v>
      </c>
      <c r="B2646" s="4">
        <v>77.92</v>
      </c>
      <c r="C2646" s="4">
        <v>78</v>
      </c>
      <c r="D2646" s="4">
        <v>77.38</v>
      </c>
      <c r="E2646" s="4">
        <v>77.44</v>
      </c>
      <c r="F2646" s="4">
        <v>26726500</v>
      </c>
      <c r="G2646" s="4">
        <v>0</v>
      </c>
      <c r="H2646" s="4">
        <v>0</v>
      </c>
      <c r="I2646" s="5">
        <f t="shared" si="164"/>
        <v>38229</v>
      </c>
      <c r="J2646" s="4">
        <f t="shared" si="165"/>
        <v>2004</v>
      </c>
      <c r="K2646" s="4">
        <f t="shared" si="166"/>
        <v>8</v>
      </c>
      <c r="L2646" s="4">
        <f t="shared" si="167"/>
        <v>30</v>
      </c>
    </row>
    <row r="2647" spans="1:12" x14ac:dyDescent="0.55000000000000004">
      <c r="A2647" s="2">
        <v>38230</v>
      </c>
      <c r="B2647" s="4">
        <v>77.53</v>
      </c>
      <c r="C2647" s="4">
        <v>77.88</v>
      </c>
      <c r="D2647" s="4">
        <v>77.14</v>
      </c>
      <c r="E2647" s="4">
        <v>77.84</v>
      </c>
      <c r="F2647" s="4">
        <v>44125300</v>
      </c>
      <c r="G2647" s="4">
        <v>0</v>
      </c>
      <c r="H2647" s="4">
        <v>0</v>
      </c>
      <c r="I2647" s="5">
        <f t="shared" si="164"/>
        <v>38230</v>
      </c>
      <c r="J2647" s="4">
        <f t="shared" si="165"/>
        <v>2004</v>
      </c>
      <c r="K2647" s="4">
        <f t="shared" si="166"/>
        <v>8</v>
      </c>
      <c r="L2647" s="4">
        <f t="shared" si="167"/>
        <v>31</v>
      </c>
    </row>
    <row r="2648" spans="1:12" x14ac:dyDescent="0.55000000000000004">
      <c r="A2648" s="2">
        <v>38231</v>
      </c>
      <c r="B2648" s="4">
        <v>77.73</v>
      </c>
      <c r="C2648" s="4">
        <v>78.209999999999994</v>
      </c>
      <c r="D2648" s="4">
        <v>77.400000000000006</v>
      </c>
      <c r="E2648" s="4">
        <v>77.989999999999995</v>
      </c>
      <c r="F2648" s="4">
        <v>52778300</v>
      </c>
      <c r="G2648" s="4">
        <v>0</v>
      </c>
      <c r="H2648" s="4">
        <v>0</v>
      </c>
      <c r="I2648" s="5">
        <f t="shared" si="164"/>
        <v>38231</v>
      </c>
      <c r="J2648" s="4">
        <f t="shared" si="165"/>
        <v>2004</v>
      </c>
      <c r="K2648" s="4">
        <f t="shared" si="166"/>
        <v>9</v>
      </c>
      <c r="L2648" s="4">
        <f t="shared" si="167"/>
        <v>1</v>
      </c>
    </row>
    <row r="2649" spans="1:12" x14ac:dyDescent="0.55000000000000004">
      <c r="A2649" s="2">
        <v>38232</v>
      </c>
      <c r="B2649" s="4">
        <v>77.930000000000007</v>
      </c>
      <c r="C2649" s="4">
        <v>78.959999999999994</v>
      </c>
      <c r="D2649" s="4">
        <v>77.930000000000007</v>
      </c>
      <c r="E2649" s="4">
        <v>78.87</v>
      </c>
      <c r="F2649" s="4">
        <v>42736600</v>
      </c>
      <c r="G2649" s="4">
        <v>0</v>
      </c>
      <c r="H2649" s="4">
        <v>0</v>
      </c>
      <c r="I2649" s="5">
        <f t="shared" si="164"/>
        <v>38232</v>
      </c>
      <c r="J2649" s="4">
        <f t="shared" si="165"/>
        <v>2004</v>
      </c>
      <c r="K2649" s="4">
        <f t="shared" si="166"/>
        <v>9</v>
      </c>
      <c r="L2649" s="4">
        <f t="shared" si="167"/>
        <v>2</v>
      </c>
    </row>
    <row r="2650" spans="1:12" x14ac:dyDescent="0.55000000000000004">
      <c r="A2650" s="2">
        <v>38233</v>
      </c>
      <c r="B2650" s="4">
        <v>78.7</v>
      </c>
      <c r="C2650" s="4">
        <v>79.040000000000006</v>
      </c>
      <c r="D2650" s="4">
        <v>78.47</v>
      </c>
      <c r="E2650" s="4">
        <v>78.55</v>
      </c>
      <c r="F2650" s="4">
        <v>30480500</v>
      </c>
      <c r="G2650" s="4">
        <v>0</v>
      </c>
      <c r="H2650" s="4">
        <v>0</v>
      </c>
      <c r="I2650" s="5">
        <f t="shared" si="164"/>
        <v>38233</v>
      </c>
      <c r="J2650" s="4">
        <f t="shared" si="165"/>
        <v>2004</v>
      </c>
      <c r="K2650" s="4">
        <f t="shared" si="166"/>
        <v>9</v>
      </c>
      <c r="L2650" s="4">
        <f t="shared" si="167"/>
        <v>3</v>
      </c>
    </row>
    <row r="2651" spans="1:12" x14ac:dyDescent="0.55000000000000004">
      <c r="A2651" s="2">
        <v>38237</v>
      </c>
      <c r="B2651" s="4">
        <v>78.84</v>
      </c>
      <c r="C2651" s="4">
        <v>79.260000000000005</v>
      </c>
      <c r="D2651" s="4">
        <v>78.69</v>
      </c>
      <c r="E2651" s="4">
        <v>79.069999999999993</v>
      </c>
      <c r="F2651" s="4">
        <v>37338800</v>
      </c>
      <c r="G2651" s="4">
        <v>0</v>
      </c>
      <c r="H2651" s="4">
        <v>0</v>
      </c>
      <c r="I2651" s="5">
        <f t="shared" si="164"/>
        <v>38237</v>
      </c>
      <c r="J2651" s="4">
        <f t="shared" si="165"/>
        <v>2004</v>
      </c>
      <c r="K2651" s="4">
        <f t="shared" si="166"/>
        <v>9</v>
      </c>
      <c r="L2651" s="4">
        <f t="shared" si="167"/>
        <v>7</v>
      </c>
    </row>
    <row r="2652" spans="1:12" x14ac:dyDescent="0.55000000000000004">
      <c r="A2652" s="2">
        <v>38238</v>
      </c>
      <c r="B2652" s="4">
        <v>78.900000000000006</v>
      </c>
      <c r="C2652" s="4">
        <v>79.209999999999994</v>
      </c>
      <c r="D2652" s="4">
        <v>78.680000000000007</v>
      </c>
      <c r="E2652" s="4">
        <v>78.87</v>
      </c>
      <c r="F2652" s="4">
        <v>32963100</v>
      </c>
      <c r="G2652" s="4">
        <v>0</v>
      </c>
      <c r="H2652" s="4">
        <v>0</v>
      </c>
      <c r="I2652" s="5">
        <f t="shared" si="164"/>
        <v>38238</v>
      </c>
      <c r="J2652" s="4">
        <f t="shared" si="165"/>
        <v>2004</v>
      </c>
      <c r="K2652" s="4">
        <f t="shared" si="166"/>
        <v>9</v>
      </c>
      <c r="L2652" s="4">
        <f t="shared" si="167"/>
        <v>8</v>
      </c>
    </row>
    <row r="2653" spans="1:12" x14ac:dyDescent="0.55000000000000004">
      <c r="A2653" s="2">
        <v>38239</v>
      </c>
      <c r="B2653" s="4">
        <v>78.87</v>
      </c>
      <c r="C2653" s="4">
        <v>79.08</v>
      </c>
      <c r="D2653" s="4">
        <v>78.489999999999995</v>
      </c>
      <c r="E2653" s="4">
        <v>78.8</v>
      </c>
      <c r="F2653" s="4">
        <v>34314800</v>
      </c>
      <c r="G2653" s="4">
        <v>0</v>
      </c>
      <c r="H2653" s="4">
        <v>0</v>
      </c>
      <c r="I2653" s="5">
        <f t="shared" si="164"/>
        <v>38239</v>
      </c>
      <c r="J2653" s="4">
        <f t="shared" si="165"/>
        <v>2004</v>
      </c>
      <c r="K2653" s="4">
        <f t="shared" si="166"/>
        <v>9</v>
      </c>
      <c r="L2653" s="4">
        <f t="shared" si="167"/>
        <v>9</v>
      </c>
    </row>
    <row r="2654" spans="1:12" x14ac:dyDescent="0.55000000000000004">
      <c r="A2654" s="2">
        <v>38240</v>
      </c>
      <c r="B2654" s="4">
        <v>78.83</v>
      </c>
      <c r="C2654" s="4">
        <v>79.36</v>
      </c>
      <c r="D2654" s="4">
        <v>78.52</v>
      </c>
      <c r="E2654" s="4">
        <v>79.209999999999994</v>
      </c>
      <c r="F2654" s="4">
        <v>27900600</v>
      </c>
      <c r="G2654" s="4">
        <v>0</v>
      </c>
      <c r="H2654" s="4">
        <v>0</v>
      </c>
      <c r="I2654" s="5">
        <f t="shared" si="164"/>
        <v>38240</v>
      </c>
      <c r="J2654" s="4">
        <f t="shared" si="165"/>
        <v>2004</v>
      </c>
      <c r="K2654" s="4">
        <f t="shared" si="166"/>
        <v>9</v>
      </c>
      <c r="L2654" s="4">
        <f t="shared" si="167"/>
        <v>10</v>
      </c>
    </row>
    <row r="2655" spans="1:12" x14ac:dyDescent="0.55000000000000004">
      <c r="A2655" s="2">
        <v>38243</v>
      </c>
      <c r="B2655" s="4">
        <v>79.38</v>
      </c>
      <c r="C2655" s="4">
        <v>79.69</v>
      </c>
      <c r="D2655" s="4">
        <v>79.17</v>
      </c>
      <c r="E2655" s="4">
        <v>79.47</v>
      </c>
      <c r="F2655" s="4">
        <v>44398100</v>
      </c>
      <c r="G2655" s="4">
        <v>0</v>
      </c>
      <c r="H2655" s="4">
        <v>0</v>
      </c>
      <c r="I2655" s="5">
        <f t="shared" si="164"/>
        <v>38243</v>
      </c>
      <c r="J2655" s="4">
        <f t="shared" si="165"/>
        <v>2004</v>
      </c>
      <c r="K2655" s="4">
        <f t="shared" si="166"/>
        <v>9</v>
      </c>
      <c r="L2655" s="4">
        <f t="shared" si="167"/>
        <v>13</v>
      </c>
    </row>
    <row r="2656" spans="1:12" x14ac:dyDescent="0.55000000000000004">
      <c r="A2656" s="2">
        <v>38244</v>
      </c>
      <c r="B2656" s="4">
        <v>79.38</v>
      </c>
      <c r="C2656" s="4">
        <v>79.650000000000006</v>
      </c>
      <c r="D2656" s="4">
        <v>79.3</v>
      </c>
      <c r="E2656" s="4">
        <v>79.63</v>
      </c>
      <c r="F2656" s="4">
        <v>28048900</v>
      </c>
      <c r="G2656" s="4">
        <v>0</v>
      </c>
      <c r="H2656" s="4">
        <v>0</v>
      </c>
      <c r="I2656" s="5">
        <f t="shared" si="164"/>
        <v>38244</v>
      </c>
      <c r="J2656" s="4">
        <f t="shared" si="165"/>
        <v>2004</v>
      </c>
      <c r="K2656" s="4">
        <f t="shared" si="166"/>
        <v>9</v>
      </c>
      <c r="L2656" s="4">
        <f t="shared" si="167"/>
        <v>14</v>
      </c>
    </row>
    <row r="2657" spans="1:12" x14ac:dyDescent="0.55000000000000004">
      <c r="A2657" s="2">
        <v>38245</v>
      </c>
      <c r="B2657" s="4">
        <v>79.38</v>
      </c>
      <c r="C2657" s="4">
        <v>79.42</v>
      </c>
      <c r="D2657" s="4">
        <v>78.94</v>
      </c>
      <c r="E2657" s="4">
        <v>79.03</v>
      </c>
      <c r="F2657" s="4">
        <v>38295000</v>
      </c>
      <c r="G2657" s="4">
        <v>0</v>
      </c>
      <c r="H2657" s="4">
        <v>0</v>
      </c>
      <c r="I2657" s="5">
        <f t="shared" si="164"/>
        <v>38245</v>
      </c>
      <c r="J2657" s="4">
        <f t="shared" si="165"/>
        <v>2004</v>
      </c>
      <c r="K2657" s="4">
        <f t="shared" si="166"/>
        <v>9</v>
      </c>
      <c r="L2657" s="4">
        <f t="shared" si="167"/>
        <v>15</v>
      </c>
    </row>
    <row r="2658" spans="1:12" x14ac:dyDescent="0.55000000000000004">
      <c r="A2658" s="2">
        <v>38246</v>
      </c>
      <c r="B2658" s="4">
        <v>79.06</v>
      </c>
      <c r="C2658" s="4">
        <v>79.430000000000007</v>
      </c>
      <c r="D2658" s="4">
        <v>79.03</v>
      </c>
      <c r="E2658" s="4">
        <v>79.27</v>
      </c>
      <c r="F2658" s="4">
        <v>23911700</v>
      </c>
      <c r="G2658" s="4">
        <v>0</v>
      </c>
      <c r="H2658" s="4">
        <v>0</v>
      </c>
      <c r="I2658" s="5">
        <f t="shared" si="164"/>
        <v>38246</v>
      </c>
      <c r="J2658" s="4">
        <f t="shared" si="165"/>
        <v>2004</v>
      </c>
      <c r="K2658" s="4">
        <f t="shared" si="166"/>
        <v>9</v>
      </c>
      <c r="L2658" s="4">
        <f t="shared" si="167"/>
        <v>16</v>
      </c>
    </row>
    <row r="2659" spans="1:12" x14ac:dyDescent="0.55000000000000004">
      <c r="A2659" s="2">
        <v>38247</v>
      </c>
      <c r="B2659" s="4">
        <v>79.459999999999994</v>
      </c>
      <c r="C2659" s="4">
        <v>79.75</v>
      </c>
      <c r="D2659" s="4">
        <v>79.28</v>
      </c>
      <c r="E2659" s="4">
        <v>79.599999999999994</v>
      </c>
      <c r="F2659" s="4">
        <v>33683000</v>
      </c>
      <c r="G2659" s="4">
        <v>0.46899999999999997</v>
      </c>
      <c r="H2659" s="4">
        <v>0</v>
      </c>
      <c r="I2659" s="5">
        <f t="shared" si="164"/>
        <v>38247</v>
      </c>
      <c r="J2659" s="4">
        <f t="shared" si="165"/>
        <v>2004</v>
      </c>
      <c r="K2659" s="4">
        <f t="shared" si="166"/>
        <v>9</v>
      </c>
      <c r="L2659" s="4">
        <f t="shared" si="167"/>
        <v>17</v>
      </c>
    </row>
    <row r="2660" spans="1:12" x14ac:dyDescent="0.55000000000000004">
      <c r="A2660" s="2">
        <v>38250</v>
      </c>
      <c r="B2660" s="4">
        <v>79.260000000000005</v>
      </c>
      <c r="C2660" s="4">
        <v>79.489999999999995</v>
      </c>
      <c r="D2660" s="4">
        <v>78.989999999999995</v>
      </c>
      <c r="E2660" s="4">
        <v>79.12</v>
      </c>
      <c r="F2660" s="4">
        <v>37149400</v>
      </c>
      <c r="G2660" s="4">
        <v>0</v>
      </c>
      <c r="H2660" s="4">
        <v>0</v>
      </c>
      <c r="I2660" s="5">
        <f t="shared" si="164"/>
        <v>38250</v>
      </c>
      <c r="J2660" s="4">
        <f t="shared" si="165"/>
        <v>2004</v>
      </c>
      <c r="K2660" s="4">
        <f t="shared" si="166"/>
        <v>9</v>
      </c>
      <c r="L2660" s="4">
        <f t="shared" si="167"/>
        <v>20</v>
      </c>
    </row>
    <row r="2661" spans="1:12" x14ac:dyDescent="0.55000000000000004">
      <c r="A2661" s="2">
        <v>38251</v>
      </c>
      <c r="B2661" s="4">
        <v>79.319999999999993</v>
      </c>
      <c r="C2661" s="4">
        <v>79.83</v>
      </c>
      <c r="D2661" s="4">
        <v>79.17</v>
      </c>
      <c r="E2661" s="4">
        <v>79.47</v>
      </c>
      <c r="F2661" s="4">
        <v>40920800</v>
      </c>
      <c r="G2661" s="4">
        <v>0</v>
      </c>
      <c r="H2661" s="4">
        <v>0</v>
      </c>
      <c r="I2661" s="5">
        <f t="shared" si="164"/>
        <v>38251</v>
      </c>
      <c r="J2661" s="4">
        <f t="shared" si="165"/>
        <v>2004</v>
      </c>
      <c r="K2661" s="4">
        <f t="shared" si="166"/>
        <v>9</v>
      </c>
      <c r="L2661" s="4">
        <f t="shared" si="167"/>
        <v>21</v>
      </c>
    </row>
    <row r="2662" spans="1:12" x14ac:dyDescent="0.55000000000000004">
      <c r="A2662" s="2">
        <v>38252</v>
      </c>
      <c r="B2662" s="4">
        <v>79.14</v>
      </c>
      <c r="C2662" s="4">
        <v>79.16</v>
      </c>
      <c r="D2662" s="4">
        <v>78.42</v>
      </c>
      <c r="E2662" s="4">
        <v>78.48</v>
      </c>
      <c r="F2662" s="4">
        <v>49042100</v>
      </c>
      <c r="G2662" s="4">
        <v>0</v>
      </c>
      <c r="H2662" s="4">
        <v>0</v>
      </c>
      <c r="I2662" s="5">
        <f t="shared" si="164"/>
        <v>38252</v>
      </c>
      <c r="J2662" s="4">
        <f t="shared" si="165"/>
        <v>2004</v>
      </c>
      <c r="K2662" s="4">
        <f t="shared" si="166"/>
        <v>9</v>
      </c>
      <c r="L2662" s="4">
        <f t="shared" si="167"/>
        <v>22</v>
      </c>
    </row>
    <row r="2663" spans="1:12" x14ac:dyDescent="0.55000000000000004">
      <c r="A2663" s="2">
        <v>38253</v>
      </c>
      <c r="B2663" s="4">
        <v>78.510000000000005</v>
      </c>
      <c r="C2663" s="4">
        <v>78.58</v>
      </c>
      <c r="D2663" s="4">
        <v>78.05</v>
      </c>
      <c r="E2663" s="4">
        <v>78.05</v>
      </c>
      <c r="F2663" s="4">
        <v>44068700</v>
      </c>
      <c r="G2663" s="4">
        <v>0</v>
      </c>
      <c r="H2663" s="4">
        <v>0</v>
      </c>
      <c r="I2663" s="5">
        <f t="shared" si="164"/>
        <v>38253</v>
      </c>
      <c r="J2663" s="4">
        <f t="shared" si="165"/>
        <v>2004</v>
      </c>
      <c r="K2663" s="4">
        <f t="shared" si="166"/>
        <v>9</v>
      </c>
      <c r="L2663" s="4">
        <f t="shared" si="167"/>
        <v>23</v>
      </c>
    </row>
    <row r="2664" spans="1:12" x14ac:dyDescent="0.55000000000000004">
      <c r="A2664" s="2">
        <v>38254</v>
      </c>
      <c r="B2664" s="4">
        <v>78.209999999999994</v>
      </c>
      <c r="C2664" s="4">
        <v>78.599999999999994</v>
      </c>
      <c r="D2664" s="4">
        <v>78.180000000000007</v>
      </c>
      <c r="E2664" s="4">
        <v>78.41</v>
      </c>
      <c r="F2664" s="4">
        <v>34981100</v>
      </c>
      <c r="G2664" s="4">
        <v>0</v>
      </c>
      <c r="H2664" s="4">
        <v>0</v>
      </c>
      <c r="I2664" s="5">
        <f t="shared" si="164"/>
        <v>38254</v>
      </c>
      <c r="J2664" s="4">
        <f t="shared" si="165"/>
        <v>2004</v>
      </c>
      <c r="K2664" s="4">
        <f t="shared" si="166"/>
        <v>9</v>
      </c>
      <c r="L2664" s="4">
        <f t="shared" si="167"/>
        <v>24</v>
      </c>
    </row>
    <row r="2665" spans="1:12" x14ac:dyDescent="0.55000000000000004">
      <c r="A2665" s="2">
        <v>38257</v>
      </c>
      <c r="B2665" s="4">
        <v>78.16</v>
      </c>
      <c r="C2665" s="4">
        <v>78.23</v>
      </c>
      <c r="D2665" s="4">
        <v>77.790000000000006</v>
      </c>
      <c r="E2665" s="4">
        <v>77.91</v>
      </c>
      <c r="F2665" s="4">
        <v>39355100</v>
      </c>
      <c r="G2665" s="4">
        <v>0</v>
      </c>
      <c r="H2665" s="4">
        <v>0</v>
      </c>
      <c r="I2665" s="5">
        <f t="shared" si="164"/>
        <v>38257</v>
      </c>
      <c r="J2665" s="4">
        <f t="shared" si="165"/>
        <v>2004</v>
      </c>
      <c r="K2665" s="4">
        <f t="shared" si="166"/>
        <v>9</v>
      </c>
      <c r="L2665" s="4">
        <f t="shared" si="167"/>
        <v>27</v>
      </c>
    </row>
    <row r="2666" spans="1:12" x14ac:dyDescent="0.55000000000000004">
      <c r="A2666" s="2">
        <v>38258</v>
      </c>
      <c r="B2666" s="4">
        <v>78.03</v>
      </c>
      <c r="C2666" s="4">
        <v>78.45</v>
      </c>
      <c r="D2666" s="4">
        <v>77.67</v>
      </c>
      <c r="E2666" s="4">
        <v>78.290000000000006</v>
      </c>
      <c r="F2666" s="4">
        <v>41662900</v>
      </c>
      <c r="G2666" s="4">
        <v>0</v>
      </c>
      <c r="H2666" s="4">
        <v>0</v>
      </c>
      <c r="I2666" s="5">
        <f t="shared" si="164"/>
        <v>38258</v>
      </c>
      <c r="J2666" s="4">
        <f t="shared" si="165"/>
        <v>2004</v>
      </c>
      <c r="K2666" s="4">
        <f t="shared" si="166"/>
        <v>9</v>
      </c>
      <c r="L2666" s="4">
        <f t="shared" si="167"/>
        <v>28</v>
      </c>
    </row>
    <row r="2667" spans="1:12" x14ac:dyDescent="0.55000000000000004">
      <c r="A2667" s="2">
        <v>38259</v>
      </c>
      <c r="B2667" s="4">
        <v>78.239999999999995</v>
      </c>
      <c r="C2667" s="4">
        <v>78.69</v>
      </c>
      <c r="D2667" s="4">
        <v>78.09</v>
      </c>
      <c r="E2667" s="4">
        <v>78.680000000000007</v>
      </c>
      <c r="F2667" s="4">
        <v>33325700</v>
      </c>
      <c r="G2667" s="4">
        <v>0</v>
      </c>
      <c r="H2667" s="4">
        <v>0</v>
      </c>
      <c r="I2667" s="5">
        <f t="shared" si="164"/>
        <v>38259</v>
      </c>
      <c r="J2667" s="4">
        <f t="shared" si="165"/>
        <v>2004</v>
      </c>
      <c r="K2667" s="4">
        <f t="shared" si="166"/>
        <v>9</v>
      </c>
      <c r="L2667" s="4">
        <f t="shared" si="167"/>
        <v>29</v>
      </c>
    </row>
    <row r="2668" spans="1:12" x14ac:dyDescent="0.55000000000000004">
      <c r="A2668" s="2">
        <v>38260</v>
      </c>
      <c r="B2668" s="4">
        <v>78.48</v>
      </c>
      <c r="C2668" s="4">
        <v>78.78</v>
      </c>
      <c r="D2668" s="4">
        <v>78.27</v>
      </c>
      <c r="E2668" s="4">
        <v>78.62</v>
      </c>
      <c r="F2668" s="4">
        <v>43536700</v>
      </c>
      <c r="G2668" s="4">
        <v>0</v>
      </c>
      <c r="H2668" s="4">
        <v>0</v>
      </c>
      <c r="I2668" s="5">
        <f t="shared" si="164"/>
        <v>38260</v>
      </c>
      <c r="J2668" s="4">
        <f t="shared" si="165"/>
        <v>2004</v>
      </c>
      <c r="K2668" s="4">
        <f t="shared" si="166"/>
        <v>9</v>
      </c>
      <c r="L2668" s="4">
        <f t="shared" si="167"/>
        <v>30</v>
      </c>
    </row>
    <row r="2669" spans="1:12" x14ac:dyDescent="0.55000000000000004">
      <c r="A2669" s="2">
        <v>38261</v>
      </c>
      <c r="B2669" s="4">
        <v>78.98</v>
      </c>
      <c r="C2669" s="4">
        <v>79.95</v>
      </c>
      <c r="D2669" s="4">
        <v>78.94</v>
      </c>
      <c r="E2669" s="4">
        <v>79.95</v>
      </c>
      <c r="F2669" s="4">
        <v>62824300</v>
      </c>
      <c r="G2669" s="4">
        <v>0</v>
      </c>
      <c r="H2669" s="4">
        <v>0</v>
      </c>
      <c r="I2669" s="5">
        <f t="shared" si="164"/>
        <v>38261</v>
      </c>
      <c r="J2669" s="4">
        <f t="shared" si="165"/>
        <v>2004</v>
      </c>
      <c r="K2669" s="4">
        <f t="shared" si="166"/>
        <v>10</v>
      </c>
      <c r="L2669" s="4">
        <f t="shared" si="167"/>
        <v>1</v>
      </c>
    </row>
    <row r="2670" spans="1:12" x14ac:dyDescent="0.55000000000000004">
      <c r="A2670" s="2">
        <v>38264</v>
      </c>
      <c r="B2670" s="4">
        <v>80.27</v>
      </c>
      <c r="C2670" s="4">
        <v>80.510000000000005</v>
      </c>
      <c r="D2670" s="4">
        <v>80.06</v>
      </c>
      <c r="E2670" s="4">
        <v>80.09</v>
      </c>
      <c r="F2670" s="4">
        <v>33082400</v>
      </c>
      <c r="G2670" s="4">
        <v>0</v>
      </c>
      <c r="H2670" s="4">
        <v>0</v>
      </c>
      <c r="I2670" s="5">
        <f t="shared" si="164"/>
        <v>38264</v>
      </c>
      <c r="J2670" s="4">
        <f t="shared" si="165"/>
        <v>2004</v>
      </c>
      <c r="K2670" s="4">
        <f t="shared" si="166"/>
        <v>10</v>
      </c>
      <c r="L2670" s="4">
        <f t="shared" si="167"/>
        <v>4</v>
      </c>
    </row>
    <row r="2671" spans="1:12" x14ac:dyDescent="0.55000000000000004">
      <c r="A2671" s="2">
        <v>38265</v>
      </c>
      <c r="B2671" s="4">
        <v>80.09</v>
      </c>
      <c r="C2671" s="4">
        <v>80.31</v>
      </c>
      <c r="D2671" s="4">
        <v>79.88</v>
      </c>
      <c r="E2671" s="4">
        <v>80.13</v>
      </c>
      <c r="F2671" s="4">
        <v>36910600</v>
      </c>
      <c r="G2671" s="4">
        <v>0</v>
      </c>
      <c r="H2671" s="4">
        <v>0</v>
      </c>
      <c r="I2671" s="5">
        <f t="shared" si="164"/>
        <v>38265</v>
      </c>
      <c r="J2671" s="4">
        <f t="shared" si="165"/>
        <v>2004</v>
      </c>
      <c r="K2671" s="4">
        <f t="shared" si="166"/>
        <v>10</v>
      </c>
      <c r="L2671" s="4">
        <f t="shared" si="167"/>
        <v>5</v>
      </c>
    </row>
    <row r="2672" spans="1:12" x14ac:dyDescent="0.55000000000000004">
      <c r="A2672" s="2">
        <v>38266</v>
      </c>
      <c r="B2672" s="4">
        <v>80.040000000000006</v>
      </c>
      <c r="C2672" s="4">
        <v>80.680000000000007</v>
      </c>
      <c r="D2672" s="4">
        <v>79.98</v>
      </c>
      <c r="E2672" s="4">
        <v>80.680000000000007</v>
      </c>
      <c r="F2672" s="4">
        <v>42297800</v>
      </c>
      <c r="G2672" s="4">
        <v>0</v>
      </c>
      <c r="H2672" s="4">
        <v>0</v>
      </c>
      <c r="I2672" s="5">
        <f t="shared" si="164"/>
        <v>38266</v>
      </c>
      <c r="J2672" s="4">
        <f t="shared" si="165"/>
        <v>2004</v>
      </c>
      <c r="K2672" s="4">
        <f t="shared" si="166"/>
        <v>10</v>
      </c>
      <c r="L2672" s="4">
        <f t="shared" si="167"/>
        <v>6</v>
      </c>
    </row>
    <row r="2673" spans="1:12" x14ac:dyDescent="0.55000000000000004">
      <c r="A2673" s="2">
        <v>38267</v>
      </c>
      <c r="B2673" s="4">
        <v>80.47</v>
      </c>
      <c r="C2673" s="4">
        <v>80.48</v>
      </c>
      <c r="D2673" s="4">
        <v>79.75</v>
      </c>
      <c r="E2673" s="4">
        <v>79.81</v>
      </c>
      <c r="F2673" s="4">
        <v>39388800</v>
      </c>
      <c r="G2673" s="4">
        <v>0</v>
      </c>
      <c r="H2673" s="4">
        <v>0</v>
      </c>
      <c r="I2673" s="5">
        <f t="shared" si="164"/>
        <v>38267</v>
      </c>
      <c r="J2673" s="4">
        <f t="shared" si="165"/>
        <v>2004</v>
      </c>
      <c r="K2673" s="4">
        <f t="shared" si="166"/>
        <v>10</v>
      </c>
      <c r="L2673" s="4">
        <f t="shared" si="167"/>
        <v>7</v>
      </c>
    </row>
    <row r="2674" spans="1:12" x14ac:dyDescent="0.55000000000000004">
      <c r="A2674" s="2">
        <v>38268</v>
      </c>
      <c r="B2674" s="4">
        <v>79.599999999999994</v>
      </c>
      <c r="C2674" s="4">
        <v>80.040000000000006</v>
      </c>
      <c r="D2674" s="4">
        <v>79.040000000000006</v>
      </c>
      <c r="E2674" s="4">
        <v>79.150000000000006</v>
      </c>
      <c r="F2674" s="4">
        <v>51872600</v>
      </c>
      <c r="G2674" s="4">
        <v>0</v>
      </c>
      <c r="H2674" s="4">
        <v>0</v>
      </c>
      <c r="I2674" s="5">
        <f t="shared" si="164"/>
        <v>38268</v>
      </c>
      <c r="J2674" s="4">
        <f t="shared" si="165"/>
        <v>2004</v>
      </c>
      <c r="K2674" s="4">
        <f t="shared" si="166"/>
        <v>10</v>
      </c>
      <c r="L2674" s="4">
        <f t="shared" si="167"/>
        <v>8</v>
      </c>
    </row>
    <row r="2675" spans="1:12" x14ac:dyDescent="0.55000000000000004">
      <c r="A2675" s="2">
        <v>38271</v>
      </c>
      <c r="B2675" s="4">
        <v>79.34</v>
      </c>
      <c r="C2675" s="4">
        <v>79.510000000000005</v>
      </c>
      <c r="D2675" s="4">
        <v>79.239999999999995</v>
      </c>
      <c r="E2675" s="4">
        <v>79.48</v>
      </c>
      <c r="F2675" s="4">
        <v>20229100</v>
      </c>
      <c r="G2675" s="4">
        <v>0</v>
      </c>
      <c r="H2675" s="4">
        <v>0</v>
      </c>
      <c r="I2675" s="5">
        <f t="shared" si="164"/>
        <v>38271</v>
      </c>
      <c r="J2675" s="4">
        <f t="shared" si="165"/>
        <v>2004</v>
      </c>
      <c r="K2675" s="4">
        <f t="shared" si="166"/>
        <v>10</v>
      </c>
      <c r="L2675" s="4">
        <f t="shared" si="167"/>
        <v>11</v>
      </c>
    </row>
    <row r="2676" spans="1:12" x14ac:dyDescent="0.55000000000000004">
      <c r="A2676" s="2">
        <v>38272</v>
      </c>
      <c r="B2676" s="4">
        <v>78.930000000000007</v>
      </c>
      <c r="C2676" s="4">
        <v>79.38</v>
      </c>
      <c r="D2676" s="4">
        <v>78.75</v>
      </c>
      <c r="E2676" s="4">
        <v>79.17</v>
      </c>
      <c r="F2676" s="4">
        <v>41754700</v>
      </c>
      <c r="G2676" s="4">
        <v>0</v>
      </c>
      <c r="H2676" s="4">
        <v>0</v>
      </c>
      <c r="I2676" s="5">
        <f t="shared" si="164"/>
        <v>38272</v>
      </c>
      <c r="J2676" s="4">
        <f t="shared" si="165"/>
        <v>2004</v>
      </c>
      <c r="K2676" s="4">
        <f t="shared" si="166"/>
        <v>10</v>
      </c>
      <c r="L2676" s="4">
        <f t="shared" si="167"/>
        <v>12</v>
      </c>
    </row>
    <row r="2677" spans="1:12" x14ac:dyDescent="0.55000000000000004">
      <c r="A2677" s="2">
        <v>38273</v>
      </c>
      <c r="B2677" s="4">
        <v>79.5</v>
      </c>
      <c r="C2677" s="4">
        <v>79.55</v>
      </c>
      <c r="D2677" s="4">
        <v>78.31</v>
      </c>
      <c r="E2677" s="4">
        <v>78.47</v>
      </c>
      <c r="F2677" s="4">
        <v>54212600</v>
      </c>
      <c r="G2677" s="4">
        <v>0</v>
      </c>
      <c r="H2677" s="4">
        <v>0</v>
      </c>
      <c r="I2677" s="5">
        <f t="shared" si="164"/>
        <v>38273</v>
      </c>
      <c r="J2677" s="4">
        <f t="shared" si="165"/>
        <v>2004</v>
      </c>
      <c r="K2677" s="4">
        <f t="shared" si="166"/>
        <v>10</v>
      </c>
      <c r="L2677" s="4">
        <f t="shared" si="167"/>
        <v>13</v>
      </c>
    </row>
    <row r="2678" spans="1:12" x14ac:dyDescent="0.55000000000000004">
      <c r="A2678" s="2">
        <v>38274</v>
      </c>
      <c r="B2678" s="4">
        <v>78.569999999999993</v>
      </c>
      <c r="C2678" s="4">
        <v>78.739999999999995</v>
      </c>
      <c r="D2678" s="4">
        <v>77.790000000000006</v>
      </c>
      <c r="E2678" s="4">
        <v>77.84</v>
      </c>
      <c r="F2678" s="4">
        <v>64082200</v>
      </c>
      <c r="G2678" s="4">
        <v>0</v>
      </c>
      <c r="H2678" s="4">
        <v>0</v>
      </c>
      <c r="I2678" s="5">
        <f t="shared" si="164"/>
        <v>38274</v>
      </c>
      <c r="J2678" s="4">
        <f t="shared" si="165"/>
        <v>2004</v>
      </c>
      <c r="K2678" s="4">
        <f t="shared" si="166"/>
        <v>10</v>
      </c>
      <c r="L2678" s="4">
        <f t="shared" si="167"/>
        <v>14</v>
      </c>
    </row>
    <row r="2679" spans="1:12" x14ac:dyDescent="0.55000000000000004">
      <c r="A2679" s="2">
        <v>38275</v>
      </c>
      <c r="B2679" s="4">
        <v>78.099999999999994</v>
      </c>
      <c r="C2679" s="4">
        <v>78.61</v>
      </c>
      <c r="D2679" s="4">
        <v>77.790000000000006</v>
      </c>
      <c r="E2679" s="4">
        <v>78.27</v>
      </c>
      <c r="F2679" s="4">
        <v>63482200</v>
      </c>
      <c r="G2679" s="4">
        <v>0</v>
      </c>
      <c r="H2679" s="4">
        <v>0</v>
      </c>
      <c r="I2679" s="5">
        <f t="shared" si="164"/>
        <v>38275</v>
      </c>
      <c r="J2679" s="4">
        <f t="shared" si="165"/>
        <v>2004</v>
      </c>
      <c r="K2679" s="4">
        <f t="shared" si="166"/>
        <v>10</v>
      </c>
      <c r="L2679" s="4">
        <f t="shared" si="167"/>
        <v>15</v>
      </c>
    </row>
    <row r="2680" spans="1:12" x14ac:dyDescent="0.55000000000000004">
      <c r="A2680" s="2">
        <v>38278</v>
      </c>
      <c r="B2680" s="4">
        <v>78.010000000000005</v>
      </c>
      <c r="C2680" s="4">
        <v>78.72</v>
      </c>
      <c r="D2680" s="4">
        <v>77.88</v>
      </c>
      <c r="E2680" s="4">
        <v>78.569999999999993</v>
      </c>
      <c r="F2680" s="4">
        <v>43535100</v>
      </c>
      <c r="G2680" s="4">
        <v>0</v>
      </c>
      <c r="H2680" s="4">
        <v>0</v>
      </c>
      <c r="I2680" s="5">
        <f t="shared" si="164"/>
        <v>38278</v>
      </c>
      <c r="J2680" s="4">
        <f t="shared" si="165"/>
        <v>2004</v>
      </c>
      <c r="K2680" s="4">
        <f t="shared" si="166"/>
        <v>10</v>
      </c>
      <c r="L2680" s="4">
        <f t="shared" si="167"/>
        <v>18</v>
      </c>
    </row>
    <row r="2681" spans="1:12" x14ac:dyDescent="0.55000000000000004">
      <c r="A2681" s="2">
        <v>38279</v>
      </c>
      <c r="B2681" s="4">
        <v>78.81</v>
      </c>
      <c r="C2681" s="4">
        <v>78.959999999999994</v>
      </c>
      <c r="D2681" s="4">
        <v>77.8</v>
      </c>
      <c r="E2681" s="4">
        <v>77.91</v>
      </c>
      <c r="F2681" s="4">
        <v>55851900</v>
      </c>
      <c r="G2681" s="4">
        <v>0</v>
      </c>
      <c r="H2681" s="4">
        <v>0</v>
      </c>
      <c r="I2681" s="5">
        <f t="shared" si="164"/>
        <v>38279</v>
      </c>
      <c r="J2681" s="4">
        <f t="shared" si="165"/>
        <v>2004</v>
      </c>
      <c r="K2681" s="4">
        <f t="shared" si="166"/>
        <v>10</v>
      </c>
      <c r="L2681" s="4">
        <f t="shared" si="167"/>
        <v>19</v>
      </c>
    </row>
    <row r="2682" spans="1:12" x14ac:dyDescent="0.55000000000000004">
      <c r="A2682" s="2">
        <v>38280</v>
      </c>
      <c r="B2682" s="4">
        <v>77.650000000000006</v>
      </c>
      <c r="C2682" s="4">
        <v>77.959999999999994</v>
      </c>
      <c r="D2682" s="4">
        <v>77.209999999999994</v>
      </c>
      <c r="E2682" s="4">
        <v>77.75</v>
      </c>
      <c r="F2682" s="4">
        <v>57118500</v>
      </c>
      <c r="G2682" s="4">
        <v>0</v>
      </c>
      <c r="H2682" s="4">
        <v>0</v>
      </c>
      <c r="I2682" s="5">
        <f t="shared" si="164"/>
        <v>38280</v>
      </c>
      <c r="J2682" s="4">
        <f t="shared" si="165"/>
        <v>2004</v>
      </c>
      <c r="K2682" s="4">
        <f t="shared" si="166"/>
        <v>10</v>
      </c>
      <c r="L2682" s="4">
        <f t="shared" si="167"/>
        <v>20</v>
      </c>
    </row>
    <row r="2683" spans="1:12" x14ac:dyDescent="0.55000000000000004">
      <c r="A2683" s="2">
        <v>38281</v>
      </c>
      <c r="B2683" s="4">
        <v>77.94</v>
      </c>
      <c r="C2683" s="4">
        <v>78.31</v>
      </c>
      <c r="D2683" s="4">
        <v>77.53</v>
      </c>
      <c r="E2683" s="4">
        <v>78.260000000000005</v>
      </c>
      <c r="F2683" s="4">
        <v>53218300</v>
      </c>
      <c r="G2683" s="4">
        <v>0</v>
      </c>
      <c r="H2683" s="4">
        <v>0</v>
      </c>
      <c r="I2683" s="5">
        <f t="shared" si="164"/>
        <v>38281</v>
      </c>
      <c r="J2683" s="4">
        <f t="shared" si="165"/>
        <v>2004</v>
      </c>
      <c r="K2683" s="4">
        <f t="shared" si="166"/>
        <v>10</v>
      </c>
      <c r="L2683" s="4">
        <f t="shared" si="167"/>
        <v>21</v>
      </c>
    </row>
    <row r="2684" spans="1:12" x14ac:dyDescent="0.55000000000000004">
      <c r="A2684" s="2">
        <v>38282</v>
      </c>
      <c r="B2684" s="4">
        <v>78.22</v>
      </c>
      <c r="C2684" s="4">
        <v>78.27</v>
      </c>
      <c r="D2684" s="4">
        <v>77.290000000000006</v>
      </c>
      <c r="E2684" s="4">
        <v>77.38</v>
      </c>
      <c r="F2684" s="4">
        <v>48752400</v>
      </c>
      <c r="G2684" s="4">
        <v>0</v>
      </c>
      <c r="H2684" s="4">
        <v>0</v>
      </c>
      <c r="I2684" s="5">
        <f t="shared" si="164"/>
        <v>38282</v>
      </c>
      <c r="J2684" s="4">
        <f t="shared" si="165"/>
        <v>2004</v>
      </c>
      <c r="K2684" s="4">
        <f t="shared" si="166"/>
        <v>10</v>
      </c>
      <c r="L2684" s="4">
        <f t="shared" si="167"/>
        <v>22</v>
      </c>
    </row>
    <row r="2685" spans="1:12" x14ac:dyDescent="0.55000000000000004">
      <c r="A2685" s="2">
        <v>38285</v>
      </c>
      <c r="B2685" s="4">
        <v>77.209999999999994</v>
      </c>
      <c r="C2685" s="4">
        <v>77.47</v>
      </c>
      <c r="D2685" s="4">
        <v>76.930000000000007</v>
      </c>
      <c r="E2685" s="4">
        <v>77.290000000000006</v>
      </c>
      <c r="F2685" s="4">
        <v>43990900</v>
      </c>
      <c r="G2685" s="4">
        <v>0</v>
      </c>
      <c r="H2685" s="4">
        <v>0</v>
      </c>
      <c r="I2685" s="5">
        <f t="shared" si="164"/>
        <v>38285</v>
      </c>
      <c r="J2685" s="4">
        <f t="shared" si="165"/>
        <v>2004</v>
      </c>
      <c r="K2685" s="4">
        <f t="shared" si="166"/>
        <v>10</v>
      </c>
      <c r="L2685" s="4">
        <f t="shared" si="167"/>
        <v>25</v>
      </c>
    </row>
    <row r="2686" spans="1:12" x14ac:dyDescent="0.55000000000000004">
      <c r="A2686" s="2">
        <v>38286</v>
      </c>
      <c r="B2686" s="4">
        <v>77.48</v>
      </c>
      <c r="C2686" s="4">
        <v>78.510000000000005</v>
      </c>
      <c r="D2686" s="4">
        <v>77.3</v>
      </c>
      <c r="E2686" s="4">
        <v>78.47</v>
      </c>
      <c r="F2686" s="4">
        <v>54337400</v>
      </c>
      <c r="G2686" s="4">
        <v>0</v>
      </c>
      <c r="H2686" s="4">
        <v>0</v>
      </c>
      <c r="I2686" s="5">
        <f t="shared" si="164"/>
        <v>38286</v>
      </c>
      <c r="J2686" s="4">
        <f t="shared" si="165"/>
        <v>2004</v>
      </c>
      <c r="K2686" s="4">
        <f t="shared" si="166"/>
        <v>10</v>
      </c>
      <c r="L2686" s="4">
        <f t="shared" si="167"/>
        <v>26</v>
      </c>
    </row>
    <row r="2687" spans="1:12" x14ac:dyDescent="0.55000000000000004">
      <c r="A2687" s="2">
        <v>38287</v>
      </c>
      <c r="B2687" s="4">
        <v>78.36</v>
      </c>
      <c r="C2687" s="4">
        <v>79.569999999999993</v>
      </c>
      <c r="D2687" s="4">
        <v>78.17</v>
      </c>
      <c r="E2687" s="4">
        <v>79.41</v>
      </c>
      <c r="F2687" s="4">
        <v>73896000</v>
      </c>
      <c r="G2687" s="4">
        <v>0</v>
      </c>
      <c r="H2687" s="4">
        <v>0</v>
      </c>
      <c r="I2687" s="5">
        <f t="shared" si="164"/>
        <v>38287</v>
      </c>
      <c r="J2687" s="4">
        <f t="shared" si="165"/>
        <v>2004</v>
      </c>
      <c r="K2687" s="4">
        <f t="shared" si="166"/>
        <v>10</v>
      </c>
      <c r="L2687" s="4">
        <f t="shared" si="167"/>
        <v>27</v>
      </c>
    </row>
    <row r="2688" spans="1:12" x14ac:dyDescent="0.55000000000000004">
      <c r="A2688" s="2">
        <v>38288</v>
      </c>
      <c r="B2688" s="4">
        <v>79.34</v>
      </c>
      <c r="C2688" s="4">
        <v>79.89</v>
      </c>
      <c r="D2688" s="4">
        <v>79.14</v>
      </c>
      <c r="E2688" s="4">
        <v>79.650000000000006</v>
      </c>
      <c r="F2688" s="4">
        <v>54413300</v>
      </c>
      <c r="G2688" s="4">
        <v>0</v>
      </c>
      <c r="H2688" s="4">
        <v>0</v>
      </c>
      <c r="I2688" s="5">
        <f t="shared" si="164"/>
        <v>38288</v>
      </c>
      <c r="J2688" s="4">
        <f t="shared" si="165"/>
        <v>2004</v>
      </c>
      <c r="K2688" s="4">
        <f t="shared" si="166"/>
        <v>10</v>
      </c>
      <c r="L2688" s="4">
        <f t="shared" si="167"/>
        <v>28</v>
      </c>
    </row>
    <row r="2689" spans="1:12" x14ac:dyDescent="0.55000000000000004">
      <c r="A2689" s="2">
        <v>38289</v>
      </c>
      <c r="B2689" s="4">
        <v>79.58</v>
      </c>
      <c r="C2689" s="4">
        <v>79.95</v>
      </c>
      <c r="D2689" s="4">
        <v>79.430000000000007</v>
      </c>
      <c r="E2689" s="4">
        <v>79.64</v>
      </c>
      <c r="F2689" s="4">
        <v>48820200</v>
      </c>
      <c r="G2689" s="4">
        <v>0</v>
      </c>
      <c r="H2689" s="4">
        <v>0</v>
      </c>
      <c r="I2689" s="5">
        <f t="shared" si="164"/>
        <v>38289</v>
      </c>
      <c r="J2689" s="4">
        <f t="shared" si="165"/>
        <v>2004</v>
      </c>
      <c r="K2689" s="4">
        <f t="shared" si="166"/>
        <v>10</v>
      </c>
      <c r="L2689" s="4">
        <f t="shared" si="167"/>
        <v>29</v>
      </c>
    </row>
    <row r="2690" spans="1:12" x14ac:dyDescent="0.55000000000000004">
      <c r="A2690" s="2">
        <v>38292</v>
      </c>
      <c r="B2690" s="4">
        <v>79.89</v>
      </c>
      <c r="C2690" s="4">
        <v>80.09</v>
      </c>
      <c r="D2690" s="4">
        <v>79.64</v>
      </c>
      <c r="E2690" s="4">
        <v>79.86</v>
      </c>
      <c r="F2690" s="4">
        <v>36720900</v>
      </c>
      <c r="G2690" s="4">
        <v>0</v>
      </c>
      <c r="H2690" s="4">
        <v>0</v>
      </c>
      <c r="I2690" s="5">
        <f t="shared" si="164"/>
        <v>38292</v>
      </c>
      <c r="J2690" s="4">
        <f t="shared" si="165"/>
        <v>2004</v>
      </c>
      <c r="K2690" s="4">
        <f t="shared" si="166"/>
        <v>11</v>
      </c>
      <c r="L2690" s="4">
        <f t="shared" si="167"/>
        <v>1</v>
      </c>
    </row>
    <row r="2691" spans="1:12" x14ac:dyDescent="0.55000000000000004">
      <c r="A2691" s="2">
        <v>38293</v>
      </c>
      <c r="B2691" s="4">
        <v>79.97</v>
      </c>
      <c r="C2691" s="4">
        <v>80.599999999999994</v>
      </c>
      <c r="D2691" s="4">
        <v>79.650000000000006</v>
      </c>
      <c r="E2691" s="4">
        <v>79.88</v>
      </c>
      <c r="F2691" s="4">
        <v>56210000</v>
      </c>
      <c r="G2691" s="4">
        <v>0</v>
      </c>
      <c r="H2691" s="4">
        <v>0</v>
      </c>
      <c r="I2691" s="5">
        <f t="shared" ref="I2691:I2754" si="168">DATE(YEAR(A2691),MONTH(A2691),DAY(A2691))</f>
        <v>38293</v>
      </c>
      <c r="J2691" s="4">
        <f t="shared" ref="J2691:J2754" si="169">YEAR(A2691)</f>
        <v>2004</v>
      </c>
      <c r="K2691" s="4">
        <f t="shared" ref="K2691:K2754" si="170">MONTH(A2691)</f>
        <v>11</v>
      </c>
      <c r="L2691" s="4">
        <f t="shared" ref="L2691:L2754" si="171">DAY(A2691)</f>
        <v>2</v>
      </c>
    </row>
    <row r="2692" spans="1:12" x14ac:dyDescent="0.55000000000000004">
      <c r="A2692" s="2">
        <v>38294</v>
      </c>
      <c r="B2692" s="4">
        <v>80.92</v>
      </c>
      <c r="C2692" s="4">
        <v>81.16</v>
      </c>
      <c r="D2692" s="4">
        <v>80.37</v>
      </c>
      <c r="E2692" s="4">
        <v>80.89</v>
      </c>
      <c r="F2692" s="4">
        <v>76960200</v>
      </c>
      <c r="G2692" s="4">
        <v>0</v>
      </c>
      <c r="H2692" s="4">
        <v>0</v>
      </c>
      <c r="I2692" s="5">
        <f t="shared" si="168"/>
        <v>38294</v>
      </c>
      <c r="J2692" s="4">
        <f t="shared" si="169"/>
        <v>2004</v>
      </c>
      <c r="K2692" s="4">
        <f t="shared" si="170"/>
        <v>11</v>
      </c>
      <c r="L2692" s="4">
        <f t="shared" si="171"/>
        <v>3</v>
      </c>
    </row>
    <row r="2693" spans="1:12" x14ac:dyDescent="0.55000000000000004">
      <c r="A2693" s="2">
        <v>38295</v>
      </c>
      <c r="B2693" s="4">
        <v>80.75</v>
      </c>
      <c r="C2693" s="4">
        <v>82.08</v>
      </c>
      <c r="D2693" s="4">
        <v>80.680000000000007</v>
      </c>
      <c r="E2693" s="4">
        <v>81.99</v>
      </c>
      <c r="F2693" s="4">
        <v>55350300</v>
      </c>
      <c r="G2693" s="4">
        <v>0</v>
      </c>
      <c r="H2693" s="4">
        <v>0</v>
      </c>
      <c r="I2693" s="5">
        <f t="shared" si="168"/>
        <v>38295</v>
      </c>
      <c r="J2693" s="4">
        <f t="shared" si="169"/>
        <v>2004</v>
      </c>
      <c r="K2693" s="4">
        <f t="shared" si="170"/>
        <v>11</v>
      </c>
      <c r="L2693" s="4">
        <f t="shared" si="171"/>
        <v>4</v>
      </c>
    </row>
    <row r="2694" spans="1:12" x14ac:dyDescent="0.55000000000000004">
      <c r="A2694" s="2">
        <v>38296</v>
      </c>
      <c r="B2694" s="4">
        <v>82.35</v>
      </c>
      <c r="C2694" s="4">
        <v>82.76</v>
      </c>
      <c r="D2694" s="4">
        <v>81.95</v>
      </c>
      <c r="E2694" s="4">
        <v>82.51</v>
      </c>
      <c r="F2694" s="4">
        <v>63287200</v>
      </c>
      <c r="G2694" s="4">
        <v>0</v>
      </c>
      <c r="H2694" s="4">
        <v>0</v>
      </c>
      <c r="I2694" s="5">
        <f t="shared" si="168"/>
        <v>38296</v>
      </c>
      <c r="J2694" s="4">
        <f t="shared" si="169"/>
        <v>2004</v>
      </c>
      <c r="K2694" s="4">
        <f t="shared" si="170"/>
        <v>11</v>
      </c>
      <c r="L2694" s="4">
        <f t="shared" si="171"/>
        <v>5</v>
      </c>
    </row>
    <row r="2695" spans="1:12" x14ac:dyDescent="0.55000000000000004">
      <c r="A2695" s="2">
        <v>38299</v>
      </c>
      <c r="B2695" s="4">
        <v>82.3</v>
      </c>
      <c r="C2695" s="4">
        <v>82.47</v>
      </c>
      <c r="D2695" s="4">
        <v>82.11</v>
      </c>
      <c r="E2695" s="4">
        <v>82.39</v>
      </c>
      <c r="F2695" s="4">
        <v>33863800</v>
      </c>
      <c r="G2695" s="4">
        <v>0</v>
      </c>
      <c r="H2695" s="4">
        <v>0</v>
      </c>
      <c r="I2695" s="5">
        <f t="shared" si="168"/>
        <v>38299</v>
      </c>
      <c r="J2695" s="4">
        <f t="shared" si="169"/>
        <v>2004</v>
      </c>
      <c r="K2695" s="4">
        <f t="shared" si="170"/>
        <v>11</v>
      </c>
      <c r="L2695" s="4">
        <f t="shared" si="171"/>
        <v>8</v>
      </c>
    </row>
    <row r="2696" spans="1:12" x14ac:dyDescent="0.55000000000000004">
      <c r="A2696" s="2">
        <v>38300</v>
      </c>
      <c r="B2696" s="4">
        <v>82.37</v>
      </c>
      <c r="C2696" s="4">
        <v>82.66</v>
      </c>
      <c r="D2696" s="4">
        <v>82.14</v>
      </c>
      <c r="E2696" s="4">
        <v>82.23</v>
      </c>
      <c r="F2696" s="4">
        <v>44658100</v>
      </c>
      <c r="G2696" s="4">
        <v>0</v>
      </c>
      <c r="H2696" s="4">
        <v>0</v>
      </c>
      <c r="I2696" s="5">
        <f t="shared" si="168"/>
        <v>38300</v>
      </c>
      <c r="J2696" s="4">
        <f t="shared" si="169"/>
        <v>2004</v>
      </c>
      <c r="K2696" s="4">
        <f t="shared" si="170"/>
        <v>11</v>
      </c>
      <c r="L2696" s="4">
        <f t="shared" si="171"/>
        <v>9</v>
      </c>
    </row>
    <row r="2697" spans="1:12" x14ac:dyDescent="0.55000000000000004">
      <c r="A2697" s="2">
        <v>38301</v>
      </c>
      <c r="B2697" s="4">
        <v>82.35</v>
      </c>
      <c r="C2697" s="4">
        <v>82.7</v>
      </c>
      <c r="D2697" s="4">
        <v>82.14</v>
      </c>
      <c r="E2697" s="4">
        <v>82.29</v>
      </c>
      <c r="F2697" s="4">
        <v>45265400</v>
      </c>
      <c r="G2697" s="4">
        <v>0</v>
      </c>
      <c r="H2697" s="4">
        <v>0</v>
      </c>
      <c r="I2697" s="5">
        <f t="shared" si="168"/>
        <v>38301</v>
      </c>
      <c r="J2697" s="4">
        <f t="shared" si="169"/>
        <v>2004</v>
      </c>
      <c r="K2697" s="4">
        <f t="shared" si="170"/>
        <v>11</v>
      </c>
      <c r="L2697" s="4">
        <f t="shared" si="171"/>
        <v>10</v>
      </c>
    </row>
    <row r="2698" spans="1:12" x14ac:dyDescent="0.55000000000000004">
      <c r="A2698" s="2">
        <v>38302</v>
      </c>
      <c r="B2698" s="4">
        <v>82.44</v>
      </c>
      <c r="C2698" s="4">
        <v>83.1</v>
      </c>
      <c r="D2698" s="4">
        <v>82.38</v>
      </c>
      <c r="E2698" s="4">
        <v>82.92</v>
      </c>
      <c r="F2698" s="4">
        <v>37863200</v>
      </c>
      <c r="G2698" s="4">
        <v>0</v>
      </c>
      <c r="H2698" s="4">
        <v>0</v>
      </c>
      <c r="I2698" s="5">
        <f t="shared" si="168"/>
        <v>38302</v>
      </c>
      <c r="J2698" s="4">
        <f t="shared" si="169"/>
        <v>2004</v>
      </c>
      <c r="K2698" s="4">
        <f t="shared" si="170"/>
        <v>11</v>
      </c>
      <c r="L2698" s="4">
        <f t="shared" si="171"/>
        <v>11</v>
      </c>
    </row>
    <row r="2699" spans="1:12" x14ac:dyDescent="0.55000000000000004">
      <c r="A2699" s="2">
        <v>38303</v>
      </c>
      <c r="B2699" s="4">
        <v>82.99</v>
      </c>
      <c r="C2699" s="4">
        <v>83.72</v>
      </c>
      <c r="D2699" s="4">
        <v>82.79</v>
      </c>
      <c r="E2699" s="4">
        <v>83.57</v>
      </c>
      <c r="F2699" s="4">
        <v>55583700</v>
      </c>
      <c r="G2699" s="4">
        <v>0</v>
      </c>
      <c r="H2699" s="4">
        <v>0</v>
      </c>
      <c r="I2699" s="5">
        <f t="shared" si="168"/>
        <v>38303</v>
      </c>
      <c r="J2699" s="4">
        <f t="shared" si="169"/>
        <v>2004</v>
      </c>
      <c r="K2699" s="4">
        <f t="shared" si="170"/>
        <v>11</v>
      </c>
      <c r="L2699" s="4">
        <f t="shared" si="171"/>
        <v>12</v>
      </c>
    </row>
    <row r="2700" spans="1:12" x14ac:dyDescent="0.55000000000000004">
      <c r="A2700" s="2">
        <v>38306</v>
      </c>
      <c r="B2700" s="4">
        <v>83.61</v>
      </c>
      <c r="C2700" s="4">
        <v>83.8</v>
      </c>
      <c r="D2700" s="4">
        <v>83.42</v>
      </c>
      <c r="E2700" s="4">
        <v>83.78</v>
      </c>
      <c r="F2700" s="4">
        <v>35297900</v>
      </c>
      <c r="G2700" s="4">
        <v>0.35099999999999998</v>
      </c>
      <c r="H2700" s="4">
        <v>0</v>
      </c>
      <c r="I2700" s="5">
        <f t="shared" si="168"/>
        <v>38306</v>
      </c>
      <c r="J2700" s="4">
        <f t="shared" si="169"/>
        <v>2004</v>
      </c>
      <c r="K2700" s="4">
        <f t="shared" si="170"/>
        <v>11</v>
      </c>
      <c r="L2700" s="4">
        <f t="shared" si="171"/>
        <v>15</v>
      </c>
    </row>
    <row r="2701" spans="1:12" x14ac:dyDescent="0.55000000000000004">
      <c r="A2701" s="2">
        <v>38307</v>
      </c>
      <c r="B2701" s="4">
        <v>83.51</v>
      </c>
      <c r="C2701" s="4">
        <v>83.55</v>
      </c>
      <c r="D2701" s="4">
        <v>83.07</v>
      </c>
      <c r="E2701" s="4">
        <v>83.18</v>
      </c>
      <c r="F2701" s="4">
        <v>40028700</v>
      </c>
      <c r="G2701" s="4">
        <v>0</v>
      </c>
      <c r="H2701" s="4">
        <v>0</v>
      </c>
      <c r="I2701" s="5">
        <f t="shared" si="168"/>
        <v>38307</v>
      </c>
      <c r="J2701" s="4">
        <f t="shared" si="169"/>
        <v>2004</v>
      </c>
      <c r="K2701" s="4">
        <f t="shared" si="170"/>
        <v>11</v>
      </c>
      <c r="L2701" s="4">
        <f t="shared" si="171"/>
        <v>16</v>
      </c>
    </row>
    <row r="2702" spans="1:12" x14ac:dyDescent="0.55000000000000004">
      <c r="A2702" s="2">
        <v>38308</v>
      </c>
      <c r="B2702" s="4">
        <v>83.52</v>
      </c>
      <c r="C2702" s="4">
        <v>84.06</v>
      </c>
      <c r="D2702" s="4">
        <v>83.31</v>
      </c>
      <c r="E2702" s="4">
        <v>83.67</v>
      </c>
      <c r="F2702" s="4">
        <v>54494000</v>
      </c>
      <c r="G2702" s="4">
        <v>0</v>
      </c>
      <c r="H2702" s="4">
        <v>0</v>
      </c>
      <c r="I2702" s="5">
        <f t="shared" si="168"/>
        <v>38308</v>
      </c>
      <c r="J2702" s="4">
        <f t="shared" si="169"/>
        <v>2004</v>
      </c>
      <c r="K2702" s="4">
        <f t="shared" si="170"/>
        <v>11</v>
      </c>
      <c r="L2702" s="4">
        <f t="shared" si="171"/>
        <v>17</v>
      </c>
    </row>
    <row r="2703" spans="1:12" x14ac:dyDescent="0.55000000000000004">
      <c r="A2703" s="2">
        <v>38309</v>
      </c>
      <c r="B2703" s="4">
        <v>83.63</v>
      </c>
      <c r="C2703" s="4">
        <v>83.82</v>
      </c>
      <c r="D2703" s="4">
        <v>83.42</v>
      </c>
      <c r="E2703" s="4">
        <v>83.78</v>
      </c>
      <c r="F2703" s="4">
        <v>31854300</v>
      </c>
      <c r="G2703" s="4">
        <v>0</v>
      </c>
      <c r="H2703" s="4">
        <v>0</v>
      </c>
      <c r="I2703" s="5">
        <f t="shared" si="168"/>
        <v>38309</v>
      </c>
      <c r="J2703" s="4">
        <f t="shared" si="169"/>
        <v>2004</v>
      </c>
      <c r="K2703" s="4">
        <f t="shared" si="170"/>
        <v>11</v>
      </c>
      <c r="L2703" s="4">
        <f t="shared" si="171"/>
        <v>18</v>
      </c>
    </row>
    <row r="2704" spans="1:12" x14ac:dyDescent="0.55000000000000004">
      <c r="A2704" s="2">
        <v>38310</v>
      </c>
      <c r="B2704" s="4">
        <v>83.75</v>
      </c>
      <c r="C2704" s="4">
        <v>83.77</v>
      </c>
      <c r="D2704" s="4">
        <v>82.65</v>
      </c>
      <c r="E2704" s="4">
        <v>82.85</v>
      </c>
      <c r="F2704" s="4">
        <v>54276500</v>
      </c>
      <c r="G2704" s="4">
        <v>0</v>
      </c>
      <c r="H2704" s="4">
        <v>0</v>
      </c>
      <c r="I2704" s="5">
        <f t="shared" si="168"/>
        <v>38310</v>
      </c>
      <c r="J2704" s="4">
        <f t="shared" si="169"/>
        <v>2004</v>
      </c>
      <c r="K2704" s="4">
        <f t="shared" si="170"/>
        <v>11</v>
      </c>
      <c r="L2704" s="4">
        <f t="shared" si="171"/>
        <v>19</v>
      </c>
    </row>
    <row r="2705" spans="1:12" x14ac:dyDescent="0.55000000000000004">
      <c r="A2705" s="2">
        <v>38313</v>
      </c>
      <c r="B2705" s="4">
        <v>82.67</v>
      </c>
      <c r="C2705" s="4">
        <v>83.34</v>
      </c>
      <c r="D2705" s="4">
        <v>82.58</v>
      </c>
      <c r="E2705" s="4">
        <v>83.25</v>
      </c>
      <c r="F2705" s="4">
        <v>37560200</v>
      </c>
      <c r="G2705" s="4">
        <v>0</v>
      </c>
      <c r="H2705" s="4">
        <v>0</v>
      </c>
      <c r="I2705" s="5">
        <f t="shared" si="168"/>
        <v>38313</v>
      </c>
      <c r="J2705" s="4">
        <f t="shared" si="169"/>
        <v>2004</v>
      </c>
      <c r="K2705" s="4">
        <f t="shared" si="170"/>
        <v>11</v>
      </c>
      <c r="L2705" s="4">
        <f t="shared" si="171"/>
        <v>22</v>
      </c>
    </row>
    <row r="2706" spans="1:12" x14ac:dyDescent="0.55000000000000004">
      <c r="A2706" s="2">
        <v>38314</v>
      </c>
      <c r="B2706" s="4">
        <v>83.21</v>
      </c>
      <c r="C2706" s="4">
        <v>83.44</v>
      </c>
      <c r="D2706" s="4">
        <v>82.82</v>
      </c>
      <c r="E2706" s="4">
        <v>83.37</v>
      </c>
      <c r="F2706" s="4">
        <v>41968800</v>
      </c>
      <c r="G2706" s="4">
        <v>0</v>
      </c>
      <c r="H2706" s="4">
        <v>0</v>
      </c>
      <c r="I2706" s="5">
        <f t="shared" si="168"/>
        <v>38314</v>
      </c>
      <c r="J2706" s="4">
        <f t="shared" si="169"/>
        <v>2004</v>
      </c>
      <c r="K2706" s="4">
        <f t="shared" si="170"/>
        <v>11</v>
      </c>
      <c r="L2706" s="4">
        <f t="shared" si="171"/>
        <v>23</v>
      </c>
    </row>
    <row r="2707" spans="1:12" x14ac:dyDescent="0.55000000000000004">
      <c r="A2707" s="2">
        <v>38315</v>
      </c>
      <c r="B2707" s="4">
        <v>83.45</v>
      </c>
      <c r="C2707" s="4">
        <v>83.68</v>
      </c>
      <c r="D2707" s="4">
        <v>83.3</v>
      </c>
      <c r="E2707" s="4">
        <v>83.57</v>
      </c>
      <c r="F2707" s="4">
        <v>29724800</v>
      </c>
      <c r="G2707" s="4">
        <v>0</v>
      </c>
      <c r="H2707" s="4">
        <v>0</v>
      </c>
      <c r="I2707" s="5">
        <f t="shared" si="168"/>
        <v>38315</v>
      </c>
      <c r="J2707" s="4">
        <f t="shared" si="169"/>
        <v>2004</v>
      </c>
      <c r="K2707" s="4">
        <f t="shared" si="170"/>
        <v>11</v>
      </c>
      <c r="L2707" s="4">
        <f t="shared" si="171"/>
        <v>24</v>
      </c>
    </row>
    <row r="2708" spans="1:12" x14ac:dyDescent="0.55000000000000004">
      <c r="A2708" s="2">
        <v>38317</v>
      </c>
      <c r="B2708" s="4">
        <v>83.62</v>
      </c>
      <c r="C2708" s="4">
        <v>83.95</v>
      </c>
      <c r="D2708" s="4">
        <v>83.47</v>
      </c>
      <c r="E2708" s="4">
        <v>83.51</v>
      </c>
      <c r="F2708" s="4">
        <v>15487700</v>
      </c>
      <c r="G2708" s="4">
        <v>0</v>
      </c>
      <c r="H2708" s="4">
        <v>0</v>
      </c>
      <c r="I2708" s="5">
        <f t="shared" si="168"/>
        <v>38317</v>
      </c>
      <c r="J2708" s="4">
        <f t="shared" si="169"/>
        <v>2004</v>
      </c>
      <c r="K2708" s="4">
        <f t="shared" si="170"/>
        <v>11</v>
      </c>
      <c r="L2708" s="4">
        <f t="shared" si="171"/>
        <v>26</v>
      </c>
    </row>
    <row r="2709" spans="1:12" x14ac:dyDescent="0.55000000000000004">
      <c r="A2709" s="2">
        <v>38320</v>
      </c>
      <c r="B2709" s="4">
        <v>83.82</v>
      </c>
      <c r="C2709" s="4">
        <v>83.97</v>
      </c>
      <c r="D2709" s="4">
        <v>82.89</v>
      </c>
      <c r="E2709" s="4">
        <v>83.13</v>
      </c>
      <c r="F2709" s="4">
        <v>61460800</v>
      </c>
      <c r="G2709" s="4">
        <v>0</v>
      </c>
      <c r="H2709" s="4">
        <v>0</v>
      </c>
      <c r="I2709" s="5">
        <f t="shared" si="168"/>
        <v>38320</v>
      </c>
      <c r="J2709" s="4">
        <f t="shared" si="169"/>
        <v>2004</v>
      </c>
      <c r="K2709" s="4">
        <f t="shared" si="170"/>
        <v>11</v>
      </c>
      <c r="L2709" s="4">
        <f t="shared" si="171"/>
        <v>29</v>
      </c>
    </row>
    <row r="2710" spans="1:12" x14ac:dyDescent="0.55000000000000004">
      <c r="A2710" s="2">
        <v>38321</v>
      </c>
      <c r="B2710" s="4">
        <v>83.26</v>
      </c>
      <c r="C2710" s="4">
        <v>83.43</v>
      </c>
      <c r="D2710" s="4">
        <v>83.01</v>
      </c>
      <c r="E2710" s="4">
        <v>83.18</v>
      </c>
      <c r="F2710" s="4">
        <v>53685200</v>
      </c>
      <c r="G2710" s="4">
        <v>0</v>
      </c>
      <c r="H2710" s="4">
        <v>0</v>
      </c>
      <c r="I2710" s="5">
        <f t="shared" si="168"/>
        <v>38321</v>
      </c>
      <c r="J2710" s="4">
        <f t="shared" si="169"/>
        <v>2004</v>
      </c>
      <c r="K2710" s="4">
        <f t="shared" si="170"/>
        <v>11</v>
      </c>
      <c r="L2710" s="4">
        <f t="shared" si="171"/>
        <v>30</v>
      </c>
    </row>
    <row r="2711" spans="1:12" x14ac:dyDescent="0.55000000000000004">
      <c r="A2711" s="2">
        <v>38322</v>
      </c>
      <c r="B2711" s="4">
        <v>83.37</v>
      </c>
      <c r="C2711" s="4">
        <v>84.32</v>
      </c>
      <c r="D2711" s="4">
        <v>83.33</v>
      </c>
      <c r="E2711" s="4">
        <v>84.13</v>
      </c>
      <c r="F2711" s="4">
        <v>49898300</v>
      </c>
      <c r="G2711" s="4">
        <v>0</v>
      </c>
      <c r="H2711" s="4">
        <v>0</v>
      </c>
      <c r="I2711" s="5">
        <f t="shared" si="168"/>
        <v>38322</v>
      </c>
      <c r="J2711" s="4">
        <f t="shared" si="169"/>
        <v>2004</v>
      </c>
      <c r="K2711" s="4">
        <f t="shared" si="170"/>
        <v>12</v>
      </c>
      <c r="L2711" s="4">
        <f t="shared" si="171"/>
        <v>1</v>
      </c>
    </row>
    <row r="2712" spans="1:12" x14ac:dyDescent="0.55000000000000004">
      <c r="A2712" s="2">
        <v>38323</v>
      </c>
      <c r="B2712" s="4">
        <v>84.04</v>
      </c>
      <c r="C2712" s="4">
        <v>84.58</v>
      </c>
      <c r="D2712" s="4">
        <v>83.97</v>
      </c>
      <c r="E2712" s="4">
        <v>84.2</v>
      </c>
      <c r="F2712" s="4">
        <v>60163500</v>
      </c>
      <c r="G2712" s="4">
        <v>0</v>
      </c>
      <c r="H2712" s="4">
        <v>0</v>
      </c>
      <c r="I2712" s="5">
        <f t="shared" si="168"/>
        <v>38323</v>
      </c>
      <c r="J2712" s="4">
        <f t="shared" si="169"/>
        <v>2004</v>
      </c>
      <c r="K2712" s="4">
        <f t="shared" si="170"/>
        <v>12</v>
      </c>
      <c r="L2712" s="4">
        <f t="shared" si="171"/>
        <v>2</v>
      </c>
    </row>
    <row r="2713" spans="1:12" x14ac:dyDescent="0.55000000000000004">
      <c r="A2713" s="2">
        <v>38324</v>
      </c>
      <c r="B2713" s="4">
        <v>84.18</v>
      </c>
      <c r="C2713" s="4">
        <v>84.77</v>
      </c>
      <c r="D2713" s="4">
        <v>84.03</v>
      </c>
      <c r="E2713" s="4">
        <v>84.14</v>
      </c>
      <c r="F2713" s="4">
        <v>49067900</v>
      </c>
      <c r="G2713" s="4">
        <v>0</v>
      </c>
      <c r="H2713" s="4">
        <v>0</v>
      </c>
      <c r="I2713" s="5">
        <f t="shared" si="168"/>
        <v>38324</v>
      </c>
      <c r="J2713" s="4">
        <f t="shared" si="169"/>
        <v>2004</v>
      </c>
      <c r="K2713" s="4">
        <f t="shared" si="170"/>
        <v>12</v>
      </c>
      <c r="L2713" s="4">
        <f t="shared" si="171"/>
        <v>3</v>
      </c>
    </row>
    <row r="2714" spans="1:12" x14ac:dyDescent="0.55000000000000004">
      <c r="A2714" s="2">
        <v>38327</v>
      </c>
      <c r="B2714" s="4">
        <v>84.11</v>
      </c>
      <c r="C2714" s="4">
        <v>84.42</v>
      </c>
      <c r="D2714" s="4">
        <v>83.85</v>
      </c>
      <c r="E2714" s="4">
        <v>84.11</v>
      </c>
      <c r="F2714" s="4">
        <v>33030500</v>
      </c>
      <c r="G2714" s="4">
        <v>0</v>
      </c>
      <c r="H2714" s="4">
        <v>0</v>
      </c>
      <c r="I2714" s="5">
        <f t="shared" si="168"/>
        <v>38327</v>
      </c>
      <c r="J2714" s="4">
        <f t="shared" si="169"/>
        <v>2004</v>
      </c>
      <c r="K2714" s="4">
        <f t="shared" si="170"/>
        <v>12</v>
      </c>
      <c r="L2714" s="4">
        <f t="shared" si="171"/>
        <v>6</v>
      </c>
    </row>
    <row r="2715" spans="1:12" x14ac:dyDescent="0.55000000000000004">
      <c r="A2715" s="2">
        <v>38328</v>
      </c>
      <c r="B2715" s="4">
        <v>84.31</v>
      </c>
      <c r="C2715" s="4">
        <v>84.4</v>
      </c>
      <c r="D2715" s="4">
        <v>83.29</v>
      </c>
      <c r="E2715" s="4">
        <v>83.33</v>
      </c>
      <c r="F2715" s="4">
        <v>52047200</v>
      </c>
      <c r="G2715" s="4">
        <v>0</v>
      </c>
      <c r="H2715" s="4">
        <v>0</v>
      </c>
      <c r="I2715" s="5">
        <f t="shared" si="168"/>
        <v>38328</v>
      </c>
      <c r="J2715" s="4">
        <f t="shared" si="169"/>
        <v>2004</v>
      </c>
      <c r="K2715" s="4">
        <f t="shared" si="170"/>
        <v>12</v>
      </c>
      <c r="L2715" s="4">
        <f t="shared" si="171"/>
        <v>7</v>
      </c>
    </row>
    <row r="2716" spans="1:12" x14ac:dyDescent="0.55000000000000004">
      <c r="A2716" s="2">
        <v>38329</v>
      </c>
      <c r="B2716" s="4">
        <v>83.41</v>
      </c>
      <c r="C2716" s="4">
        <v>83.84</v>
      </c>
      <c r="D2716" s="4">
        <v>83.27</v>
      </c>
      <c r="E2716" s="4">
        <v>83.82</v>
      </c>
      <c r="F2716" s="4">
        <v>43895100</v>
      </c>
      <c r="G2716" s="4">
        <v>0</v>
      </c>
      <c r="H2716" s="4">
        <v>0</v>
      </c>
      <c r="I2716" s="5">
        <f t="shared" si="168"/>
        <v>38329</v>
      </c>
      <c r="J2716" s="4">
        <f t="shared" si="169"/>
        <v>2004</v>
      </c>
      <c r="K2716" s="4">
        <f t="shared" si="170"/>
        <v>12</v>
      </c>
      <c r="L2716" s="4">
        <f t="shared" si="171"/>
        <v>8</v>
      </c>
    </row>
    <row r="2717" spans="1:12" x14ac:dyDescent="0.55000000000000004">
      <c r="A2717" s="2">
        <v>38330</v>
      </c>
      <c r="B2717" s="4">
        <v>83.36</v>
      </c>
      <c r="C2717" s="4">
        <v>84.29</v>
      </c>
      <c r="D2717" s="4">
        <v>83.07</v>
      </c>
      <c r="E2717" s="4">
        <v>84.11</v>
      </c>
      <c r="F2717" s="4">
        <v>60922800</v>
      </c>
      <c r="G2717" s="4">
        <v>0</v>
      </c>
      <c r="H2717" s="4">
        <v>0</v>
      </c>
      <c r="I2717" s="5">
        <f t="shared" si="168"/>
        <v>38330</v>
      </c>
      <c r="J2717" s="4">
        <f t="shared" si="169"/>
        <v>2004</v>
      </c>
      <c r="K2717" s="4">
        <f t="shared" si="170"/>
        <v>12</v>
      </c>
      <c r="L2717" s="4">
        <f t="shared" si="171"/>
        <v>9</v>
      </c>
    </row>
    <row r="2718" spans="1:12" x14ac:dyDescent="0.55000000000000004">
      <c r="A2718" s="2">
        <v>38331</v>
      </c>
      <c r="B2718" s="4">
        <v>83.91</v>
      </c>
      <c r="C2718" s="4">
        <v>84.36</v>
      </c>
      <c r="D2718" s="4">
        <v>83.86</v>
      </c>
      <c r="E2718" s="4">
        <v>84.2</v>
      </c>
      <c r="F2718" s="4">
        <v>47828600</v>
      </c>
      <c r="G2718" s="4">
        <v>0</v>
      </c>
      <c r="H2718" s="4">
        <v>0</v>
      </c>
      <c r="I2718" s="5">
        <f t="shared" si="168"/>
        <v>38331</v>
      </c>
      <c r="J2718" s="4">
        <f t="shared" si="169"/>
        <v>2004</v>
      </c>
      <c r="K2718" s="4">
        <f t="shared" si="170"/>
        <v>12</v>
      </c>
      <c r="L2718" s="4">
        <f t="shared" si="171"/>
        <v>10</v>
      </c>
    </row>
    <row r="2719" spans="1:12" x14ac:dyDescent="0.55000000000000004">
      <c r="A2719" s="2">
        <v>38334</v>
      </c>
      <c r="B2719" s="4">
        <v>84.5</v>
      </c>
      <c r="C2719" s="4">
        <v>84.95</v>
      </c>
      <c r="D2719" s="4">
        <v>84.21</v>
      </c>
      <c r="E2719" s="4">
        <v>84.93</v>
      </c>
      <c r="F2719" s="4">
        <v>38541000</v>
      </c>
      <c r="G2719" s="4">
        <v>0</v>
      </c>
      <c r="H2719" s="4">
        <v>0</v>
      </c>
      <c r="I2719" s="5">
        <f t="shared" si="168"/>
        <v>38334</v>
      </c>
      <c r="J2719" s="4">
        <f t="shared" si="169"/>
        <v>2004</v>
      </c>
      <c r="K2719" s="4">
        <f t="shared" si="170"/>
        <v>12</v>
      </c>
      <c r="L2719" s="4">
        <f t="shared" si="171"/>
        <v>13</v>
      </c>
    </row>
    <row r="2720" spans="1:12" x14ac:dyDescent="0.55000000000000004">
      <c r="A2720" s="2">
        <v>38335</v>
      </c>
      <c r="B2720" s="4">
        <v>84.8</v>
      </c>
      <c r="C2720" s="4">
        <v>85.35</v>
      </c>
      <c r="D2720" s="4">
        <v>84.8</v>
      </c>
      <c r="E2720" s="4">
        <v>85.23</v>
      </c>
      <c r="F2720" s="4">
        <v>41500700</v>
      </c>
      <c r="G2720" s="4">
        <v>0</v>
      </c>
      <c r="H2720" s="4">
        <v>0</v>
      </c>
      <c r="I2720" s="5">
        <f t="shared" si="168"/>
        <v>38335</v>
      </c>
      <c r="J2720" s="4">
        <f t="shared" si="169"/>
        <v>2004</v>
      </c>
      <c r="K2720" s="4">
        <f t="shared" si="170"/>
        <v>12</v>
      </c>
      <c r="L2720" s="4">
        <f t="shared" si="171"/>
        <v>14</v>
      </c>
    </row>
    <row r="2721" spans="1:12" x14ac:dyDescent="0.55000000000000004">
      <c r="A2721" s="2">
        <v>38336</v>
      </c>
      <c r="B2721" s="4">
        <v>85.17</v>
      </c>
      <c r="C2721" s="4">
        <v>85.45</v>
      </c>
      <c r="D2721" s="4">
        <v>84.89</v>
      </c>
      <c r="E2721" s="4">
        <v>85.29</v>
      </c>
      <c r="F2721" s="4">
        <v>46699200</v>
      </c>
      <c r="G2721" s="4">
        <v>0</v>
      </c>
      <c r="H2721" s="4">
        <v>0</v>
      </c>
      <c r="I2721" s="5">
        <f t="shared" si="168"/>
        <v>38336</v>
      </c>
      <c r="J2721" s="4">
        <f t="shared" si="169"/>
        <v>2004</v>
      </c>
      <c r="K2721" s="4">
        <f t="shared" si="170"/>
        <v>12</v>
      </c>
      <c r="L2721" s="4">
        <f t="shared" si="171"/>
        <v>15</v>
      </c>
    </row>
    <row r="2722" spans="1:12" x14ac:dyDescent="0.55000000000000004">
      <c r="A2722" s="2">
        <v>38337</v>
      </c>
      <c r="B2722" s="4">
        <v>85.18</v>
      </c>
      <c r="C2722" s="4">
        <v>85.55</v>
      </c>
      <c r="D2722" s="4">
        <v>84.7</v>
      </c>
      <c r="E2722" s="4">
        <v>85.24</v>
      </c>
      <c r="F2722" s="4">
        <v>51641800</v>
      </c>
      <c r="G2722" s="4">
        <v>0</v>
      </c>
      <c r="H2722" s="4">
        <v>0</v>
      </c>
      <c r="I2722" s="5">
        <f t="shared" si="168"/>
        <v>38337</v>
      </c>
      <c r="J2722" s="4">
        <f t="shared" si="169"/>
        <v>2004</v>
      </c>
      <c r="K2722" s="4">
        <f t="shared" si="170"/>
        <v>12</v>
      </c>
      <c r="L2722" s="4">
        <f t="shared" si="171"/>
        <v>16</v>
      </c>
    </row>
    <row r="2723" spans="1:12" x14ac:dyDescent="0.55000000000000004">
      <c r="A2723" s="2">
        <v>38338</v>
      </c>
      <c r="B2723" s="4">
        <v>84.69</v>
      </c>
      <c r="C2723" s="4">
        <v>85.05</v>
      </c>
      <c r="D2723" s="4">
        <v>84.48</v>
      </c>
      <c r="E2723" s="4">
        <v>84.67</v>
      </c>
      <c r="F2723" s="4">
        <v>70761900</v>
      </c>
      <c r="G2723" s="4">
        <v>0.56799999999999995</v>
      </c>
      <c r="H2723" s="4">
        <v>0</v>
      </c>
      <c r="I2723" s="5">
        <f t="shared" si="168"/>
        <v>38338</v>
      </c>
      <c r="J2723" s="4">
        <f t="shared" si="169"/>
        <v>2004</v>
      </c>
      <c r="K2723" s="4">
        <f t="shared" si="170"/>
        <v>12</v>
      </c>
      <c r="L2723" s="4">
        <f t="shared" si="171"/>
        <v>17</v>
      </c>
    </row>
    <row r="2724" spans="1:12" x14ac:dyDescent="0.55000000000000004">
      <c r="A2724" s="2">
        <v>38341</v>
      </c>
      <c r="B2724" s="4">
        <v>84.89</v>
      </c>
      <c r="C2724" s="4">
        <v>85.28</v>
      </c>
      <c r="D2724" s="4">
        <v>84.48</v>
      </c>
      <c r="E2724" s="4">
        <v>84.7</v>
      </c>
      <c r="F2724" s="4">
        <v>47187400</v>
      </c>
      <c r="G2724" s="4">
        <v>0</v>
      </c>
      <c r="H2724" s="4">
        <v>0</v>
      </c>
      <c r="I2724" s="5">
        <f t="shared" si="168"/>
        <v>38341</v>
      </c>
      <c r="J2724" s="4">
        <f t="shared" si="169"/>
        <v>2004</v>
      </c>
      <c r="K2724" s="4">
        <f t="shared" si="170"/>
        <v>12</v>
      </c>
      <c r="L2724" s="4">
        <f t="shared" si="171"/>
        <v>20</v>
      </c>
    </row>
    <row r="2725" spans="1:12" x14ac:dyDescent="0.55000000000000004">
      <c r="A2725" s="2">
        <v>38342</v>
      </c>
      <c r="B2725" s="4">
        <v>84.79</v>
      </c>
      <c r="C2725" s="4">
        <v>85.41</v>
      </c>
      <c r="D2725" s="4">
        <v>84.69</v>
      </c>
      <c r="E2725" s="4">
        <v>85.35</v>
      </c>
      <c r="F2725" s="4">
        <v>33094200</v>
      </c>
      <c r="G2725" s="4">
        <v>0</v>
      </c>
      <c r="H2725" s="4">
        <v>0</v>
      </c>
      <c r="I2725" s="5">
        <f t="shared" si="168"/>
        <v>38342</v>
      </c>
      <c r="J2725" s="4">
        <f t="shared" si="169"/>
        <v>2004</v>
      </c>
      <c r="K2725" s="4">
        <f t="shared" si="170"/>
        <v>12</v>
      </c>
      <c r="L2725" s="4">
        <f t="shared" si="171"/>
        <v>21</v>
      </c>
    </row>
    <row r="2726" spans="1:12" x14ac:dyDescent="0.55000000000000004">
      <c r="A2726" s="2">
        <v>38343</v>
      </c>
      <c r="B2726" s="4">
        <v>85.34</v>
      </c>
      <c r="C2726" s="4">
        <v>85.84</v>
      </c>
      <c r="D2726" s="4">
        <v>85.28</v>
      </c>
      <c r="E2726" s="4">
        <v>85.55</v>
      </c>
      <c r="F2726" s="4">
        <v>31500700</v>
      </c>
      <c r="G2726" s="4">
        <v>0</v>
      </c>
      <c r="H2726" s="4">
        <v>0</v>
      </c>
      <c r="I2726" s="5">
        <f t="shared" si="168"/>
        <v>38343</v>
      </c>
      <c r="J2726" s="4">
        <f t="shared" si="169"/>
        <v>2004</v>
      </c>
      <c r="K2726" s="4">
        <f t="shared" si="170"/>
        <v>12</v>
      </c>
      <c r="L2726" s="4">
        <f t="shared" si="171"/>
        <v>22</v>
      </c>
    </row>
    <row r="2727" spans="1:12" x14ac:dyDescent="0.55000000000000004">
      <c r="A2727" s="2">
        <v>38344</v>
      </c>
      <c r="B2727" s="4">
        <v>85.69</v>
      </c>
      <c r="C2727" s="4">
        <v>85.98</v>
      </c>
      <c r="D2727" s="4">
        <v>85.54</v>
      </c>
      <c r="E2727" s="4">
        <v>85.62</v>
      </c>
      <c r="F2727" s="4">
        <v>25646100</v>
      </c>
      <c r="G2727" s="4">
        <v>0</v>
      </c>
      <c r="H2727" s="4">
        <v>0</v>
      </c>
      <c r="I2727" s="5">
        <f t="shared" si="168"/>
        <v>38344</v>
      </c>
      <c r="J2727" s="4">
        <f t="shared" si="169"/>
        <v>2004</v>
      </c>
      <c r="K2727" s="4">
        <f t="shared" si="170"/>
        <v>12</v>
      </c>
      <c r="L2727" s="4">
        <f t="shared" si="171"/>
        <v>23</v>
      </c>
    </row>
    <row r="2728" spans="1:12" x14ac:dyDescent="0.55000000000000004">
      <c r="A2728" s="2">
        <v>38348</v>
      </c>
      <c r="B2728" s="4">
        <v>85.92</v>
      </c>
      <c r="C2728" s="4">
        <v>86.04</v>
      </c>
      <c r="D2728" s="4">
        <v>85.35</v>
      </c>
      <c r="E2728" s="4">
        <v>85.44</v>
      </c>
      <c r="F2728" s="4">
        <v>29944100</v>
      </c>
      <c r="G2728" s="4">
        <v>0</v>
      </c>
      <c r="H2728" s="4">
        <v>0</v>
      </c>
      <c r="I2728" s="5">
        <f t="shared" si="168"/>
        <v>38348</v>
      </c>
      <c r="J2728" s="4">
        <f t="shared" si="169"/>
        <v>2004</v>
      </c>
      <c r="K2728" s="4">
        <f t="shared" si="170"/>
        <v>12</v>
      </c>
      <c r="L2728" s="4">
        <f t="shared" si="171"/>
        <v>27</v>
      </c>
    </row>
    <row r="2729" spans="1:12" x14ac:dyDescent="0.55000000000000004">
      <c r="A2729" s="2">
        <v>38349</v>
      </c>
      <c r="B2729" s="4">
        <v>85.53</v>
      </c>
      <c r="C2729" s="4">
        <v>86.01</v>
      </c>
      <c r="D2729" s="4">
        <v>85.5</v>
      </c>
      <c r="E2729" s="4">
        <v>85.91</v>
      </c>
      <c r="F2729" s="4">
        <v>23422900</v>
      </c>
      <c r="G2729" s="4">
        <v>0</v>
      </c>
      <c r="H2729" s="4">
        <v>0</v>
      </c>
      <c r="I2729" s="5">
        <f t="shared" si="168"/>
        <v>38349</v>
      </c>
      <c r="J2729" s="4">
        <f t="shared" si="169"/>
        <v>2004</v>
      </c>
      <c r="K2729" s="4">
        <f t="shared" si="170"/>
        <v>12</v>
      </c>
      <c r="L2729" s="4">
        <f t="shared" si="171"/>
        <v>28</v>
      </c>
    </row>
    <row r="2730" spans="1:12" x14ac:dyDescent="0.55000000000000004">
      <c r="A2730" s="2">
        <v>38350</v>
      </c>
      <c r="B2730" s="4">
        <v>85.84</v>
      </c>
      <c r="C2730" s="4">
        <v>86.06</v>
      </c>
      <c r="D2730" s="4">
        <v>85.74</v>
      </c>
      <c r="E2730" s="4">
        <v>86.04</v>
      </c>
      <c r="F2730" s="4">
        <v>22650600</v>
      </c>
      <c r="G2730" s="4">
        <v>0</v>
      </c>
      <c r="H2730" s="4">
        <v>0</v>
      </c>
      <c r="I2730" s="5">
        <f t="shared" si="168"/>
        <v>38350</v>
      </c>
      <c r="J2730" s="4">
        <f t="shared" si="169"/>
        <v>2004</v>
      </c>
      <c r="K2730" s="4">
        <f t="shared" si="170"/>
        <v>12</v>
      </c>
      <c r="L2730" s="4">
        <f t="shared" si="171"/>
        <v>29</v>
      </c>
    </row>
    <row r="2731" spans="1:12" x14ac:dyDescent="0.55000000000000004">
      <c r="A2731" s="2">
        <v>38351</v>
      </c>
      <c r="B2731" s="4">
        <v>86.06</v>
      </c>
      <c r="C2731" s="4">
        <v>86.18</v>
      </c>
      <c r="D2731" s="4">
        <v>85.81</v>
      </c>
      <c r="E2731" s="4">
        <v>85.87</v>
      </c>
      <c r="F2731" s="4">
        <v>21076900</v>
      </c>
      <c r="G2731" s="4">
        <v>0</v>
      </c>
      <c r="H2731" s="4">
        <v>0</v>
      </c>
      <c r="I2731" s="5">
        <f t="shared" si="168"/>
        <v>38351</v>
      </c>
      <c r="J2731" s="4">
        <f t="shared" si="169"/>
        <v>2004</v>
      </c>
      <c r="K2731" s="4">
        <f t="shared" si="170"/>
        <v>12</v>
      </c>
      <c r="L2731" s="4">
        <f t="shared" si="171"/>
        <v>30</v>
      </c>
    </row>
    <row r="2732" spans="1:12" x14ac:dyDescent="0.55000000000000004">
      <c r="A2732" s="2">
        <v>38352</v>
      </c>
      <c r="B2732" s="4">
        <v>85.99</v>
      </c>
      <c r="C2732" s="4">
        <v>86.25</v>
      </c>
      <c r="D2732" s="4">
        <v>85.64</v>
      </c>
      <c r="E2732" s="4">
        <v>85.69</v>
      </c>
      <c r="F2732" s="4">
        <v>28648800</v>
      </c>
      <c r="G2732" s="4">
        <v>0</v>
      </c>
      <c r="H2732" s="4">
        <v>0</v>
      </c>
      <c r="I2732" s="5">
        <f t="shared" si="168"/>
        <v>38352</v>
      </c>
      <c r="J2732" s="4">
        <f t="shared" si="169"/>
        <v>2004</v>
      </c>
      <c r="K2732" s="4">
        <f t="shared" si="170"/>
        <v>12</v>
      </c>
      <c r="L2732" s="4">
        <f t="shared" si="171"/>
        <v>31</v>
      </c>
    </row>
    <row r="2733" spans="1:12" x14ac:dyDescent="0.55000000000000004">
      <c r="A2733" s="2">
        <v>38355</v>
      </c>
      <c r="B2733" s="4">
        <v>86.18</v>
      </c>
      <c r="C2733" s="4">
        <v>86.32</v>
      </c>
      <c r="D2733" s="4">
        <v>85</v>
      </c>
      <c r="E2733" s="4">
        <v>85.28</v>
      </c>
      <c r="F2733" s="4">
        <v>55748000</v>
      </c>
      <c r="G2733" s="4">
        <v>0</v>
      </c>
      <c r="H2733" s="4">
        <v>0</v>
      </c>
      <c r="I2733" s="5">
        <f t="shared" si="168"/>
        <v>38355</v>
      </c>
      <c r="J2733" s="4">
        <f t="shared" si="169"/>
        <v>2005</v>
      </c>
      <c r="K2733" s="4">
        <f t="shared" si="170"/>
        <v>1</v>
      </c>
      <c r="L2733" s="4">
        <f t="shared" si="171"/>
        <v>3</v>
      </c>
    </row>
    <row r="2734" spans="1:12" x14ac:dyDescent="0.55000000000000004">
      <c r="A2734" s="2">
        <v>38356</v>
      </c>
      <c r="B2734" s="4">
        <v>85.4</v>
      </c>
      <c r="C2734" s="4">
        <v>85.45</v>
      </c>
      <c r="D2734" s="4">
        <v>83.97</v>
      </c>
      <c r="E2734" s="4">
        <v>84.24</v>
      </c>
      <c r="F2734" s="4">
        <v>69167600</v>
      </c>
      <c r="G2734" s="4">
        <v>0</v>
      </c>
      <c r="H2734" s="4">
        <v>0</v>
      </c>
      <c r="I2734" s="5">
        <f t="shared" si="168"/>
        <v>38356</v>
      </c>
      <c r="J2734" s="4">
        <f t="shared" si="169"/>
        <v>2005</v>
      </c>
      <c r="K2734" s="4">
        <f t="shared" si="170"/>
        <v>1</v>
      </c>
      <c r="L2734" s="4">
        <f t="shared" si="171"/>
        <v>4</v>
      </c>
    </row>
    <row r="2735" spans="1:12" x14ac:dyDescent="0.55000000000000004">
      <c r="A2735" s="2">
        <v>38357</v>
      </c>
      <c r="B2735" s="4">
        <v>84.18</v>
      </c>
      <c r="C2735" s="4">
        <v>84.54</v>
      </c>
      <c r="D2735" s="4">
        <v>83.65</v>
      </c>
      <c r="E2735" s="4">
        <v>83.66</v>
      </c>
      <c r="F2735" s="4">
        <v>65667300</v>
      </c>
      <c r="G2735" s="4">
        <v>0</v>
      </c>
      <c r="H2735" s="4">
        <v>0</v>
      </c>
      <c r="I2735" s="5">
        <f t="shared" si="168"/>
        <v>38357</v>
      </c>
      <c r="J2735" s="4">
        <f t="shared" si="169"/>
        <v>2005</v>
      </c>
      <c r="K2735" s="4">
        <f t="shared" si="170"/>
        <v>1</v>
      </c>
      <c r="L2735" s="4">
        <f t="shared" si="171"/>
        <v>5</v>
      </c>
    </row>
    <row r="2736" spans="1:12" x14ac:dyDescent="0.55000000000000004">
      <c r="A2736" s="2">
        <v>38358</v>
      </c>
      <c r="B2736" s="4">
        <v>83.97</v>
      </c>
      <c r="C2736" s="4">
        <v>84.47</v>
      </c>
      <c r="D2736" s="4">
        <v>83.84</v>
      </c>
      <c r="E2736" s="4">
        <v>84.09</v>
      </c>
      <c r="F2736" s="4">
        <v>47814700</v>
      </c>
      <c r="G2736" s="4">
        <v>0</v>
      </c>
      <c r="H2736" s="4">
        <v>0</v>
      </c>
      <c r="I2736" s="5">
        <f t="shared" si="168"/>
        <v>38358</v>
      </c>
      <c r="J2736" s="4">
        <f t="shared" si="169"/>
        <v>2005</v>
      </c>
      <c r="K2736" s="4">
        <f t="shared" si="170"/>
        <v>1</v>
      </c>
      <c r="L2736" s="4">
        <f t="shared" si="171"/>
        <v>6</v>
      </c>
    </row>
    <row r="2737" spans="1:12" x14ac:dyDescent="0.55000000000000004">
      <c r="A2737" s="2">
        <v>38359</v>
      </c>
      <c r="B2737" s="4">
        <v>84.34</v>
      </c>
      <c r="C2737" s="4">
        <v>84.53</v>
      </c>
      <c r="D2737" s="4">
        <v>83.75</v>
      </c>
      <c r="E2737" s="4">
        <v>83.97</v>
      </c>
      <c r="F2737" s="4">
        <v>55847700</v>
      </c>
      <c r="G2737" s="4">
        <v>0</v>
      </c>
      <c r="H2737" s="4">
        <v>0</v>
      </c>
      <c r="I2737" s="5">
        <f t="shared" si="168"/>
        <v>38359</v>
      </c>
      <c r="J2737" s="4">
        <f t="shared" si="169"/>
        <v>2005</v>
      </c>
      <c r="K2737" s="4">
        <f t="shared" si="170"/>
        <v>1</v>
      </c>
      <c r="L2737" s="4">
        <f t="shared" si="171"/>
        <v>7</v>
      </c>
    </row>
    <row r="2738" spans="1:12" x14ac:dyDescent="0.55000000000000004">
      <c r="A2738" s="2">
        <v>38362</v>
      </c>
      <c r="B2738" s="4">
        <v>83.89</v>
      </c>
      <c r="C2738" s="4">
        <v>84.69</v>
      </c>
      <c r="D2738" s="4">
        <v>83.89</v>
      </c>
      <c r="E2738" s="4">
        <v>84.36</v>
      </c>
      <c r="F2738" s="4">
        <v>56563300</v>
      </c>
      <c r="G2738" s="4">
        <v>0</v>
      </c>
      <c r="H2738" s="4">
        <v>0</v>
      </c>
      <c r="I2738" s="5">
        <f t="shared" si="168"/>
        <v>38362</v>
      </c>
      <c r="J2738" s="4">
        <f t="shared" si="169"/>
        <v>2005</v>
      </c>
      <c r="K2738" s="4">
        <f t="shared" si="170"/>
        <v>1</v>
      </c>
      <c r="L2738" s="4">
        <f t="shared" si="171"/>
        <v>10</v>
      </c>
    </row>
    <row r="2739" spans="1:12" x14ac:dyDescent="0.55000000000000004">
      <c r="A2739" s="2">
        <v>38363</v>
      </c>
      <c r="B2739" s="4">
        <v>84.11</v>
      </c>
      <c r="C2739" s="4">
        <v>84.18</v>
      </c>
      <c r="D2739" s="4">
        <v>83.65</v>
      </c>
      <c r="E2739" s="4">
        <v>83.78</v>
      </c>
      <c r="F2739" s="4">
        <v>63099700</v>
      </c>
      <c r="G2739" s="4">
        <v>0</v>
      </c>
      <c r="H2739" s="4">
        <v>0</v>
      </c>
      <c r="I2739" s="5">
        <f t="shared" si="168"/>
        <v>38363</v>
      </c>
      <c r="J2739" s="4">
        <f t="shared" si="169"/>
        <v>2005</v>
      </c>
      <c r="K2739" s="4">
        <f t="shared" si="170"/>
        <v>1</v>
      </c>
      <c r="L2739" s="4">
        <f t="shared" si="171"/>
        <v>11</v>
      </c>
    </row>
    <row r="2740" spans="1:12" x14ac:dyDescent="0.55000000000000004">
      <c r="A2740" s="2">
        <v>38364</v>
      </c>
      <c r="B2740" s="4">
        <v>83.94</v>
      </c>
      <c r="C2740" s="4">
        <v>84.25</v>
      </c>
      <c r="D2740" s="4">
        <v>83.31</v>
      </c>
      <c r="E2740" s="4">
        <v>84.06</v>
      </c>
      <c r="F2740" s="4">
        <v>72720500</v>
      </c>
      <c r="G2740" s="4">
        <v>0</v>
      </c>
      <c r="H2740" s="4">
        <v>0</v>
      </c>
      <c r="I2740" s="5">
        <f t="shared" si="168"/>
        <v>38364</v>
      </c>
      <c r="J2740" s="4">
        <f t="shared" si="169"/>
        <v>2005</v>
      </c>
      <c r="K2740" s="4">
        <f t="shared" si="170"/>
        <v>1</v>
      </c>
      <c r="L2740" s="4">
        <f t="shared" si="171"/>
        <v>12</v>
      </c>
    </row>
    <row r="2741" spans="1:12" x14ac:dyDescent="0.55000000000000004">
      <c r="A2741" s="2">
        <v>38365</v>
      </c>
      <c r="B2741" s="4">
        <v>84.11</v>
      </c>
      <c r="C2741" s="4">
        <v>84.17</v>
      </c>
      <c r="D2741" s="4">
        <v>83.3</v>
      </c>
      <c r="E2741" s="4">
        <v>83.38</v>
      </c>
      <c r="F2741" s="4">
        <v>55537500</v>
      </c>
      <c r="G2741" s="4">
        <v>0</v>
      </c>
      <c r="H2741" s="4">
        <v>0</v>
      </c>
      <c r="I2741" s="5">
        <f t="shared" si="168"/>
        <v>38365</v>
      </c>
      <c r="J2741" s="4">
        <f t="shared" si="169"/>
        <v>2005</v>
      </c>
      <c r="K2741" s="4">
        <f t="shared" si="170"/>
        <v>1</v>
      </c>
      <c r="L2741" s="4">
        <f t="shared" si="171"/>
        <v>13</v>
      </c>
    </row>
    <row r="2742" spans="1:12" x14ac:dyDescent="0.55000000000000004">
      <c r="A2742" s="2">
        <v>38366</v>
      </c>
      <c r="B2742" s="4">
        <v>83.63</v>
      </c>
      <c r="C2742" s="4">
        <v>84.03</v>
      </c>
      <c r="D2742" s="4">
        <v>83.48</v>
      </c>
      <c r="E2742" s="4">
        <v>83.82</v>
      </c>
      <c r="F2742" s="4">
        <v>42032500</v>
      </c>
      <c r="G2742" s="4">
        <v>0</v>
      </c>
      <c r="H2742" s="4">
        <v>0</v>
      </c>
      <c r="I2742" s="5">
        <f t="shared" si="168"/>
        <v>38366</v>
      </c>
      <c r="J2742" s="4">
        <f t="shared" si="169"/>
        <v>2005</v>
      </c>
      <c r="K2742" s="4">
        <f t="shared" si="170"/>
        <v>1</v>
      </c>
      <c r="L2742" s="4">
        <f t="shared" si="171"/>
        <v>14</v>
      </c>
    </row>
    <row r="2743" spans="1:12" x14ac:dyDescent="0.55000000000000004">
      <c r="A2743" s="2">
        <v>38370</v>
      </c>
      <c r="B2743" s="4">
        <v>83.69</v>
      </c>
      <c r="C2743" s="4">
        <v>84.8</v>
      </c>
      <c r="D2743" s="4">
        <v>83.62</v>
      </c>
      <c r="E2743" s="4">
        <v>84.7</v>
      </c>
      <c r="F2743" s="4">
        <v>57391700</v>
      </c>
      <c r="G2743" s="4">
        <v>0</v>
      </c>
      <c r="H2743" s="4">
        <v>0</v>
      </c>
      <c r="I2743" s="5">
        <f t="shared" si="168"/>
        <v>38370</v>
      </c>
      <c r="J2743" s="4">
        <f t="shared" si="169"/>
        <v>2005</v>
      </c>
      <c r="K2743" s="4">
        <f t="shared" si="170"/>
        <v>1</v>
      </c>
      <c r="L2743" s="4">
        <f t="shared" si="171"/>
        <v>18</v>
      </c>
    </row>
    <row r="2744" spans="1:12" x14ac:dyDescent="0.55000000000000004">
      <c r="A2744" s="2">
        <v>38371</v>
      </c>
      <c r="B2744" s="4">
        <v>84.67</v>
      </c>
      <c r="C2744" s="4">
        <v>84.73</v>
      </c>
      <c r="D2744" s="4">
        <v>83.8</v>
      </c>
      <c r="E2744" s="4">
        <v>83.81</v>
      </c>
      <c r="F2744" s="4">
        <v>54378900</v>
      </c>
      <c r="G2744" s="4">
        <v>0</v>
      </c>
      <c r="H2744" s="4">
        <v>0</v>
      </c>
      <c r="I2744" s="5">
        <f t="shared" si="168"/>
        <v>38371</v>
      </c>
      <c r="J2744" s="4">
        <f t="shared" si="169"/>
        <v>2005</v>
      </c>
      <c r="K2744" s="4">
        <f t="shared" si="170"/>
        <v>1</v>
      </c>
      <c r="L2744" s="4">
        <f t="shared" si="171"/>
        <v>19</v>
      </c>
    </row>
    <row r="2745" spans="1:12" x14ac:dyDescent="0.55000000000000004">
      <c r="A2745" s="2">
        <v>38372</v>
      </c>
      <c r="B2745" s="4">
        <v>83.58</v>
      </c>
      <c r="C2745" s="4">
        <v>83.8</v>
      </c>
      <c r="D2745" s="4">
        <v>83.15</v>
      </c>
      <c r="E2745" s="4">
        <v>83.3</v>
      </c>
      <c r="F2745" s="4">
        <v>72049300</v>
      </c>
      <c r="G2745" s="4">
        <v>0</v>
      </c>
      <c r="H2745" s="4">
        <v>0</v>
      </c>
      <c r="I2745" s="5">
        <f t="shared" si="168"/>
        <v>38372</v>
      </c>
      <c r="J2745" s="4">
        <f t="shared" si="169"/>
        <v>2005</v>
      </c>
      <c r="K2745" s="4">
        <f t="shared" si="170"/>
        <v>1</v>
      </c>
      <c r="L2745" s="4">
        <f t="shared" si="171"/>
        <v>20</v>
      </c>
    </row>
    <row r="2746" spans="1:12" x14ac:dyDescent="0.55000000000000004">
      <c r="A2746" s="2">
        <v>38373</v>
      </c>
      <c r="B2746" s="4">
        <v>83.5</v>
      </c>
      <c r="C2746" s="4">
        <v>83.65</v>
      </c>
      <c r="D2746" s="4">
        <v>82.7</v>
      </c>
      <c r="E2746" s="4">
        <v>82.79</v>
      </c>
      <c r="F2746" s="4">
        <v>63160400</v>
      </c>
      <c r="G2746" s="4">
        <v>0</v>
      </c>
      <c r="H2746" s="4">
        <v>0</v>
      </c>
      <c r="I2746" s="5">
        <f t="shared" si="168"/>
        <v>38373</v>
      </c>
      <c r="J2746" s="4">
        <f t="shared" si="169"/>
        <v>2005</v>
      </c>
      <c r="K2746" s="4">
        <f t="shared" si="170"/>
        <v>1</v>
      </c>
      <c r="L2746" s="4">
        <f t="shared" si="171"/>
        <v>21</v>
      </c>
    </row>
    <row r="2747" spans="1:12" x14ac:dyDescent="0.55000000000000004">
      <c r="A2747" s="2">
        <v>38376</v>
      </c>
      <c r="B2747" s="4">
        <v>83.01</v>
      </c>
      <c r="C2747" s="4">
        <v>83.19</v>
      </c>
      <c r="D2747" s="4">
        <v>82.5</v>
      </c>
      <c r="E2747" s="4">
        <v>82.63</v>
      </c>
      <c r="F2747" s="4">
        <v>58441900</v>
      </c>
      <c r="G2747" s="4">
        <v>0</v>
      </c>
      <c r="H2747" s="4">
        <v>0</v>
      </c>
      <c r="I2747" s="5">
        <f t="shared" si="168"/>
        <v>38376</v>
      </c>
      <c r="J2747" s="4">
        <f t="shared" si="169"/>
        <v>2005</v>
      </c>
      <c r="K2747" s="4">
        <f t="shared" si="170"/>
        <v>1</v>
      </c>
      <c r="L2747" s="4">
        <f t="shared" si="171"/>
        <v>24</v>
      </c>
    </row>
    <row r="2748" spans="1:12" x14ac:dyDescent="0.55000000000000004">
      <c r="A2748" s="2">
        <v>38377</v>
      </c>
      <c r="B2748" s="4">
        <v>82.88</v>
      </c>
      <c r="C2748" s="4">
        <v>83.28</v>
      </c>
      <c r="D2748" s="4">
        <v>82.75</v>
      </c>
      <c r="E2748" s="4">
        <v>82.86</v>
      </c>
      <c r="F2748" s="4">
        <v>68245000</v>
      </c>
      <c r="G2748" s="4">
        <v>0</v>
      </c>
      <c r="H2748" s="4">
        <v>0</v>
      </c>
      <c r="I2748" s="5">
        <f t="shared" si="168"/>
        <v>38377</v>
      </c>
      <c r="J2748" s="4">
        <f t="shared" si="169"/>
        <v>2005</v>
      </c>
      <c r="K2748" s="4">
        <f t="shared" si="170"/>
        <v>1</v>
      </c>
      <c r="L2748" s="4">
        <f t="shared" si="171"/>
        <v>25</v>
      </c>
    </row>
    <row r="2749" spans="1:12" x14ac:dyDescent="0.55000000000000004">
      <c r="A2749" s="2">
        <v>38378</v>
      </c>
      <c r="B2749" s="4">
        <v>83.17</v>
      </c>
      <c r="C2749" s="4">
        <v>83.37</v>
      </c>
      <c r="D2749" s="4">
        <v>82.97</v>
      </c>
      <c r="E2749" s="4">
        <v>83.11</v>
      </c>
      <c r="F2749" s="4">
        <v>57195100</v>
      </c>
      <c r="G2749" s="4">
        <v>0</v>
      </c>
      <c r="H2749" s="4">
        <v>0</v>
      </c>
      <c r="I2749" s="5">
        <f t="shared" si="168"/>
        <v>38378</v>
      </c>
      <c r="J2749" s="4">
        <f t="shared" si="169"/>
        <v>2005</v>
      </c>
      <c r="K2749" s="4">
        <f t="shared" si="170"/>
        <v>1</v>
      </c>
      <c r="L2749" s="4">
        <f t="shared" si="171"/>
        <v>26</v>
      </c>
    </row>
    <row r="2750" spans="1:12" x14ac:dyDescent="0.55000000000000004">
      <c r="A2750" s="2">
        <v>38379</v>
      </c>
      <c r="B2750" s="4">
        <v>83.08</v>
      </c>
      <c r="C2750" s="4">
        <v>83.48</v>
      </c>
      <c r="D2750" s="4">
        <v>82.93</v>
      </c>
      <c r="E2750" s="4">
        <v>83.25</v>
      </c>
      <c r="F2750" s="4">
        <v>55878800</v>
      </c>
      <c r="G2750" s="4">
        <v>0</v>
      </c>
      <c r="H2750" s="4">
        <v>0</v>
      </c>
      <c r="I2750" s="5">
        <f t="shared" si="168"/>
        <v>38379</v>
      </c>
      <c r="J2750" s="4">
        <f t="shared" si="169"/>
        <v>2005</v>
      </c>
      <c r="K2750" s="4">
        <f t="shared" si="170"/>
        <v>1</v>
      </c>
      <c r="L2750" s="4">
        <f t="shared" si="171"/>
        <v>27</v>
      </c>
    </row>
    <row r="2751" spans="1:12" x14ac:dyDescent="0.55000000000000004">
      <c r="A2751" s="2">
        <v>38380</v>
      </c>
      <c r="B2751" s="4">
        <v>83.29</v>
      </c>
      <c r="C2751" s="4">
        <v>83.33</v>
      </c>
      <c r="D2751" s="4">
        <v>82.67</v>
      </c>
      <c r="E2751" s="4">
        <v>83.25</v>
      </c>
      <c r="F2751" s="4">
        <v>60738900</v>
      </c>
      <c r="G2751" s="4">
        <v>0</v>
      </c>
      <c r="H2751" s="4">
        <v>0</v>
      </c>
      <c r="I2751" s="5">
        <f t="shared" si="168"/>
        <v>38380</v>
      </c>
      <c r="J2751" s="4">
        <f t="shared" si="169"/>
        <v>2005</v>
      </c>
      <c r="K2751" s="4">
        <f t="shared" si="170"/>
        <v>1</v>
      </c>
      <c r="L2751" s="4">
        <f t="shared" si="171"/>
        <v>28</v>
      </c>
    </row>
    <row r="2752" spans="1:12" x14ac:dyDescent="0.55000000000000004">
      <c r="A2752" s="2">
        <v>38383</v>
      </c>
      <c r="B2752" s="4">
        <v>83.62</v>
      </c>
      <c r="C2752" s="4">
        <v>83.83</v>
      </c>
      <c r="D2752" s="4">
        <v>83.45</v>
      </c>
      <c r="E2752" s="4">
        <v>83.77</v>
      </c>
      <c r="F2752" s="4">
        <v>52532700</v>
      </c>
      <c r="G2752" s="4">
        <v>0</v>
      </c>
      <c r="H2752" s="4">
        <v>0</v>
      </c>
      <c r="I2752" s="5">
        <f t="shared" si="168"/>
        <v>38383</v>
      </c>
      <c r="J2752" s="4">
        <f t="shared" si="169"/>
        <v>2005</v>
      </c>
      <c r="K2752" s="4">
        <f t="shared" si="170"/>
        <v>1</v>
      </c>
      <c r="L2752" s="4">
        <f t="shared" si="171"/>
        <v>31</v>
      </c>
    </row>
    <row r="2753" spans="1:12" x14ac:dyDescent="0.55000000000000004">
      <c r="A2753" s="2">
        <v>38384</v>
      </c>
      <c r="B2753" s="4">
        <v>83.83</v>
      </c>
      <c r="C2753" s="4">
        <v>84.42</v>
      </c>
      <c r="D2753" s="4">
        <v>83.72</v>
      </c>
      <c r="E2753" s="4">
        <v>84.3</v>
      </c>
      <c r="F2753" s="4">
        <v>49841200</v>
      </c>
      <c r="G2753" s="4">
        <v>0</v>
      </c>
      <c r="H2753" s="4">
        <v>0</v>
      </c>
      <c r="I2753" s="5">
        <f t="shared" si="168"/>
        <v>38384</v>
      </c>
      <c r="J2753" s="4">
        <f t="shared" si="169"/>
        <v>2005</v>
      </c>
      <c r="K2753" s="4">
        <f t="shared" si="170"/>
        <v>2</v>
      </c>
      <c r="L2753" s="4">
        <f t="shared" si="171"/>
        <v>1</v>
      </c>
    </row>
    <row r="2754" spans="1:12" x14ac:dyDescent="0.55000000000000004">
      <c r="A2754" s="2">
        <v>38385</v>
      </c>
      <c r="B2754" s="4">
        <v>84.41</v>
      </c>
      <c r="C2754" s="4">
        <v>84.78</v>
      </c>
      <c r="D2754" s="4">
        <v>84.29</v>
      </c>
      <c r="E2754" s="4">
        <v>84.55</v>
      </c>
      <c r="F2754" s="4">
        <v>52468900</v>
      </c>
      <c r="G2754" s="4">
        <v>0</v>
      </c>
      <c r="H2754" s="4">
        <v>0</v>
      </c>
      <c r="I2754" s="5">
        <f t="shared" si="168"/>
        <v>38385</v>
      </c>
      <c r="J2754" s="4">
        <f t="shared" si="169"/>
        <v>2005</v>
      </c>
      <c r="K2754" s="4">
        <f t="shared" si="170"/>
        <v>2</v>
      </c>
      <c r="L2754" s="4">
        <f t="shared" si="171"/>
        <v>2</v>
      </c>
    </row>
    <row r="2755" spans="1:12" x14ac:dyDescent="0.55000000000000004">
      <c r="A2755" s="2">
        <v>38386</v>
      </c>
      <c r="B2755" s="4">
        <v>84.41</v>
      </c>
      <c r="C2755" s="4">
        <v>84.48</v>
      </c>
      <c r="D2755" s="4">
        <v>84.06</v>
      </c>
      <c r="E2755" s="4">
        <v>84.33</v>
      </c>
      <c r="F2755" s="4">
        <v>48837100</v>
      </c>
      <c r="G2755" s="4">
        <v>0</v>
      </c>
      <c r="H2755" s="4">
        <v>0</v>
      </c>
      <c r="I2755" s="5">
        <f t="shared" ref="I2755:I2818" si="172">DATE(YEAR(A2755),MONTH(A2755),DAY(A2755))</f>
        <v>38386</v>
      </c>
      <c r="J2755" s="4">
        <f t="shared" ref="J2755:J2818" si="173">YEAR(A2755)</f>
        <v>2005</v>
      </c>
      <c r="K2755" s="4">
        <f t="shared" ref="K2755:K2818" si="174">MONTH(A2755)</f>
        <v>2</v>
      </c>
      <c r="L2755" s="4">
        <f t="shared" ref="L2755:L2818" si="175">DAY(A2755)</f>
        <v>3</v>
      </c>
    </row>
    <row r="2756" spans="1:12" x14ac:dyDescent="0.55000000000000004">
      <c r="A2756" s="2">
        <v>38387</v>
      </c>
      <c r="B2756" s="4">
        <v>84.36</v>
      </c>
      <c r="C2756" s="4">
        <v>85.38</v>
      </c>
      <c r="D2756" s="4">
        <v>84.35</v>
      </c>
      <c r="E2756" s="4">
        <v>85.23</v>
      </c>
      <c r="F2756" s="4">
        <v>50024600</v>
      </c>
      <c r="G2756" s="4">
        <v>0</v>
      </c>
      <c r="H2756" s="4">
        <v>0</v>
      </c>
      <c r="I2756" s="5">
        <f t="shared" si="172"/>
        <v>38387</v>
      </c>
      <c r="J2756" s="4">
        <f t="shared" si="173"/>
        <v>2005</v>
      </c>
      <c r="K2756" s="4">
        <f t="shared" si="174"/>
        <v>2</v>
      </c>
      <c r="L2756" s="4">
        <f t="shared" si="175"/>
        <v>4</v>
      </c>
    </row>
    <row r="2757" spans="1:12" x14ac:dyDescent="0.55000000000000004">
      <c r="A2757" s="2">
        <v>38390</v>
      </c>
      <c r="B2757" s="4">
        <v>85.25</v>
      </c>
      <c r="C2757" s="4">
        <v>85.44</v>
      </c>
      <c r="D2757" s="4">
        <v>85.04</v>
      </c>
      <c r="E2757" s="4">
        <v>85.12</v>
      </c>
      <c r="F2757" s="4">
        <v>45412000</v>
      </c>
      <c r="G2757" s="4">
        <v>0</v>
      </c>
      <c r="H2757" s="4">
        <v>0</v>
      </c>
      <c r="I2757" s="5">
        <f t="shared" si="172"/>
        <v>38390</v>
      </c>
      <c r="J2757" s="4">
        <f t="shared" si="173"/>
        <v>2005</v>
      </c>
      <c r="K2757" s="4">
        <f t="shared" si="174"/>
        <v>2</v>
      </c>
      <c r="L2757" s="4">
        <f t="shared" si="175"/>
        <v>7</v>
      </c>
    </row>
    <row r="2758" spans="1:12" x14ac:dyDescent="0.55000000000000004">
      <c r="A2758" s="2">
        <v>38391</v>
      </c>
      <c r="B2758" s="4">
        <v>85.19</v>
      </c>
      <c r="C2758" s="4">
        <v>85.53</v>
      </c>
      <c r="D2758" s="4">
        <v>85.12</v>
      </c>
      <c r="E2758" s="4">
        <v>85.22</v>
      </c>
      <c r="F2758" s="4">
        <v>39263500</v>
      </c>
      <c r="G2758" s="4">
        <v>0</v>
      </c>
      <c r="H2758" s="4">
        <v>0</v>
      </c>
      <c r="I2758" s="5">
        <f t="shared" si="172"/>
        <v>38391</v>
      </c>
      <c r="J2758" s="4">
        <f t="shared" si="173"/>
        <v>2005</v>
      </c>
      <c r="K2758" s="4">
        <f t="shared" si="174"/>
        <v>2</v>
      </c>
      <c r="L2758" s="4">
        <f t="shared" si="175"/>
        <v>8</v>
      </c>
    </row>
    <row r="2759" spans="1:12" x14ac:dyDescent="0.55000000000000004">
      <c r="A2759" s="2">
        <v>38392</v>
      </c>
      <c r="B2759" s="4">
        <v>85.37</v>
      </c>
      <c r="C2759" s="4">
        <v>85.42</v>
      </c>
      <c r="D2759" s="4">
        <v>84.54</v>
      </c>
      <c r="E2759" s="4">
        <v>84.58</v>
      </c>
      <c r="F2759" s="4">
        <v>55279400</v>
      </c>
      <c r="G2759" s="4">
        <v>0</v>
      </c>
      <c r="H2759" s="4">
        <v>0</v>
      </c>
      <c r="I2759" s="5">
        <f t="shared" si="172"/>
        <v>38392</v>
      </c>
      <c r="J2759" s="4">
        <f t="shared" si="173"/>
        <v>2005</v>
      </c>
      <c r="K2759" s="4">
        <f t="shared" si="174"/>
        <v>2</v>
      </c>
      <c r="L2759" s="4">
        <f t="shared" si="175"/>
        <v>9</v>
      </c>
    </row>
    <row r="2760" spans="1:12" x14ac:dyDescent="0.55000000000000004">
      <c r="A2760" s="2">
        <v>38393</v>
      </c>
      <c r="B2760" s="4">
        <v>84.83</v>
      </c>
      <c r="C2760" s="4">
        <v>85.09</v>
      </c>
      <c r="D2760" s="4">
        <v>84.55</v>
      </c>
      <c r="E2760" s="4">
        <v>84.89</v>
      </c>
      <c r="F2760" s="4">
        <v>45858600</v>
      </c>
      <c r="G2760" s="4">
        <v>0</v>
      </c>
      <c r="H2760" s="4">
        <v>0</v>
      </c>
      <c r="I2760" s="5">
        <f t="shared" si="172"/>
        <v>38393</v>
      </c>
      <c r="J2760" s="4">
        <f t="shared" si="173"/>
        <v>2005</v>
      </c>
      <c r="K2760" s="4">
        <f t="shared" si="174"/>
        <v>2</v>
      </c>
      <c r="L2760" s="4">
        <f t="shared" si="175"/>
        <v>10</v>
      </c>
    </row>
    <row r="2761" spans="1:12" x14ac:dyDescent="0.55000000000000004">
      <c r="A2761" s="2">
        <v>38394</v>
      </c>
      <c r="B2761" s="4">
        <v>84.86</v>
      </c>
      <c r="C2761" s="4">
        <v>85.81</v>
      </c>
      <c r="D2761" s="4">
        <v>84.69</v>
      </c>
      <c r="E2761" s="4">
        <v>85.62</v>
      </c>
      <c r="F2761" s="4">
        <v>53133000</v>
      </c>
      <c r="G2761" s="4">
        <v>0</v>
      </c>
      <c r="H2761" s="4">
        <v>0</v>
      </c>
      <c r="I2761" s="5">
        <f t="shared" si="172"/>
        <v>38394</v>
      </c>
      <c r="J2761" s="4">
        <f t="shared" si="173"/>
        <v>2005</v>
      </c>
      <c r="K2761" s="4">
        <f t="shared" si="174"/>
        <v>2</v>
      </c>
      <c r="L2761" s="4">
        <f t="shared" si="175"/>
        <v>11</v>
      </c>
    </row>
    <row r="2762" spans="1:12" x14ac:dyDescent="0.55000000000000004">
      <c r="A2762" s="2">
        <v>38397</v>
      </c>
      <c r="B2762" s="4">
        <v>85.56</v>
      </c>
      <c r="C2762" s="4">
        <v>85.68</v>
      </c>
      <c r="D2762" s="4">
        <v>85.41</v>
      </c>
      <c r="E2762" s="4">
        <v>85.55</v>
      </c>
      <c r="F2762" s="4">
        <v>32432100</v>
      </c>
      <c r="G2762" s="4">
        <v>0</v>
      </c>
      <c r="H2762" s="4">
        <v>0</v>
      </c>
      <c r="I2762" s="5">
        <f t="shared" si="172"/>
        <v>38397</v>
      </c>
      <c r="J2762" s="4">
        <f t="shared" si="173"/>
        <v>2005</v>
      </c>
      <c r="K2762" s="4">
        <f t="shared" si="174"/>
        <v>2</v>
      </c>
      <c r="L2762" s="4">
        <f t="shared" si="175"/>
        <v>14</v>
      </c>
    </row>
    <row r="2763" spans="1:12" x14ac:dyDescent="0.55000000000000004">
      <c r="A2763" s="2">
        <v>38398</v>
      </c>
      <c r="B2763" s="4">
        <v>85.64</v>
      </c>
      <c r="C2763" s="4">
        <v>86.09</v>
      </c>
      <c r="D2763" s="4">
        <v>85.55</v>
      </c>
      <c r="E2763" s="4">
        <v>85.87</v>
      </c>
      <c r="F2763" s="4">
        <v>43852700</v>
      </c>
      <c r="G2763" s="4">
        <v>0</v>
      </c>
      <c r="H2763" s="4">
        <v>0</v>
      </c>
      <c r="I2763" s="5">
        <f t="shared" si="172"/>
        <v>38398</v>
      </c>
      <c r="J2763" s="4">
        <f t="shared" si="173"/>
        <v>2005</v>
      </c>
      <c r="K2763" s="4">
        <f t="shared" si="174"/>
        <v>2</v>
      </c>
      <c r="L2763" s="4">
        <f t="shared" si="175"/>
        <v>15</v>
      </c>
    </row>
    <row r="2764" spans="1:12" x14ac:dyDescent="0.55000000000000004">
      <c r="A2764" s="2">
        <v>38399</v>
      </c>
      <c r="B2764" s="4">
        <v>85.73</v>
      </c>
      <c r="C2764" s="4">
        <v>86.11</v>
      </c>
      <c r="D2764" s="4">
        <v>85.55</v>
      </c>
      <c r="E2764" s="4">
        <v>85.93</v>
      </c>
      <c r="F2764" s="4">
        <v>55523000</v>
      </c>
      <c r="G2764" s="4">
        <v>0</v>
      </c>
      <c r="H2764" s="4">
        <v>0</v>
      </c>
      <c r="I2764" s="5">
        <f t="shared" si="172"/>
        <v>38399</v>
      </c>
      <c r="J2764" s="4">
        <f t="shared" si="173"/>
        <v>2005</v>
      </c>
      <c r="K2764" s="4">
        <f t="shared" si="174"/>
        <v>2</v>
      </c>
      <c r="L2764" s="4">
        <f t="shared" si="175"/>
        <v>16</v>
      </c>
    </row>
    <row r="2765" spans="1:12" x14ac:dyDescent="0.55000000000000004">
      <c r="A2765" s="2">
        <v>38400</v>
      </c>
      <c r="B2765" s="4">
        <v>85.94</v>
      </c>
      <c r="C2765" s="4">
        <v>86.01</v>
      </c>
      <c r="D2765" s="4">
        <v>85.23</v>
      </c>
      <c r="E2765" s="4">
        <v>85.23</v>
      </c>
      <c r="F2765" s="4">
        <v>58124000</v>
      </c>
      <c r="G2765" s="4">
        <v>0</v>
      </c>
      <c r="H2765" s="4">
        <v>0</v>
      </c>
      <c r="I2765" s="5">
        <f t="shared" si="172"/>
        <v>38400</v>
      </c>
      <c r="J2765" s="4">
        <f t="shared" si="173"/>
        <v>2005</v>
      </c>
      <c r="K2765" s="4">
        <f t="shared" si="174"/>
        <v>2</v>
      </c>
      <c r="L2765" s="4">
        <f t="shared" si="175"/>
        <v>17</v>
      </c>
    </row>
    <row r="2766" spans="1:12" x14ac:dyDescent="0.55000000000000004">
      <c r="A2766" s="2">
        <v>38401</v>
      </c>
      <c r="B2766" s="4">
        <v>85.24</v>
      </c>
      <c r="C2766" s="4">
        <v>85.41</v>
      </c>
      <c r="D2766" s="4">
        <v>85</v>
      </c>
      <c r="E2766" s="4">
        <v>85.35</v>
      </c>
      <c r="F2766" s="4">
        <v>47723300</v>
      </c>
      <c r="G2766" s="4">
        <v>0</v>
      </c>
      <c r="H2766" s="4">
        <v>0</v>
      </c>
      <c r="I2766" s="5">
        <f t="shared" si="172"/>
        <v>38401</v>
      </c>
      <c r="J2766" s="4">
        <f t="shared" si="173"/>
        <v>2005</v>
      </c>
      <c r="K2766" s="4">
        <f t="shared" si="174"/>
        <v>2</v>
      </c>
      <c r="L2766" s="4">
        <f t="shared" si="175"/>
        <v>18</v>
      </c>
    </row>
    <row r="2767" spans="1:12" x14ac:dyDescent="0.55000000000000004">
      <c r="A2767" s="2">
        <v>38405</v>
      </c>
      <c r="B2767" s="4">
        <v>85</v>
      </c>
      <c r="C2767" s="4">
        <v>85.4</v>
      </c>
      <c r="D2767" s="4">
        <v>84.06</v>
      </c>
      <c r="E2767" s="4">
        <v>84.08</v>
      </c>
      <c r="F2767" s="4">
        <v>80697600</v>
      </c>
      <c r="G2767" s="4">
        <v>0</v>
      </c>
      <c r="H2767" s="4">
        <v>0</v>
      </c>
      <c r="I2767" s="5">
        <f t="shared" si="172"/>
        <v>38405</v>
      </c>
      <c r="J2767" s="4">
        <f t="shared" si="173"/>
        <v>2005</v>
      </c>
      <c r="K2767" s="4">
        <f t="shared" si="174"/>
        <v>2</v>
      </c>
      <c r="L2767" s="4">
        <f t="shared" si="175"/>
        <v>22</v>
      </c>
    </row>
    <row r="2768" spans="1:12" x14ac:dyDescent="0.55000000000000004">
      <c r="A2768" s="2">
        <v>38406</v>
      </c>
      <c r="B2768" s="4">
        <v>84.31</v>
      </c>
      <c r="C2768" s="4">
        <v>84.77</v>
      </c>
      <c r="D2768" s="4">
        <v>84.09</v>
      </c>
      <c r="E2768" s="4">
        <v>84.68</v>
      </c>
      <c r="F2768" s="4">
        <v>68292600</v>
      </c>
      <c r="G2768" s="4">
        <v>0</v>
      </c>
      <c r="H2768" s="4">
        <v>0</v>
      </c>
      <c r="I2768" s="5">
        <f t="shared" si="172"/>
        <v>38406</v>
      </c>
      <c r="J2768" s="4">
        <f t="shared" si="173"/>
        <v>2005</v>
      </c>
      <c r="K2768" s="4">
        <f t="shared" si="174"/>
        <v>2</v>
      </c>
      <c r="L2768" s="4">
        <f t="shared" si="175"/>
        <v>23</v>
      </c>
    </row>
    <row r="2769" spans="1:12" x14ac:dyDescent="0.55000000000000004">
      <c r="A2769" s="2">
        <v>38407</v>
      </c>
      <c r="B2769" s="4">
        <v>84.53</v>
      </c>
      <c r="C2769" s="4">
        <v>85.3</v>
      </c>
      <c r="D2769" s="4">
        <v>84.35</v>
      </c>
      <c r="E2769" s="4">
        <v>85.24</v>
      </c>
      <c r="F2769" s="4">
        <v>68563600</v>
      </c>
      <c r="G2769" s="4">
        <v>0</v>
      </c>
      <c r="H2769" s="4">
        <v>0</v>
      </c>
      <c r="I2769" s="5">
        <f t="shared" si="172"/>
        <v>38407</v>
      </c>
      <c r="J2769" s="4">
        <f t="shared" si="173"/>
        <v>2005</v>
      </c>
      <c r="K2769" s="4">
        <f t="shared" si="174"/>
        <v>2</v>
      </c>
      <c r="L2769" s="4">
        <f t="shared" si="175"/>
        <v>24</v>
      </c>
    </row>
    <row r="2770" spans="1:12" x14ac:dyDescent="0.55000000000000004">
      <c r="A2770" s="2">
        <v>38408</v>
      </c>
      <c r="B2770" s="4">
        <v>85.26</v>
      </c>
      <c r="C2770" s="4">
        <v>86.26</v>
      </c>
      <c r="D2770" s="4">
        <v>85.2</v>
      </c>
      <c r="E2770" s="4">
        <v>86.09</v>
      </c>
      <c r="F2770" s="4">
        <v>60899900</v>
      </c>
      <c r="G2770" s="4">
        <v>0</v>
      </c>
      <c r="H2770" s="4">
        <v>0</v>
      </c>
      <c r="I2770" s="5">
        <f t="shared" si="172"/>
        <v>38408</v>
      </c>
      <c r="J2770" s="4">
        <f t="shared" si="173"/>
        <v>2005</v>
      </c>
      <c r="K2770" s="4">
        <f t="shared" si="174"/>
        <v>2</v>
      </c>
      <c r="L2770" s="4">
        <f t="shared" si="175"/>
        <v>25</v>
      </c>
    </row>
    <row r="2771" spans="1:12" x14ac:dyDescent="0.55000000000000004">
      <c r="A2771" s="2">
        <v>38411</v>
      </c>
      <c r="B2771" s="4">
        <v>85.89</v>
      </c>
      <c r="C2771" s="4">
        <v>85.99</v>
      </c>
      <c r="D2771" s="4">
        <v>85.1</v>
      </c>
      <c r="E2771" s="4">
        <v>85.52</v>
      </c>
      <c r="F2771" s="4">
        <v>69381300</v>
      </c>
      <c r="G2771" s="4">
        <v>0</v>
      </c>
      <c r="H2771" s="4">
        <v>0</v>
      </c>
      <c r="I2771" s="5">
        <f t="shared" si="172"/>
        <v>38411</v>
      </c>
      <c r="J2771" s="4">
        <f t="shared" si="173"/>
        <v>2005</v>
      </c>
      <c r="K2771" s="4">
        <f t="shared" si="174"/>
        <v>2</v>
      </c>
      <c r="L2771" s="4">
        <f t="shared" si="175"/>
        <v>28</v>
      </c>
    </row>
    <row r="2772" spans="1:12" x14ac:dyDescent="0.55000000000000004">
      <c r="A2772" s="2">
        <v>38412</v>
      </c>
      <c r="B2772" s="4">
        <v>85.65</v>
      </c>
      <c r="C2772" s="4">
        <v>86.15</v>
      </c>
      <c r="D2772" s="4">
        <v>85.62</v>
      </c>
      <c r="E2772" s="4">
        <v>85.94</v>
      </c>
      <c r="F2772" s="4">
        <v>47294400</v>
      </c>
      <c r="G2772" s="4">
        <v>0</v>
      </c>
      <c r="H2772" s="4">
        <v>0</v>
      </c>
      <c r="I2772" s="5">
        <f t="shared" si="172"/>
        <v>38412</v>
      </c>
      <c r="J2772" s="4">
        <f t="shared" si="173"/>
        <v>2005</v>
      </c>
      <c r="K2772" s="4">
        <f t="shared" si="174"/>
        <v>3</v>
      </c>
      <c r="L2772" s="4">
        <f t="shared" si="175"/>
        <v>1</v>
      </c>
    </row>
    <row r="2773" spans="1:12" x14ac:dyDescent="0.55000000000000004">
      <c r="A2773" s="2">
        <v>38413</v>
      </c>
      <c r="B2773" s="4">
        <v>85.61</v>
      </c>
      <c r="C2773" s="4">
        <v>86.44</v>
      </c>
      <c r="D2773" s="4">
        <v>85.53</v>
      </c>
      <c r="E2773" s="4">
        <v>85.9</v>
      </c>
      <c r="F2773" s="4">
        <v>64226500</v>
      </c>
      <c r="G2773" s="4">
        <v>0</v>
      </c>
      <c r="H2773" s="4">
        <v>0</v>
      </c>
      <c r="I2773" s="5">
        <f t="shared" si="172"/>
        <v>38413</v>
      </c>
      <c r="J2773" s="4">
        <f t="shared" si="173"/>
        <v>2005</v>
      </c>
      <c r="K2773" s="4">
        <f t="shared" si="174"/>
        <v>3</v>
      </c>
      <c r="L2773" s="4">
        <f t="shared" si="175"/>
        <v>2</v>
      </c>
    </row>
    <row r="2774" spans="1:12" x14ac:dyDescent="0.55000000000000004">
      <c r="A2774" s="2">
        <v>38414</v>
      </c>
      <c r="B2774" s="4">
        <v>86.25</v>
      </c>
      <c r="C2774" s="4">
        <v>86.42</v>
      </c>
      <c r="D2774" s="4">
        <v>85.57</v>
      </c>
      <c r="E2774" s="4">
        <v>85.94</v>
      </c>
      <c r="F2774" s="4">
        <v>61230800</v>
      </c>
      <c r="G2774" s="4">
        <v>0</v>
      </c>
      <c r="H2774" s="4">
        <v>0</v>
      </c>
      <c r="I2774" s="5">
        <f t="shared" si="172"/>
        <v>38414</v>
      </c>
      <c r="J2774" s="4">
        <f t="shared" si="173"/>
        <v>2005</v>
      </c>
      <c r="K2774" s="4">
        <f t="shared" si="174"/>
        <v>3</v>
      </c>
      <c r="L2774" s="4">
        <f t="shared" si="175"/>
        <v>3</v>
      </c>
    </row>
    <row r="2775" spans="1:12" x14ac:dyDescent="0.55000000000000004">
      <c r="A2775" s="2">
        <v>38415</v>
      </c>
      <c r="B2775" s="4">
        <v>86.52</v>
      </c>
      <c r="C2775" s="4">
        <v>87.08</v>
      </c>
      <c r="D2775" s="4">
        <v>86.34</v>
      </c>
      <c r="E2775" s="4">
        <v>87.01</v>
      </c>
      <c r="F2775" s="4">
        <v>56168500</v>
      </c>
      <c r="G2775" s="4">
        <v>0</v>
      </c>
      <c r="H2775" s="4">
        <v>0</v>
      </c>
      <c r="I2775" s="5">
        <f t="shared" si="172"/>
        <v>38415</v>
      </c>
      <c r="J2775" s="4">
        <f t="shared" si="173"/>
        <v>2005</v>
      </c>
      <c r="K2775" s="4">
        <f t="shared" si="174"/>
        <v>3</v>
      </c>
      <c r="L2775" s="4">
        <f t="shared" si="175"/>
        <v>4</v>
      </c>
    </row>
    <row r="2776" spans="1:12" x14ac:dyDescent="0.55000000000000004">
      <c r="A2776" s="2">
        <v>38418</v>
      </c>
      <c r="B2776" s="4">
        <v>86.96</v>
      </c>
      <c r="C2776" s="4">
        <v>87.38</v>
      </c>
      <c r="D2776" s="4">
        <v>86.77</v>
      </c>
      <c r="E2776" s="4">
        <v>87.05</v>
      </c>
      <c r="F2776" s="4">
        <v>43442400</v>
      </c>
      <c r="G2776" s="4">
        <v>0</v>
      </c>
      <c r="H2776" s="4">
        <v>0</v>
      </c>
      <c r="I2776" s="5">
        <f t="shared" si="172"/>
        <v>38418</v>
      </c>
      <c r="J2776" s="4">
        <f t="shared" si="173"/>
        <v>2005</v>
      </c>
      <c r="K2776" s="4">
        <f t="shared" si="174"/>
        <v>3</v>
      </c>
      <c r="L2776" s="4">
        <f t="shared" si="175"/>
        <v>7</v>
      </c>
    </row>
    <row r="2777" spans="1:12" x14ac:dyDescent="0.55000000000000004">
      <c r="A2777" s="2">
        <v>38419</v>
      </c>
      <c r="B2777" s="4">
        <v>86.96</v>
      </c>
      <c r="C2777" s="4">
        <v>87.2</v>
      </c>
      <c r="D2777" s="4">
        <v>86.57</v>
      </c>
      <c r="E2777" s="4">
        <v>86.72</v>
      </c>
      <c r="F2777" s="4">
        <v>44362000</v>
      </c>
      <c r="G2777" s="4">
        <v>0</v>
      </c>
      <c r="H2777" s="4">
        <v>0</v>
      </c>
      <c r="I2777" s="5">
        <f t="shared" si="172"/>
        <v>38419</v>
      </c>
      <c r="J2777" s="4">
        <f t="shared" si="173"/>
        <v>2005</v>
      </c>
      <c r="K2777" s="4">
        <f t="shared" si="174"/>
        <v>3</v>
      </c>
      <c r="L2777" s="4">
        <f t="shared" si="175"/>
        <v>8</v>
      </c>
    </row>
    <row r="2778" spans="1:12" x14ac:dyDescent="0.55000000000000004">
      <c r="A2778" s="2">
        <v>38420</v>
      </c>
      <c r="B2778" s="4">
        <v>86.47</v>
      </c>
      <c r="C2778" s="4">
        <v>86.69</v>
      </c>
      <c r="D2778" s="4">
        <v>85.75</v>
      </c>
      <c r="E2778" s="4">
        <v>85.76</v>
      </c>
      <c r="F2778" s="4">
        <v>73263600</v>
      </c>
      <c r="G2778" s="4">
        <v>0</v>
      </c>
      <c r="H2778" s="4">
        <v>0</v>
      </c>
      <c r="I2778" s="5">
        <f t="shared" si="172"/>
        <v>38420</v>
      </c>
      <c r="J2778" s="4">
        <f t="shared" si="173"/>
        <v>2005</v>
      </c>
      <c r="K2778" s="4">
        <f t="shared" si="174"/>
        <v>3</v>
      </c>
      <c r="L2778" s="4">
        <f t="shared" si="175"/>
        <v>9</v>
      </c>
    </row>
    <row r="2779" spans="1:12" x14ac:dyDescent="0.55000000000000004">
      <c r="A2779" s="2">
        <v>38421</v>
      </c>
      <c r="B2779" s="4">
        <v>85.92</v>
      </c>
      <c r="C2779" s="4">
        <v>86.13</v>
      </c>
      <c r="D2779" s="4">
        <v>85.36</v>
      </c>
      <c r="E2779" s="4">
        <v>85.95</v>
      </c>
      <c r="F2779" s="4">
        <v>65149000</v>
      </c>
      <c r="G2779" s="4">
        <v>0</v>
      </c>
      <c r="H2779" s="4">
        <v>0</v>
      </c>
      <c r="I2779" s="5">
        <f t="shared" si="172"/>
        <v>38421</v>
      </c>
      <c r="J2779" s="4">
        <f t="shared" si="173"/>
        <v>2005</v>
      </c>
      <c r="K2779" s="4">
        <f t="shared" si="174"/>
        <v>3</v>
      </c>
      <c r="L2779" s="4">
        <f t="shared" si="175"/>
        <v>10</v>
      </c>
    </row>
    <row r="2780" spans="1:12" x14ac:dyDescent="0.55000000000000004">
      <c r="A2780" s="2">
        <v>38422</v>
      </c>
      <c r="B2780" s="4">
        <v>86</v>
      </c>
      <c r="C2780" s="4">
        <v>86.29</v>
      </c>
      <c r="D2780" s="4">
        <v>85.18</v>
      </c>
      <c r="E2780" s="4">
        <v>85.35</v>
      </c>
      <c r="F2780" s="4">
        <v>57976500</v>
      </c>
      <c r="G2780" s="4">
        <v>0</v>
      </c>
      <c r="H2780" s="4">
        <v>0</v>
      </c>
      <c r="I2780" s="5">
        <f t="shared" si="172"/>
        <v>38422</v>
      </c>
      <c r="J2780" s="4">
        <f t="shared" si="173"/>
        <v>2005</v>
      </c>
      <c r="K2780" s="4">
        <f t="shared" si="174"/>
        <v>3</v>
      </c>
      <c r="L2780" s="4">
        <f t="shared" si="175"/>
        <v>11</v>
      </c>
    </row>
    <row r="2781" spans="1:12" x14ac:dyDescent="0.55000000000000004">
      <c r="A2781" s="2">
        <v>38425</v>
      </c>
      <c r="B2781" s="4">
        <v>85.5</v>
      </c>
      <c r="C2781" s="4">
        <v>85.89</v>
      </c>
      <c r="D2781" s="4">
        <v>85.27</v>
      </c>
      <c r="E2781" s="4">
        <v>85.88</v>
      </c>
      <c r="F2781" s="4">
        <v>36336400</v>
      </c>
      <c r="G2781" s="4">
        <v>0</v>
      </c>
      <c r="H2781" s="4">
        <v>0</v>
      </c>
      <c r="I2781" s="5">
        <f t="shared" si="172"/>
        <v>38425</v>
      </c>
      <c r="J2781" s="4">
        <f t="shared" si="173"/>
        <v>2005</v>
      </c>
      <c r="K2781" s="4">
        <f t="shared" si="174"/>
        <v>3</v>
      </c>
      <c r="L2781" s="4">
        <f t="shared" si="175"/>
        <v>14</v>
      </c>
    </row>
    <row r="2782" spans="1:12" x14ac:dyDescent="0.55000000000000004">
      <c r="A2782" s="2">
        <v>38426</v>
      </c>
      <c r="B2782" s="4">
        <v>86.08</v>
      </c>
      <c r="C2782" s="4">
        <v>86.11</v>
      </c>
      <c r="D2782" s="4">
        <v>85.13</v>
      </c>
      <c r="E2782" s="4">
        <v>85.17</v>
      </c>
      <c r="F2782" s="4">
        <v>62438500</v>
      </c>
      <c r="G2782" s="4">
        <v>0</v>
      </c>
      <c r="H2782" s="4">
        <v>0</v>
      </c>
      <c r="I2782" s="5">
        <f t="shared" si="172"/>
        <v>38426</v>
      </c>
      <c r="J2782" s="4">
        <f t="shared" si="173"/>
        <v>2005</v>
      </c>
      <c r="K2782" s="4">
        <f t="shared" si="174"/>
        <v>3</v>
      </c>
      <c r="L2782" s="4">
        <f t="shared" si="175"/>
        <v>15</v>
      </c>
    </row>
    <row r="2783" spans="1:12" x14ac:dyDescent="0.55000000000000004">
      <c r="A2783" s="2">
        <v>38427</v>
      </c>
      <c r="B2783" s="4">
        <v>84.86</v>
      </c>
      <c r="C2783" s="4">
        <v>85.18</v>
      </c>
      <c r="D2783" s="4">
        <v>84.29</v>
      </c>
      <c r="E2783" s="4">
        <v>84.45</v>
      </c>
      <c r="F2783" s="4">
        <v>74874200</v>
      </c>
      <c r="G2783" s="4">
        <v>0</v>
      </c>
      <c r="H2783" s="4">
        <v>0</v>
      </c>
      <c r="I2783" s="5">
        <f t="shared" si="172"/>
        <v>38427</v>
      </c>
      <c r="J2783" s="4">
        <f t="shared" si="173"/>
        <v>2005</v>
      </c>
      <c r="K2783" s="4">
        <f t="shared" si="174"/>
        <v>3</v>
      </c>
      <c r="L2783" s="4">
        <f t="shared" si="175"/>
        <v>16</v>
      </c>
    </row>
    <row r="2784" spans="1:12" x14ac:dyDescent="0.55000000000000004">
      <c r="A2784" s="2">
        <v>38428</v>
      </c>
      <c r="B2784" s="4">
        <v>84.58</v>
      </c>
      <c r="C2784" s="4">
        <v>84.89</v>
      </c>
      <c r="D2784" s="4">
        <v>84.35</v>
      </c>
      <c r="E2784" s="4">
        <v>84.62</v>
      </c>
      <c r="F2784" s="4">
        <v>62584200</v>
      </c>
      <c r="G2784" s="4">
        <v>0</v>
      </c>
      <c r="H2784" s="4">
        <v>0</v>
      </c>
      <c r="I2784" s="5">
        <f t="shared" si="172"/>
        <v>38428</v>
      </c>
      <c r="J2784" s="4">
        <f t="shared" si="173"/>
        <v>2005</v>
      </c>
      <c r="K2784" s="4">
        <f t="shared" si="174"/>
        <v>3</v>
      </c>
      <c r="L2784" s="4">
        <f t="shared" si="175"/>
        <v>17</v>
      </c>
    </row>
    <row r="2785" spans="1:12" x14ac:dyDescent="0.55000000000000004">
      <c r="A2785" s="2">
        <v>38429</v>
      </c>
      <c r="B2785" s="4">
        <v>84.77</v>
      </c>
      <c r="C2785" s="4">
        <v>85.07</v>
      </c>
      <c r="D2785" s="4">
        <v>84.09</v>
      </c>
      <c r="E2785" s="4">
        <v>84.37</v>
      </c>
      <c r="F2785" s="4">
        <v>60232000</v>
      </c>
      <c r="G2785" s="4">
        <v>0.46700000000000003</v>
      </c>
      <c r="H2785" s="4">
        <v>0</v>
      </c>
      <c r="I2785" s="5">
        <f t="shared" si="172"/>
        <v>38429</v>
      </c>
      <c r="J2785" s="4">
        <f t="shared" si="173"/>
        <v>2005</v>
      </c>
      <c r="K2785" s="4">
        <f t="shared" si="174"/>
        <v>3</v>
      </c>
      <c r="L2785" s="4">
        <f t="shared" si="175"/>
        <v>18</v>
      </c>
    </row>
    <row r="2786" spans="1:12" x14ac:dyDescent="0.55000000000000004">
      <c r="A2786" s="2">
        <v>38432</v>
      </c>
      <c r="B2786" s="4">
        <v>84.49</v>
      </c>
      <c r="C2786" s="4">
        <v>84.54</v>
      </c>
      <c r="D2786" s="4">
        <v>83.81</v>
      </c>
      <c r="E2786" s="4">
        <v>84.05</v>
      </c>
      <c r="F2786" s="4">
        <v>61244300</v>
      </c>
      <c r="G2786" s="4">
        <v>0</v>
      </c>
      <c r="H2786" s="4">
        <v>0</v>
      </c>
      <c r="I2786" s="5">
        <f t="shared" si="172"/>
        <v>38432</v>
      </c>
      <c r="J2786" s="4">
        <f t="shared" si="173"/>
        <v>2005</v>
      </c>
      <c r="K2786" s="4">
        <f t="shared" si="174"/>
        <v>3</v>
      </c>
      <c r="L2786" s="4">
        <f t="shared" si="175"/>
        <v>21</v>
      </c>
    </row>
    <row r="2787" spans="1:12" x14ac:dyDescent="0.55000000000000004">
      <c r="A2787" s="2">
        <v>38433</v>
      </c>
      <c r="B2787" s="4">
        <v>84.25</v>
      </c>
      <c r="C2787" s="4">
        <v>84.64</v>
      </c>
      <c r="D2787" s="4">
        <v>83.2</v>
      </c>
      <c r="E2787" s="4">
        <v>83.2</v>
      </c>
      <c r="F2787" s="4">
        <v>92472400</v>
      </c>
      <c r="G2787" s="4">
        <v>0</v>
      </c>
      <c r="H2787" s="4">
        <v>0</v>
      </c>
      <c r="I2787" s="5">
        <f t="shared" si="172"/>
        <v>38433</v>
      </c>
      <c r="J2787" s="4">
        <f t="shared" si="173"/>
        <v>2005</v>
      </c>
      <c r="K2787" s="4">
        <f t="shared" si="174"/>
        <v>3</v>
      </c>
      <c r="L2787" s="4">
        <f t="shared" si="175"/>
        <v>22</v>
      </c>
    </row>
    <row r="2788" spans="1:12" x14ac:dyDescent="0.55000000000000004">
      <c r="A2788" s="2">
        <v>38434</v>
      </c>
      <c r="B2788" s="4">
        <v>83.23</v>
      </c>
      <c r="C2788" s="4">
        <v>83.78</v>
      </c>
      <c r="D2788" s="4">
        <v>83.09</v>
      </c>
      <c r="E2788" s="4">
        <v>83.27</v>
      </c>
      <c r="F2788" s="4">
        <v>70817300</v>
      </c>
      <c r="G2788" s="4">
        <v>0</v>
      </c>
      <c r="H2788" s="4">
        <v>0</v>
      </c>
      <c r="I2788" s="5">
        <f t="shared" si="172"/>
        <v>38434</v>
      </c>
      <c r="J2788" s="4">
        <f t="shared" si="173"/>
        <v>2005</v>
      </c>
      <c r="K2788" s="4">
        <f t="shared" si="174"/>
        <v>3</v>
      </c>
      <c r="L2788" s="4">
        <f t="shared" si="175"/>
        <v>23</v>
      </c>
    </row>
    <row r="2789" spans="1:12" x14ac:dyDescent="0.55000000000000004">
      <c r="A2789" s="2">
        <v>38435</v>
      </c>
      <c r="B2789" s="4">
        <v>83.6</v>
      </c>
      <c r="C2789" s="4">
        <v>83.98</v>
      </c>
      <c r="D2789" s="4">
        <v>83.31</v>
      </c>
      <c r="E2789" s="4">
        <v>83.37</v>
      </c>
      <c r="F2789" s="4">
        <v>51932500</v>
      </c>
      <c r="G2789" s="4">
        <v>0</v>
      </c>
      <c r="H2789" s="4">
        <v>0</v>
      </c>
      <c r="I2789" s="5">
        <f t="shared" si="172"/>
        <v>38435</v>
      </c>
      <c r="J2789" s="4">
        <f t="shared" si="173"/>
        <v>2005</v>
      </c>
      <c r="K2789" s="4">
        <f t="shared" si="174"/>
        <v>3</v>
      </c>
      <c r="L2789" s="4">
        <f t="shared" si="175"/>
        <v>24</v>
      </c>
    </row>
    <row r="2790" spans="1:12" x14ac:dyDescent="0.55000000000000004">
      <c r="A2790" s="2">
        <v>38439</v>
      </c>
      <c r="B2790" s="4">
        <v>83.57</v>
      </c>
      <c r="C2790" s="4">
        <v>83.94</v>
      </c>
      <c r="D2790" s="4">
        <v>83.49</v>
      </c>
      <c r="E2790" s="4">
        <v>83.49</v>
      </c>
      <c r="F2790" s="4">
        <v>46765500</v>
      </c>
      <c r="G2790" s="4">
        <v>0</v>
      </c>
      <c r="H2790" s="4">
        <v>0</v>
      </c>
      <c r="I2790" s="5">
        <f t="shared" si="172"/>
        <v>38439</v>
      </c>
      <c r="J2790" s="4">
        <f t="shared" si="173"/>
        <v>2005</v>
      </c>
      <c r="K2790" s="4">
        <f t="shared" si="174"/>
        <v>3</v>
      </c>
      <c r="L2790" s="4">
        <f t="shared" si="175"/>
        <v>28</v>
      </c>
    </row>
    <row r="2791" spans="1:12" x14ac:dyDescent="0.55000000000000004">
      <c r="A2791" s="2">
        <v>38440</v>
      </c>
      <c r="B2791" s="4">
        <v>83.37</v>
      </c>
      <c r="C2791" s="4">
        <v>83.91</v>
      </c>
      <c r="D2791" s="4">
        <v>82.74</v>
      </c>
      <c r="E2791" s="4">
        <v>82.94</v>
      </c>
      <c r="F2791" s="4">
        <v>71160300</v>
      </c>
      <c r="G2791" s="4">
        <v>0</v>
      </c>
      <c r="H2791" s="4">
        <v>0</v>
      </c>
      <c r="I2791" s="5">
        <f t="shared" si="172"/>
        <v>38440</v>
      </c>
      <c r="J2791" s="4">
        <f t="shared" si="173"/>
        <v>2005</v>
      </c>
      <c r="K2791" s="4">
        <f t="shared" si="174"/>
        <v>3</v>
      </c>
      <c r="L2791" s="4">
        <f t="shared" si="175"/>
        <v>29</v>
      </c>
    </row>
    <row r="2792" spans="1:12" x14ac:dyDescent="0.55000000000000004">
      <c r="A2792" s="2">
        <v>38441</v>
      </c>
      <c r="B2792" s="4">
        <v>83.11</v>
      </c>
      <c r="C2792" s="4">
        <v>84.12</v>
      </c>
      <c r="D2792" s="4">
        <v>83.11</v>
      </c>
      <c r="E2792" s="4">
        <v>84.11</v>
      </c>
      <c r="F2792" s="4">
        <v>62002100</v>
      </c>
      <c r="G2792" s="4">
        <v>0</v>
      </c>
      <c r="H2792" s="4">
        <v>0</v>
      </c>
      <c r="I2792" s="5">
        <f t="shared" si="172"/>
        <v>38441</v>
      </c>
      <c r="J2792" s="4">
        <f t="shared" si="173"/>
        <v>2005</v>
      </c>
      <c r="K2792" s="4">
        <f t="shared" si="174"/>
        <v>3</v>
      </c>
      <c r="L2792" s="4">
        <f t="shared" si="175"/>
        <v>30</v>
      </c>
    </row>
    <row r="2793" spans="1:12" x14ac:dyDescent="0.55000000000000004">
      <c r="A2793" s="2">
        <v>38442</v>
      </c>
      <c r="B2793" s="4">
        <v>84.12</v>
      </c>
      <c r="C2793" s="4">
        <v>84.31</v>
      </c>
      <c r="D2793" s="4">
        <v>83.89</v>
      </c>
      <c r="E2793" s="4">
        <v>83.95</v>
      </c>
      <c r="F2793" s="4">
        <v>64575400</v>
      </c>
      <c r="G2793" s="4">
        <v>0</v>
      </c>
      <c r="H2793" s="4">
        <v>0</v>
      </c>
      <c r="I2793" s="5">
        <f t="shared" si="172"/>
        <v>38442</v>
      </c>
      <c r="J2793" s="4">
        <f t="shared" si="173"/>
        <v>2005</v>
      </c>
      <c r="K2793" s="4">
        <f t="shared" si="174"/>
        <v>3</v>
      </c>
      <c r="L2793" s="4">
        <f t="shared" si="175"/>
        <v>31</v>
      </c>
    </row>
    <row r="2794" spans="1:12" x14ac:dyDescent="0.55000000000000004">
      <c r="A2794" s="2">
        <v>38443</v>
      </c>
      <c r="B2794" s="4">
        <v>84.43</v>
      </c>
      <c r="C2794" s="4">
        <v>84.69</v>
      </c>
      <c r="D2794" s="4">
        <v>83.21</v>
      </c>
      <c r="E2794" s="4">
        <v>83.58</v>
      </c>
      <c r="F2794" s="4">
        <v>95255300</v>
      </c>
      <c r="G2794" s="4">
        <v>0</v>
      </c>
      <c r="H2794" s="4">
        <v>0</v>
      </c>
      <c r="I2794" s="5">
        <f t="shared" si="172"/>
        <v>38443</v>
      </c>
      <c r="J2794" s="4">
        <f t="shared" si="173"/>
        <v>2005</v>
      </c>
      <c r="K2794" s="4">
        <f t="shared" si="174"/>
        <v>4</v>
      </c>
      <c r="L2794" s="4">
        <f t="shared" si="175"/>
        <v>1</v>
      </c>
    </row>
    <row r="2795" spans="1:12" x14ac:dyDescent="0.55000000000000004">
      <c r="A2795" s="2">
        <v>38446</v>
      </c>
      <c r="B2795" s="4">
        <v>83.53</v>
      </c>
      <c r="C2795" s="4">
        <v>83.88</v>
      </c>
      <c r="D2795" s="4">
        <v>83.09</v>
      </c>
      <c r="E2795" s="4">
        <v>83.72</v>
      </c>
      <c r="F2795" s="4">
        <v>71581200</v>
      </c>
      <c r="G2795" s="4">
        <v>0</v>
      </c>
      <c r="H2795" s="4">
        <v>0</v>
      </c>
      <c r="I2795" s="5">
        <f t="shared" si="172"/>
        <v>38446</v>
      </c>
      <c r="J2795" s="4">
        <f t="shared" si="173"/>
        <v>2005</v>
      </c>
      <c r="K2795" s="4">
        <f t="shared" si="174"/>
        <v>4</v>
      </c>
      <c r="L2795" s="4">
        <f t="shared" si="175"/>
        <v>4</v>
      </c>
    </row>
    <row r="2796" spans="1:12" x14ac:dyDescent="0.55000000000000004">
      <c r="A2796" s="2">
        <v>38447</v>
      </c>
      <c r="B2796" s="4">
        <v>83.83</v>
      </c>
      <c r="C2796" s="4">
        <v>84.25</v>
      </c>
      <c r="D2796" s="4">
        <v>83.75</v>
      </c>
      <c r="E2796" s="4">
        <v>84.12</v>
      </c>
      <c r="F2796" s="4">
        <v>46853900</v>
      </c>
      <c r="G2796" s="4">
        <v>0</v>
      </c>
      <c r="H2796" s="4">
        <v>0</v>
      </c>
      <c r="I2796" s="5">
        <f t="shared" si="172"/>
        <v>38447</v>
      </c>
      <c r="J2796" s="4">
        <f t="shared" si="173"/>
        <v>2005</v>
      </c>
      <c r="K2796" s="4">
        <f t="shared" si="174"/>
        <v>4</v>
      </c>
      <c r="L2796" s="4">
        <f t="shared" si="175"/>
        <v>5</v>
      </c>
    </row>
    <row r="2797" spans="1:12" x14ac:dyDescent="0.55000000000000004">
      <c r="A2797" s="2">
        <v>38448</v>
      </c>
      <c r="B2797" s="4">
        <v>84.3</v>
      </c>
      <c r="C2797" s="4">
        <v>84.66</v>
      </c>
      <c r="D2797" s="4">
        <v>84.11</v>
      </c>
      <c r="E2797" s="4">
        <v>84.41</v>
      </c>
      <c r="F2797" s="4">
        <v>53268200</v>
      </c>
      <c r="G2797" s="4">
        <v>0</v>
      </c>
      <c r="H2797" s="4">
        <v>0</v>
      </c>
      <c r="I2797" s="5">
        <f t="shared" si="172"/>
        <v>38448</v>
      </c>
      <c r="J2797" s="4">
        <f t="shared" si="173"/>
        <v>2005</v>
      </c>
      <c r="K2797" s="4">
        <f t="shared" si="174"/>
        <v>4</v>
      </c>
      <c r="L2797" s="4">
        <f t="shared" si="175"/>
        <v>6</v>
      </c>
    </row>
    <row r="2798" spans="1:12" x14ac:dyDescent="0.55000000000000004">
      <c r="A2798" s="2">
        <v>38449</v>
      </c>
      <c r="B2798" s="4">
        <v>84.27</v>
      </c>
      <c r="C2798" s="4">
        <v>84.88</v>
      </c>
      <c r="D2798" s="4">
        <v>84.21</v>
      </c>
      <c r="E2798" s="4">
        <v>84.86</v>
      </c>
      <c r="F2798" s="4">
        <v>46734600</v>
      </c>
      <c r="G2798" s="4">
        <v>0</v>
      </c>
      <c r="H2798" s="4">
        <v>0</v>
      </c>
      <c r="I2798" s="5">
        <f t="shared" si="172"/>
        <v>38449</v>
      </c>
      <c r="J2798" s="4">
        <f t="shared" si="173"/>
        <v>2005</v>
      </c>
      <c r="K2798" s="4">
        <f t="shared" si="174"/>
        <v>4</v>
      </c>
      <c r="L2798" s="4">
        <f t="shared" si="175"/>
        <v>7</v>
      </c>
    </row>
    <row r="2799" spans="1:12" x14ac:dyDescent="0.55000000000000004">
      <c r="A2799" s="2">
        <v>38450</v>
      </c>
      <c r="B2799" s="4">
        <v>84.81</v>
      </c>
      <c r="C2799" s="4">
        <v>84.84</v>
      </c>
      <c r="D2799" s="4">
        <v>83.98</v>
      </c>
      <c r="E2799" s="4">
        <v>83.98</v>
      </c>
      <c r="F2799" s="4">
        <v>63772900</v>
      </c>
      <c r="G2799" s="4">
        <v>0</v>
      </c>
      <c r="H2799" s="4">
        <v>0</v>
      </c>
      <c r="I2799" s="5">
        <f t="shared" si="172"/>
        <v>38450</v>
      </c>
      <c r="J2799" s="4">
        <f t="shared" si="173"/>
        <v>2005</v>
      </c>
      <c r="K2799" s="4">
        <f t="shared" si="174"/>
        <v>4</v>
      </c>
      <c r="L2799" s="4">
        <f t="shared" si="175"/>
        <v>8</v>
      </c>
    </row>
    <row r="2800" spans="1:12" x14ac:dyDescent="0.55000000000000004">
      <c r="A2800" s="2">
        <v>38453</v>
      </c>
      <c r="B2800" s="4">
        <v>84.19</v>
      </c>
      <c r="C2800" s="4">
        <v>84.28</v>
      </c>
      <c r="D2800" s="4">
        <v>83.86</v>
      </c>
      <c r="E2800" s="4">
        <v>84.05</v>
      </c>
      <c r="F2800" s="4">
        <v>44945000</v>
      </c>
      <c r="G2800" s="4">
        <v>0</v>
      </c>
      <c r="H2800" s="4">
        <v>0</v>
      </c>
      <c r="I2800" s="5">
        <f t="shared" si="172"/>
        <v>38453</v>
      </c>
      <c r="J2800" s="4">
        <f t="shared" si="173"/>
        <v>2005</v>
      </c>
      <c r="K2800" s="4">
        <f t="shared" si="174"/>
        <v>4</v>
      </c>
      <c r="L2800" s="4">
        <f t="shared" si="175"/>
        <v>11</v>
      </c>
    </row>
    <row r="2801" spans="1:12" x14ac:dyDescent="0.55000000000000004">
      <c r="A2801" s="2">
        <v>38454</v>
      </c>
      <c r="B2801" s="4">
        <v>83.9</v>
      </c>
      <c r="C2801" s="4">
        <v>84.74</v>
      </c>
      <c r="D2801" s="4">
        <v>83.32</v>
      </c>
      <c r="E2801" s="4">
        <v>84.48</v>
      </c>
      <c r="F2801" s="4">
        <v>86144800</v>
      </c>
      <c r="G2801" s="4">
        <v>0</v>
      </c>
      <c r="H2801" s="4">
        <v>0</v>
      </c>
      <c r="I2801" s="5">
        <f t="shared" si="172"/>
        <v>38454</v>
      </c>
      <c r="J2801" s="4">
        <f t="shared" si="173"/>
        <v>2005</v>
      </c>
      <c r="K2801" s="4">
        <f t="shared" si="174"/>
        <v>4</v>
      </c>
      <c r="L2801" s="4">
        <f t="shared" si="175"/>
        <v>12</v>
      </c>
    </row>
    <row r="2802" spans="1:12" x14ac:dyDescent="0.55000000000000004">
      <c r="A2802" s="2">
        <v>38455</v>
      </c>
      <c r="B2802" s="4">
        <v>84.38</v>
      </c>
      <c r="C2802" s="4">
        <v>84.55</v>
      </c>
      <c r="D2802" s="4">
        <v>83.36</v>
      </c>
      <c r="E2802" s="4">
        <v>83.48</v>
      </c>
      <c r="F2802" s="4">
        <v>65949000</v>
      </c>
      <c r="G2802" s="4">
        <v>0</v>
      </c>
      <c r="H2802" s="4">
        <v>0</v>
      </c>
      <c r="I2802" s="5">
        <f t="shared" si="172"/>
        <v>38455</v>
      </c>
      <c r="J2802" s="4">
        <f t="shared" si="173"/>
        <v>2005</v>
      </c>
      <c r="K2802" s="4">
        <f t="shared" si="174"/>
        <v>4</v>
      </c>
      <c r="L2802" s="4">
        <f t="shared" si="175"/>
        <v>13</v>
      </c>
    </row>
    <row r="2803" spans="1:12" x14ac:dyDescent="0.55000000000000004">
      <c r="A2803" s="2">
        <v>38456</v>
      </c>
      <c r="B2803" s="4">
        <v>83.56</v>
      </c>
      <c r="C2803" s="4">
        <v>83.63</v>
      </c>
      <c r="D2803" s="4">
        <v>82.4</v>
      </c>
      <c r="E2803" s="4">
        <v>82.4</v>
      </c>
      <c r="F2803" s="4">
        <v>96119800</v>
      </c>
      <c r="G2803" s="4">
        <v>0</v>
      </c>
      <c r="H2803" s="4">
        <v>0</v>
      </c>
      <c r="I2803" s="5">
        <f t="shared" si="172"/>
        <v>38456</v>
      </c>
      <c r="J2803" s="4">
        <f t="shared" si="173"/>
        <v>2005</v>
      </c>
      <c r="K2803" s="4">
        <f t="shared" si="174"/>
        <v>4</v>
      </c>
      <c r="L2803" s="4">
        <f t="shared" si="175"/>
        <v>14</v>
      </c>
    </row>
    <row r="2804" spans="1:12" x14ac:dyDescent="0.55000000000000004">
      <c r="A2804" s="2">
        <v>38457</v>
      </c>
      <c r="B2804" s="4">
        <v>82.37</v>
      </c>
      <c r="C2804" s="4">
        <v>82.7</v>
      </c>
      <c r="D2804" s="4">
        <v>81.209999999999994</v>
      </c>
      <c r="E2804" s="4">
        <v>81.239999999999995</v>
      </c>
      <c r="F2804" s="4">
        <v>128677300</v>
      </c>
      <c r="G2804" s="4">
        <v>0</v>
      </c>
      <c r="H2804" s="4">
        <v>0</v>
      </c>
      <c r="I2804" s="5">
        <f t="shared" si="172"/>
        <v>38457</v>
      </c>
      <c r="J2804" s="4">
        <f t="shared" si="173"/>
        <v>2005</v>
      </c>
      <c r="K2804" s="4">
        <f t="shared" si="174"/>
        <v>4</v>
      </c>
      <c r="L2804" s="4">
        <f t="shared" si="175"/>
        <v>15</v>
      </c>
    </row>
    <row r="2805" spans="1:12" x14ac:dyDescent="0.55000000000000004">
      <c r="A2805" s="2">
        <v>38460</v>
      </c>
      <c r="B2805" s="4">
        <v>81.22</v>
      </c>
      <c r="C2805" s="4">
        <v>81.819999999999993</v>
      </c>
      <c r="D2805" s="4">
        <v>81.11</v>
      </c>
      <c r="E2805" s="4">
        <v>81.489999999999995</v>
      </c>
      <c r="F2805" s="4">
        <v>100035200</v>
      </c>
      <c r="G2805" s="4">
        <v>0</v>
      </c>
      <c r="H2805" s="4">
        <v>0</v>
      </c>
      <c r="I2805" s="5">
        <f t="shared" si="172"/>
        <v>38460</v>
      </c>
      <c r="J2805" s="4">
        <f t="shared" si="173"/>
        <v>2005</v>
      </c>
      <c r="K2805" s="4">
        <f t="shared" si="174"/>
        <v>4</v>
      </c>
      <c r="L2805" s="4">
        <f t="shared" si="175"/>
        <v>18</v>
      </c>
    </row>
    <row r="2806" spans="1:12" x14ac:dyDescent="0.55000000000000004">
      <c r="A2806" s="2">
        <v>38461</v>
      </c>
      <c r="B2806" s="4">
        <v>81.92</v>
      </c>
      <c r="C2806" s="4">
        <v>82.22</v>
      </c>
      <c r="D2806" s="4">
        <v>81.73</v>
      </c>
      <c r="E2806" s="4">
        <v>82.14</v>
      </c>
      <c r="F2806" s="4">
        <v>64930100</v>
      </c>
      <c r="G2806" s="4">
        <v>0</v>
      </c>
      <c r="H2806" s="4">
        <v>0</v>
      </c>
      <c r="I2806" s="5">
        <f t="shared" si="172"/>
        <v>38461</v>
      </c>
      <c r="J2806" s="4">
        <f t="shared" si="173"/>
        <v>2005</v>
      </c>
      <c r="K2806" s="4">
        <f t="shared" si="174"/>
        <v>4</v>
      </c>
      <c r="L2806" s="4">
        <f t="shared" si="175"/>
        <v>19</v>
      </c>
    </row>
    <row r="2807" spans="1:12" x14ac:dyDescent="0.55000000000000004">
      <c r="A2807" s="2">
        <v>38462</v>
      </c>
      <c r="B2807" s="4">
        <v>82.12</v>
      </c>
      <c r="C2807" s="4">
        <v>82.3</v>
      </c>
      <c r="D2807" s="4">
        <v>80.819999999999993</v>
      </c>
      <c r="E2807" s="4">
        <v>80.989999999999995</v>
      </c>
      <c r="F2807" s="4">
        <v>107735900</v>
      </c>
      <c r="G2807" s="4">
        <v>0</v>
      </c>
      <c r="H2807" s="4">
        <v>0</v>
      </c>
      <c r="I2807" s="5">
        <f t="shared" si="172"/>
        <v>38462</v>
      </c>
      <c r="J2807" s="4">
        <f t="shared" si="173"/>
        <v>2005</v>
      </c>
      <c r="K2807" s="4">
        <f t="shared" si="174"/>
        <v>4</v>
      </c>
      <c r="L2807" s="4">
        <f t="shared" si="175"/>
        <v>20</v>
      </c>
    </row>
    <row r="2808" spans="1:12" x14ac:dyDescent="0.55000000000000004">
      <c r="A2808" s="2">
        <v>38463</v>
      </c>
      <c r="B2808" s="4">
        <v>81.7</v>
      </c>
      <c r="C2808" s="4">
        <v>82.71</v>
      </c>
      <c r="D2808" s="4">
        <v>81.41</v>
      </c>
      <c r="E2808" s="4">
        <v>82.57</v>
      </c>
      <c r="F2808" s="4">
        <v>86952200</v>
      </c>
      <c r="G2808" s="4">
        <v>0</v>
      </c>
      <c r="H2808" s="4">
        <v>0</v>
      </c>
      <c r="I2808" s="5">
        <f t="shared" si="172"/>
        <v>38463</v>
      </c>
      <c r="J2808" s="4">
        <f t="shared" si="173"/>
        <v>2005</v>
      </c>
      <c r="K2808" s="4">
        <f t="shared" si="174"/>
        <v>4</v>
      </c>
      <c r="L2808" s="4">
        <f t="shared" si="175"/>
        <v>21</v>
      </c>
    </row>
    <row r="2809" spans="1:12" x14ac:dyDescent="0.55000000000000004">
      <c r="A2809" s="2">
        <v>38464</v>
      </c>
      <c r="B2809" s="4">
        <v>82.37</v>
      </c>
      <c r="C2809" s="4">
        <v>82.91</v>
      </c>
      <c r="D2809" s="4">
        <v>81.33</v>
      </c>
      <c r="E2809" s="4">
        <v>82.25</v>
      </c>
      <c r="F2809" s="4">
        <v>88845800</v>
      </c>
      <c r="G2809" s="4">
        <v>0</v>
      </c>
      <c r="H2809" s="4">
        <v>0</v>
      </c>
      <c r="I2809" s="5">
        <f t="shared" si="172"/>
        <v>38464</v>
      </c>
      <c r="J2809" s="4">
        <f t="shared" si="173"/>
        <v>2005</v>
      </c>
      <c r="K2809" s="4">
        <f t="shared" si="174"/>
        <v>4</v>
      </c>
      <c r="L2809" s="4">
        <f t="shared" si="175"/>
        <v>22</v>
      </c>
    </row>
    <row r="2810" spans="1:12" x14ac:dyDescent="0.55000000000000004">
      <c r="A2810" s="2">
        <v>38467</v>
      </c>
      <c r="B2810" s="4">
        <v>82.46</v>
      </c>
      <c r="C2810" s="4">
        <v>82.91</v>
      </c>
      <c r="D2810" s="4">
        <v>82.36</v>
      </c>
      <c r="E2810" s="4">
        <v>82.79</v>
      </c>
      <c r="F2810" s="4">
        <v>52284100</v>
      </c>
      <c r="G2810" s="4">
        <v>0</v>
      </c>
      <c r="H2810" s="4">
        <v>0</v>
      </c>
      <c r="I2810" s="5">
        <f t="shared" si="172"/>
        <v>38467</v>
      </c>
      <c r="J2810" s="4">
        <f t="shared" si="173"/>
        <v>2005</v>
      </c>
      <c r="K2810" s="4">
        <f t="shared" si="174"/>
        <v>4</v>
      </c>
      <c r="L2810" s="4">
        <f t="shared" si="175"/>
        <v>25</v>
      </c>
    </row>
    <row r="2811" spans="1:12" x14ac:dyDescent="0.55000000000000004">
      <c r="A2811" s="2">
        <v>38468</v>
      </c>
      <c r="B2811" s="4">
        <v>82.53</v>
      </c>
      <c r="C2811" s="4">
        <v>83.11</v>
      </c>
      <c r="D2811" s="4">
        <v>81.95</v>
      </c>
      <c r="E2811" s="4">
        <v>81.99</v>
      </c>
      <c r="F2811" s="4">
        <v>72626000</v>
      </c>
      <c r="G2811" s="4">
        <v>0</v>
      </c>
      <c r="H2811" s="4">
        <v>0</v>
      </c>
      <c r="I2811" s="5">
        <f t="shared" si="172"/>
        <v>38468</v>
      </c>
      <c r="J2811" s="4">
        <f t="shared" si="173"/>
        <v>2005</v>
      </c>
      <c r="K2811" s="4">
        <f t="shared" si="174"/>
        <v>4</v>
      </c>
      <c r="L2811" s="4">
        <f t="shared" si="175"/>
        <v>26</v>
      </c>
    </row>
    <row r="2812" spans="1:12" x14ac:dyDescent="0.55000000000000004">
      <c r="A2812" s="2">
        <v>38469</v>
      </c>
      <c r="B2812" s="4">
        <v>81.75</v>
      </c>
      <c r="C2812" s="4">
        <v>82.61</v>
      </c>
      <c r="D2812" s="4">
        <v>81.45</v>
      </c>
      <c r="E2812" s="4">
        <v>82.31</v>
      </c>
      <c r="F2812" s="4">
        <v>84131900</v>
      </c>
      <c r="G2812" s="4">
        <v>0</v>
      </c>
      <c r="H2812" s="4">
        <v>0</v>
      </c>
      <c r="I2812" s="5">
        <f t="shared" si="172"/>
        <v>38469</v>
      </c>
      <c r="J2812" s="4">
        <f t="shared" si="173"/>
        <v>2005</v>
      </c>
      <c r="K2812" s="4">
        <f t="shared" si="174"/>
        <v>4</v>
      </c>
      <c r="L2812" s="4">
        <f t="shared" si="175"/>
        <v>27</v>
      </c>
    </row>
    <row r="2813" spans="1:12" x14ac:dyDescent="0.55000000000000004">
      <c r="A2813" s="2">
        <v>38470</v>
      </c>
      <c r="B2813" s="4">
        <v>82.04</v>
      </c>
      <c r="C2813" s="4">
        <v>82.33</v>
      </c>
      <c r="D2813" s="4">
        <v>81.28</v>
      </c>
      <c r="E2813" s="4">
        <v>81.28</v>
      </c>
      <c r="F2813" s="4">
        <v>72481500</v>
      </c>
      <c r="G2813" s="4">
        <v>0</v>
      </c>
      <c r="H2813" s="4">
        <v>0</v>
      </c>
      <c r="I2813" s="5">
        <f t="shared" si="172"/>
        <v>38470</v>
      </c>
      <c r="J2813" s="4">
        <f t="shared" si="173"/>
        <v>2005</v>
      </c>
      <c r="K2813" s="4">
        <f t="shared" si="174"/>
        <v>4</v>
      </c>
      <c r="L2813" s="4">
        <f t="shared" si="175"/>
        <v>28</v>
      </c>
    </row>
    <row r="2814" spans="1:12" x14ac:dyDescent="0.55000000000000004">
      <c r="A2814" s="2">
        <v>38471</v>
      </c>
      <c r="B2814" s="4">
        <v>81.900000000000006</v>
      </c>
      <c r="C2814" s="4">
        <v>82.47</v>
      </c>
      <c r="D2814" s="4">
        <v>81.11</v>
      </c>
      <c r="E2814" s="4">
        <v>82.38</v>
      </c>
      <c r="F2814" s="4">
        <v>103993800</v>
      </c>
      <c r="G2814" s="4">
        <v>0</v>
      </c>
      <c r="H2814" s="4">
        <v>0</v>
      </c>
      <c r="I2814" s="5">
        <f t="shared" si="172"/>
        <v>38471</v>
      </c>
      <c r="J2814" s="4">
        <f t="shared" si="173"/>
        <v>2005</v>
      </c>
      <c r="K2814" s="4">
        <f t="shared" si="174"/>
        <v>4</v>
      </c>
      <c r="L2814" s="4">
        <f t="shared" si="175"/>
        <v>29</v>
      </c>
    </row>
    <row r="2815" spans="1:12" x14ac:dyDescent="0.55000000000000004">
      <c r="A2815" s="2">
        <v>38474</v>
      </c>
      <c r="B2815" s="4">
        <v>82.61</v>
      </c>
      <c r="C2815" s="4">
        <v>82.85</v>
      </c>
      <c r="D2815" s="4">
        <v>82.22</v>
      </c>
      <c r="E2815" s="4">
        <v>82.84</v>
      </c>
      <c r="F2815" s="4">
        <v>56026400</v>
      </c>
      <c r="G2815" s="4">
        <v>0</v>
      </c>
      <c r="H2815" s="4">
        <v>0</v>
      </c>
      <c r="I2815" s="5">
        <f t="shared" si="172"/>
        <v>38474</v>
      </c>
      <c r="J2815" s="4">
        <f t="shared" si="173"/>
        <v>2005</v>
      </c>
      <c r="K2815" s="4">
        <f t="shared" si="174"/>
        <v>5</v>
      </c>
      <c r="L2815" s="4">
        <f t="shared" si="175"/>
        <v>2</v>
      </c>
    </row>
    <row r="2816" spans="1:12" x14ac:dyDescent="0.55000000000000004">
      <c r="A2816" s="2">
        <v>38475</v>
      </c>
      <c r="B2816" s="4">
        <v>82.61</v>
      </c>
      <c r="C2816" s="4">
        <v>83.16</v>
      </c>
      <c r="D2816" s="4">
        <v>82.34</v>
      </c>
      <c r="E2816" s="4">
        <v>82.99</v>
      </c>
      <c r="F2816" s="4">
        <v>86000300</v>
      </c>
      <c r="G2816" s="4">
        <v>0</v>
      </c>
      <c r="H2816" s="4">
        <v>0</v>
      </c>
      <c r="I2816" s="5">
        <f t="shared" si="172"/>
        <v>38475</v>
      </c>
      <c r="J2816" s="4">
        <f t="shared" si="173"/>
        <v>2005</v>
      </c>
      <c r="K2816" s="4">
        <f t="shared" si="174"/>
        <v>5</v>
      </c>
      <c r="L2816" s="4">
        <f t="shared" si="175"/>
        <v>3</v>
      </c>
    </row>
    <row r="2817" spans="1:12" x14ac:dyDescent="0.55000000000000004">
      <c r="A2817" s="2">
        <v>38476</v>
      </c>
      <c r="B2817" s="4">
        <v>83.02</v>
      </c>
      <c r="C2817" s="4">
        <v>83.8</v>
      </c>
      <c r="D2817" s="4">
        <v>82.76</v>
      </c>
      <c r="E2817" s="4">
        <v>83.63</v>
      </c>
      <c r="F2817" s="4">
        <v>81055700</v>
      </c>
      <c r="G2817" s="4">
        <v>0</v>
      </c>
      <c r="H2817" s="4">
        <v>0</v>
      </c>
      <c r="I2817" s="5">
        <f t="shared" si="172"/>
        <v>38476</v>
      </c>
      <c r="J2817" s="4">
        <f t="shared" si="173"/>
        <v>2005</v>
      </c>
      <c r="K2817" s="4">
        <f t="shared" si="174"/>
        <v>5</v>
      </c>
      <c r="L2817" s="4">
        <f t="shared" si="175"/>
        <v>4</v>
      </c>
    </row>
    <row r="2818" spans="1:12" x14ac:dyDescent="0.55000000000000004">
      <c r="A2818" s="2">
        <v>38477</v>
      </c>
      <c r="B2818" s="4">
        <v>83.75</v>
      </c>
      <c r="C2818" s="4">
        <v>83.98</v>
      </c>
      <c r="D2818" s="4">
        <v>83.09</v>
      </c>
      <c r="E2818" s="4">
        <v>83.6</v>
      </c>
      <c r="F2818" s="4">
        <v>96906700</v>
      </c>
      <c r="G2818" s="4">
        <v>0</v>
      </c>
      <c r="H2818" s="4">
        <v>0</v>
      </c>
      <c r="I2818" s="5">
        <f t="shared" si="172"/>
        <v>38477</v>
      </c>
      <c r="J2818" s="4">
        <f t="shared" si="173"/>
        <v>2005</v>
      </c>
      <c r="K2818" s="4">
        <f t="shared" si="174"/>
        <v>5</v>
      </c>
      <c r="L2818" s="4">
        <f t="shared" si="175"/>
        <v>5</v>
      </c>
    </row>
    <row r="2819" spans="1:12" x14ac:dyDescent="0.55000000000000004">
      <c r="A2819" s="2">
        <v>38478</v>
      </c>
      <c r="B2819" s="4">
        <v>83.93</v>
      </c>
      <c r="C2819" s="4">
        <v>83.98</v>
      </c>
      <c r="D2819" s="4">
        <v>83.31</v>
      </c>
      <c r="E2819" s="4">
        <v>83.33</v>
      </c>
      <c r="F2819" s="4">
        <v>67415400</v>
      </c>
      <c r="G2819" s="4">
        <v>0</v>
      </c>
      <c r="H2819" s="4">
        <v>0</v>
      </c>
      <c r="I2819" s="5">
        <f t="shared" ref="I2819:I2882" si="176">DATE(YEAR(A2819),MONTH(A2819),DAY(A2819))</f>
        <v>38478</v>
      </c>
      <c r="J2819" s="4">
        <f t="shared" ref="J2819:J2882" si="177">YEAR(A2819)</f>
        <v>2005</v>
      </c>
      <c r="K2819" s="4">
        <f t="shared" ref="K2819:K2882" si="178">MONTH(A2819)</f>
        <v>5</v>
      </c>
      <c r="L2819" s="4">
        <f t="shared" ref="L2819:L2882" si="179">DAY(A2819)</f>
        <v>6</v>
      </c>
    </row>
    <row r="2820" spans="1:12" x14ac:dyDescent="0.55000000000000004">
      <c r="A2820" s="2">
        <v>38481</v>
      </c>
      <c r="B2820" s="4">
        <v>83.42</v>
      </c>
      <c r="C2820" s="4">
        <v>84.04</v>
      </c>
      <c r="D2820" s="4">
        <v>83.31</v>
      </c>
      <c r="E2820" s="4">
        <v>83.85</v>
      </c>
      <c r="F2820" s="4">
        <v>43750500</v>
      </c>
      <c r="G2820" s="4">
        <v>0</v>
      </c>
      <c r="H2820" s="4">
        <v>0</v>
      </c>
      <c r="I2820" s="5">
        <f t="shared" si="176"/>
        <v>38481</v>
      </c>
      <c r="J2820" s="4">
        <f t="shared" si="177"/>
        <v>2005</v>
      </c>
      <c r="K2820" s="4">
        <f t="shared" si="178"/>
        <v>5</v>
      </c>
      <c r="L2820" s="4">
        <f t="shared" si="179"/>
        <v>9</v>
      </c>
    </row>
    <row r="2821" spans="1:12" x14ac:dyDescent="0.55000000000000004">
      <c r="A2821" s="2">
        <v>38482</v>
      </c>
      <c r="B2821" s="4">
        <v>83.53</v>
      </c>
      <c r="C2821" s="4">
        <v>83.63</v>
      </c>
      <c r="D2821" s="4">
        <v>82.84</v>
      </c>
      <c r="E2821" s="4">
        <v>82.99</v>
      </c>
      <c r="F2821" s="4">
        <v>74613500</v>
      </c>
      <c r="G2821" s="4">
        <v>0</v>
      </c>
      <c r="H2821" s="4">
        <v>0</v>
      </c>
      <c r="I2821" s="5">
        <f t="shared" si="176"/>
        <v>38482</v>
      </c>
      <c r="J2821" s="4">
        <f t="shared" si="177"/>
        <v>2005</v>
      </c>
      <c r="K2821" s="4">
        <f t="shared" si="178"/>
        <v>5</v>
      </c>
      <c r="L2821" s="4">
        <f t="shared" si="179"/>
        <v>10</v>
      </c>
    </row>
    <row r="2822" spans="1:12" x14ac:dyDescent="0.55000000000000004">
      <c r="A2822" s="2">
        <v>38483</v>
      </c>
      <c r="B2822" s="4">
        <v>83.22</v>
      </c>
      <c r="C2822" s="4">
        <v>83.56</v>
      </c>
      <c r="D2822" s="4">
        <v>82.45</v>
      </c>
      <c r="E2822" s="4">
        <v>83.44</v>
      </c>
      <c r="F2822" s="4">
        <v>91647400</v>
      </c>
      <c r="G2822" s="4">
        <v>0</v>
      </c>
      <c r="H2822" s="4">
        <v>0</v>
      </c>
      <c r="I2822" s="5">
        <f t="shared" si="176"/>
        <v>38483</v>
      </c>
      <c r="J2822" s="4">
        <f t="shared" si="177"/>
        <v>2005</v>
      </c>
      <c r="K2822" s="4">
        <f t="shared" si="178"/>
        <v>5</v>
      </c>
      <c r="L2822" s="4">
        <f t="shared" si="179"/>
        <v>11</v>
      </c>
    </row>
    <row r="2823" spans="1:12" x14ac:dyDescent="0.55000000000000004">
      <c r="A2823" s="2">
        <v>38484</v>
      </c>
      <c r="B2823" s="4">
        <v>83.5</v>
      </c>
      <c r="C2823" s="4">
        <v>83.69</v>
      </c>
      <c r="D2823" s="4">
        <v>82.52</v>
      </c>
      <c r="E2823" s="4">
        <v>82.52</v>
      </c>
      <c r="F2823" s="4">
        <v>95086800</v>
      </c>
      <c r="G2823" s="4">
        <v>0</v>
      </c>
      <c r="H2823" s="4">
        <v>0</v>
      </c>
      <c r="I2823" s="5">
        <f t="shared" si="176"/>
        <v>38484</v>
      </c>
      <c r="J2823" s="4">
        <f t="shared" si="177"/>
        <v>2005</v>
      </c>
      <c r="K2823" s="4">
        <f t="shared" si="178"/>
        <v>5</v>
      </c>
      <c r="L2823" s="4">
        <f t="shared" si="179"/>
        <v>12</v>
      </c>
    </row>
    <row r="2824" spans="1:12" x14ac:dyDescent="0.55000000000000004">
      <c r="A2824" s="2">
        <v>38485</v>
      </c>
      <c r="B2824" s="4">
        <v>82.77</v>
      </c>
      <c r="C2824" s="4">
        <v>83</v>
      </c>
      <c r="D2824" s="4">
        <v>81.7</v>
      </c>
      <c r="E2824" s="4">
        <v>82.36</v>
      </c>
      <c r="F2824" s="4">
        <v>85267000</v>
      </c>
      <c r="G2824" s="4">
        <v>0</v>
      </c>
      <c r="H2824" s="4">
        <v>0</v>
      </c>
      <c r="I2824" s="5">
        <f t="shared" si="176"/>
        <v>38485</v>
      </c>
      <c r="J2824" s="4">
        <f t="shared" si="177"/>
        <v>2005</v>
      </c>
      <c r="K2824" s="4">
        <f t="shared" si="178"/>
        <v>5</v>
      </c>
      <c r="L2824" s="4">
        <f t="shared" si="179"/>
        <v>13</v>
      </c>
    </row>
    <row r="2825" spans="1:12" x14ac:dyDescent="0.55000000000000004">
      <c r="A2825" s="2">
        <v>38488</v>
      </c>
      <c r="B2825" s="4">
        <v>82.35</v>
      </c>
      <c r="C2825" s="4">
        <v>83.16</v>
      </c>
      <c r="D2825" s="4">
        <v>82.32</v>
      </c>
      <c r="E2825" s="4">
        <v>83.13</v>
      </c>
      <c r="F2825" s="4">
        <v>49207000</v>
      </c>
      <c r="G2825" s="4">
        <v>0</v>
      </c>
      <c r="H2825" s="4">
        <v>0</v>
      </c>
      <c r="I2825" s="5">
        <f t="shared" si="176"/>
        <v>38488</v>
      </c>
      <c r="J2825" s="4">
        <f t="shared" si="177"/>
        <v>2005</v>
      </c>
      <c r="K2825" s="4">
        <f t="shared" si="178"/>
        <v>5</v>
      </c>
      <c r="L2825" s="4">
        <f t="shared" si="179"/>
        <v>16</v>
      </c>
    </row>
    <row r="2826" spans="1:12" x14ac:dyDescent="0.55000000000000004">
      <c r="A2826" s="2">
        <v>38489</v>
      </c>
      <c r="B2826" s="4">
        <v>82.85</v>
      </c>
      <c r="C2826" s="4">
        <v>83.77</v>
      </c>
      <c r="D2826" s="4">
        <v>82.67</v>
      </c>
      <c r="E2826" s="4">
        <v>83.68</v>
      </c>
      <c r="F2826" s="4">
        <v>61071800</v>
      </c>
      <c r="G2826" s="4">
        <v>0</v>
      </c>
      <c r="H2826" s="4">
        <v>0</v>
      </c>
      <c r="I2826" s="5">
        <f t="shared" si="176"/>
        <v>38489</v>
      </c>
      <c r="J2826" s="4">
        <f t="shared" si="177"/>
        <v>2005</v>
      </c>
      <c r="K2826" s="4">
        <f t="shared" si="178"/>
        <v>5</v>
      </c>
      <c r="L2826" s="4">
        <f t="shared" si="179"/>
        <v>17</v>
      </c>
    </row>
    <row r="2827" spans="1:12" x14ac:dyDescent="0.55000000000000004">
      <c r="A2827" s="2">
        <v>38490</v>
      </c>
      <c r="B2827" s="4">
        <v>84.05</v>
      </c>
      <c r="C2827" s="4">
        <v>84.75</v>
      </c>
      <c r="D2827" s="4">
        <v>83.99</v>
      </c>
      <c r="E2827" s="4">
        <v>84.54</v>
      </c>
      <c r="F2827" s="4">
        <v>77944900</v>
      </c>
      <c r="G2827" s="4">
        <v>0</v>
      </c>
      <c r="H2827" s="4">
        <v>0</v>
      </c>
      <c r="I2827" s="5">
        <f t="shared" si="176"/>
        <v>38490</v>
      </c>
      <c r="J2827" s="4">
        <f t="shared" si="177"/>
        <v>2005</v>
      </c>
      <c r="K2827" s="4">
        <f t="shared" si="178"/>
        <v>5</v>
      </c>
      <c r="L2827" s="4">
        <f t="shared" si="179"/>
        <v>18</v>
      </c>
    </row>
    <row r="2828" spans="1:12" x14ac:dyDescent="0.55000000000000004">
      <c r="A2828" s="2">
        <v>38491</v>
      </c>
      <c r="B2828" s="4">
        <v>84.71</v>
      </c>
      <c r="C2828" s="4">
        <v>84.99</v>
      </c>
      <c r="D2828" s="4">
        <v>84.48</v>
      </c>
      <c r="E2828" s="4">
        <v>84.9</v>
      </c>
      <c r="F2828" s="4">
        <v>61768100</v>
      </c>
      <c r="G2828" s="4">
        <v>0</v>
      </c>
      <c r="H2828" s="4">
        <v>0</v>
      </c>
      <c r="I2828" s="5">
        <f t="shared" si="176"/>
        <v>38491</v>
      </c>
      <c r="J2828" s="4">
        <f t="shared" si="177"/>
        <v>2005</v>
      </c>
      <c r="K2828" s="4">
        <f t="shared" si="178"/>
        <v>5</v>
      </c>
      <c r="L2828" s="4">
        <f t="shared" si="179"/>
        <v>19</v>
      </c>
    </row>
    <row r="2829" spans="1:12" x14ac:dyDescent="0.55000000000000004">
      <c r="A2829" s="2">
        <v>38492</v>
      </c>
      <c r="B2829" s="4">
        <v>84.94</v>
      </c>
      <c r="C2829" s="4">
        <v>84.97</v>
      </c>
      <c r="D2829" s="4">
        <v>84.51</v>
      </c>
      <c r="E2829" s="4">
        <v>84.78</v>
      </c>
      <c r="F2829" s="4">
        <v>46345500</v>
      </c>
      <c r="G2829" s="4">
        <v>0</v>
      </c>
      <c r="H2829" s="4">
        <v>0</v>
      </c>
      <c r="I2829" s="5">
        <f t="shared" si="176"/>
        <v>38492</v>
      </c>
      <c r="J2829" s="4">
        <f t="shared" si="177"/>
        <v>2005</v>
      </c>
      <c r="K2829" s="4">
        <f t="shared" si="178"/>
        <v>5</v>
      </c>
      <c r="L2829" s="4">
        <f t="shared" si="179"/>
        <v>20</v>
      </c>
    </row>
    <row r="2830" spans="1:12" x14ac:dyDescent="0.55000000000000004">
      <c r="A2830" s="2">
        <v>38495</v>
      </c>
      <c r="B2830" s="4">
        <v>84.84</v>
      </c>
      <c r="C2830" s="4">
        <v>85.43</v>
      </c>
      <c r="D2830" s="4">
        <v>84.83</v>
      </c>
      <c r="E2830" s="4">
        <v>85.25</v>
      </c>
      <c r="F2830" s="4">
        <v>51047900</v>
      </c>
      <c r="G2830" s="4">
        <v>0</v>
      </c>
      <c r="H2830" s="4">
        <v>0</v>
      </c>
      <c r="I2830" s="5">
        <f t="shared" si="176"/>
        <v>38495</v>
      </c>
      <c r="J2830" s="4">
        <f t="shared" si="177"/>
        <v>2005</v>
      </c>
      <c r="K2830" s="4">
        <f t="shared" si="178"/>
        <v>5</v>
      </c>
      <c r="L2830" s="4">
        <f t="shared" si="179"/>
        <v>23</v>
      </c>
    </row>
    <row r="2831" spans="1:12" x14ac:dyDescent="0.55000000000000004">
      <c r="A2831" s="2">
        <v>38496</v>
      </c>
      <c r="B2831" s="4">
        <v>85.01</v>
      </c>
      <c r="C2831" s="4">
        <v>85.28</v>
      </c>
      <c r="D2831" s="4">
        <v>84.84</v>
      </c>
      <c r="E2831" s="4">
        <v>85.05</v>
      </c>
      <c r="F2831" s="4">
        <v>50654100</v>
      </c>
      <c r="G2831" s="4">
        <v>0</v>
      </c>
      <c r="H2831" s="4">
        <v>0</v>
      </c>
      <c r="I2831" s="5">
        <f t="shared" si="176"/>
        <v>38496</v>
      </c>
      <c r="J2831" s="4">
        <f t="shared" si="177"/>
        <v>2005</v>
      </c>
      <c r="K2831" s="4">
        <f t="shared" si="178"/>
        <v>5</v>
      </c>
      <c r="L2831" s="4">
        <f t="shared" si="179"/>
        <v>24</v>
      </c>
    </row>
    <row r="2832" spans="1:12" x14ac:dyDescent="0.55000000000000004">
      <c r="A2832" s="2">
        <v>38497</v>
      </c>
      <c r="B2832" s="4">
        <v>84.94</v>
      </c>
      <c r="C2832" s="4">
        <v>85.31</v>
      </c>
      <c r="D2832" s="4">
        <v>84.57</v>
      </c>
      <c r="E2832" s="4">
        <v>84.99</v>
      </c>
      <c r="F2832" s="4">
        <v>47608800</v>
      </c>
      <c r="G2832" s="4">
        <v>0</v>
      </c>
      <c r="H2832" s="4">
        <v>0</v>
      </c>
      <c r="I2832" s="5">
        <f t="shared" si="176"/>
        <v>38497</v>
      </c>
      <c r="J2832" s="4">
        <f t="shared" si="177"/>
        <v>2005</v>
      </c>
      <c r="K2832" s="4">
        <f t="shared" si="178"/>
        <v>5</v>
      </c>
      <c r="L2832" s="4">
        <f t="shared" si="179"/>
        <v>25</v>
      </c>
    </row>
    <row r="2833" spans="1:12" x14ac:dyDescent="0.55000000000000004">
      <c r="A2833" s="2">
        <v>38498</v>
      </c>
      <c r="B2833" s="4">
        <v>85.26</v>
      </c>
      <c r="C2833" s="4">
        <v>85.56</v>
      </c>
      <c r="D2833" s="4">
        <v>85.14</v>
      </c>
      <c r="E2833" s="4">
        <v>85.44</v>
      </c>
      <c r="F2833" s="4">
        <v>43256200</v>
      </c>
      <c r="G2833" s="4">
        <v>0</v>
      </c>
      <c r="H2833" s="4">
        <v>0</v>
      </c>
      <c r="I2833" s="5">
        <f t="shared" si="176"/>
        <v>38498</v>
      </c>
      <c r="J2833" s="4">
        <f t="shared" si="177"/>
        <v>2005</v>
      </c>
      <c r="K2833" s="4">
        <f t="shared" si="178"/>
        <v>5</v>
      </c>
      <c r="L2833" s="4">
        <f t="shared" si="179"/>
        <v>26</v>
      </c>
    </row>
    <row r="2834" spans="1:12" x14ac:dyDescent="0.55000000000000004">
      <c r="A2834" s="2">
        <v>38499</v>
      </c>
      <c r="B2834" s="4">
        <v>85.45</v>
      </c>
      <c r="C2834" s="4">
        <v>85.58</v>
      </c>
      <c r="D2834" s="4">
        <v>85.26</v>
      </c>
      <c r="E2834" s="4">
        <v>85.58</v>
      </c>
      <c r="F2834" s="4">
        <v>24596100</v>
      </c>
      <c r="G2834" s="4">
        <v>0</v>
      </c>
      <c r="H2834" s="4">
        <v>0</v>
      </c>
      <c r="I2834" s="5">
        <f t="shared" si="176"/>
        <v>38499</v>
      </c>
      <c r="J2834" s="4">
        <f t="shared" si="177"/>
        <v>2005</v>
      </c>
      <c r="K2834" s="4">
        <f t="shared" si="178"/>
        <v>5</v>
      </c>
      <c r="L2834" s="4">
        <f t="shared" si="179"/>
        <v>27</v>
      </c>
    </row>
    <row r="2835" spans="1:12" x14ac:dyDescent="0.55000000000000004">
      <c r="A2835" s="2">
        <v>38503</v>
      </c>
      <c r="B2835" s="4">
        <v>85.46</v>
      </c>
      <c r="C2835" s="4">
        <v>85.53</v>
      </c>
      <c r="D2835" s="4">
        <v>84.98</v>
      </c>
      <c r="E2835" s="4">
        <v>85.04</v>
      </c>
      <c r="F2835" s="4">
        <v>43377200</v>
      </c>
      <c r="G2835" s="4">
        <v>0</v>
      </c>
      <c r="H2835" s="4">
        <v>0</v>
      </c>
      <c r="I2835" s="5">
        <f t="shared" si="176"/>
        <v>38503</v>
      </c>
      <c r="J2835" s="4">
        <f t="shared" si="177"/>
        <v>2005</v>
      </c>
      <c r="K2835" s="4">
        <f t="shared" si="178"/>
        <v>5</v>
      </c>
      <c r="L2835" s="4">
        <f t="shared" si="179"/>
        <v>31</v>
      </c>
    </row>
    <row r="2836" spans="1:12" x14ac:dyDescent="0.55000000000000004">
      <c r="A2836" s="2">
        <v>38504</v>
      </c>
      <c r="B2836" s="4">
        <v>85.06</v>
      </c>
      <c r="C2836" s="4">
        <v>86.06</v>
      </c>
      <c r="D2836" s="4">
        <v>85.01</v>
      </c>
      <c r="E2836" s="4">
        <v>85.76</v>
      </c>
      <c r="F2836" s="4">
        <v>69611000</v>
      </c>
      <c r="G2836" s="4">
        <v>0</v>
      </c>
      <c r="H2836" s="4">
        <v>0</v>
      </c>
      <c r="I2836" s="5">
        <f t="shared" si="176"/>
        <v>38504</v>
      </c>
      <c r="J2836" s="4">
        <f t="shared" si="177"/>
        <v>2005</v>
      </c>
      <c r="K2836" s="4">
        <f t="shared" si="178"/>
        <v>6</v>
      </c>
      <c r="L2836" s="4">
        <f t="shared" si="179"/>
        <v>1</v>
      </c>
    </row>
    <row r="2837" spans="1:12" x14ac:dyDescent="0.55000000000000004">
      <c r="A2837" s="2">
        <v>38505</v>
      </c>
      <c r="B2837" s="4">
        <v>85.57</v>
      </c>
      <c r="C2837" s="4">
        <v>86</v>
      </c>
      <c r="D2837" s="4">
        <v>85.48</v>
      </c>
      <c r="E2837" s="4">
        <v>85.95</v>
      </c>
      <c r="F2837" s="4">
        <v>39704500</v>
      </c>
      <c r="G2837" s="4">
        <v>0</v>
      </c>
      <c r="H2837" s="4">
        <v>0</v>
      </c>
      <c r="I2837" s="5">
        <f t="shared" si="176"/>
        <v>38505</v>
      </c>
      <c r="J2837" s="4">
        <f t="shared" si="177"/>
        <v>2005</v>
      </c>
      <c r="K2837" s="4">
        <f t="shared" si="178"/>
        <v>6</v>
      </c>
      <c r="L2837" s="4">
        <f t="shared" si="179"/>
        <v>2</v>
      </c>
    </row>
    <row r="2838" spans="1:12" x14ac:dyDescent="0.55000000000000004">
      <c r="A2838" s="2">
        <v>38506</v>
      </c>
      <c r="B2838" s="4">
        <v>85.8</v>
      </c>
      <c r="C2838" s="4">
        <v>86.04</v>
      </c>
      <c r="D2838" s="4">
        <v>85.21</v>
      </c>
      <c r="E2838" s="4">
        <v>85.51</v>
      </c>
      <c r="F2838" s="4">
        <v>60999400</v>
      </c>
      <c r="G2838" s="4">
        <v>0</v>
      </c>
      <c r="H2838" s="4">
        <v>0</v>
      </c>
      <c r="I2838" s="5">
        <f t="shared" si="176"/>
        <v>38506</v>
      </c>
      <c r="J2838" s="4">
        <f t="shared" si="177"/>
        <v>2005</v>
      </c>
      <c r="K2838" s="4">
        <f t="shared" si="178"/>
        <v>6</v>
      </c>
      <c r="L2838" s="4">
        <f t="shared" si="179"/>
        <v>3</v>
      </c>
    </row>
    <row r="2839" spans="1:12" x14ac:dyDescent="0.55000000000000004">
      <c r="A2839" s="2">
        <v>38509</v>
      </c>
      <c r="B2839" s="4">
        <v>85.37</v>
      </c>
      <c r="C2839" s="4">
        <v>85.55</v>
      </c>
      <c r="D2839" s="4">
        <v>85.09</v>
      </c>
      <c r="E2839" s="4">
        <v>85.43</v>
      </c>
      <c r="F2839" s="4">
        <v>36046400</v>
      </c>
      <c r="G2839" s="4">
        <v>0</v>
      </c>
      <c r="H2839" s="4">
        <v>0</v>
      </c>
      <c r="I2839" s="5">
        <f t="shared" si="176"/>
        <v>38509</v>
      </c>
      <c r="J2839" s="4">
        <f t="shared" si="177"/>
        <v>2005</v>
      </c>
      <c r="K2839" s="4">
        <f t="shared" si="178"/>
        <v>6</v>
      </c>
      <c r="L2839" s="4">
        <f t="shared" si="179"/>
        <v>6</v>
      </c>
    </row>
    <row r="2840" spans="1:12" x14ac:dyDescent="0.55000000000000004">
      <c r="A2840" s="2">
        <v>38510</v>
      </c>
      <c r="B2840" s="4">
        <v>85.68</v>
      </c>
      <c r="C2840" s="4">
        <v>86.3</v>
      </c>
      <c r="D2840" s="4">
        <v>85.41</v>
      </c>
      <c r="E2840" s="4">
        <v>85.5</v>
      </c>
      <c r="F2840" s="4">
        <v>66501300</v>
      </c>
      <c r="G2840" s="4">
        <v>0</v>
      </c>
      <c r="H2840" s="4">
        <v>0</v>
      </c>
      <c r="I2840" s="5">
        <f t="shared" si="176"/>
        <v>38510</v>
      </c>
      <c r="J2840" s="4">
        <f t="shared" si="177"/>
        <v>2005</v>
      </c>
      <c r="K2840" s="4">
        <f t="shared" si="178"/>
        <v>6</v>
      </c>
      <c r="L2840" s="4">
        <f t="shared" si="179"/>
        <v>7</v>
      </c>
    </row>
    <row r="2841" spans="1:12" x14ac:dyDescent="0.55000000000000004">
      <c r="A2841" s="2">
        <v>38511</v>
      </c>
      <c r="B2841" s="4">
        <v>85.71</v>
      </c>
      <c r="C2841" s="4">
        <v>85.83</v>
      </c>
      <c r="D2841" s="4">
        <v>85.17</v>
      </c>
      <c r="E2841" s="4">
        <v>85.34</v>
      </c>
      <c r="F2841" s="4">
        <v>46881200</v>
      </c>
      <c r="G2841" s="4">
        <v>0</v>
      </c>
      <c r="H2841" s="4">
        <v>0</v>
      </c>
      <c r="I2841" s="5">
        <f t="shared" si="176"/>
        <v>38511</v>
      </c>
      <c r="J2841" s="4">
        <f t="shared" si="177"/>
        <v>2005</v>
      </c>
      <c r="K2841" s="4">
        <f t="shared" si="178"/>
        <v>6</v>
      </c>
      <c r="L2841" s="4">
        <f t="shared" si="179"/>
        <v>8</v>
      </c>
    </row>
    <row r="2842" spans="1:12" x14ac:dyDescent="0.55000000000000004">
      <c r="A2842" s="2">
        <v>38512</v>
      </c>
      <c r="B2842" s="4">
        <v>85.22</v>
      </c>
      <c r="C2842" s="4">
        <v>85.82</v>
      </c>
      <c r="D2842" s="4">
        <v>85.01</v>
      </c>
      <c r="E2842" s="4">
        <v>85.75</v>
      </c>
      <c r="F2842" s="4">
        <v>56653300</v>
      </c>
      <c r="G2842" s="4">
        <v>0</v>
      </c>
      <c r="H2842" s="4">
        <v>0</v>
      </c>
      <c r="I2842" s="5">
        <f t="shared" si="176"/>
        <v>38512</v>
      </c>
      <c r="J2842" s="4">
        <f t="shared" si="177"/>
        <v>2005</v>
      </c>
      <c r="K2842" s="4">
        <f t="shared" si="178"/>
        <v>6</v>
      </c>
      <c r="L2842" s="4">
        <f t="shared" si="179"/>
        <v>9</v>
      </c>
    </row>
    <row r="2843" spans="1:12" x14ac:dyDescent="0.55000000000000004">
      <c r="A2843" s="2">
        <v>38513</v>
      </c>
      <c r="B2843" s="4">
        <v>85.8</v>
      </c>
      <c r="C2843" s="4">
        <v>85.87</v>
      </c>
      <c r="D2843" s="4">
        <v>85.12</v>
      </c>
      <c r="E2843" s="4">
        <v>85.55</v>
      </c>
      <c r="F2843" s="4">
        <v>36465300</v>
      </c>
      <c r="G2843" s="4">
        <v>0</v>
      </c>
      <c r="H2843" s="4">
        <v>0</v>
      </c>
      <c r="I2843" s="5">
        <f t="shared" si="176"/>
        <v>38513</v>
      </c>
      <c r="J2843" s="4">
        <f t="shared" si="177"/>
        <v>2005</v>
      </c>
      <c r="K2843" s="4">
        <f t="shared" si="178"/>
        <v>6</v>
      </c>
      <c r="L2843" s="4">
        <f t="shared" si="179"/>
        <v>10</v>
      </c>
    </row>
    <row r="2844" spans="1:12" x14ac:dyDescent="0.55000000000000004">
      <c r="A2844" s="2">
        <v>38516</v>
      </c>
      <c r="B2844" s="4">
        <v>85.36</v>
      </c>
      <c r="C2844" s="4">
        <v>86.17</v>
      </c>
      <c r="D2844" s="4">
        <v>85.27</v>
      </c>
      <c r="E2844" s="4">
        <v>85.82</v>
      </c>
      <c r="F2844" s="4">
        <v>49383200</v>
      </c>
      <c r="G2844" s="4">
        <v>0</v>
      </c>
      <c r="H2844" s="4">
        <v>0</v>
      </c>
      <c r="I2844" s="5">
        <f t="shared" si="176"/>
        <v>38516</v>
      </c>
      <c r="J2844" s="4">
        <f t="shared" si="177"/>
        <v>2005</v>
      </c>
      <c r="K2844" s="4">
        <f t="shared" si="178"/>
        <v>6</v>
      </c>
      <c r="L2844" s="4">
        <f t="shared" si="179"/>
        <v>13</v>
      </c>
    </row>
    <row r="2845" spans="1:12" x14ac:dyDescent="0.55000000000000004">
      <c r="A2845" s="2">
        <v>38517</v>
      </c>
      <c r="B2845" s="4">
        <v>85.73</v>
      </c>
      <c r="C2845" s="4">
        <v>86.26</v>
      </c>
      <c r="D2845" s="4">
        <v>85.68</v>
      </c>
      <c r="E2845" s="4">
        <v>86.02</v>
      </c>
      <c r="F2845" s="4">
        <v>33857100</v>
      </c>
      <c r="G2845" s="4">
        <v>0</v>
      </c>
      <c r="H2845" s="4">
        <v>0</v>
      </c>
      <c r="I2845" s="5">
        <f t="shared" si="176"/>
        <v>38517</v>
      </c>
      <c r="J2845" s="4">
        <f t="shared" si="177"/>
        <v>2005</v>
      </c>
      <c r="K2845" s="4">
        <f t="shared" si="178"/>
        <v>6</v>
      </c>
      <c r="L2845" s="4">
        <f t="shared" si="179"/>
        <v>14</v>
      </c>
    </row>
    <row r="2846" spans="1:12" x14ac:dyDescent="0.55000000000000004">
      <c r="A2846" s="2">
        <v>38518</v>
      </c>
      <c r="B2846" s="4">
        <v>86.23</v>
      </c>
      <c r="C2846" s="4">
        <v>86.29</v>
      </c>
      <c r="D2846" s="4">
        <v>85.57</v>
      </c>
      <c r="E2846" s="4">
        <v>86.18</v>
      </c>
      <c r="F2846" s="4">
        <v>53195600</v>
      </c>
      <c r="G2846" s="4">
        <v>0</v>
      </c>
      <c r="H2846" s="4">
        <v>0</v>
      </c>
      <c r="I2846" s="5">
        <f t="shared" si="176"/>
        <v>38518</v>
      </c>
      <c r="J2846" s="4">
        <f t="shared" si="177"/>
        <v>2005</v>
      </c>
      <c r="K2846" s="4">
        <f t="shared" si="178"/>
        <v>6</v>
      </c>
      <c r="L2846" s="4">
        <f t="shared" si="179"/>
        <v>15</v>
      </c>
    </row>
    <row r="2847" spans="1:12" x14ac:dyDescent="0.55000000000000004">
      <c r="A2847" s="2">
        <v>38519</v>
      </c>
      <c r="B2847" s="4">
        <v>86.16</v>
      </c>
      <c r="C2847" s="4">
        <v>86.57</v>
      </c>
      <c r="D2847" s="4">
        <v>86.06</v>
      </c>
      <c r="E2847" s="4">
        <v>86.4</v>
      </c>
      <c r="F2847" s="4">
        <v>46564500</v>
      </c>
      <c r="G2847" s="4">
        <v>0</v>
      </c>
      <c r="H2847" s="4">
        <v>0</v>
      </c>
      <c r="I2847" s="5">
        <f t="shared" si="176"/>
        <v>38519</v>
      </c>
      <c r="J2847" s="4">
        <f t="shared" si="177"/>
        <v>2005</v>
      </c>
      <c r="K2847" s="4">
        <f t="shared" si="178"/>
        <v>6</v>
      </c>
      <c r="L2847" s="4">
        <f t="shared" si="179"/>
        <v>16</v>
      </c>
    </row>
    <row r="2848" spans="1:12" x14ac:dyDescent="0.55000000000000004">
      <c r="A2848" s="2">
        <v>38520</v>
      </c>
      <c r="B2848" s="4">
        <v>86.85</v>
      </c>
      <c r="C2848" s="4">
        <v>87.11</v>
      </c>
      <c r="D2848" s="4">
        <v>86.62</v>
      </c>
      <c r="E2848" s="4">
        <v>86.72</v>
      </c>
      <c r="F2848" s="4">
        <v>51529400</v>
      </c>
      <c r="G2848" s="4">
        <v>0.48799999999999999</v>
      </c>
      <c r="H2848" s="4">
        <v>0</v>
      </c>
      <c r="I2848" s="5">
        <f t="shared" si="176"/>
        <v>38520</v>
      </c>
      <c r="J2848" s="4">
        <f t="shared" si="177"/>
        <v>2005</v>
      </c>
      <c r="K2848" s="4">
        <f t="shared" si="178"/>
        <v>6</v>
      </c>
      <c r="L2848" s="4">
        <f t="shared" si="179"/>
        <v>17</v>
      </c>
    </row>
    <row r="2849" spans="1:12" x14ac:dyDescent="0.55000000000000004">
      <c r="A2849" s="2">
        <v>38523</v>
      </c>
      <c r="B2849" s="4">
        <v>86.52</v>
      </c>
      <c r="C2849" s="4">
        <v>87.07</v>
      </c>
      <c r="D2849" s="4">
        <v>86.42</v>
      </c>
      <c r="E2849" s="4">
        <v>86.75</v>
      </c>
      <c r="F2849" s="4">
        <v>41019400</v>
      </c>
      <c r="G2849" s="4">
        <v>0</v>
      </c>
      <c r="H2849" s="4">
        <v>0</v>
      </c>
      <c r="I2849" s="5">
        <f t="shared" si="176"/>
        <v>38523</v>
      </c>
      <c r="J2849" s="4">
        <f t="shared" si="177"/>
        <v>2005</v>
      </c>
      <c r="K2849" s="4">
        <f t="shared" si="178"/>
        <v>6</v>
      </c>
      <c r="L2849" s="4">
        <f t="shared" si="179"/>
        <v>20</v>
      </c>
    </row>
    <row r="2850" spans="1:12" x14ac:dyDescent="0.55000000000000004">
      <c r="A2850" s="2">
        <v>38524</v>
      </c>
      <c r="B2850" s="4">
        <v>86.82</v>
      </c>
      <c r="C2850" s="4">
        <v>86.93</v>
      </c>
      <c r="D2850" s="4">
        <v>86.49</v>
      </c>
      <c r="E2850" s="4">
        <v>86.8</v>
      </c>
      <c r="F2850" s="4">
        <v>39879800</v>
      </c>
      <c r="G2850" s="4">
        <v>0</v>
      </c>
      <c r="H2850" s="4">
        <v>0</v>
      </c>
      <c r="I2850" s="5">
        <f t="shared" si="176"/>
        <v>38524</v>
      </c>
      <c r="J2850" s="4">
        <f t="shared" si="177"/>
        <v>2005</v>
      </c>
      <c r="K2850" s="4">
        <f t="shared" si="178"/>
        <v>6</v>
      </c>
      <c r="L2850" s="4">
        <f t="shared" si="179"/>
        <v>21</v>
      </c>
    </row>
    <row r="2851" spans="1:12" x14ac:dyDescent="0.55000000000000004">
      <c r="A2851" s="2">
        <v>38525</v>
      </c>
      <c r="B2851" s="4">
        <v>86.95</v>
      </c>
      <c r="C2851" s="4">
        <v>87.14</v>
      </c>
      <c r="D2851" s="4">
        <v>86.51</v>
      </c>
      <c r="E2851" s="4">
        <v>86.87</v>
      </c>
      <c r="F2851" s="4">
        <v>46310100</v>
      </c>
      <c r="G2851" s="4">
        <v>0</v>
      </c>
      <c r="H2851" s="4">
        <v>0</v>
      </c>
      <c r="I2851" s="5">
        <f t="shared" si="176"/>
        <v>38525</v>
      </c>
      <c r="J2851" s="4">
        <f t="shared" si="177"/>
        <v>2005</v>
      </c>
      <c r="K2851" s="4">
        <f t="shared" si="178"/>
        <v>6</v>
      </c>
      <c r="L2851" s="4">
        <f t="shared" si="179"/>
        <v>22</v>
      </c>
    </row>
    <row r="2852" spans="1:12" x14ac:dyDescent="0.55000000000000004">
      <c r="A2852" s="2">
        <v>38526</v>
      </c>
      <c r="B2852" s="4">
        <v>86.69</v>
      </c>
      <c r="C2852" s="4">
        <v>86.89</v>
      </c>
      <c r="D2852" s="4">
        <v>85.63</v>
      </c>
      <c r="E2852" s="4">
        <v>85.65</v>
      </c>
      <c r="F2852" s="4">
        <v>62185600</v>
      </c>
      <c r="G2852" s="4">
        <v>0</v>
      </c>
      <c r="H2852" s="4">
        <v>0</v>
      </c>
      <c r="I2852" s="5">
        <f t="shared" si="176"/>
        <v>38526</v>
      </c>
      <c r="J2852" s="4">
        <f t="shared" si="177"/>
        <v>2005</v>
      </c>
      <c r="K2852" s="4">
        <f t="shared" si="178"/>
        <v>6</v>
      </c>
      <c r="L2852" s="4">
        <f t="shared" si="179"/>
        <v>23</v>
      </c>
    </row>
    <row r="2853" spans="1:12" x14ac:dyDescent="0.55000000000000004">
      <c r="A2853" s="2">
        <v>38527</v>
      </c>
      <c r="B2853" s="4">
        <v>85.66</v>
      </c>
      <c r="C2853" s="4">
        <v>85.76</v>
      </c>
      <c r="D2853" s="4">
        <v>84.92</v>
      </c>
      <c r="E2853" s="4">
        <v>85.02</v>
      </c>
      <c r="F2853" s="4">
        <v>58572500</v>
      </c>
      <c r="G2853" s="4">
        <v>0</v>
      </c>
      <c r="H2853" s="4">
        <v>0</v>
      </c>
      <c r="I2853" s="5">
        <f t="shared" si="176"/>
        <v>38527</v>
      </c>
      <c r="J2853" s="4">
        <f t="shared" si="177"/>
        <v>2005</v>
      </c>
      <c r="K2853" s="4">
        <f t="shared" si="178"/>
        <v>6</v>
      </c>
      <c r="L2853" s="4">
        <f t="shared" si="179"/>
        <v>24</v>
      </c>
    </row>
    <row r="2854" spans="1:12" x14ac:dyDescent="0.55000000000000004">
      <c r="A2854" s="2">
        <v>38530</v>
      </c>
      <c r="B2854" s="4">
        <v>85.01</v>
      </c>
      <c r="C2854" s="4">
        <v>85.33</v>
      </c>
      <c r="D2854" s="4">
        <v>84.86</v>
      </c>
      <c r="E2854" s="4">
        <v>85.14</v>
      </c>
      <c r="F2854" s="4">
        <v>48183800</v>
      </c>
      <c r="G2854" s="4">
        <v>0</v>
      </c>
      <c r="H2854" s="4">
        <v>0</v>
      </c>
      <c r="I2854" s="5">
        <f t="shared" si="176"/>
        <v>38530</v>
      </c>
      <c r="J2854" s="4">
        <f t="shared" si="177"/>
        <v>2005</v>
      </c>
      <c r="K2854" s="4">
        <f t="shared" si="178"/>
        <v>6</v>
      </c>
      <c r="L2854" s="4">
        <f t="shared" si="179"/>
        <v>27</v>
      </c>
    </row>
    <row r="2855" spans="1:12" x14ac:dyDescent="0.55000000000000004">
      <c r="A2855" s="2">
        <v>38531</v>
      </c>
      <c r="B2855" s="4">
        <v>85.32</v>
      </c>
      <c r="C2855" s="4">
        <v>85.92</v>
      </c>
      <c r="D2855" s="4">
        <v>85.3</v>
      </c>
      <c r="E2855" s="4">
        <v>85.86</v>
      </c>
      <c r="F2855" s="4">
        <v>41174200</v>
      </c>
      <c r="G2855" s="4">
        <v>0</v>
      </c>
      <c r="H2855" s="4">
        <v>0</v>
      </c>
      <c r="I2855" s="5">
        <f t="shared" si="176"/>
        <v>38531</v>
      </c>
      <c r="J2855" s="4">
        <f t="shared" si="177"/>
        <v>2005</v>
      </c>
      <c r="K2855" s="4">
        <f t="shared" si="178"/>
        <v>6</v>
      </c>
      <c r="L2855" s="4">
        <f t="shared" si="179"/>
        <v>28</v>
      </c>
    </row>
    <row r="2856" spans="1:12" x14ac:dyDescent="0.55000000000000004">
      <c r="A2856" s="2">
        <v>38532</v>
      </c>
      <c r="B2856" s="4">
        <v>86.01</v>
      </c>
      <c r="C2856" s="4">
        <v>86.04</v>
      </c>
      <c r="D2856" s="4">
        <v>85.58</v>
      </c>
      <c r="E2856" s="4">
        <v>85.63</v>
      </c>
      <c r="F2856" s="4">
        <v>42316500</v>
      </c>
      <c r="G2856" s="4">
        <v>0</v>
      </c>
      <c r="H2856" s="4">
        <v>0</v>
      </c>
      <c r="I2856" s="5">
        <f t="shared" si="176"/>
        <v>38532</v>
      </c>
      <c r="J2856" s="4">
        <f t="shared" si="177"/>
        <v>2005</v>
      </c>
      <c r="K2856" s="4">
        <f t="shared" si="178"/>
        <v>6</v>
      </c>
      <c r="L2856" s="4">
        <f t="shared" si="179"/>
        <v>29</v>
      </c>
    </row>
    <row r="2857" spans="1:12" x14ac:dyDescent="0.55000000000000004">
      <c r="A2857" s="2">
        <v>38533</v>
      </c>
      <c r="B2857" s="4">
        <v>85.91</v>
      </c>
      <c r="C2857" s="4">
        <v>85.98</v>
      </c>
      <c r="D2857" s="4">
        <v>85</v>
      </c>
      <c r="E2857" s="4">
        <v>85.16</v>
      </c>
      <c r="F2857" s="4">
        <v>62288800</v>
      </c>
      <c r="G2857" s="4">
        <v>0</v>
      </c>
      <c r="H2857" s="4">
        <v>0</v>
      </c>
      <c r="I2857" s="5">
        <f t="shared" si="176"/>
        <v>38533</v>
      </c>
      <c r="J2857" s="4">
        <f t="shared" si="177"/>
        <v>2005</v>
      </c>
      <c r="K2857" s="4">
        <f t="shared" si="178"/>
        <v>6</v>
      </c>
      <c r="L2857" s="4">
        <f t="shared" si="179"/>
        <v>30</v>
      </c>
    </row>
    <row r="2858" spans="1:12" x14ac:dyDescent="0.55000000000000004">
      <c r="A2858" s="2">
        <v>38534</v>
      </c>
      <c r="B2858" s="4">
        <v>85.36</v>
      </c>
      <c r="C2858" s="4">
        <v>85.61</v>
      </c>
      <c r="D2858" s="4">
        <v>85.19</v>
      </c>
      <c r="E2858" s="4">
        <v>85.41</v>
      </c>
      <c r="F2858" s="4">
        <v>49737500</v>
      </c>
      <c r="G2858" s="4">
        <v>0</v>
      </c>
      <c r="H2858" s="4">
        <v>0</v>
      </c>
      <c r="I2858" s="5">
        <f t="shared" si="176"/>
        <v>38534</v>
      </c>
      <c r="J2858" s="4">
        <f t="shared" si="177"/>
        <v>2005</v>
      </c>
      <c r="K2858" s="4">
        <f t="shared" si="178"/>
        <v>7</v>
      </c>
      <c r="L2858" s="4">
        <f t="shared" si="179"/>
        <v>1</v>
      </c>
    </row>
    <row r="2859" spans="1:12" x14ac:dyDescent="0.55000000000000004">
      <c r="A2859" s="2">
        <v>38538</v>
      </c>
      <c r="B2859" s="4">
        <v>85.21</v>
      </c>
      <c r="C2859" s="4">
        <v>86.21</v>
      </c>
      <c r="D2859" s="4">
        <v>85.17</v>
      </c>
      <c r="E2859" s="4">
        <v>86.1</v>
      </c>
      <c r="F2859" s="4">
        <v>51549000</v>
      </c>
      <c r="G2859" s="4">
        <v>0</v>
      </c>
      <c r="H2859" s="4">
        <v>0</v>
      </c>
      <c r="I2859" s="5">
        <f t="shared" si="176"/>
        <v>38538</v>
      </c>
      <c r="J2859" s="4">
        <f t="shared" si="177"/>
        <v>2005</v>
      </c>
      <c r="K2859" s="4">
        <f t="shared" si="178"/>
        <v>7</v>
      </c>
      <c r="L2859" s="4">
        <f t="shared" si="179"/>
        <v>5</v>
      </c>
    </row>
    <row r="2860" spans="1:12" x14ac:dyDescent="0.55000000000000004">
      <c r="A2860" s="2">
        <v>38539</v>
      </c>
      <c r="B2860" s="4">
        <v>86.03</v>
      </c>
      <c r="C2860" s="4">
        <v>86.21</v>
      </c>
      <c r="D2860" s="4">
        <v>85.33</v>
      </c>
      <c r="E2860" s="4">
        <v>85.38</v>
      </c>
      <c r="F2860" s="4">
        <v>52363600</v>
      </c>
      <c r="G2860" s="4">
        <v>0</v>
      </c>
      <c r="H2860" s="4">
        <v>0</v>
      </c>
      <c r="I2860" s="5">
        <f t="shared" si="176"/>
        <v>38539</v>
      </c>
      <c r="J2860" s="4">
        <f t="shared" si="177"/>
        <v>2005</v>
      </c>
      <c r="K2860" s="4">
        <f t="shared" si="178"/>
        <v>7</v>
      </c>
      <c r="L2860" s="4">
        <f t="shared" si="179"/>
        <v>6</v>
      </c>
    </row>
    <row r="2861" spans="1:12" x14ac:dyDescent="0.55000000000000004">
      <c r="A2861" s="2">
        <v>38540</v>
      </c>
      <c r="B2861" s="4">
        <v>84.53</v>
      </c>
      <c r="C2861" s="4">
        <v>85.71</v>
      </c>
      <c r="D2861" s="4">
        <v>84.51</v>
      </c>
      <c r="E2861" s="4">
        <v>85.71</v>
      </c>
      <c r="F2861" s="4">
        <v>103268800</v>
      </c>
      <c r="G2861" s="4">
        <v>0</v>
      </c>
      <c r="H2861" s="4">
        <v>0</v>
      </c>
      <c r="I2861" s="5">
        <f t="shared" si="176"/>
        <v>38540</v>
      </c>
      <c r="J2861" s="4">
        <f t="shared" si="177"/>
        <v>2005</v>
      </c>
      <c r="K2861" s="4">
        <f t="shared" si="178"/>
        <v>7</v>
      </c>
      <c r="L2861" s="4">
        <f t="shared" si="179"/>
        <v>7</v>
      </c>
    </row>
    <row r="2862" spans="1:12" x14ac:dyDescent="0.55000000000000004">
      <c r="A2862" s="2">
        <v>38541</v>
      </c>
      <c r="B2862" s="4">
        <v>85.73</v>
      </c>
      <c r="C2862" s="4">
        <v>86.69</v>
      </c>
      <c r="D2862" s="4">
        <v>85.55</v>
      </c>
      <c r="E2862" s="4">
        <v>86.69</v>
      </c>
      <c r="F2862" s="4">
        <v>64491200</v>
      </c>
      <c r="G2862" s="4">
        <v>0</v>
      </c>
      <c r="H2862" s="4">
        <v>0</v>
      </c>
      <c r="I2862" s="5">
        <f t="shared" si="176"/>
        <v>38541</v>
      </c>
      <c r="J2862" s="4">
        <f t="shared" si="177"/>
        <v>2005</v>
      </c>
      <c r="K2862" s="4">
        <f t="shared" si="178"/>
        <v>7</v>
      </c>
      <c r="L2862" s="4">
        <f t="shared" si="179"/>
        <v>8</v>
      </c>
    </row>
    <row r="2863" spans="1:12" x14ac:dyDescent="0.55000000000000004">
      <c r="A2863" s="2">
        <v>38544</v>
      </c>
      <c r="B2863" s="4">
        <v>86.7</v>
      </c>
      <c r="C2863" s="4">
        <v>87.25</v>
      </c>
      <c r="D2863" s="4">
        <v>86.69</v>
      </c>
      <c r="E2863" s="4">
        <v>87.14</v>
      </c>
      <c r="F2863" s="4">
        <v>49688300</v>
      </c>
      <c r="G2863" s="4">
        <v>0</v>
      </c>
      <c r="H2863" s="4">
        <v>0</v>
      </c>
      <c r="I2863" s="5">
        <f t="shared" si="176"/>
        <v>38544</v>
      </c>
      <c r="J2863" s="4">
        <f t="shared" si="177"/>
        <v>2005</v>
      </c>
      <c r="K2863" s="4">
        <f t="shared" si="178"/>
        <v>7</v>
      </c>
      <c r="L2863" s="4">
        <f t="shared" si="179"/>
        <v>11</v>
      </c>
    </row>
    <row r="2864" spans="1:12" x14ac:dyDescent="0.55000000000000004">
      <c r="A2864" s="2">
        <v>38545</v>
      </c>
      <c r="B2864" s="4">
        <v>87.17</v>
      </c>
      <c r="C2864" s="4">
        <v>87.63</v>
      </c>
      <c r="D2864" s="4">
        <v>86.92</v>
      </c>
      <c r="E2864" s="4">
        <v>87.37</v>
      </c>
      <c r="F2864" s="4">
        <v>51871100</v>
      </c>
      <c r="G2864" s="4">
        <v>0</v>
      </c>
      <c r="H2864" s="4">
        <v>0</v>
      </c>
      <c r="I2864" s="5">
        <f t="shared" si="176"/>
        <v>38545</v>
      </c>
      <c r="J2864" s="4">
        <f t="shared" si="177"/>
        <v>2005</v>
      </c>
      <c r="K2864" s="4">
        <f t="shared" si="178"/>
        <v>7</v>
      </c>
      <c r="L2864" s="4">
        <f t="shared" si="179"/>
        <v>12</v>
      </c>
    </row>
    <row r="2865" spans="1:12" x14ac:dyDescent="0.55000000000000004">
      <c r="A2865" s="2">
        <v>38546</v>
      </c>
      <c r="B2865" s="4">
        <v>87.37</v>
      </c>
      <c r="C2865" s="4">
        <v>87.55</v>
      </c>
      <c r="D2865" s="4">
        <v>87.17</v>
      </c>
      <c r="E2865" s="4">
        <v>87.49</v>
      </c>
      <c r="F2865" s="4">
        <v>41182300</v>
      </c>
      <c r="G2865" s="4">
        <v>0</v>
      </c>
      <c r="H2865" s="4">
        <v>0</v>
      </c>
      <c r="I2865" s="5">
        <f t="shared" si="176"/>
        <v>38546</v>
      </c>
      <c r="J2865" s="4">
        <f t="shared" si="177"/>
        <v>2005</v>
      </c>
      <c r="K2865" s="4">
        <f t="shared" si="178"/>
        <v>7</v>
      </c>
      <c r="L2865" s="4">
        <f t="shared" si="179"/>
        <v>13</v>
      </c>
    </row>
    <row r="2866" spans="1:12" x14ac:dyDescent="0.55000000000000004">
      <c r="A2866" s="2">
        <v>38547</v>
      </c>
      <c r="B2866" s="4">
        <v>87.88</v>
      </c>
      <c r="C2866" s="4">
        <v>88.21</v>
      </c>
      <c r="D2866" s="4">
        <v>87.53</v>
      </c>
      <c r="E2866" s="4">
        <v>87.83</v>
      </c>
      <c r="F2866" s="4">
        <v>63638800</v>
      </c>
      <c r="G2866" s="4">
        <v>0</v>
      </c>
      <c r="H2866" s="4">
        <v>0</v>
      </c>
      <c r="I2866" s="5">
        <f t="shared" si="176"/>
        <v>38547</v>
      </c>
      <c r="J2866" s="4">
        <f t="shared" si="177"/>
        <v>2005</v>
      </c>
      <c r="K2866" s="4">
        <f t="shared" si="178"/>
        <v>7</v>
      </c>
      <c r="L2866" s="4">
        <f t="shared" si="179"/>
        <v>14</v>
      </c>
    </row>
    <row r="2867" spans="1:12" x14ac:dyDescent="0.55000000000000004">
      <c r="A2867" s="2">
        <v>38548</v>
      </c>
      <c r="B2867" s="4">
        <v>87.74</v>
      </c>
      <c r="C2867" s="4">
        <v>87.92</v>
      </c>
      <c r="D2867" s="4">
        <v>87.44</v>
      </c>
      <c r="E2867" s="4">
        <v>87.78</v>
      </c>
      <c r="F2867" s="4">
        <v>56075900</v>
      </c>
      <c r="G2867" s="4">
        <v>0</v>
      </c>
      <c r="H2867" s="4">
        <v>0</v>
      </c>
      <c r="I2867" s="5">
        <f t="shared" si="176"/>
        <v>38548</v>
      </c>
      <c r="J2867" s="4">
        <f t="shared" si="177"/>
        <v>2005</v>
      </c>
      <c r="K2867" s="4">
        <f t="shared" si="178"/>
        <v>7</v>
      </c>
      <c r="L2867" s="4">
        <f t="shared" si="179"/>
        <v>15</v>
      </c>
    </row>
    <row r="2868" spans="1:12" x14ac:dyDescent="0.55000000000000004">
      <c r="A2868" s="2">
        <v>38551</v>
      </c>
      <c r="B2868" s="4">
        <v>87.54</v>
      </c>
      <c r="C2868" s="4">
        <v>87.63</v>
      </c>
      <c r="D2868" s="4">
        <v>87.22</v>
      </c>
      <c r="E2868" s="4">
        <v>87.43</v>
      </c>
      <c r="F2868" s="4">
        <v>56598400</v>
      </c>
      <c r="G2868" s="4">
        <v>0</v>
      </c>
      <c r="H2868" s="4">
        <v>0</v>
      </c>
      <c r="I2868" s="5">
        <f t="shared" si="176"/>
        <v>38551</v>
      </c>
      <c r="J2868" s="4">
        <f t="shared" si="177"/>
        <v>2005</v>
      </c>
      <c r="K2868" s="4">
        <f t="shared" si="178"/>
        <v>7</v>
      </c>
      <c r="L2868" s="4">
        <f t="shared" si="179"/>
        <v>18</v>
      </c>
    </row>
    <row r="2869" spans="1:12" x14ac:dyDescent="0.55000000000000004">
      <c r="A2869" s="2">
        <v>38552</v>
      </c>
      <c r="B2869" s="4">
        <v>87.69</v>
      </c>
      <c r="C2869" s="4">
        <v>87.97</v>
      </c>
      <c r="D2869" s="4">
        <v>87.47</v>
      </c>
      <c r="E2869" s="4">
        <v>87.91</v>
      </c>
      <c r="F2869" s="4">
        <v>59165700</v>
      </c>
      <c r="G2869" s="4">
        <v>0</v>
      </c>
      <c r="H2869" s="4">
        <v>0</v>
      </c>
      <c r="I2869" s="5">
        <f t="shared" si="176"/>
        <v>38552</v>
      </c>
      <c r="J2869" s="4">
        <f t="shared" si="177"/>
        <v>2005</v>
      </c>
      <c r="K2869" s="4">
        <f t="shared" si="178"/>
        <v>7</v>
      </c>
      <c r="L2869" s="4">
        <f t="shared" si="179"/>
        <v>19</v>
      </c>
    </row>
    <row r="2870" spans="1:12" x14ac:dyDescent="0.55000000000000004">
      <c r="A2870" s="2">
        <v>38553</v>
      </c>
      <c r="B2870" s="4">
        <v>87.6</v>
      </c>
      <c r="C2870" s="4">
        <v>88.42</v>
      </c>
      <c r="D2870" s="4">
        <v>87.39</v>
      </c>
      <c r="E2870" s="4">
        <v>88.21</v>
      </c>
      <c r="F2870" s="4">
        <v>69477000</v>
      </c>
      <c r="G2870" s="4">
        <v>0</v>
      </c>
      <c r="H2870" s="4">
        <v>0</v>
      </c>
      <c r="I2870" s="5">
        <f t="shared" si="176"/>
        <v>38553</v>
      </c>
      <c r="J2870" s="4">
        <f t="shared" si="177"/>
        <v>2005</v>
      </c>
      <c r="K2870" s="4">
        <f t="shared" si="178"/>
        <v>7</v>
      </c>
      <c r="L2870" s="4">
        <f t="shared" si="179"/>
        <v>20</v>
      </c>
    </row>
    <row r="2871" spans="1:12" x14ac:dyDescent="0.55000000000000004">
      <c r="A2871" s="2">
        <v>38554</v>
      </c>
      <c r="B2871" s="4">
        <v>88.29</v>
      </c>
      <c r="C2871" s="4">
        <v>88.33</v>
      </c>
      <c r="D2871" s="4">
        <v>87.52</v>
      </c>
      <c r="E2871" s="4">
        <v>87.69</v>
      </c>
      <c r="F2871" s="4">
        <v>101110900</v>
      </c>
      <c r="G2871" s="4">
        <v>0</v>
      </c>
      <c r="H2871" s="4">
        <v>0</v>
      </c>
      <c r="I2871" s="5">
        <f t="shared" si="176"/>
        <v>38554</v>
      </c>
      <c r="J2871" s="4">
        <f t="shared" si="177"/>
        <v>2005</v>
      </c>
      <c r="K2871" s="4">
        <f t="shared" si="178"/>
        <v>7</v>
      </c>
      <c r="L2871" s="4">
        <f t="shared" si="179"/>
        <v>21</v>
      </c>
    </row>
    <row r="2872" spans="1:12" x14ac:dyDescent="0.55000000000000004">
      <c r="A2872" s="2">
        <v>38555</v>
      </c>
      <c r="B2872" s="4">
        <v>87.81</v>
      </c>
      <c r="C2872" s="4">
        <v>88.29</v>
      </c>
      <c r="D2872" s="4">
        <v>87.63</v>
      </c>
      <c r="E2872" s="4">
        <v>88.28</v>
      </c>
      <c r="F2872" s="4">
        <v>52607100</v>
      </c>
      <c r="G2872" s="4">
        <v>0</v>
      </c>
      <c r="H2872" s="4">
        <v>0</v>
      </c>
      <c r="I2872" s="5">
        <f t="shared" si="176"/>
        <v>38555</v>
      </c>
      <c r="J2872" s="4">
        <f t="shared" si="177"/>
        <v>2005</v>
      </c>
      <c r="K2872" s="4">
        <f t="shared" si="178"/>
        <v>7</v>
      </c>
      <c r="L2872" s="4">
        <f t="shared" si="179"/>
        <v>22</v>
      </c>
    </row>
    <row r="2873" spans="1:12" x14ac:dyDescent="0.55000000000000004">
      <c r="A2873" s="2">
        <v>38558</v>
      </c>
      <c r="B2873" s="4">
        <v>88.19</v>
      </c>
      <c r="C2873" s="4">
        <v>88.57</v>
      </c>
      <c r="D2873" s="4">
        <v>87.79</v>
      </c>
      <c r="E2873" s="4">
        <v>88.03</v>
      </c>
      <c r="F2873" s="4">
        <v>57301600</v>
      </c>
      <c r="G2873" s="4">
        <v>0</v>
      </c>
      <c r="H2873" s="4">
        <v>0</v>
      </c>
      <c r="I2873" s="5">
        <f t="shared" si="176"/>
        <v>38558</v>
      </c>
      <c r="J2873" s="4">
        <f t="shared" si="177"/>
        <v>2005</v>
      </c>
      <c r="K2873" s="4">
        <f t="shared" si="178"/>
        <v>7</v>
      </c>
      <c r="L2873" s="4">
        <f t="shared" si="179"/>
        <v>25</v>
      </c>
    </row>
    <row r="2874" spans="1:12" x14ac:dyDescent="0.55000000000000004">
      <c r="A2874" s="2">
        <v>38559</v>
      </c>
      <c r="B2874" s="4">
        <v>88.06</v>
      </c>
      <c r="C2874" s="4">
        <v>88.27</v>
      </c>
      <c r="D2874" s="4">
        <v>87.86</v>
      </c>
      <c r="E2874" s="4">
        <v>88.14</v>
      </c>
      <c r="F2874" s="4">
        <v>42758800</v>
      </c>
      <c r="G2874" s="4">
        <v>0</v>
      </c>
      <c r="H2874" s="4">
        <v>0</v>
      </c>
      <c r="I2874" s="5">
        <f t="shared" si="176"/>
        <v>38559</v>
      </c>
      <c r="J2874" s="4">
        <f t="shared" si="177"/>
        <v>2005</v>
      </c>
      <c r="K2874" s="4">
        <f t="shared" si="178"/>
        <v>7</v>
      </c>
      <c r="L2874" s="4">
        <f t="shared" si="179"/>
        <v>26</v>
      </c>
    </row>
    <row r="2875" spans="1:12" x14ac:dyDescent="0.55000000000000004">
      <c r="A2875" s="2">
        <v>38560</v>
      </c>
      <c r="B2875" s="4">
        <v>88.25</v>
      </c>
      <c r="C2875" s="4">
        <v>88.53</v>
      </c>
      <c r="D2875" s="4">
        <v>87.93</v>
      </c>
      <c r="E2875" s="4">
        <v>88.46</v>
      </c>
      <c r="F2875" s="4">
        <v>43181600</v>
      </c>
      <c r="G2875" s="4">
        <v>0</v>
      </c>
      <c r="H2875" s="4">
        <v>0</v>
      </c>
      <c r="I2875" s="5">
        <f t="shared" si="176"/>
        <v>38560</v>
      </c>
      <c r="J2875" s="4">
        <f t="shared" si="177"/>
        <v>2005</v>
      </c>
      <c r="K2875" s="4">
        <f t="shared" si="178"/>
        <v>7</v>
      </c>
      <c r="L2875" s="4">
        <f t="shared" si="179"/>
        <v>27</v>
      </c>
    </row>
    <row r="2876" spans="1:12" x14ac:dyDescent="0.55000000000000004">
      <c r="A2876" s="2">
        <v>38561</v>
      </c>
      <c r="B2876" s="4">
        <v>88.58</v>
      </c>
      <c r="C2876" s="4">
        <v>89.07</v>
      </c>
      <c r="D2876" s="4">
        <v>88.35</v>
      </c>
      <c r="E2876" s="4">
        <v>89.02</v>
      </c>
      <c r="F2876" s="4">
        <v>47880700</v>
      </c>
      <c r="G2876" s="4">
        <v>0</v>
      </c>
      <c r="H2876" s="4">
        <v>0</v>
      </c>
      <c r="I2876" s="5">
        <f t="shared" si="176"/>
        <v>38561</v>
      </c>
      <c r="J2876" s="4">
        <f t="shared" si="177"/>
        <v>2005</v>
      </c>
      <c r="K2876" s="4">
        <f t="shared" si="178"/>
        <v>7</v>
      </c>
      <c r="L2876" s="4">
        <f t="shared" si="179"/>
        <v>28</v>
      </c>
    </row>
    <row r="2877" spans="1:12" x14ac:dyDescent="0.55000000000000004">
      <c r="A2877" s="2">
        <v>38562</v>
      </c>
      <c r="B2877" s="4">
        <v>88.9</v>
      </c>
      <c r="C2877" s="4">
        <v>89.06</v>
      </c>
      <c r="D2877" s="4">
        <v>88.25</v>
      </c>
      <c r="E2877" s="4">
        <v>88.42</v>
      </c>
      <c r="F2877" s="4">
        <v>62358100</v>
      </c>
      <c r="G2877" s="4">
        <v>0</v>
      </c>
      <c r="H2877" s="4">
        <v>0</v>
      </c>
      <c r="I2877" s="5">
        <f t="shared" si="176"/>
        <v>38562</v>
      </c>
      <c r="J2877" s="4">
        <f t="shared" si="177"/>
        <v>2005</v>
      </c>
      <c r="K2877" s="4">
        <f t="shared" si="178"/>
        <v>7</v>
      </c>
      <c r="L2877" s="4">
        <f t="shared" si="179"/>
        <v>29</v>
      </c>
    </row>
    <row r="2878" spans="1:12" x14ac:dyDescent="0.55000000000000004">
      <c r="A2878" s="2">
        <v>38565</v>
      </c>
      <c r="B2878" s="4">
        <v>88.49</v>
      </c>
      <c r="C2878" s="4">
        <v>88.64</v>
      </c>
      <c r="D2878" s="4">
        <v>88.22</v>
      </c>
      <c r="E2878" s="4">
        <v>88.36</v>
      </c>
      <c r="F2878" s="4">
        <v>40418200</v>
      </c>
      <c r="G2878" s="4">
        <v>0</v>
      </c>
      <c r="H2878" s="4">
        <v>0</v>
      </c>
      <c r="I2878" s="5">
        <f t="shared" si="176"/>
        <v>38565</v>
      </c>
      <c r="J2878" s="4">
        <f t="shared" si="177"/>
        <v>2005</v>
      </c>
      <c r="K2878" s="4">
        <f t="shared" si="178"/>
        <v>8</v>
      </c>
      <c r="L2878" s="4">
        <f t="shared" si="179"/>
        <v>1</v>
      </c>
    </row>
    <row r="2879" spans="1:12" x14ac:dyDescent="0.55000000000000004">
      <c r="A2879" s="2">
        <v>38566</v>
      </c>
      <c r="B2879" s="4">
        <v>88.52</v>
      </c>
      <c r="C2879" s="4">
        <v>89.04</v>
      </c>
      <c r="D2879" s="4">
        <v>88.42</v>
      </c>
      <c r="E2879" s="4">
        <v>88.89</v>
      </c>
      <c r="F2879" s="4">
        <v>45147400</v>
      </c>
      <c r="G2879" s="4">
        <v>0</v>
      </c>
      <c r="H2879" s="4">
        <v>0</v>
      </c>
      <c r="I2879" s="5">
        <f t="shared" si="176"/>
        <v>38566</v>
      </c>
      <c r="J2879" s="4">
        <f t="shared" si="177"/>
        <v>2005</v>
      </c>
      <c r="K2879" s="4">
        <f t="shared" si="178"/>
        <v>8</v>
      </c>
      <c r="L2879" s="4">
        <f t="shared" si="179"/>
        <v>2</v>
      </c>
    </row>
    <row r="2880" spans="1:12" x14ac:dyDescent="0.55000000000000004">
      <c r="A2880" s="2">
        <v>38567</v>
      </c>
      <c r="B2880" s="4">
        <v>88.79</v>
      </c>
      <c r="C2880" s="4">
        <v>89.14</v>
      </c>
      <c r="D2880" s="4">
        <v>88.69</v>
      </c>
      <c r="E2880" s="4">
        <v>89.12</v>
      </c>
      <c r="F2880" s="4">
        <v>36837200</v>
      </c>
      <c r="G2880" s="4">
        <v>0</v>
      </c>
      <c r="H2880" s="4">
        <v>0</v>
      </c>
      <c r="I2880" s="5">
        <f t="shared" si="176"/>
        <v>38567</v>
      </c>
      <c r="J2880" s="4">
        <f t="shared" si="177"/>
        <v>2005</v>
      </c>
      <c r="K2880" s="4">
        <f t="shared" si="178"/>
        <v>8</v>
      </c>
      <c r="L2880" s="4">
        <f t="shared" si="179"/>
        <v>3</v>
      </c>
    </row>
    <row r="2881" spans="1:12" x14ac:dyDescent="0.55000000000000004">
      <c r="A2881" s="2">
        <v>38568</v>
      </c>
      <c r="B2881" s="4">
        <v>88.77</v>
      </c>
      <c r="C2881" s="4">
        <v>88.83</v>
      </c>
      <c r="D2881" s="4">
        <v>88.3</v>
      </c>
      <c r="E2881" s="4">
        <v>88.41</v>
      </c>
      <c r="F2881" s="4">
        <v>50855600</v>
      </c>
      <c r="G2881" s="4">
        <v>0</v>
      </c>
      <c r="H2881" s="4">
        <v>0</v>
      </c>
      <c r="I2881" s="5">
        <f t="shared" si="176"/>
        <v>38568</v>
      </c>
      <c r="J2881" s="4">
        <f t="shared" si="177"/>
        <v>2005</v>
      </c>
      <c r="K2881" s="4">
        <f t="shared" si="178"/>
        <v>8</v>
      </c>
      <c r="L2881" s="4">
        <f t="shared" si="179"/>
        <v>4</v>
      </c>
    </row>
    <row r="2882" spans="1:12" x14ac:dyDescent="0.55000000000000004">
      <c r="A2882" s="2">
        <v>38569</v>
      </c>
      <c r="B2882" s="4">
        <v>88.22</v>
      </c>
      <c r="C2882" s="4">
        <v>88.59</v>
      </c>
      <c r="D2882" s="4">
        <v>87.66</v>
      </c>
      <c r="E2882" s="4">
        <v>87.81</v>
      </c>
      <c r="F2882" s="4">
        <v>53595500</v>
      </c>
      <c r="G2882" s="4">
        <v>0</v>
      </c>
      <c r="H2882" s="4">
        <v>0</v>
      </c>
      <c r="I2882" s="5">
        <f t="shared" si="176"/>
        <v>38569</v>
      </c>
      <c r="J2882" s="4">
        <f t="shared" si="177"/>
        <v>2005</v>
      </c>
      <c r="K2882" s="4">
        <f t="shared" si="178"/>
        <v>8</v>
      </c>
      <c r="L2882" s="4">
        <f t="shared" si="179"/>
        <v>5</v>
      </c>
    </row>
    <row r="2883" spans="1:12" x14ac:dyDescent="0.55000000000000004">
      <c r="A2883" s="2">
        <v>38572</v>
      </c>
      <c r="B2883" s="4">
        <v>88</v>
      </c>
      <c r="C2883" s="4">
        <v>88.19</v>
      </c>
      <c r="D2883" s="4">
        <v>87.45</v>
      </c>
      <c r="E2883" s="4">
        <v>87.64</v>
      </c>
      <c r="F2883" s="4">
        <v>47616000</v>
      </c>
      <c r="G2883" s="4">
        <v>0</v>
      </c>
      <c r="H2883" s="4">
        <v>0</v>
      </c>
      <c r="I2883" s="5">
        <f t="shared" ref="I2883:I2946" si="180">DATE(YEAR(A2883),MONTH(A2883),DAY(A2883))</f>
        <v>38572</v>
      </c>
      <c r="J2883" s="4">
        <f t="shared" ref="J2883:J2946" si="181">YEAR(A2883)</f>
        <v>2005</v>
      </c>
      <c r="K2883" s="4">
        <f t="shared" ref="K2883:K2946" si="182">MONTH(A2883)</f>
        <v>8</v>
      </c>
      <c r="L2883" s="4">
        <f t="shared" ref="L2883:L2946" si="183">DAY(A2883)</f>
        <v>8</v>
      </c>
    </row>
    <row r="2884" spans="1:12" x14ac:dyDescent="0.55000000000000004">
      <c r="A2884" s="2">
        <v>38573</v>
      </c>
      <c r="B2884" s="4">
        <v>87.94</v>
      </c>
      <c r="C2884" s="4">
        <v>88.32</v>
      </c>
      <c r="D2884" s="4">
        <v>87.8</v>
      </c>
      <c r="E2884" s="4">
        <v>88.17</v>
      </c>
      <c r="F2884" s="4">
        <v>47170000</v>
      </c>
      <c r="G2884" s="4">
        <v>0</v>
      </c>
      <c r="H2884" s="4">
        <v>0</v>
      </c>
      <c r="I2884" s="5">
        <f t="shared" si="180"/>
        <v>38573</v>
      </c>
      <c r="J2884" s="4">
        <f t="shared" si="181"/>
        <v>2005</v>
      </c>
      <c r="K2884" s="4">
        <f t="shared" si="182"/>
        <v>8</v>
      </c>
      <c r="L2884" s="4">
        <f t="shared" si="183"/>
        <v>9</v>
      </c>
    </row>
    <row r="2885" spans="1:12" x14ac:dyDescent="0.55000000000000004">
      <c r="A2885" s="2">
        <v>38574</v>
      </c>
      <c r="B2885" s="4">
        <v>88.48</v>
      </c>
      <c r="C2885" s="4">
        <v>88.97</v>
      </c>
      <c r="D2885" s="4">
        <v>87.77</v>
      </c>
      <c r="E2885" s="4">
        <v>88.13</v>
      </c>
      <c r="F2885" s="4">
        <v>72863700</v>
      </c>
      <c r="G2885" s="4">
        <v>0</v>
      </c>
      <c r="H2885" s="4">
        <v>0</v>
      </c>
      <c r="I2885" s="5">
        <f t="shared" si="180"/>
        <v>38574</v>
      </c>
      <c r="J2885" s="4">
        <f t="shared" si="181"/>
        <v>2005</v>
      </c>
      <c r="K2885" s="4">
        <f t="shared" si="182"/>
        <v>8</v>
      </c>
      <c r="L2885" s="4">
        <f t="shared" si="183"/>
        <v>10</v>
      </c>
    </row>
    <row r="2886" spans="1:12" x14ac:dyDescent="0.55000000000000004">
      <c r="A2886" s="2">
        <v>38575</v>
      </c>
      <c r="B2886" s="4">
        <v>88.09</v>
      </c>
      <c r="C2886" s="4">
        <v>88.63</v>
      </c>
      <c r="D2886" s="4">
        <v>87.9</v>
      </c>
      <c r="E2886" s="4">
        <v>88.48</v>
      </c>
      <c r="F2886" s="4">
        <v>58570200</v>
      </c>
      <c r="G2886" s="4">
        <v>0</v>
      </c>
      <c r="H2886" s="4">
        <v>0</v>
      </c>
      <c r="I2886" s="5">
        <f t="shared" si="180"/>
        <v>38575</v>
      </c>
      <c r="J2886" s="4">
        <f t="shared" si="181"/>
        <v>2005</v>
      </c>
      <c r="K2886" s="4">
        <f t="shared" si="182"/>
        <v>8</v>
      </c>
      <c r="L2886" s="4">
        <f t="shared" si="183"/>
        <v>11</v>
      </c>
    </row>
    <row r="2887" spans="1:12" x14ac:dyDescent="0.55000000000000004">
      <c r="A2887" s="2">
        <v>38576</v>
      </c>
      <c r="B2887" s="4">
        <v>88.3</v>
      </c>
      <c r="C2887" s="4">
        <v>88.39</v>
      </c>
      <c r="D2887" s="4">
        <v>87.72</v>
      </c>
      <c r="E2887" s="4">
        <v>87.94</v>
      </c>
      <c r="F2887" s="4">
        <v>54776900</v>
      </c>
      <c r="G2887" s="4">
        <v>0</v>
      </c>
      <c r="H2887" s="4">
        <v>0</v>
      </c>
      <c r="I2887" s="5">
        <f t="shared" si="180"/>
        <v>38576</v>
      </c>
      <c r="J2887" s="4">
        <f t="shared" si="181"/>
        <v>2005</v>
      </c>
      <c r="K2887" s="4">
        <f t="shared" si="182"/>
        <v>8</v>
      </c>
      <c r="L2887" s="4">
        <f t="shared" si="183"/>
        <v>12</v>
      </c>
    </row>
    <row r="2888" spans="1:12" x14ac:dyDescent="0.55000000000000004">
      <c r="A2888" s="2">
        <v>38579</v>
      </c>
      <c r="B2888" s="4">
        <v>88.05</v>
      </c>
      <c r="C2888" s="4">
        <v>88.52</v>
      </c>
      <c r="D2888" s="4">
        <v>87.77</v>
      </c>
      <c r="E2888" s="4">
        <v>88.48</v>
      </c>
      <c r="F2888" s="4">
        <v>36208500</v>
      </c>
      <c r="G2888" s="4">
        <v>0</v>
      </c>
      <c r="H2888" s="4">
        <v>0</v>
      </c>
      <c r="I2888" s="5">
        <f t="shared" si="180"/>
        <v>38579</v>
      </c>
      <c r="J2888" s="4">
        <f t="shared" si="181"/>
        <v>2005</v>
      </c>
      <c r="K2888" s="4">
        <f t="shared" si="182"/>
        <v>8</v>
      </c>
      <c r="L2888" s="4">
        <f t="shared" si="183"/>
        <v>15</v>
      </c>
    </row>
    <row r="2889" spans="1:12" x14ac:dyDescent="0.55000000000000004">
      <c r="A2889" s="2">
        <v>38580</v>
      </c>
      <c r="B2889" s="4">
        <v>88.21</v>
      </c>
      <c r="C2889" s="4">
        <v>88.27</v>
      </c>
      <c r="D2889" s="4">
        <v>87.24</v>
      </c>
      <c r="E2889" s="4">
        <v>87.33</v>
      </c>
      <c r="F2889" s="4">
        <v>71942100</v>
      </c>
      <c r="G2889" s="4">
        <v>0</v>
      </c>
      <c r="H2889" s="4">
        <v>0</v>
      </c>
      <c r="I2889" s="5">
        <f t="shared" si="180"/>
        <v>38580</v>
      </c>
      <c r="J2889" s="4">
        <f t="shared" si="181"/>
        <v>2005</v>
      </c>
      <c r="K2889" s="4">
        <f t="shared" si="182"/>
        <v>8</v>
      </c>
      <c r="L2889" s="4">
        <f t="shared" si="183"/>
        <v>16</v>
      </c>
    </row>
    <row r="2890" spans="1:12" x14ac:dyDescent="0.55000000000000004">
      <c r="A2890" s="2">
        <v>38581</v>
      </c>
      <c r="B2890" s="4">
        <v>87.32</v>
      </c>
      <c r="C2890" s="4">
        <v>87.8</v>
      </c>
      <c r="D2890" s="4">
        <v>87.2</v>
      </c>
      <c r="E2890" s="4">
        <v>87.32</v>
      </c>
      <c r="F2890" s="4">
        <v>62275100</v>
      </c>
      <c r="G2890" s="4">
        <v>0</v>
      </c>
      <c r="H2890" s="4">
        <v>0</v>
      </c>
      <c r="I2890" s="5">
        <f t="shared" si="180"/>
        <v>38581</v>
      </c>
      <c r="J2890" s="4">
        <f t="shared" si="181"/>
        <v>2005</v>
      </c>
      <c r="K2890" s="4">
        <f t="shared" si="182"/>
        <v>8</v>
      </c>
      <c r="L2890" s="4">
        <f t="shared" si="183"/>
        <v>17</v>
      </c>
    </row>
    <row r="2891" spans="1:12" x14ac:dyDescent="0.55000000000000004">
      <c r="A2891" s="2">
        <v>38582</v>
      </c>
      <c r="B2891" s="4">
        <v>87.22</v>
      </c>
      <c r="C2891" s="4">
        <v>87.58</v>
      </c>
      <c r="D2891" s="4">
        <v>87.07</v>
      </c>
      <c r="E2891" s="4">
        <v>87.32</v>
      </c>
      <c r="F2891" s="4">
        <v>53388600</v>
      </c>
      <c r="G2891" s="4">
        <v>0</v>
      </c>
      <c r="H2891" s="4">
        <v>0</v>
      </c>
      <c r="I2891" s="5">
        <f t="shared" si="180"/>
        <v>38582</v>
      </c>
      <c r="J2891" s="4">
        <f t="shared" si="181"/>
        <v>2005</v>
      </c>
      <c r="K2891" s="4">
        <f t="shared" si="182"/>
        <v>8</v>
      </c>
      <c r="L2891" s="4">
        <f t="shared" si="183"/>
        <v>18</v>
      </c>
    </row>
    <row r="2892" spans="1:12" x14ac:dyDescent="0.55000000000000004">
      <c r="A2892" s="2">
        <v>38583</v>
      </c>
      <c r="B2892" s="4">
        <v>87.63</v>
      </c>
      <c r="C2892" s="4">
        <v>87.77</v>
      </c>
      <c r="D2892" s="4">
        <v>87.32</v>
      </c>
      <c r="E2892" s="4">
        <v>87.52</v>
      </c>
      <c r="F2892" s="4">
        <v>39842100</v>
      </c>
      <c r="G2892" s="4">
        <v>0</v>
      </c>
      <c r="H2892" s="4">
        <v>0</v>
      </c>
      <c r="I2892" s="5">
        <f t="shared" si="180"/>
        <v>38583</v>
      </c>
      <c r="J2892" s="4">
        <f t="shared" si="181"/>
        <v>2005</v>
      </c>
      <c r="K2892" s="4">
        <f t="shared" si="182"/>
        <v>8</v>
      </c>
      <c r="L2892" s="4">
        <f t="shared" si="183"/>
        <v>19</v>
      </c>
    </row>
    <row r="2893" spans="1:12" x14ac:dyDescent="0.55000000000000004">
      <c r="A2893" s="2">
        <v>38586</v>
      </c>
      <c r="B2893" s="4">
        <v>87.59</v>
      </c>
      <c r="C2893" s="4">
        <v>88.06</v>
      </c>
      <c r="D2893" s="4">
        <v>87.09</v>
      </c>
      <c r="E2893" s="4">
        <v>87.52</v>
      </c>
      <c r="F2893" s="4">
        <v>69912000</v>
      </c>
      <c r="G2893" s="4">
        <v>0</v>
      </c>
      <c r="H2893" s="4">
        <v>0</v>
      </c>
      <c r="I2893" s="5">
        <f t="shared" si="180"/>
        <v>38586</v>
      </c>
      <c r="J2893" s="4">
        <f t="shared" si="181"/>
        <v>2005</v>
      </c>
      <c r="K2893" s="4">
        <f t="shared" si="182"/>
        <v>8</v>
      </c>
      <c r="L2893" s="4">
        <f t="shared" si="183"/>
        <v>22</v>
      </c>
    </row>
    <row r="2894" spans="1:12" x14ac:dyDescent="0.55000000000000004">
      <c r="A2894" s="2">
        <v>38587</v>
      </c>
      <c r="B2894" s="4">
        <v>87.54</v>
      </c>
      <c r="C2894" s="4">
        <v>87.62</v>
      </c>
      <c r="D2894" s="4">
        <v>86.57</v>
      </c>
      <c r="E2894" s="4">
        <v>87.35</v>
      </c>
      <c r="F2894" s="4">
        <v>55168600</v>
      </c>
      <c r="G2894" s="4">
        <v>0</v>
      </c>
      <c r="H2894" s="4">
        <v>0</v>
      </c>
      <c r="I2894" s="5">
        <f t="shared" si="180"/>
        <v>38587</v>
      </c>
      <c r="J2894" s="4">
        <f t="shared" si="181"/>
        <v>2005</v>
      </c>
      <c r="K2894" s="4">
        <f t="shared" si="182"/>
        <v>8</v>
      </c>
      <c r="L2894" s="4">
        <f t="shared" si="183"/>
        <v>23</v>
      </c>
    </row>
    <row r="2895" spans="1:12" x14ac:dyDescent="0.55000000000000004">
      <c r="A2895" s="2">
        <v>38588</v>
      </c>
      <c r="B2895" s="4">
        <v>87.14</v>
      </c>
      <c r="C2895" s="4">
        <v>87.7</v>
      </c>
      <c r="D2895" s="4">
        <v>86.53</v>
      </c>
      <c r="E2895" s="4">
        <v>86.57</v>
      </c>
      <c r="F2895" s="4">
        <v>79104600</v>
      </c>
      <c r="G2895" s="4">
        <v>0</v>
      </c>
      <c r="H2895" s="4">
        <v>0</v>
      </c>
      <c r="I2895" s="5">
        <f t="shared" si="180"/>
        <v>38588</v>
      </c>
      <c r="J2895" s="4">
        <f t="shared" si="181"/>
        <v>2005</v>
      </c>
      <c r="K2895" s="4">
        <f t="shared" si="182"/>
        <v>8</v>
      </c>
      <c r="L2895" s="4">
        <f t="shared" si="183"/>
        <v>24</v>
      </c>
    </row>
    <row r="2896" spans="1:12" x14ac:dyDescent="0.55000000000000004">
      <c r="A2896" s="2">
        <v>38589</v>
      </c>
      <c r="B2896" s="4">
        <v>86.72</v>
      </c>
      <c r="C2896" s="4">
        <v>86.94</v>
      </c>
      <c r="D2896" s="4">
        <v>86.61</v>
      </c>
      <c r="E2896" s="4">
        <v>86.89</v>
      </c>
      <c r="F2896" s="4">
        <v>35631100</v>
      </c>
      <c r="G2896" s="4">
        <v>0</v>
      </c>
      <c r="H2896" s="4">
        <v>0</v>
      </c>
      <c r="I2896" s="5">
        <f t="shared" si="180"/>
        <v>38589</v>
      </c>
      <c r="J2896" s="4">
        <f t="shared" si="181"/>
        <v>2005</v>
      </c>
      <c r="K2896" s="4">
        <f t="shared" si="182"/>
        <v>8</v>
      </c>
      <c r="L2896" s="4">
        <f t="shared" si="183"/>
        <v>25</v>
      </c>
    </row>
    <row r="2897" spans="1:12" x14ac:dyDescent="0.55000000000000004">
      <c r="A2897" s="2">
        <v>38590</v>
      </c>
      <c r="B2897" s="4">
        <v>86.81</v>
      </c>
      <c r="C2897" s="4">
        <v>86.82</v>
      </c>
      <c r="D2897" s="4">
        <v>86.24</v>
      </c>
      <c r="E2897" s="4">
        <v>86.29</v>
      </c>
      <c r="F2897" s="4">
        <v>61956800</v>
      </c>
      <c r="G2897" s="4">
        <v>0</v>
      </c>
      <c r="H2897" s="4">
        <v>0</v>
      </c>
      <c r="I2897" s="5">
        <f t="shared" si="180"/>
        <v>38590</v>
      </c>
      <c r="J2897" s="4">
        <f t="shared" si="181"/>
        <v>2005</v>
      </c>
      <c r="K2897" s="4">
        <f t="shared" si="182"/>
        <v>8</v>
      </c>
      <c r="L2897" s="4">
        <f t="shared" si="183"/>
        <v>26</v>
      </c>
    </row>
    <row r="2898" spans="1:12" x14ac:dyDescent="0.55000000000000004">
      <c r="A2898" s="2">
        <v>38593</v>
      </c>
      <c r="B2898" s="4">
        <v>86.04</v>
      </c>
      <c r="C2898" s="4">
        <v>87.02</v>
      </c>
      <c r="D2898" s="4">
        <v>86.02</v>
      </c>
      <c r="E2898" s="4">
        <v>86.96</v>
      </c>
      <c r="F2898" s="4">
        <v>56179200</v>
      </c>
      <c r="G2898" s="4">
        <v>0</v>
      </c>
      <c r="H2898" s="4">
        <v>0</v>
      </c>
      <c r="I2898" s="5">
        <f t="shared" si="180"/>
        <v>38593</v>
      </c>
      <c r="J2898" s="4">
        <f t="shared" si="181"/>
        <v>2005</v>
      </c>
      <c r="K2898" s="4">
        <f t="shared" si="182"/>
        <v>8</v>
      </c>
      <c r="L2898" s="4">
        <f t="shared" si="183"/>
        <v>29</v>
      </c>
    </row>
    <row r="2899" spans="1:12" x14ac:dyDescent="0.55000000000000004">
      <c r="A2899" s="2">
        <v>38594</v>
      </c>
      <c r="B2899" s="4">
        <v>86.64</v>
      </c>
      <c r="C2899" s="4">
        <v>86.68</v>
      </c>
      <c r="D2899" s="4">
        <v>86.03</v>
      </c>
      <c r="E2899" s="4">
        <v>86.5</v>
      </c>
      <c r="F2899" s="4">
        <v>74160200</v>
      </c>
      <c r="G2899" s="4">
        <v>0</v>
      </c>
      <c r="H2899" s="4">
        <v>0</v>
      </c>
      <c r="I2899" s="5">
        <f t="shared" si="180"/>
        <v>38594</v>
      </c>
      <c r="J2899" s="4">
        <f t="shared" si="181"/>
        <v>2005</v>
      </c>
      <c r="K2899" s="4">
        <f t="shared" si="182"/>
        <v>8</v>
      </c>
      <c r="L2899" s="4">
        <f t="shared" si="183"/>
        <v>30</v>
      </c>
    </row>
    <row r="2900" spans="1:12" x14ac:dyDescent="0.55000000000000004">
      <c r="A2900" s="2">
        <v>38595</v>
      </c>
      <c r="B2900" s="4">
        <v>86.6</v>
      </c>
      <c r="C2900" s="4">
        <v>87.65</v>
      </c>
      <c r="D2900" s="4">
        <v>86.28</v>
      </c>
      <c r="E2900" s="4">
        <v>87.59</v>
      </c>
      <c r="F2900" s="4">
        <v>102945200</v>
      </c>
      <c r="G2900" s="4">
        <v>0</v>
      </c>
      <c r="H2900" s="4">
        <v>0</v>
      </c>
      <c r="I2900" s="5">
        <f t="shared" si="180"/>
        <v>38595</v>
      </c>
      <c r="J2900" s="4">
        <f t="shared" si="181"/>
        <v>2005</v>
      </c>
      <c r="K2900" s="4">
        <f t="shared" si="182"/>
        <v>8</v>
      </c>
      <c r="L2900" s="4">
        <f t="shared" si="183"/>
        <v>31</v>
      </c>
    </row>
    <row r="2901" spans="1:12" x14ac:dyDescent="0.55000000000000004">
      <c r="A2901" s="2">
        <v>38596</v>
      </c>
      <c r="B2901" s="4">
        <v>87.55</v>
      </c>
      <c r="C2901" s="4">
        <v>88</v>
      </c>
      <c r="D2901" s="4">
        <v>86.56</v>
      </c>
      <c r="E2901" s="4">
        <v>87.53</v>
      </c>
      <c r="F2901" s="4">
        <v>74578700</v>
      </c>
      <c r="G2901" s="4">
        <v>0</v>
      </c>
      <c r="H2901" s="4">
        <v>0</v>
      </c>
      <c r="I2901" s="5">
        <f t="shared" si="180"/>
        <v>38596</v>
      </c>
      <c r="J2901" s="4">
        <f t="shared" si="181"/>
        <v>2005</v>
      </c>
      <c r="K2901" s="4">
        <f t="shared" si="182"/>
        <v>9</v>
      </c>
      <c r="L2901" s="4">
        <f t="shared" si="183"/>
        <v>1</v>
      </c>
    </row>
    <row r="2902" spans="1:12" x14ac:dyDescent="0.55000000000000004">
      <c r="A2902" s="2">
        <v>38597</v>
      </c>
      <c r="B2902" s="4">
        <v>87.79</v>
      </c>
      <c r="C2902" s="4">
        <v>87.81</v>
      </c>
      <c r="D2902" s="4">
        <v>87.21</v>
      </c>
      <c r="E2902" s="4">
        <v>87.37</v>
      </c>
      <c r="F2902" s="4">
        <v>47653400</v>
      </c>
      <c r="G2902" s="4">
        <v>0</v>
      </c>
      <c r="H2902" s="4">
        <v>0</v>
      </c>
      <c r="I2902" s="5">
        <f t="shared" si="180"/>
        <v>38597</v>
      </c>
      <c r="J2902" s="4">
        <f t="shared" si="181"/>
        <v>2005</v>
      </c>
      <c r="K2902" s="4">
        <f t="shared" si="182"/>
        <v>9</v>
      </c>
      <c r="L2902" s="4">
        <f t="shared" si="183"/>
        <v>2</v>
      </c>
    </row>
    <row r="2903" spans="1:12" x14ac:dyDescent="0.55000000000000004">
      <c r="A2903" s="2">
        <v>38601</v>
      </c>
      <c r="B2903" s="4">
        <v>87.65</v>
      </c>
      <c r="C2903" s="4">
        <v>88.47</v>
      </c>
      <c r="D2903" s="4">
        <v>87.64</v>
      </c>
      <c r="E2903" s="4">
        <v>88.39</v>
      </c>
      <c r="F2903" s="4">
        <v>57251300</v>
      </c>
      <c r="G2903" s="4">
        <v>0</v>
      </c>
      <c r="H2903" s="4">
        <v>0</v>
      </c>
      <c r="I2903" s="5">
        <f t="shared" si="180"/>
        <v>38601</v>
      </c>
      <c r="J2903" s="4">
        <f t="shared" si="181"/>
        <v>2005</v>
      </c>
      <c r="K2903" s="4">
        <f t="shared" si="182"/>
        <v>9</v>
      </c>
      <c r="L2903" s="4">
        <f t="shared" si="183"/>
        <v>6</v>
      </c>
    </row>
    <row r="2904" spans="1:12" x14ac:dyDescent="0.55000000000000004">
      <c r="A2904" s="2">
        <v>38602</v>
      </c>
      <c r="B2904" s="4">
        <v>88.34</v>
      </c>
      <c r="C2904" s="4">
        <v>88.7</v>
      </c>
      <c r="D2904" s="4">
        <v>88.22</v>
      </c>
      <c r="E2904" s="4">
        <v>88.54</v>
      </c>
      <c r="F2904" s="4">
        <v>41749700</v>
      </c>
      <c r="G2904" s="4">
        <v>0</v>
      </c>
      <c r="H2904" s="4">
        <v>0</v>
      </c>
      <c r="I2904" s="5">
        <f t="shared" si="180"/>
        <v>38602</v>
      </c>
      <c r="J2904" s="4">
        <f t="shared" si="181"/>
        <v>2005</v>
      </c>
      <c r="K2904" s="4">
        <f t="shared" si="182"/>
        <v>9</v>
      </c>
      <c r="L2904" s="4">
        <f t="shared" si="183"/>
        <v>7</v>
      </c>
    </row>
    <row r="2905" spans="1:12" x14ac:dyDescent="0.55000000000000004">
      <c r="A2905" s="2">
        <v>38603</v>
      </c>
      <c r="B2905" s="4">
        <v>88.37</v>
      </c>
      <c r="C2905" s="4">
        <v>88.61</v>
      </c>
      <c r="D2905" s="4">
        <v>88.12</v>
      </c>
      <c r="E2905" s="4">
        <v>88.25</v>
      </c>
      <c r="F2905" s="4">
        <v>39068700</v>
      </c>
      <c r="G2905" s="4">
        <v>0</v>
      </c>
      <c r="H2905" s="4">
        <v>0</v>
      </c>
      <c r="I2905" s="5">
        <f t="shared" si="180"/>
        <v>38603</v>
      </c>
      <c r="J2905" s="4">
        <f t="shared" si="181"/>
        <v>2005</v>
      </c>
      <c r="K2905" s="4">
        <f t="shared" si="182"/>
        <v>9</v>
      </c>
      <c r="L2905" s="4">
        <f t="shared" si="183"/>
        <v>8</v>
      </c>
    </row>
    <row r="2906" spans="1:12" x14ac:dyDescent="0.55000000000000004">
      <c r="A2906" s="2">
        <v>38604</v>
      </c>
      <c r="B2906" s="4">
        <v>88.49</v>
      </c>
      <c r="C2906" s="4">
        <v>89.14</v>
      </c>
      <c r="D2906" s="4">
        <v>88.47</v>
      </c>
      <c r="E2906" s="4">
        <v>89.04</v>
      </c>
      <c r="F2906" s="4">
        <v>43093900</v>
      </c>
      <c r="G2906" s="4">
        <v>0</v>
      </c>
      <c r="H2906" s="4">
        <v>0</v>
      </c>
      <c r="I2906" s="5">
        <f t="shared" si="180"/>
        <v>38604</v>
      </c>
      <c r="J2906" s="4">
        <f t="shared" si="181"/>
        <v>2005</v>
      </c>
      <c r="K2906" s="4">
        <f t="shared" si="182"/>
        <v>9</v>
      </c>
      <c r="L2906" s="4">
        <f t="shared" si="183"/>
        <v>9</v>
      </c>
    </row>
    <row r="2907" spans="1:12" x14ac:dyDescent="0.55000000000000004">
      <c r="A2907" s="2">
        <v>38607</v>
      </c>
      <c r="B2907" s="4">
        <v>88.93</v>
      </c>
      <c r="C2907" s="4">
        <v>89.09</v>
      </c>
      <c r="D2907" s="4">
        <v>88.8</v>
      </c>
      <c r="E2907" s="4">
        <v>88.86</v>
      </c>
      <c r="F2907" s="4">
        <v>33017600</v>
      </c>
      <c r="G2907" s="4">
        <v>0</v>
      </c>
      <c r="H2907" s="4">
        <v>0</v>
      </c>
      <c r="I2907" s="5">
        <f t="shared" si="180"/>
        <v>38607</v>
      </c>
      <c r="J2907" s="4">
        <f t="shared" si="181"/>
        <v>2005</v>
      </c>
      <c r="K2907" s="4">
        <f t="shared" si="182"/>
        <v>9</v>
      </c>
      <c r="L2907" s="4">
        <f t="shared" si="183"/>
        <v>12</v>
      </c>
    </row>
    <row r="2908" spans="1:12" x14ac:dyDescent="0.55000000000000004">
      <c r="A2908" s="2">
        <v>38608</v>
      </c>
      <c r="B2908" s="4">
        <v>88.7</v>
      </c>
      <c r="C2908" s="4">
        <v>88.91</v>
      </c>
      <c r="D2908" s="4">
        <v>88.27</v>
      </c>
      <c r="E2908" s="4">
        <v>88.37</v>
      </c>
      <c r="F2908" s="4">
        <v>58427500</v>
      </c>
      <c r="G2908" s="4">
        <v>0</v>
      </c>
      <c r="H2908" s="4">
        <v>0</v>
      </c>
      <c r="I2908" s="5">
        <f t="shared" si="180"/>
        <v>38608</v>
      </c>
      <c r="J2908" s="4">
        <f t="shared" si="181"/>
        <v>2005</v>
      </c>
      <c r="K2908" s="4">
        <f t="shared" si="182"/>
        <v>9</v>
      </c>
      <c r="L2908" s="4">
        <f t="shared" si="183"/>
        <v>13</v>
      </c>
    </row>
    <row r="2909" spans="1:12" x14ac:dyDescent="0.55000000000000004">
      <c r="A2909" s="2">
        <v>38609</v>
      </c>
      <c r="B2909" s="4">
        <v>88.42</v>
      </c>
      <c r="C2909" s="4">
        <v>88.55</v>
      </c>
      <c r="D2909" s="4">
        <v>87.91</v>
      </c>
      <c r="E2909" s="4">
        <v>88.04</v>
      </c>
      <c r="F2909" s="4">
        <v>57694600</v>
      </c>
      <c r="G2909" s="4">
        <v>0</v>
      </c>
      <c r="H2909" s="4">
        <v>0</v>
      </c>
      <c r="I2909" s="5">
        <f t="shared" si="180"/>
        <v>38609</v>
      </c>
      <c r="J2909" s="4">
        <f t="shared" si="181"/>
        <v>2005</v>
      </c>
      <c r="K2909" s="4">
        <f t="shared" si="182"/>
        <v>9</v>
      </c>
      <c r="L2909" s="4">
        <f t="shared" si="183"/>
        <v>14</v>
      </c>
    </row>
    <row r="2910" spans="1:12" x14ac:dyDescent="0.55000000000000004">
      <c r="A2910" s="2">
        <v>38610</v>
      </c>
      <c r="B2910" s="4">
        <v>88.32</v>
      </c>
      <c r="C2910" s="4">
        <v>88.36</v>
      </c>
      <c r="D2910" s="4">
        <v>87.82</v>
      </c>
      <c r="E2910" s="4">
        <v>88</v>
      </c>
      <c r="F2910" s="4">
        <v>73156900</v>
      </c>
      <c r="G2910" s="4">
        <v>0</v>
      </c>
      <c r="H2910" s="4">
        <v>0</v>
      </c>
      <c r="I2910" s="5">
        <f t="shared" si="180"/>
        <v>38610</v>
      </c>
      <c r="J2910" s="4">
        <f t="shared" si="181"/>
        <v>2005</v>
      </c>
      <c r="K2910" s="4">
        <f t="shared" si="182"/>
        <v>9</v>
      </c>
      <c r="L2910" s="4">
        <f t="shared" si="183"/>
        <v>15</v>
      </c>
    </row>
    <row r="2911" spans="1:12" x14ac:dyDescent="0.55000000000000004">
      <c r="A2911" s="2">
        <v>38611</v>
      </c>
      <c r="B2911" s="4">
        <v>88.48</v>
      </c>
      <c r="C2911" s="4">
        <v>88.8</v>
      </c>
      <c r="D2911" s="4">
        <v>88.17</v>
      </c>
      <c r="E2911" s="4">
        <v>88.63</v>
      </c>
      <c r="F2911" s="4">
        <v>75424100</v>
      </c>
      <c r="G2911" s="4">
        <v>0.52200000000000002</v>
      </c>
      <c r="H2911" s="4">
        <v>0</v>
      </c>
      <c r="I2911" s="5">
        <f t="shared" si="180"/>
        <v>38611</v>
      </c>
      <c r="J2911" s="4">
        <f t="shared" si="181"/>
        <v>2005</v>
      </c>
      <c r="K2911" s="4">
        <f t="shared" si="182"/>
        <v>9</v>
      </c>
      <c r="L2911" s="4">
        <f t="shared" si="183"/>
        <v>16</v>
      </c>
    </row>
    <row r="2912" spans="1:12" x14ac:dyDescent="0.55000000000000004">
      <c r="A2912" s="2">
        <v>38614</v>
      </c>
      <c r="B2912" s="4">
        <v>88.61</v>
      </c>
      <c r="C2912" s="4">
        <v>88.66</v>
      </c>
      <c r="D2912" s="4">
        <v>88.01</v>
      </c>
      <c r="E2912" s="4">
        <v>88.33</v>
      </c>
      <c r="F2912" s="4">
        <v>53355300</v>
      </c>
      <c r="G2912" s="4">
        <v>0</v>
      </c>
      <c r="H2912" s="4">
        <v>0</v>
      </c>
      <c r="I2912" s="5">
        <f t="shared" si="180"/>
        <v>38614</v>
      </c>
      <c r="J2912" s="4">
        <f t="shared" si="181"/>
        <v>2005</v>
      </c>
      <c r="K2912" s="4">
        <f t="shared" si="182"/>
        <v>9</v>
      </c>
      <c r="L2912" s="4">
        <f t="shared" si="183"/>
        <v>19</v>
      </c>
    </row>
    <row r="2913" spans="1:12" x14ac:dyDescent="0.55000000000000004">
      <c r="A2913" s="2">
        <v>38615</v>
      </c>
      <c r="B2913" s="4">
        <v>88.41</v>
      </c>
      <c r="C2913" s="4">
        <v>88.71</v>
      </c>
      <c r="D2913" s="4">
        <v>87.46</v>
      </c>
      <c r="E2913" s="4">
        <v>87.59</v>
      </c>
      <c r="F2913" s="4">
        <v>84480300</v>
      </c>
      <c r="G2913" s="4">
        <v>0</v>
      </c>
      <c r="H2913" s="4">
        <v>0</v>
      </c>
      <c r="I2913" s="5">
        <f t="shared" si="180"/>
        <v>38615</v>
      </c>
      <c r="J2913" s="4">
        <f t="shared" si="181"/>
        <v>2005</v>
      </c>
      <c r="K2913" s="4">
        <f t="shared" si="182"/>
        <v>9</v>
      </c>
      <c r="L2913" s="4">
        <f t="shared" si="183"/>
        <v>20</v>
      </c>
    </row>
    <row r="2914" spans="1:12" x14ac:dyDescent="0.55000000000000004">
      <c r="A2914" s="2">
        <v>38616</v>
      </c>
      <c r="B2914" s="4">
        <v>87.4</v>
      </c>
      <c r="C2914" s="4">
        <v>87.46</v>
      </c>
      <c r="D2914" s="4">
        <v>86.68</v>
      </c>
      <c r="E2914" s="4">
        <v>86.77</v>
      </c>
      <c r="F2914" s="4">
        <v>94469100</v>
      </c>
      <c r="G2914" s="4">
        <v>0</v>
      </c>
      <c r="H2914" s="4">
        <v>0</v>
      </c>
      <c r="I2914" s="5">
        <f t="shared" si="180"/>
        <v>38616</v>
      </c>
      <c r="J2914" s="4">
        <f t="shared" si="181"/>
        <v>2005</v>
      </c>
      <c r="K2914" s="4">
        <f t="shared" si="182"/>
        <v>9</v>
      </c>
      <c r="L2914" s="4">
        <f t="shared" si="183"/>
        <v>21</v>
      </c>
    </row>
    <row r="2915" spans="1:12" x14ac:dyDescent="0.55000000000000004">
      <c r="A2915" s="2">
        <v>38617</v>
      </c>
      <c r="B2915" s="4">
        <v>86.8</v>
      </c>
      <c r="C2915" s="4">
        <v>87.31</v>
      </c>
      <c r="D2915" s="4">
        <v>86.43</v>
      </c>
      <c r="E2915" s="4">
        <v>87.08</v>
      </c>
      <c r="F2915" s="4">
        <v>84597200</v>
      </c>
      <c r="G2915" s="4">
        <v>0</v>
      </c>
      <c r="H2915" s="4">
        <v>0</v>
      </c>
      <c r="I2915" s="5">
        <f t="shared" si="180"/>
        <v>38617</v>
      </c>
      <c r="J2915" s="4">
        <f t="shared" si="181"/>
        <v>2005</v>
      </c>
      <c r="K2915" s="4">
        <f t="shared" si="182"/>
        <v>9</v>
      </c>
      <c r="L2915" s="4">
        <f t="shared" si="183"/>
        <v>22</v>
      </c>
    </row>
    <row r="2916" spans="1:12" x14ac:dyDescent="0.55000000000000004">
      <c r="A2916" s="2">
        <v>38618</v>
      </c>
      <c r="B2916" s="4">
        <v>87.01</v>
      </c>
      <c r="C2916" s="4">
        <v>87.47</v>
      </c>
      <c r="D2916" s="4">
        <v>86.76</v>
      </c>
      <c r="E2916" s="4">
        <v>87.15</v>
      </c>
      <c r="F2916" s="4">
        <v>59368100</v>
      </c>
      <c r="G2916" s="4">
        <v>0</v>
      </c>
      <c r="H2916" s="4">
        <v>0</v>
      </c>
      <c r="I2916" s="5">
        <f t="shared" si="180"/>
        <v>38618</v>
      </c>
      <c r="J2916" s="4">
        <f t="shared" si="181"/>
        <v>2005</v>
      </c>
      <c r="K2916" s="4">
        <f t="shared" si="182"/>
        <v>9</v>
      </c>
      <c r="L2916" s="4">
        <f t="shared" si="183"/>
        <v>23</v>
      </c>
    </row>
    <row r="2917" spans="1:12" x14ac:dyDescent="0.55000000000000004">
      <c r="A2917" s="2">
        <v>38621</v>
      </c>
      <c r="B2917" s="4">
        <v>87.56</v>
      </c>
      <c r="C2917" s="4">
        <v>87.72</v>
      </c>
      <c r="D2917" s="4">
        <v>86.89</v>
      </c>
      <c r="E2917" s="4">
        <v>87.25</v>
      </c>
      <c r="F2917" s="4">
        <v>70415400</v>
      </c>
      <c r="G2917" s="4">
        <v>0</v>
      </c>
      <c r="H2917" s="4">
        <v>0</v>
      </c>
      <c r="I2917" s="5">
        <f t="shared" si="180"/>
        <v>38621</v>
      </c>
      <c r="J2917" s="4">
        <f t="shared" si="181"/>
        <v>2005</v>
      </c>
      <c r="K2917" s="4">
        <f t="shared" si="182"/>
        <v>9</v>
      </c>
      <c r="L2917" s="4">
        <f t="shared" si="183"/>
        <v>26</v>
      </c>
    </row>
    <row r="2918" spans="1:12" x14ac:dyDescent="0.55000000000000004">
      <c r="A2918" s="2">
        <v>38622</v>
      </c>
      <c r="B2918" s="4">
        <v>87.21</v>
      </c>
      <c r="C2918" s="4">
        <v>87.54</v>
      </c>
      <c r="D2918" s="4">
        <v>86.85</v>
      </c>
      <c r="E2918" s="4">
        <v>87.23</v>
      </c>
      <c r="F2918" s="4">
        <v>66150800</v>
      </c>
      <c r="G2918" s="4">
        <v>0</v>
      </c>
      <c r="H2918" s="4">
        <v>0</v>
      </c>
      <c r="I2918" s="5">
        <f t="shared" si="180"/>
        <v>38622</v>
      </c>
      <c r="J2918" s="4">
        <f t="shared" si="181"/>
        <v>2005</v>
      </c>
      <c r="K2918" s="4">
        <f t="shared" si="182"/>
        <v>9</v>
      </c>
      <c r="L2918" s="4">
        <f t="shared" si="183"/>
        <v>27</v>
      </c>
    </row>
    <row r="2919" spans="1:12" x14ac:dyDescent="0.55000000000000004">
      <c r="A2919" s="2">
        <v>38623</v>
      </c>
      <c r="B2919" s="4">
        <v>87.5</v>
      </c>
      <c r="C2919" s="4">
        <v>87.64</v>
      </c>
      <c r="D2919" s="4">
        <v>86.98</v>
      </c>
      <c r="E2919" s="4">
        <v>87.31</v>
      </c>
      <c r="F2919" s="4">
        <v>58620500</v>
      </c>
      <c r="G2919" s="4">
        <v>0</v>
      </c>
      <c r="H2919" s="4">
        <v>0</v>
      </c>
      <c r="I2919" s="5">
        <f t="shared" si="180"/>
        <v>38623</v>
      </c>
      <c r="J2919" s="4">
        <f t="shared" si="181"/>
        <v>2005</v>
      </c>
      <c r="K2919" s="4">
        <f t="shared" si="182"/>
        <v>9</v>
      </c>
      <c r="L2919" s="4">
        <f t="shared" si="183"/>
        <v>28</v>
      </c>
    </row>
    <row r="2920" spans="1:12" x14ac:dyDescent="0.55000000000000004">
      <c r="A2920" s="2">
        <v>38624</v>
      </c>
      <c r="B2920" s="4">
        <v>87.23</v>
      </c>
      <c r="C2920" s="4">
        <v>88.17</v>
      </c>
      <c r="D2920" s="4">
        <v>86.89</v>
      </c>
      <c r="E2920" s="4">
        <v>88.02</v>
      </c>
      <c r="F2920" s="4">
        <v>66607700</v>
      </c>
      <c r="G2920" s="4">
        <v>0</v>
      </c>
      <c r="H2920" s="4">
        <v>0</v>
      </c>
      <c r="I2920" s="5">
        <f t="shared" si="180"/>
        <v>38624</v>
      </c>
      <c r="J2920" s="4">
        <f t="shared" si="181"/>
        <v>2005</v>
      </c>
      <c r="K2920" s="4">
        <f t="shared" si="182"/>
        <v>9</v>
      </c>
      <c r="L2920" s="4">
        <f t="shared" si="183"/>
        <v>29</v>
      </c>
    </row>
    <row r="2921" spans="1:12" x14ac:dyDescent="0.55000000000000004">
      <c r="A2921" s="2">
        <v>38625</v>
      </c>
      <c r="B2921" s="4">
        <v>88</v>
      </c>
      <c r="C2921" s="4">
        <v>88.3</v>
      </c>
      <c r="D2921" s="4">
        <v>87.36</v>
      </c>
      <c r="E2921" s="4">
        <v>88.3</v>
      </c>
      <c r="F2921" s="4">
        <v>47824200</v>
      </c>
      <c r="G2921" s="4">
        <v>0</v>
      </c>
      <c r="H2921" s="4">
        <v>0</v>
      </c>
      <c r="I2921" s="5">
        <f t="shared" si="180"/>
        <v>38625</v>
      </c>
      <c r="J2921" s="4">
        <f t="shared" si="181"/>
        <v>2005</v>
      </c>
      <c r="K2921" s="4">
        <f t="shared" si="182"/>
        <v>9</v>
      </c>
      <c r="L2921" s="4">
        <f t="shared" si="183"/>
        <v>30</v>
      </c>
    </row>
    <row r="2922" spans="1:12" x14ac:dyDescent="0.55000000000000004">
      <c r="A2922" s="2">
        <v>38628</v>
      </c>
      <c r="B2922" s="4">
        <v>88.24</v>
      </c>
      <c r="C2922" s="4">
        <v>88.51</v>
      </c>
      <c r="D2922" s="4">
        <v>87.87</v>
      </c>
      <c r="E2922" s="4">
        <v>87.98</v>
      </c>
      <c r="F2922" s="4">
        <v>50994800</v>
      </c>
      <c r="G2922" s="4">
        <v>0</v>
      </c>
      <c r="H2922" s="4">
        <v>0</v>
      </c>
      <c r="I2922" s="5">
        <f t="shared" si="180"/>
        <v>38628</v>
      </c>
      <c r="J2922" s="4">
        <f t="shared" si="181"/>
        <v>2005</v>
      </c>
      <c r="K2922" s="4">
        <f t="shared" si="182"/>
        <v>10</v>
      </c>
      <c r="L2922" s="4">
        <f t="shared" si="183"/>
        <v>3</v>
      </c>
    </row>
    <row r="2923" spans="1:12" x14ac:dyDescent="0.55000000000000004">
      <c r="A2923" s="2">
        <v>38629</v>
      </c>
      <c r="B2923" s="4">
        <v>88.12</v>
      </c>
      <c r="C2923" s="4">
        <v>88.29</v>
      </c>
      <c r="D2923" s="4">
        <v>86.95</v>
      </c>
      <c r="E2923" s="4">
        <v>86.99</v>
      </c>
      <c r="F2923" s="4">
        <v>60776300</v>
      </c>
      <c r="G2923" s="4">
        <v>0</v>
      </c>
      <c r="H2923" s="4">
        <v>0</v>
      </c>
      <c r="I2923" s="5">
        <f t="shared" si="180"/>
        <v>38629</v>
      </c>
      <c r="J2923" s="4">
        <f t="shared" si="181"/>
        <v>2005</v>
      </c>
      <c r="K2923" s="4">
        <f t="shared" si="182"/>
        <v>10</v>
      </c>
      <c r="L2923" s="4">
        <f t="shared" si="183"/>
        <v>4</v>
      </c>
    </row>
    <row r="2924" spans="1:12" x14ac:dyDescent="0.55000000000000004">
      <c r="A2924" s="2">
        <v>38630</v>
      </c>
      <c r="B2924" s="4">
        <v>87.01</v>
      </c>
      <c r="C2924" s="4">
        <v>87.06</v>
      </c>
      <c r="D2924" s="4">
        <v>85.81</v>
      </c>
      <c r="E2924" s="4">
        <v>85.85</v>
      </c>
      <c r="F2924" s="4">
        <v>106052100</v>
      </c>
      <c r="G2924" s="4">
        <v>0</v>
      </c>
      <c r="H2924" s="4">
        <v>0</v>
      </c>
      <c r="I2924" s="5">
        <f t="shared" si="180"/>
        <v>38630</v>
      </c>
      <c r="J2924" s="4">
        <f t="shared" si="181"/>
        <v>2005</v>
      </c>
      <c r="K2924" s="4">
        <f t="shared" si="182"/>
        <v>10</v>
      </c>
      <c r="L2924" s="4">
        <f t="shared" si="183"/>
        <v>5</v>
      </c>
    </row>
    <row r="2925" spans="1:12" x14ac:dyDescent="0.55000000000000004">
      <c r="A2925" s="2">
        <v>38631</v>
      </c>
      <c r="B2925" s="4">
        <v>85.96</v>
      </c>
      <c r="C2925" s="4">
        <v>86.3</v>
      </c>
      <c r="D2925" s="4">
        <v>84.8</v>
      </c>
      <c r="E2925" s="4">
        <v>85.54</v>
      </c>
      <c r="F2925" s="4">
        <v>140941800</v>
      </c>
      <c r="G2925" s="4">
        <v>0</v>
      </c>
      <c r="H2925" s="4">
        <v>0</v>
      </c>
      <c r="I2925" s="5">
        <f t="shared" si="180"/>
        <v>38631</v>
      </c>
      <c r="J2925" s="4">
        <f t="shared" si="181"/>
        <v>2005</v>
      </c>
      <c r="K2925" s="4">
        <f t="shared" si="182"/>
        <v>10</v>
      </c>
      <c r="L2925" s="4">
        <f t="shared" si="183"/>
        <v>6</v>
      </c>
    </row>
    <row r="2926" spans="1:12" x14ac:dyDescent="0.55000000000000004">
      <c r="A2926" s="2">
        <v>38632</v>
      </c>
      <c r="B2926" s="4">
        <v>85.9</v>
      </c>
      <c r="C2926" s="4">
        <v>86.15</v>
      </c>
      <c r="D2926" s="4">
        <v>85.49</v>
      </c>
      <c r="E2926" s="4">
        <v>85.84</v>
      </c>
      <c r="F2926" s="4">
        <v>75661400</v>
      </c>
      <c r="G2926" s="4">
        <v>0</v>
      </c>
      <c r="H2926" s="4">
        <v>0</v>
      </c>
      <c r="I2926" s="5">
        <f t="shared" si="180"/>
        <v>38632</v>
      </c>
      <c r="J2926" s="4">
        <f t="shared" si="181"/>
        <v>2005</v>
      </c>
      <c r="K2926" s="4">
        <f t="shared" si="182"/>
        <v>10</v>
      </c>
      <c r="L2926" s="4">
        <f t="shared" si="183"/>
        <v>7</v>
      </c>
    </row>
    <row r="2927" spans="1:12" x14ac:dyDescent="0.55000000000000004">
      <c r="A2927" s="2">
        <v>38635</v>
      </c>
      <c r="B2927" s="4">
        <v>85.89</v>
      </c>
      <c r="C2927" s="4">
        <v>85.91</v>
      </c>
      <c r="D2927" s="4">
        <v>84.9</v>
      </c>
      <c r="E2927" s="4">
        <v>85.11</v>
      </c>
      <c r="F2927" s="4">
        <v>52677000</v>
      </c>
      <c r="G2927" s="4">
        <v>0</v>
      </c>
      <c r="H2927" s="4">
        <v>0</v>
      </c>
      <c r="I2927" s="5">
        <f t="shared" si="180"/>
        <v>38635</v>
      </c>
      <c r="J2927" s="4">
        <f t="shared" si="181"/>
        <v>2005</v>
      </c>
      <c r="K2927" s="4">
        <f t="shared" si="182"/>
        <v>10</v>
      </c>
      <c r="L2927" s="4">
        <f t="shared" si="183"/>
        <v>10</v>
      </c>
    </row>
    <row r="2928" spans="1:12" x14ac:dyDescent="0.55000000000000004">
      <c r="A2928" s="2">
        <v>38636</v>
      </c>
      <c r="B2928" s="4">
        <v>85.39</v>
      </c>
      <c r="C2928" s="4">
        <v>85.68</v>
      </c>
      <c r="D2928" s="4">
        <v>84.91</v>
      </c>
      <c r="E2928" s="4">
        <v>84.99</v>
      </c>
      <c r="F2928" s="4">
        <v>75629800</v>
      </c>
      <c r="G2928" s="4">
        <v>0</v>
      </c>
      <c r="H2928" s="4">
        <v>0</v>
      </c>
      <c r="I2928" s="5">
        <f t="shared" si="180"/>
        <v>38636</v>
      </c>
      <c r="J2928" s="4">
        <f t="shared" si="181"/>
        <v>2005</v>
      </c>
      <c r="K2928" s="4">
        <f t="shared" si="182"/>
        <v>10</v>
      </c>
      <c r="L2928" s="4">
        <f t="shared" si="183"/>
        <v>11</v>
      </c>
    </row>
    <row r="2929" spans="1:12" x14ac:dyDescent="0.55000000000000004">
      <c r="A2929" s="2">
        <v>38637</v>
      </c>
      <c r="B2929" s="4">
        <v>84.96</v>
      </c>
      <c r="C2929" s="4">
        <v>85.49</v>
      </c>
      <c r="D2929" s="4">
        <v>84.26</v>
      </c>
      <c r="E2929" s="4">
        <v>84.32</v>
      </c>
      <c r="F2929" s="4">
        <v>100510400</v>
      </c>
      <c r="G2929" s="4">
        <v>0</v>
      </c>
      <c r="H2929" s="4">
        <v>0</v>
      </c>
      <c r="I2929" s="5">
        <f t="shared" si="180"/>
        <v>38637</v>
      </c>
      <c r="J2929" s="4">
        <f t="shared" si="181"/>
        <v>2005</v>
      </c>
      <c r="K2929" s="4">
        <f t="shared" si="182"/>
        <v>10</v>
      </c>
      <c r="L2929" s="4">
        <f t="shared" si="183"/>
        <v>12</v>
      </c>
    </row>
    <row r="2930" spans="1:12" x14ac:dyDescent="0.55000000000000004">
      <c r="A2930" s="2">
        <v>38638</v>
      </c>
      <c r="B2930" s="4">
        <v>84.29</v>
      </c>
      <c r="C2930" s="4">
        <v>84.74</v>
      </c>
      <c r="D2930" s="4">
        <v>83.88</v>
      </c>
      <c r="E2930" s="4">
        <v>84.27</v>
      </c>
      <c r="F2930" s="4">
        <v>99052900</v>
      </c>
      <c r="G2930" s="4">
        <v>0</v>
      </c>
      <c r="H2930" s="4">
        <v>0</v>
      </c>
      <c r="I2930" s="5">
        <f t="shared" si="180"/>
        <v>38638</v>
      </c>
      <c r="J2930" s="4">
        <f t="shared" si="181"/>
        <v>2005</v>
      </c>
      <c r="K2930" s="4">
        <f t="shared" si="182"/>
        <v>10</v>
      </c>
      <c r="L2930" s="4">
        <f t="shared" si="183"/>
        <v>13</v>
      </c>
    </row>
    <row r="2931" spans="1:12" x14ac:dyDescent="0.55000000000000004">
      <c r="A2931" s="2">
        <v>38639</v>
      </c>
      <c r="B2931" s="4">
        <v>84.77</v>
      </c>
      <c r="C2931" s="4">
        <v>85.26</v>
      </c>
      <c r="D2931" s="4">
        <v>84.36</v>
      </c>
      <c r="E2931" s="4">
        <v>85.16</v>
      </c>
      <c r="F2931" s="4">
        <v>88651000</v>
      </c>
      <c r="G2931" s="4">
        <v>0</v>
      </c>
      <c r="H2931" s="4">
        <v>0</v>
      </c>
      <c r="I2931" s="5">
        <f t="shared" si="180"/>
        <v>38639</v>
      </c>
      <c r="J2931" s="4">
        <f t="shared" si="181"/>
        <v>2005</v>
      </c>
      <c r="K2931" s="4">
        <f t="shared" si="182"/>
        <v>10</v>
      </c>
      <c r="L2931" s="4">
        <f t="shared" si="183"/>
        <v>14</v>
      </c>
    </row>
    <row r="2932" spans="1:12" x14ac:dyDescent="0.55000000000000004">
      <c r="A2932" s="2">
        <v>38642</v>
      </c>
      <c r="B2932" s="4">
        <v>85.25</v>
      </c>
      <c r="C2932" s="4">
        <v>85.59</v>
      </c>
      <c r="D2932" s="4">
        <v>85</v>
      </c>
      <c r="E2932" s="4">
        <v>85.48</v>
      </c>
      <c r="F2932" s="4">
        <v>68109300</v>
      </c>
      <c r="G2932" s="4">
        <v>0</v>
      </c>
      <c r="H2932" s="4">
        <v>0</v>
      </c>
      <c r="I2932" s="5">
        <f t="shared" si="180"/>
        <v>38642</v>
      </c>
      <c r="J2932" s="4">
        <f t="shared" si="181"/>
        <v>2005</v>
      </c>
      <c r="K2932" s="4">
        <f t="shared" si="182"/>
        <v>10</v>
      </c>
      <c r="L2932" s="4">
        <f t="shared" si="183"/>
        <v>17</v>
      </c>
    </row>
    <row r="2933" spans="1:12" x14ac:dyDescent="0.55000000000000004">
      <c r="A2933" s="2">
        <v>38643</v>
      </c>
      <c r="B2933" s="4">
        <v>85.35</v>
      </c>
      <c r="C2933" s="4">
        <v>85.37</v>
      </c>
      <c r="D2933" s="4">
        <v>84.54</v>
      </c>
      <c r="E2933" s="4">
        <v>84.55</v>
      </c>
      <c r="F2933" s="4">
        <v>74996900</v>
      </c>
      <c r="G2933" s="4">
        <v>0</v>
      </c>
      <c r="H2933" s="4">
        <v>0</v>
      </c>
      <c r="I2933" s="5">
        <f t="shared" si="180"/>
        <v>38643</v>
      </c>
      <c r="J2933" s="4">
        <f t="shared" si="181"/>
        <v>2005</v>
      </c>
      <c r="K2933" s="4">
        <f t="shared" si="182"/>
        <v>10</v>
      </c>
      <c r="L2933" s="4">
        <f t="shared" si="183"/>
        <v>18</v>
      </c>
    </row>
    <row r="2934" spans="1:12" x14ac:dyDescent="0.55000000000000004">
      <c r="A2934" s="2">
        <v>38644</v>
      </c>
      <c r="B2934" s="4">
        <v>84.32</v>
      </c>
      <c r="C2934" s="4">
        <v>85.97</v>
      </c>
      <c r="D2934" s="4">
        <v>84.05</v>
      </c>
      <c r="E2934" s="4">
        <v>85.96</v>
      </c>
      <c r="F2934" s="4">
        <v>116563800</v>
      </c>
      <c r="G2934" s="4">
        <v>0</v>
      </c>
      <c r="H2934" s="4">
        <v>0</v>
      </c>
      <c r="I2934" s="5">
        <f t="shared" si="180"/>
        <v>38644</v>
      </c>
      <c r="J2934" s="4">
        <f t="shared" si="181"/>
        <v>2005</v>
      </c>
      <c r="K2934" s="4">
        <f t="shared" si="182"/>
        <v>10</v>
      </c>
      <c r="L2934" s="4">
        <f t="shared" si="183"/>
        <v>19</v>
      </c>
    </row>
    <row r="2935" spans="1:12" x14ac:dyDescent="0.55000000000000004">
      <c r="A2935" s="2">
        <v>38645</v>
      </c>
      <c r="B2935" s="4">
        <v>85.75</v>
      </c>
      <c r="C2935" s="4">
        <v>85.98</v>
      </c>
      <c r="D2935" s="4">
        <v>84.18</v>
      </c>
      <c r="E2935" s="4">
        <v>84.44</v>
      </c>
      <c r="F2935" s="4">
        <v>131966700</v>
      </c>
      <c r="G2935" s="4">
        <v>0</v>
      </c>
      <c r="H2935" s="4">
        <v>0</v>
      </c>
      <c r="I2935" s="5">
        <f t="shared" si="180"/>
        <v>38645</v>
      </c>
      <c r="J2935" s="4">
        <f t="shared" si="181"/>
        <v>2005</v>
      </c>
      <c r="K2935" s="4">
        <f t="shared" si="182"/>
        <v>10</v>
      </c>
      <c r="L2935" s="4">
        <f t="shared" si="183"/>
        <v>20</v>
      </c>
    </row>
    <row r="2936" spans="1:12" x14ac:dyDescent="0.55000000000000004">
      <c r="A2936" s="2">
        <v>38646</v>
      </c>
      <c r="B2936" s="4">
        <v>84.89</v>
      </c>
      <c r="C2936" s="4">
        <v>85.24</v>
      </c>
      <c r="D2936" s="4">
        <v>84.33</v>
      </c>
      <c r="E2936" s="4">
        <v>84.77</v>
      </c>
      <c r="F2936" s="4">
        <v>96579500</v>
      </c>
      <c r="G2936" s="4">
        <v>0</v>
      </c>
      <c r="H2936" s="4">
        <v>0</v>
      </c>
      <c r="I2936" s="5">
        <f t="shared" si="180"/>
        <v>38646</v>
      </c>
      <c r="J2936" s="4">
        <f t="shared" si="181"/>
        <v>2005</v>
      </c>
      <c r="K2936" s="4">
        <f t="shared" si="182"/>
        <v>10</v>
      </c>
      <c r="L2936" s="4">
        <f t="shared" si="183"/>
        <v>21</v>
      </c>
    </row>
    <row r="2937" spans="1:12" x14ac:dyDescent="0.55000000000000004">
      <c r="A2937" s="2">
        <v>38649</v>
      </c>
      <c r="B2937" s="4">
        <v>85</v>
      </c>
      <c r="C2937" s="4">
        <v>86.18</v>
      </c>
      <c r="D2937" s="4">
        <v>84.97</v>
      </c>
      <c r="E2937" s="4">
        <v>86.09</v>
      </c>
      <c r="F2937" s="4">
        <v>71308400</v>
      </c>
      <c r="G2937" s="4">
        <v>0</v>
      </c>
      <c r="H2937" s="4">
        <v>0</v>
      </c>
      <c r="I2937" s="5">
        <f t="shared" si="180"/>
        <v>38649</v>
      </c>
      <c r="J2937" s="4">
        <f t="shared" si="181"/>
        <v>2005</v>
      </c>
      <c r="K2937" s="4">
        <f t="shared" si="182"/>
        <v>10</v>
      </c>
      <c r="L2937" s="4">
        <f t="shared" si="183"/>
        <v>24</v>
      </c>
    </row>
    <row r="2938" spans="1:12" x14ac:dyDescent="0.55000000000000004">
      <c r="A2938" s="2">
        <v>38650</v>
      </c>
      <c r="B2938" s="4">
        <v>85.91</v>
      </c>
      <c r="C2938" s="4">
        <v>86.29</v>
      </c>
      <c r="D2938" s="4">
        <v>85.35</v>
      </c>
      <c r="E2938" s="4">
        <v>85.91</v>
      </c>
      <c r="F2938" s="4">
        <v>76594500</v>
      </c>
      <c r="G2938" s="4">
        <v>0</v>
      </c>
      <c r="H2938" s="4">
        <v>0</v>
      </c>
      <c r="I2938" s="5">
        <f t="shared" si="180"/>
        <v>38650</v>
      </c>
      <c r="J2938" s="4">
        <f t="shared" si="181"/>
        <v>2005</v>
      </c>
      <c r="K2938" s="4">
        <f t="shared" si="182"/>
        <v>10</v>
      </c>
      <c r="L2938" s="4">
        <f t="shared" si="183"/>
        <v>25</v>
      </c>
    </row>
    <row r="2939" spans="1:12" x14ac:dyDescent="0.55000000000000004">
      <c r="A2939" s="2">
        <v>38651</v>
      </c>
      <c r="B2939" s="4">
        <v>85.76</v>
      </c>
      <c r="C2939" s="4">
        <v>86.5</v>
      </c>
      <c r="D2939" s="4">
        <v>85.53</v>
      </c>
      <c r="E2939" s="4">
        <v>85.66</v>
      </c>
      <c r="F2939" s="4">
        <v>80855800</v>
      </c>
      <c r="G2939" s="4">
        <v>0</v>
      </c>
      <c r="H2939" s="4">
        <v>0</v>
      </c>
      <c r="I2939" s="5">
        <f t="shared" si="180"/>
        <v>38651</v>
      </c>
      <c r="J2939" s="4">
        <f t="shared" si="181"/>
        <v>2005</v>
      </c>
      <c r="K2939" s="4">
        <f t="shared" si="182"/>
        <v>10</v>
      </c>
      <c r="L2939" s="4">
        <f t="shared" si="183"/>
        <v>26</v>
      </c>
    </row>
    <row r="2940" spans="1:12" x14ac:dyDescent="0.55000000000000004">
      <c r="A2940" s="2">
        <v>38652</v>
      </c>
      <c r="B2940" s="4">
        <v>85.54</v>
      </c>
      <c r="C2940" s="4">
        <v>85.66</v>
      </c>
      <c r="D2940" s="4">
        <v>84.63</v>
      </c>
      <c r="E2940" s="4">
        <v>84.75</v>
      </c>
      <c r="F2940" s="4">
        <v>66623100</v>
      </c>
      <c r="G2940" s="4">
        <v>0</v>
      </c>
      <c r="H2940" s="4">
        <v>0</v>
      </c>
      <c r="I2940" s="5">
        <f t="shared" si="180"/>
        <v>38652</v>
      </c>
      <c r="J2940" s="4">
        <f t="shared" si="181"/>
        <v>2005</v>
      </c>
      <c r="K2940" s="4">
        <f t="shared" si="182"/>
        <v>10</v>
      </c>
      <c r="L2940" s="4">
        <f t="shared" si="183"/>
        <v>27</v>
      </c>
    </row>
    <row r="2941" spans="1:12" x14ac:dyDescent="0.55000000000000004">
      <c r="A2941" s="2">
        <v>38653</v>
      </c>
      <c r="B2941" s="4">
        <v>84.99</v>
      </c>
      <c r="C2941" s="4">
        <v>86.08</v>
      </c>
      <c r="D2941" s="4">
        <v>84.75</v>
      </c>
      <c r="E2941" s="4">
        <v>85.97</v>
      </c>
      <c r="F2941" s="4">
        <v>72322000</v>
      </c>
      <c r="G2941" s="4">
        <v>0</v>
      </c>
      <c r="H2941" s="4">
        <v>0</v>
      </c>
      <c r="I2941" s="5">
        <f t="shared" si="180"/>
        <v>38653</v>
      </c>
      <c r="J2941" s="4">
        <f t="shared" si="181"/>
        <v>2005</v>
      </c>
      <c r="K2941" s="4">
        <f t="shared" si="182"/>
        <v>10</v>
      </c>
      <c r="L2941" s="4">
        <f t="shared" si="183"/>
        <v>28</v>
      </c>
    </row>
    <row r="2942" spans="1:12" x14ac:dyDescent="0.55000000000000004">
      <c r="A2942" s="2">
        <v>38656</v>
      </c>
      <c r="B2942" s="4">
        <v>86.32</v>
      </c>
      <c r="C2942" s="4">
        <v>87.05</v>
      </c>
      <c r="D2942" s="4">
        <v>86.21</v>
      </c>
      <c r="E2942" s="4">
        <v>86.21</v>
      </c>
      <c r="F2942" s="4">
        <v>77698900</v>
      </c>
      <c r="G2942" s="4">
        <v>0</v>
      </c>
      <c r="H2942" s="4">
        <v>0</v>
      </c>
      <c r="I2942" s="5">
        <f t="shared" si="180"/>
        <v>38656</v>
      </c>
      <c r="J2942" s="4">
        <f t="shared" si="181"/>
        <v>2005</v>
      </c>
      <c r="K2942" s="4">
        <f t="shared" si="182"/>
        <v>10</v>
      </c>
      <c r="L2942" s="4">
        <f t="shared" si="183"/>
        <v>31</v>
      </c>
    </row>
    <row r="2943" spans="1:12" x14ac:dyDescent="0.55000000000000004">
      <c r="A2943" s="2">
        <v>38657</v>
      </c>
      <c r="B2943" s="4">
        <v>86.53</v>
      </c>
      <c r="C2943" s="4">
        <v>86.76</v>
      </c>
      <c r="D2943" s="4">
        <v>86.27</v>
      </c>
      <c r="E2943" s="4">
        <v>86.47</v>
      </c>
      <c r="F2943" s="4">
        <v>66365100</v>
      </c>
      <c r="G2943" s="4">
        <v>0</v>
      </c>
      <c r="H2943" s="4">
        <v>0</v>
      </c>
      <c r="I2943" s="5">
        <f t="shared" si="180"/>
        <v>38657</v>
      </c>
      <c r="J2943" s="4">
        <f t="shared" si="181"/>
        <v>2005</v>
      </c>
      <c r="K2943" s="4">
        <f t="shared" si="182"/>
        <v>11</v>
      </c>
      <c r="L2943" s="4">
        <f t="shared" si="183"/>
        <v>1</v>
      </c>
    </row>
    <row r="2944" spans="1:12" x14ac:dyDescent="0.55000000000000004">
      <c r="A2944" s="2">
        <v>38658</v>
      </c>
      <c r="B2944" s="4">
        <v>86.24</v>
      </c>
      <c r="C2944" s="4">
        <v>87.37</v>
      </c>
      <c r="D2944" s="4">
        <v>86.21</v>
      </c>
      <c r="E2944" s="4">
        <v>87.37</v>
      </c>
      <c r="F2944" s="4">
        <v>74012300</v>
      </c>
      <c r="G2944" s="4">
        <v>0</v>
      </c>
      <c r="H2944" s="4">
        <v>0</v>
      </c>
      <c r="I2944" s="5">
        <f t="shared" si="180"/>
        <v>38658</v>
      </c>
      <c r="J2944" s="4">
        <f t="shared" si="181"/>
        <v>2005</v>
      </c>
      <c r="K2944" s="4">
        <f t="shared" si="182"/>
        <v>11</v>
      </c>
      <c r="L2944" s="4">
        <f t="shared" si="183"/>
        <v>2</v>
      </c>
    </row>
    <row r="2945" spans="1:12" x14ac:dyDescent="0.55000000000000004">
      <c r="A2945" s="2">
        <v>38659</v>
      </c>
      <c r="B2945" s="4">
        <v>87.66</v>
      </c>
      <c r="C2945" s="4">
        <v>88.02</v>
      </c>
      <c r="D2945" s="4">
        <v>87.37</v>
      </c>
      <c r="E2945" s="4">
        <v>87.74</v>
      </c>
      <c r="F2945" s="4">
        <v>84897600</v>
      </c>
      <c r="G2945" s="4">
        <v>0</v>
      </c>
      <c r="H2945" s="4">
        <v>0</v>
      </c>
      <c r="I2945" s="5">
        <f t="shared" si="180"/>
        <v>38659</v>
      </c>
      <c r="J2945" s="4">
        <f t="shared" si="181"/>
        <v>2005</v>
      </c>
      <c r="K2945" s="4">
        <f t="shared" si="182"/>
        <v>11</v>
      </c>
      <c r="L2945" s="4">
        <f t="shared" si="183"/>
        <v>3</v>
      </c>
    </row>
    <row r="2946" spans="1:12" x14ac:dyDescent="0.55000000000000004">
      <c r="A2946" s="2">
        <v>38660</v>
      </c>
      <c r="B2946" s="4">
        <v>87.84</v>
      </c>
      <c r="C2946" s="4">
        <v>87.88</v>
      </c>
      <c r="D2946" s="4">
        <v>87.23</v>
      </c>
      <c r="E2946" s="4">
        <v>87.63</v>
      </c>
      <c r="F2946" s="4">
        <v>59156000</v>
      </c>
      <c r="G2946" s="4">
        <v>0</v>
      </c>
      <c r="H2946" s="4">
        <v>0</v>
      </c>
      <c r="I2946" s="5">
        <f t="shared" si="180"/>
        <v>38660</v>
      </c>
      <c r="J2946" s="4">
        <f t="shared" si="181"/>
        <v>2005</v>
      </c>
      <c r="K2946" s="4">
        <f t="shared" si="182"/>
        <v>11</v>
      </c>
      <c r="L2946" s="4">
        <f t="shared" si="183"/>
        <v>4</v>
      </c>
    </row>
    <row r="2947" spans="1:12" x14ac:dyDescent="0.55000000000000004">
      <c r="A2947" s="2">
        <v>38663</v>
      </c>
      <c r="B2947" s="4">
        <v>87.82</v>
      </c>
      <c r="C2947" s="4">
        <v>88</v>
      </c>
      <c r="D2947" s="4">
        <v>87.44</v>
      </c>
      <c r="E2947" s="4">
        <v>87.72</v>
      </c>
      <c r="F2947" s="4">
        <v>46765400</v>
      </c>
      <c r="G2947" s="4">
        <v>0</v>
      </c>
      <c r="H2947" s="4">
        <v>0</v>
      </c>
      <c r="I2947" s="5">
        <f t="shared" ref="I2947:I3010" si="184">DATE(YEAR(A2947),MONTH(A2947),DAY(A2947))</f>
        <v>38663</v>
      </c>
      <c r="J2947" s="4">
        <f t="shared" ref="J2947:J3010" si="185">YEAR(A2947)</f>
        <v>2005</v>
      </c>
      <c r="K2947" s="4">
        <f t="shared" ref="K2947:K3010" si="186">MONTH(A2947)</f>
        <v>11</v>
      </c>
      <c r="L2947" s="4">
        <f t="shared" ref="L2947:L3010" si="187">DAY(A2947)</f>
        <v>7</v>
      </c>
    </row>
    <row r="2948" spans="1:12" x14ac:dyDescent="0.55000000000000004">
      <c r="A2948" s="2">
        <v>38664</v>
      </c>
      <c r="B2948" s="4">
        <v>87.5</v>
      </c>
      <c r="C2948" s="4">
        <v>87.85</v>
      </c>
      <c r="D2948" s="4">
        <v>87.4</v>
      </c>
      <c r="E2948" s="4">
        <v>87.72</v>
      </c>
      <c r="F2948" s="4">
        <v>42152800</v>
      </c>
      <c r="G2948" s="4">
        <v>0</v>
      </c>
      <c r="H2948" s="4">
        <v>0</v>
      </c>
      <c r="I2948" s="5">
        <f t="shared" si="184"/>
        <v>38664</v>
      </c>
      <c r="J2948" s="4">
        <f t="shared" si="185"/>
        <v>2005</v>
      </c>
      <c r="K2948" s="4">
        <f t="shared" si="186"/>
        <v>11</v>
      </c>
      <c r="L2948" s="4">
        <f t="shared" si="187"/>
        <v>8</v>
      </c>
    </row>
    <row r="2949" spans="1:12" x14ac:dyDescent="0.55000000000000004">
      <c r="A2949" s="2">
        <v>38665</v>
      </c>
      <c r="B2949" s="4">
        <v>87.61</v>
      </c>
      <c r="C2949" s="4">
        <v>88.23</v>
      </c>
      <c r="D2949" s="4">
        <v>87.45</v>
      </c>
      <c r="E2949" s="4">
        <v>87.83</v>
      </c>
      <c r="F2949" s="4">
        <v>57666800</v>
      </c>
      <c r="G2949" s="4">
        <v>0</v>
      </c>
      <c r="H2949" s="4">
        <v>0</v>
      </c>
      <c r="I2949" s="5">
        <f t="shared" si="184"/>
        <v>38665</v>
      </c>
      <c r="J2949" s="4">
        <f t="shared" si="185"/>
        <v>2005</v>
      </c>
      <c r="K2949" s="4">
        <f t="shared" si="186"/>
        <v>11</v>
      </c>
      <c r="L2949" s="4">
        <f t="shared" si="187"/>
        <v>9</v>
      </c>
    </row>
    <row r="2950" spans="1:12" x14ac:dyDescent="0.55000000000000004">
      <c r="A2950" s="2">
        <v>38666</v>
      </c>
      <c r="B2950" s="4">
        <v>87.79</v>
      </c>
      <c r="C2950" s="4">
        <v>88.64</v>
      </c>
      <c r="D2950" s="4">
        <v>87.37</v>
      </c>
      <c r="E2950" s="4">
        <v>88.51</v>
      </c>
      <c r="F2950" s="4">
        <v>79048100</v>
      </c>
      <c r="G2950" s="4">
        <v>0</v>
      </c>
      <c r="H2950" s="4">
        <v>0</v>
      </c>
      <c r="I2950" s="5">
        <f t="shared" si="184"/>
        <v>38666</v>
      </c>
      <c r="J2950" s="4">
        <f t="shared" si="185"/>
        <v>2005</v>
      </c>
      <c r="K2950" s="4">
        <f t="shared" si="186"/>
        <v>11</v>
      </c>
      <c r="L2950" s="4">
        <f t="shared" si="187"/>
        <v>10</v>
      </c>
    </row>
    <row r="2951" spans="1:12" x14ac:dyDescent="0.55000000000000004">
      <c r="A2951" s="2">
        <v>38667</v>
      </c>
      <c r="B2951" s="4">
        <v>88.52</v>
      </c>
      <c r="C2951" s="4">
        <v>88.87</v>
      </c>
      <c r="D2951" s="4">
        <v>87.86</v>
      </c>
      <c r="E2951" s="4">
        <v>88.81</v>
      </c>
      <c r="F2951" s="4">
        <v>34867000</v>
      </c>
      <c r="G2951" s="4">
        <v>0</v>
      </c>
      <c r="H2951" s="4">
        <v>0</v>
      </c>
      <c r="I2951" s="5">
        <f t="shared" si="184"/>
        <v>38667</v>
      </c>
      <c r="J2951" s="4">
        <f t="shared" si="185"/>
        <v>2005</v>
      </c>
      <c r="K2951" s="4">
        <f t="shared" si="186"/>
        <v>11</v>
      </c>
      <c r="L2951" s="4">
        <f t="shared" si="187"/>
        <v>11</v>
      </c>
    </row>
    <row r="2952" spans="1:12" x14ac:dyDescent="0.55000000000000004">
      <c r="A2952" s="2">
        <v>38670</v>
      </c>
      <c r="B2952" s="4">
        <v>88.84</v>
      </c>
      <c r="C2952" s="4">
        <v>89</v>
      </c>
      <c r="D2952" s="4">
        <v>88.54</v>
      </c>
      <c r="E2952" s="4">
        <v>88.76</v>
      </c>
      <c r="F2952" s="4">
        <v>45092200</v>
      </c>
      <c r="G2952" s="4">
        <v>0</v>
      </c>
      <c r="H2952" s="4">
        <v>0</v>
      </c>
      <c r="I2952" s="5">
        <f t="shared" si="184"/>
        <v>38670</v>
      </c>
      <c r="J2952" s="4">
        <f t="shared" si="185"/>
        <v>2005</v>
      </c>
      <c r="K2952" s="4">
        <f t="shared" si="186"/>
        <v>11</v>
      </c>
      <c r="L2952" s="4">
        <f t="shared" si="187"/>
        <v>14</v>
      </c>
    </row>
    <row r="2953" spans="1:12" x14ac:dyDescent="0.55000000000000004">
      <c r="A2953" s="2">
        <v>38671</v>
      </c>
      <c r="B2953" s="4">
        <v>88.66</v>
      </c>
      <c r="C2953" s="4">
        <v>89.05</v>
      </c>
      <c r="D2953" s="4">
        <v>88.17</v>
      </c>
      <c r="E2953" s="4">
        <v>88.44</v>
      </c>
      <c r="F2953" s="4">
        <v>69592500</v>
      </c>
      <c r="G2953" s="4">
        <v>0</v>
      </c>
      <c r="H2953" s="4">
        <v>0</v>
      </c>
      <c r="I2953" s="5">
        <f t="shared" si="184"/>
        <v>38671</v>
      </c>
      <c r="J2953" s="4">
        <f t="shared" si="185"/>
        <v>2005</v>
      </c>
      <c r="K2953" s="4">
        <f t="shared" si="186"/>
        <v>11</v>
      </c>
      <c r="L2953" s="4">
        <f t="shared" si="187"/>
        <v>15</v>
      </c>
    </row>
    <row r="2954" spans="1:12" x14ac:dyDescent="0.55000000000000004">
      <c r="A2954" s="2">
        <v>38672</v>
      </c>
      <c r="B2954" s="4">
        <v>88.53</v>
      </c>
      <c r="C2954" s="4">
        <v>88.66</v>
      </c>
      <c r="D2954" s="4">
        <v>88.25</v>
      </c>
      <c r="E2954" s="4">
        <v>88.62</v>
      </c>
      <c r="F2954" s="4">
        <v>51133000</v>
      </c>
      <c r="G2954" s="4">
        <v>0</v>
      </c>
      <c r="H2954" s="4">
        <v>0</v>
      </c>
      <c r="I2954" s="5">
        <f t="shared" si="184"/>
        <v>38672</v>
      </c>
      <c r="J2954" s="4">
        <f t="shared" si="185"/>
        <v>2005</v>
      </c>
      <c r="K2954" s="4">
        <f t="shared" si="186"/>
        <v>11</v>
      </c>
      <c r="L2954" s="4">
        <f t="shared" si="187"/>
        <v>16</v>
      </c>
    </row>
    <row r="2955" spans="1:12" x14ac:dyDescent="0.55000000000000004">
      <c r="A2955" s="2">
        <v>38673</v>
      </c>
      <c r="B2955" s="4">
        <v>88.76</v>
      </c>
      <c r="C2955" s="4">
        <v>89.45</v>
      </c>
      <c r="D2955" s="4">
        <v>88.37</v>
      </c>
      <c r="E2955" s="4">
        <v>89.45</v>
      </c>
      <c r="F2955" s="4">
        <v>55717500</v>
      </c>
      <c r="G2955" s="4">
        <v>0</v>
      </c>
      <c r="H2955" s="4">
        <v>0</v>
      </c>
      <c r="I2955" s="5">
        <f t="shared" si="184"/>
        <v>38673</v>
      </c>
      <c r="J2955" s="4">
        <f t="shared" si="185"/>
        <v>2005</v>
      </c>
      <c r="K2955" s="4">
        <f t="shared" si="186"/>
        <v>11</v>
      </c>
      <c r="L2955" s="4">
        <f t="shared" si="187"/>
        <v>17</v>
      </c>
    </row>
    <row r="2956" spans="1:12" x14ac:dyDescent="0.55000000000000004">
      <c r="A2956" s="2">
        <v>38674</v>
      </c>
      <c r="B2956" s="4">
        <v>89.75</v>
      </c>
      <c r="C2956" s="4">
        <v>89.9</v>
      </c>
      <c r="D2956" s="4">
        <v>89.22</v>
      </c>
      <c r="E2956" s="4">
        <v>89.8</v>
      </c>
      <c r="F2956" s="4">
        <v>72437200</v>
      </c>
      <c r="G2956" s="4">
        <v>0</v>
      </c>
      <c r="H2956" s="4">
        <v>0</v>
      </c>
      <c r="I2956" s="5">
        <f t="shared" si="184"/>
        <v>38674</v>
      </c>
      <c r="J2956" s="4">
        <f t="shared" si="185"/>
        <v>2005</v>
      </c>
      <c r="K2956" s="4">
        <f t="shared" si="186"/>
        <v>11</v>
      </c>
      <c r="L2956" s="4">
        <f t="shared" si="187"/>
        <v>18</v>
      </c>
    </row>
    <row r="2957" spans="1:12" x14ac:dyDescent="0.55000000000000004">
      <c r="A2957" s="2">
        <v>38677</v>
      </c>
      <c r="B2957" s="4">
        <v>89.81</v>
      </c>
      <c r="C2957" s="4">
        <v>90.36</v>
      </c>
      <c r="D2957" s="4">
        <v>89.69</v>
      </c>
      <c r="E2957" s="4">
        <v>90.25</v>
      </c>
      <c r="F2957" s="4">
        <v>50021200</v>
      </c>
      <c r="G2957" s="4">
        <v>0</v>
      </c>
      <c r="H2957" s="4">
        <v>0</v>
      </c>
      <c r="I2957" s="5">
        <f t="shared" si="184"/>
        <v>38677</v>
      </c>
      <c r="J2957" s="4">
        <f t="shared" si="185"/>
        <v>2005</v>
      </c>
      <c r="K2957" s="4">
        <f t="shared" si="186"/>
        <v>11</v>
      </c>
      <c r="L2957" s="4">
        <f t="shared" si="187"/>
        <v>21</v>
      </c>
    </row>
    <row r="2958" spans="1:12" x14ac:dyDescent="0.55000000000000004">
      <c r="A2958" s="2">
        <v>38678</v>
      </c>
      <c r="B2958" s="4">
        <v>90.11</v>
      </c>
      <c r="C2958" s="4">
        <v>90.79</v>
      </c>
      <c r="D2958" s="4">
        <v>90</v>
      </c>
      <c r="E2958" s="4">
        <v>90.64</v>
      </c>
      <c r="F2958" s="4">
        <v>66438800</v>
      </c>
      <c r="G2958" s="4">
        <v>0</v>
      </c>
      <c r="H2958" s="4">
        <v>0</v>
      </c>
      <c r="I2958" s="5">
        <f t="shared" si="184"/>
        <v>38678</v>
      </c>
      <c r="J2958" s="4">
        <f t="shared" si="185"/>
        <v>2005</v>
      </c>
      <c r="K2958" s="4">
        <f t="shared" si="186"/>
        <v>11</v>
      </c>
      <c r="L2958" s="4">
        <f t="shared" si="187"/>
        <v>22</v>
      </c>
    </row>
    <row r="2959" spans="1:12" x14ac:dyDescent="0.55000000000000004">
      <c r="A2959" s="2">
        <v>38679</v>
      </c>
      <c r="B2959" s="4">
        <v>90.6</v>
      </c>
      <c r="C2959" s="4">
        <v>91.43</v>
      </c>
      <c r="D2959" s="4">
        <v>90.57</v>
      </c>
      <c r="E2959" s="4">
        <v>91.16</v>
      </c>
      <c r="F2959" s="4">
        <v>50854700</v>
      </c>
      <c r="G2959" s="4">
        <v>0</v>
      </c>
      <c r="H2959" s="4">
        <v>0</v>
      </c>
      <c r="I2959" s="5">
        <f t="shared" si="184"/>
        <v>38679</v>
      </c>
      <c r="J2959" s="4">
        <f t="shared" si="185"/>
        <v>2005</v>
      </c>
      <c r="K2959" s="4">
        <f t="shared" si="186"/>
        <v>11</v>
      </c>
      <c r="L2959" s="4">
        <f t="shared" si="187"/>
        <v>23</v>
      </c>
    </row>
    <row r="2960" spans="1:12" x14ac:dyDescent="0.55000000000000004">
      <c r="A2960" s="2">
        <v>38681</v>
      </c>
      <c r="B2960" s="4">
        <v>91.12</v>
      </c>
      <c r="C2960" s="4">
        <v>91.3</v>
      </c>
      <c r="D2960" s="4">
        <v>91</v>
      </c>
      <c r="E2960" s="4">
        <v>91.23</v>
      </c>
      <c r="F2960" s="4">
        <v>15270000</v>
      </c>
      <c r="G2960" s="4">
        <v>0</v>
      </c>
      <c r="H2960" s="4">
        <v>0</v>
      </c>
      <c r="I2960" s="5">
        <f t="shared" si="184"/>
        <v>38681</v>
      </c>
      <c r="J2960" s="4">
        <f t="shared" si="185"/>
        <v>2005</v>
      </c>
      <c r="K2960" s="4">
        <f t="shared" si="186"/>
        <v>11</v>
      </c>
      <c r="L2960" s="4">
        <f t="shared" si="187"/>
        <v>25</v>
      </c>
    </row>
    <row r="2961" spans="1:12" x14ac:dyDescent="0.55000000000000004">
      <c r="A2961" s="2">
        <v>38684</v>
      </c>
      <c r="B2961" s="4">
        <v>91.32</v>
      </c>
      <c r="C2961" s="4">
        <v>91.33</v>
      </c>
      <c r="D2961" s="4">
        <v>90.45</v>
      </c>
      <c r="E2961" s="4">
        <v>90.59</v>
      </c>
      <c r="F2961" s="4">
        <v>54498500</v>
      </c>
      <c r="G2961" s="4">
        <v>0</v>
      </c>
      <c r="H2961" s="4">
        <v>0</v>
      </c>
      <c r="I2961" s="5">
        <f t="shared" si="184"/>
        <v>38684</v>
      </c>
      <c r="J2961" s="4">
        <f t="shared" si="185"/>
        <v>2005</v>
      </c>
      <c r="K2961" s="4">
        <f t="shared" si="186"/>
        <v>11</v>
      </c>
      <c r="L2961" s="4">
        <f t="shared" si="187"/>
        <v>28</v>
      </c>
    </row>
    <row r="2962" spans="1:12" x14ac:dyDescent="0.55000000000000004">
      <c r="A2962" s="2">
        <v>38685</v>
      </c>
      <c r="B2962" s="4">
        <v>90.89</v>
      </c>
      <c r="C2962" s="4">
        <v>91.12</v>
      </c>
      <c r="D2962" s="4">
        <v>90.49</v>
      </c>
      <c r="E2962" s="4">
        <v>90.49</v>
      </c>
      <c r="F2962" s="4">
        <v>51738900</v>
      </c>
      <c r="G2962" s="4">
        <v>0</v>
      </c>
      <c r="H2962" s="4">
        <v>0</v>
      </c>
      <c r="I2962" s="5">
        <f t="shared" si="184"/>
        <v>38685</v>
      </c>
      <c r="J2962" s="4">
        <f t="shared" si="185"/>
        <v>2005</v>
      </c>
      <c r="K2962" s="4">
        <f t="shared" si="186"/>
        <v>11</v>
      </c>
      <c r="L2962" s="4">
        <f t="shared" si="187"/>
        <v>29</v>
      </c>
    </row>
    <row r="2963" spans="1:12" x14ac:dyDescent="0.55000000000000004">
      <c r="A2963" s="2">
        <v>38686</v>
      </c>
      <c r="B2963" s="4">
        <v>90.54</v>
      </c>
      <c r="C2963" s="4">
        <v>90.79</v>
      </c>
      <c r="D2963" s="4">
        <v>89.91</v>
      </c>
      <c r="E2963" s="4">
        <v>90</v>
      </c>
      <c r="F2963" s="4">
        <v>56007200</v>
      </c>
      <c r="G2963" s="4">
        <v>0</v>
      </c>
      <c r="H2963" s="4">
        <v>0</v>
      </c>
      <c r="I2963" s="5">
        <f t="shared" si="184"/>
        <v>38686</v>
      </c>
      <c r="J2963" s="4">
        <f t="shared" si="185"/>
        <v>2005</v>
      </c>
      <c r="K2963" s="4">
        <f t="shared" si="186"/>
        <v>11</v>
      </c>
      <c r="L2963" s="4">
        <f t="shared" si="187"/>
        <v>30</v>
      </c>
    </row>
    <row r="2964" spans="1:12" x14ac:dyDescent="0.55000000000000004">
      <c r="A2964" s="2">
        <v>38687</v>
      </c>
      <c r="B2964" s="4">
        <v>90.44</v>
      </c>
      <c r="C2964" s="4">
        <v>91.16</v>
      </c>
      <c r="D2964" s="4">
        <v>90.41</v>
      </c>
      <c r="E2964" s="4">
        <v>90.92</v>
      </c>
      <c r="F2964" s="4">
        <v>65468200</v>
      </c>
      <c r="G2964" s="4">
        <v>0</v>
      </c>
      <c r="H2964" s="4">
        <v>0</v>
      </c>
      <c r="I2964" s="5">
        <f t="shared" si="184"/>
        <v>38687</v>
      </c>
      <c r="J2964" s="4">
        <f t="shared" si="185"/>
        <v>2005</v>
      </c>
      <c r="K2964" s="4">
        <f t="shared" si="186"/>
        <v>12</v>
      </c>
      <c r="L2964" s="4">
        <f t="shared" si="187"/>
        <v>1</v>
      </c>
    </row>
    <row r="2965" spans="1:12" x14ac:dyDescent="0.55000000000000004">
      <c r="A2965" s="2">
        <v>38688</v>
      </c>
      <c r="B2965" s="4">
        <v>90.97</v>
      </c>
      <c r="C2965" s="4">
        <v>91.2</v>
      </c>
      <c r="D2965" s="4">
        <v>90.78</v>
      </c>
      <c r="E2965" s="4">
        <v>91.03</v>
      </c>
      <c r="F2965" s="4">
        <v>46699400</v>
      </c>
      <c r="G2965" s="4">
        <v>0</v>
      </c>
      <c r="H2965" s="4">
        <v>0</v>
      </c>
      <c r="I2965" s="5">
        <f t="shared" si="184"/>
        <v>38688</v>
      </c>
      <c r="J2965" s="4">
        <f t="shared" si="185"/>
        <v>2005</v>
      </c>
      <c r="K2965" s="4">
        <f t="shared" si="186"/>
        <v>12</v>
      </c>
      <c r="L2965" s="4">
        <f t="shared" si="187"/>
        <v>2</v>
      </c>
    </row>
    <row r="2966" spans="1:12" x14ac:dyDescent="0.55000000000000004">
      <c r="A2966" s="2">
        <v>38691</v>
      </c>
      <c r="B2966" s="4">
        <v>90.92</v>
      </c>
      <c r="C2966" s="4">
        <v>90.94</v>
      </c>
      <c r="D2966" s="4">
        <v>90.55</v>
      </c>
      <c r="E2966" s="4">
        <v>90.84</v>
      </c>
      <c r="F2966" s="4">
        <v>59273400</v>
      </c>
      <c r="G2966" s="4">
        <v>0</v>
      </c>
      <c r="H2966" s="4">
        <v>0</v>
      </c>
      <c r="I2966" s="5">
        <f t="shared" si="184"/>
        <v>38691</v>
      </c>
      <c r="J2966" s="4">
        <f t="shared" si="185"/>
        <v>2005</v>
      </c>
      <c r="K2966" s="4">
        <f t="shared" si="186"/>
        <v>12</v>
      </c>
      <c r="L2966" s="4">
        <f t="shared" si="187"/>
        <v>5</v>
      </c>
    </row>
    <row r="2967" spans="1:12" x14ac:dyDescent="0.55000000000000004">
      <c r="A2967" s="2">
        <v>38692</v>
      </c>
      <c r="B2967" s="4">
        <v>91.17</v>
      </c>
      <c r="C2967" s="4">
        <v>91.67</v>
      </c>
      <c r="D2967" s="4">
        <v>90.87</v>
      </c>
      <c r="E2967" s="4">
        <v>91.01</v>
      </c>
      <c r="F2967" s="4">
        <v>57935200</v>
      </c>
      <c r="G2967" s="4">
        <v>0</v>
      </c>
      <c r="H2967" s="4">
        <v>0</v>
      </c>
      <c r="I2967" s="5">
        <f t="shared" si="184"/>
        <v>38692</v>
      </c>
      <c r="J2967" s="4">
        <f t="shared" si="185"/>
        <v>2005</v>
      </c>
      <c r="K2967" s="4">
        <f t="shared" si="186"/>
        <v>12</v>
      </c>
      <c r="L2967" s="4">
        <f t="shared" si="187"/>
        <v>6</v>
      </c>
    </row>
    <row r="2968" spans="1:12" x14ac:dyDescent="0.55000000000000004">
      <c r="A2968" s="2">
        <v>38693</v>
      </c>
      <c r="B2968" s="4">
        <v>90.97</v>
      </c>
      <c r="C2968" s="4">
        <v>91.05</v>
      </c>
      <c r="D2968" s="4">
        <v>90.19</v>
      </c>
      <c r="E2968" s="4">
        <v>90.48</v>
      </c>
      <c r="F2968" s="4">
        <v>66816500</v>
      </c>
      <c r="G2968" s="4">
        <v>0</v>
      </c>
      <c r="H2968" s="4">
        <v>0</v>
      </c>
      <c r="I2968" s="5">
        <f t="shared" si="184"/>
        <v>38693</v>
      </c>
      <c r="J2968" s="4">
        <f t="shared" si="185"/>
        <v>2005</v>
      </c>
      <c r="K2968" s="4">
        <f t="shared" si="186"/>
        <v>12</v>
      </c>
      <c r="L2968" s="4">
        <f t="shared" si="187"/>
        <v>7</v>
      </c>
    </row>
    <row r="2969" spans="1:12" x14ac:dyDescent="0.55000000000000004">
      <c r="A2969" s="2">
        <v>38694</v>
      </c>
      <c r="B2969" s="4">
        <v>90.58</v>
      </c>
      <c r="C2969" s="4">
        <v>91.01</v>
      </c>
      <c r="D2969" s="4">
        <v>90.05</v>
      </c>
      <c r="E2969" s="4">
        <v>90.42</v>
      </c>
      <c r="F2969" s="4">
        <v>62608600</v>
      </c>
      <c r="G2969" s="4">
        <v>0</v>
      </c>
      <c r="H2969" s="4">
        <v>0</v>
      </c>
      <c r="I2969" s="5">
        <f t="shared" si="184"/>
        <v>38694</v>
      </c>
      <c r="J2969" s="4">
        <f t="shared" si="185"/>
        <v>2005</v>
      </c>
      <c r="K2969" s="4">
        <f t="shared" si="186"/>
        <v>12</v>
      </c>
      <c r="L2969" s="4">
        <f t="shared" si="187"/>
        <v>8</v>
      </c>
    </row>
    <row r="2970" spans="1:12" x14ac:dyDescent="0.55000000000000004">
      <c r="A2970" s="2">
        <v>38695</v>
      </c>
      <c r="B2970" s="4">
        <v>90.54</v>
      </c>
      <c r="C2970" s="4">
        <v>90.98</v>
      </c>
      <c r="D2970" s="4">
        <v>90.29</v>
      </c>
      <c r="E2970" s="4">
        <v>90.66</v>
      </c>
      <c r="F2970" s="4">
        <v>50744500</v>
      </c>
      <c r="G2970" s="4">
        <v>0</v>
      </c>
      <c r="H2970" s="4">
        <v>0</v>
      </c>
      <c r="I2970" s="5">
        <f t="shared" si="184"/>
        <v>38695</v>
      </c>
      <c r="J2970" s="4">
        <f t="shared" si="185"/>
        <v>2005</v>
      </c>
      <c r="K2970" s="4">
        <f t="shared" si="186"/>
        <v>12</v>
      </c>
      <c r="L2970" s="4">
        <f t="shared" si="187"/>
        <v>9</v>
      </c>
    </row>
    <row r="2971" spans="1:12" x14ac:dyDescent="0.55000000000000004">
      <c r="A2971" s="2">
        <v>38698</v>
      </c>
      <c r="B2971" s="4">
        <v>90.93</v>
      </c>
      <c r="C2971" s="4">
        <v>91.04</v>
      </c>
      <c r="D2971" s="4">
        <v>90.39</v>
      </c>
      <c r="E2971" s="4">
        <v>90.74</v>
      </c>
      <c r="F2971" s="4">
        <v>48389900</v>
      </c>
      <c r="G2971" s="4">
        <v>0</v>
      </c>
      <c r="H2971" s="4">
        <v>0</v>
      </c>
      <c r="I2971" s="5">
        <f t="shared" si="184"/>
        <v>38698</v>
      </c>
      <c r="J2971" s="4">
        <f t="shared" si="185"/>
        <v>2005</v>
      </c>
      <c r="K2971" s="4">
        <f t="shared" si="186"/>
        <v>12</v>
      </c>
      <c r="L2971" s="4">
        <f t="shared" si="187"/>
        <v>12</v>
      </c>
    </row>
    <row r="2972" spans="1:12" x14ac:dyDescent="0.55000000000000004">
      <c r="A2972" s="2">
        <v>38699</v>
      </c>
      <c r="B2972" s="4">
        <v>90.72</v>
      </c>
      <c r="C2972" s="4">
        <v>91.64</v>
      </c>
      <c r="D2972" s="4">
        <v>90.63</v>
      </c>
      <c r="E2972" s="4">
        <v>91.36</v>
      </c>
      <c r="F2972" s="4">
        <v>88630900</v>
      </c>
      <c r="G2972" s="4">
        <v>0</v>
      </c>
      <c r="H2972" s="4">
        <v>0</v>
      </c>
      <c r="I2972" s="5">
        <f t="shared" si="184"/>
        <v>38699</v>
      </c>
      <c r="J2972" s="4">
        <f t="shared" si="185"/>
        <v>2005</v>
      </c>
      <c r="K2972" s="4">
        <f t="shared" si="186"/>
        <v>12</v>
      </c>
      <c r="L2972" s="4">
        <f t="shared" si="187"/>
        <v>13</v>
      </c>
    </row>
    <row r="2973" spans="1:12" x14ac:dyDescent="0.55000000000000004">
      <c r="A2973" s="2">
        <v>38700</v>
      </c>
      <c r="B2973" s="4">
        <v>91.28</v>
      </c>
      <c r="C2973" s="4">
        <v>91.92</v>
      </c>
      <c r="D2973" s="4">
        <v>91.24</v>
      </c>
      <c r="E2973" s="4">
        <v>91.72</v>
      </c>
      <c r="F2973" s="4">
        <v>64375000</v>
      </c>
      <c r="G2973" s="4">
        <v>0</v>
      </c>
      <c r="H2973" s="4">
        <v>0</v>
      </c>
      <c r="I2973" s="5">
        <f t="shared" si="184"/>
        <v>38700</v>
      </c>
      <c r="J2973" s="4">
        <f t="shared" si="185"/>
        <v>2005</v>
      </c>
      <c r="K2973" s="4">
        <f t="shared" si="186"/>
        <v>12</v>
      </c>
      <c r="L2973" s="4">
        <f t="shared" si="187"/>
        <v>14</v>
      </c>
    </row>
    <row r="2974" spans="1:12" x14ac:dyDescent="0.55000000000000004">
      <c r="A2974" s="2">
        <v>38701</v>
      </c>
      <c r="B2974" s="4">
        <v>91.74</v>
      </c>
      <c r="C2974" s="4">
        <v>91.86</v>
      </c>
      <c r="D2974" s="4">
        <v>91.27</v>
      </c>
      <c r="E2974" s="4">
        <v>91.45</v>
      </c>
      <c r="F2974" s="4">
        <v>55900300</v>
      </c>
      <c r="G2974" s="4">
        <v>0</v>
      </c>
      <c r="H2974" s="4">
        <v>0</v>
      </c>
      <c r="I2974" s="5">
        <f t="shared" si="184"/>
        <v>38701</v>
      </c>
      <c r="J2974" s="4">
        <f t="shared" si="185"/>
        <v>2005</v>
      </c>
      <c r="K2974" s="4">
        <f t="shared" si="186"/>
        <v>12</v>
      </c>
      <c r="L2974" s="4">
        <f t="shared" si="187"/>
        <v>15</v>
      </c>
    </row>
    <row r="2975" spans="1:12" x14ac:dyDescent="0.55000000000000004">
      <c r="A2975" s="2">
        <v>38702</v>
      </c>
      <c r="B2975" s="4">
        <v>91.82</v>
      </c>
      <c r="C2975" s="4">
        <v>91.88</v>
      </c>
      <c r="D2975" s="4">
        <v>91.16</v>
      </c>
      <c r="E2975" s="4">
        <v>91.16</v>
      </c>
      <c r="F2975" s="4">
        <v>46238300</v>
      </c>
      <c r="G2975" s="4">
        <v>0.67200000000000004</v>
      </c>
      <c r="H2975" s="4">
        <v>0</v>
      </c>
      <c r="I2975" s="5">
        <f t="shared" si="184"/>
        <v>38702</v>
      </c>
      <c r="J2975" s="4">
        <f t="shared" si="185"/>
        <v>2005</v>
      </c>
      <c r="K2975" s="4">
        <f t="shared" si="186"/>
        <v>12</v>
      </c>
      <c r="L2975" s="4">
        <f t="shared" si="187"/>
        <v>16</v>
      </c>
    </row>
    <row r="2976" spans="1:12" x14ac:dyDescent="0.55000000000000004">
      <c r="A2976" s="2">
        <v>38705</v>
      </c>
      <c r="B2976" s="4">
        <v>91.43</v>
      </c>
      <c r="C2976" s="4">
        <v>91.53</v>
      </c>
      <c r="D2976" s="4">
        <v>90.68</v>
      </c>
      <c r="E2976" s="4">
        <v>90.69</v>
      </c>
      <c r="F2976" s="4">
        <v>48733000</v>
      </c>
      <c r="G2976" s="4">
        <v>0</v>
      </c>
      <c r="H2976" s="4">
        <v>0</v>
      </c>
      <c r="I2976" s="5">
        <f t="shared" si="184"/>
        <v>38705</v>
      </c>
      <c r="J2976" s="4">
        <f t="shared" si="185"/>
        <v>2005</v>
      </c>
      <c r="K2976" s="4">
        <f t="shared" si="186"/>
        <v>12</v>
      </c>
      <c r="L2976" s="4">
        <f t="shared" si="187"/>
        <v>19</v>
      </c>
    </row>
    <row r="2977" spans="1:12" x14ac:dyDescent="0.55000000000000004">
      <c r="A2977" s="2">
        <v>38706</v>
      </c>
      <c r="B2977" s="4">
        <v>90.8</v>
      </c>
      <c r="C2977" s="4">
        <v>91.33</v>
      </c>
      <c r="D2977" s="4">
        <v>90.53</v>
      </c>
      <c r="E2977" s="4">
        <v>90.78</v>
      </c>
      <c r="F2977" s="4">
        <v>46603200</v>
      </c>
      <c r="G2977" s="4">
        <v>0</v>
      </c>
      <c r="H2977" s="4">
        <v>0</v>
      </c>
      <c r="I2977" s="5">
        <f t="shared" si="184"/>
        <v>38706</v>
      </c>
      <c r="J2977" s="4">
        <f t="shared" si="185"/>
        <v>2005</v>
      </c>
      <c r="K2977" s="4">
        <f t="shared" si="186"/>
        <v>12</v>
      </c>
      <c r="L2977" s="4">
        <f t="shared" si="187"/>
        <v>20</v>
      </c>
    </row>
    <row r="2978" spans="1:12" x14ac:dyDescent="0.55000000000000004">
      <c r="A2978" s="2">
        <v>38707</v>
      </c>
      <c r="B2978" s="4">
        <v>91.06</v>
      </c>
      <c r="C2978" s="4">
        <v>91.45</v>
      </c>
      <c r="D2978" s="4">
        <v>90.76</v>
      </c>
      <c r="E2978" s="4">
        <v>90.92</v>
      </c>
      <c r="F2978" s="4">
        <v>51806900</v>
      </c>
      <c r="G2978" s="4">
        <v>0</v>
      </c>
      <c r="H2978" s="4">
        <v>0</v>
      </c>
      <c r="I2978" s="5">
        <f t="shared" si="184"/>
        <v>38707</v>
      </c>
      <c r="J2978" s="4">
        <f t="shared" si="185"/>
        <v>2005</v>
      </c>
      <c r="K2978" s="4">
        <f t="shared" si="186"/>
        <v>12</v>
      </c>
      <c r="L2978" s="4">
        <f t="shared" si="187"/>
        <v>21</v>
      </c>
    </row>
    <row r="2979" spans="1:12" x14ac:dyDescent="0.55000000000000004">
      <c r="A2979" s="2">
        <v>38708</v>
      </c>
      <c r="B2979" s="4">
        <v>91.12</v>
      </c>
      <c r="C2979" s="4">
        <v>91.4</v>
      </c>
      <c r="D2979" s="4">
        <v>90.96</v>
      </c>
      <c r="E2979" s="4">
        <v>91.4</v>
      </c>
      <c r="F2979" s="4">
        <v>32247900</v>
      </c>
      <c r="G2979" s="4">
        <v>0</v>
      </c>
      <c r="H2979" s="4">
        <v>0</v>
      </c>
      <c r="I2979" s="5">
        <f t="shared" si="184"/>
        <v>38708</v>
      </c>
      <c r="J2979" s="4">
        <f t="shared" si="185"/>
        <v>2005</v>
      </c>
      <c r="K2979" s="4">
        <f t="shared" si="186"/>
        <v>12</v>
      </c>
      <c r="L2979" s="4">
        <f t="shared" si="187"/>
        <v>22</v>
      </c>
    </row>
    <row r="2980" spans="1:12" x14ac:dyDescent="0.55000000000000004">
      <c r="A2980" s="2">
        <v>38709</v>
      </c>
      <c r="B2980" s="4">
        <v>91.46</v>
      </c>
      <c r="C2980" s="4">
        <v>91.52</v>
      </c>
      <c r="D2980" s="4">
        <v>91.2</v>
      </c>
      <c r="E2980" s="4">
        <v>91.45</v>
      </c>
      <c r="F2980" s="4">
        <v>27977300</v>
      </c>
      <c r="G2980" s="4">
        <v>0</v>
      </c>
      <c r="H2980" s="4">
        <v>0</v>
      </c>
      <c r="I2980" s="5">
        <f t="shared" si="184"/>
        <v>38709</v>
      </c>
      <c r="J2980" s="4">
        <f t="shared" si="185"/>
        <v>2005</v>
      </c>
      <c r="K2980" s="4">
        <f t="shared" si="186"/>
        <v>12</v>
      </c>
      <c r="L2980" s="4">
        <f t="shared" si="187"/>
        <v>23</v>
      </c>
    </row>
    <row r="2981" spans="1:12" x14ac:dyDescent="0.55000000000000004">
      <c r="A2981" s="2">
        <v>38713</v>
      </c>
      <c r="B2981" s="4">
        <v>91.59</v>
      </c>
      <c r="C2981" s="4">
        <v>91.66</v>
      </c>
      <c r="D2981" s="4">
        <v>90.45</v>
      </c>
      <c r="E2981" s="4">
        <v>90.52</v>
      </c>
      <c r="F2981" s="4">
        <v>44499500</v>
      </c>
      <c r="G2981" s="4">
        <v>0</v>
      </c>
      <c r="H2981" s="4">
        <v>0</v>
      </c>
      <c r="I2981" s="5">
        <f t="shared" si="184"/>
        <v>38713</v>
      </c>
      <c r="J2981" s="4">
        <f t="shared" si="185"/>
        <v>2005</v>
      </c>
      <c r="K2981" s="4">
        <f t="shared" si="186"/>
        <v>12</v>
      </c>
      <c r="L2981" s="4">
        <f t="shared" si="187"/>
        <v>27</v>
      </c>
    </row>
    <row r="2982" spans="1:12" x14ac:dyDescent="0.55000000000000004">
      <c r="A2982" s="2">
        <v>38714</v>
      </c>
      <c r="B2982" s="4">
        <v>90.71</v>
      </c>
      <c r="C2982" s="4">
        <v>90.89</v>
      </c>
      <c r="D2982" s="4">
        <v>90.54</v>
      </c>
      <c r="E2982" s="4">
        <v>90.72</v>
      </c>
      <c r="F2982" s="4">
        <v>30764300</v>
      </c>
      <c r="G2982" s="4">
        <v>0</v>
      </c>
      <c r="H2982" s="4">
        <v>0</v>
      </c>
      <c r="I2982" s="5">
        <f t="shared" si="184"/>
        <v>38714</v>
      </c>
      <c r="J2982" s="4">
        <f t="shared" si="185"/>
        <v>2005</v>
      </c>
      <c r="K2982" s="4">
        <f t="shared" si="186"/>
        <v>12</v>
      </c>
      <c r="L2982" s="4">
        <f t="shared" si="187"/>
        <v>28</v>
      </c>
    </row>
    <row r="2983" spans="1:12" x14ac:dyDescent="0.55000000000000004">
      <c r="A2983" s="2">
        <v>38715</v>
      </c>
      <c r="B2983" s="4">
        <v>90.7</v>
      </c>
      <c r="C2983" s="4">
        <v>90.87</v>
      </c>
      <c r="D2983" s="4">
        <v>90.22</v>
      </c>
      <c r="E2983" s="4">
        <v>90.32</v>
      </c>
      <c r="F2983" s="4">
        <v>32788900</v>
      </c>
      <c r="G2983" s="4">
        <v>0</v>
      </c>
      <c r="H2983" s="4">
        <v>0</v>
      </c>
      <c r="I2983" s="5">
        <f t="shared" si="184"/>
        <v>38715</v>
      </c>
      <c r="J2983" s="4">
        <f t="shared" si="185"/>
        <v>2005</v>
      </c>
      <c r="K2983" s="4">
        <f t="shared" si="186"/>
        <v>12</v>
      </c>
      <c r="L2983" s="4">
        <f t="shared" si="187"/>
        <v>29</v>
      </c>
    </row>
    <row r="2984" spans="1:12" x14ac:dyDescent="0.55000000000000004">
      <c r="A2984" s="2">
        <v>38716</v>
      </c>
      <c r="B2984" s="4">
        <v>90.03</v>
      </c>
      <c r="C2984" s="4">
        <v>90.22</v>
      </c>
      <c r="D2984" s="4">
        <v>89.72</v>
      </c>
      <c r="E2984" s="4">
        <v>89.83</v>
      </c>
      <c r="F2984" s="4">
        <v>44645600</v>
      </c>
      <c r="G2984" s="4">
        <v>0</v>
      </c>
      <c r="H2984" s="4">
        <v>0</v>
      </c>
      <c r="I2984" s="5">
        <f t="shared" si="184"/>
        <v>38716</v>
      </c>
      <c r="J2984" s="4">
        <f t="shared" si="185"/>
        <v>2005</v>
      </c>
      <c r="K2984" s="4">
        <f t="shared" si="186"/>
        <v>12</v>
      </c>
      <c r="L2984" s="4">
        <f t="shared" si="187"/>
        <v>30</v>
      </c>
    </row>
    <row r="2985" spans="1:12" x14ac:dyDescent="0.55000000000000004">
      <c r="A2985" s="2">
        <v>38720</v>
      </c>
      <c r="B2985" s="4">
        <v>90.32</v>
      </c>
      <c r="C2985" s="4">
        <v>91.62</v>
      </c>
      <c r="D2985" s="4">
        <v>89.74</v>
      </c>
      <c r="E2985" s="4">
        <v>91.41</v>
      </c>
      <c r="F2985" s="4">
        <v>73256700</v>
      </c>
      <c r="G2985" s="4">
        <v>0</v>
      </c>
      <c r="H2985" s="4">
        <v>0</v>
      </c>
      <c r="I2985" s="5">
        <f t="shared" si="184"/>
        <v>38720</v>
      </c>
      <c r="J2985" s="4">
        <f t="shared" si="185"/>
        <v>2006</v>
      </c>
      <c r="K2985" s="4">
        <f t="shared" si="186"/>
        <v>1</v>
      </c>
      <c r="L2985" s="4">
        <f t="shared" si="187"/>
        <v>3</v>
      </c>
    </row>
    <row r="2986" spans="1:12" x14ac:dyDescent="0.55000000000000004">
      <c r="A2986" s="2">
        <v>38721</v>
      </c>
      <c r="B2986" s="4">
        <v>91.52</v>
      </c>
      <c r="C2986" s="4">
        <v>91.98</v>
      </c>
      <c r="D2986" s="4">
        <v>91.41</v>
      </c>
      <c r="E2986" s="4">
        <v>91.84</v>
      </c>
      <c r="F2986" s="4">
        <v>51899600</v>
      </c>
      <c r="G2986" s="4">
        <v>0</v>
      </c>
      <c r="H2986" s="4">
        <v>0</v>
      </c>
      <c r="I2986" s="5">
        <f t="shared" si="184"/>
        <v>38721</v>
      </c>
      <c r="J2986" s="4">
        <f t="shared" si="185"/>
        <v>2006</v>
      </c>
      <c r="K2986" s="4">
        <f t="shared" si="186"/>
        <v>1</v>
      </c>
      <c r="L2986" s="4">
        <f t="shared" si="187"/>
        <v>4</v>
      </c>
    </row>
    <row r="2987" spans="1:12" x14ac:dyDescent="0.55000000000000004">
      <c r="A2987" s="2">
        <v>38722</v>
      </c>
      <c r="B2987" s="4">
        <v>91.73</v>
      </c>
      <c r="C2987" s="4">
        <v>92.05</v>
      </c>
      <c r="D2987" s="4">
        <v>91.54</v>
      </c>
      <c r="E2987" s="4">
        <v>91.9</v>
      </c>
      <c r="F2987" s="4">
        <v>47307500</v>
      </c>
      <c r="G2987" s="4">
        <v>0</v>
      </c>
      <c r="H2987" s="4">
        <v>0</v>
      </c>
      <c r="I2987" s="5">
        <f t="shared" si="184"/>
        <v>38722</v>
      </c>
      <c r="J2987" s="4">
        <f t="shared" si="185"/>
        <v>2006</v>
      </c>
      <c r="K2987" s="4">
        <f t="shared" si="186"/>
        <v>1</v>
      </c>
      <c r="L2987" s="4">
        <f t="shared" si="187"/>
        <v>5</v>
      </c>
    </row>
    <row r="2988" spans="1:12" x14ac:dyDescent="0.55000000000000004">
      <c r="A2988" s="2">
        <v>38723</v>
      </c>
      <c r="B2988" s="4">
        <v>92.36</v>
      </c>
      <c r="C2988" s="4">
        <v>92.76</v>
      </c>
      <c r="D2988" s="4">
        <v>91.88</v>
      </c>
      <c r="E2988" s="4">
        <v>92.66</v>
      </c>
      <c r="F2988" s="4">
        <v>62885900</v>
      </c>
      <c r="G2988" s="4">
        <v>0</v>
      </c>
      <c r="H2988" s="4">
        <v>0</v>
      </c>
      <c r="I2988" s="5">
        <f t="shared" si="184"/>
        <v>38723</v>
      </c>
      <c r="J2988" s="4">
        <f t="shared" si="185"/>
        <v>2006</v>
      </c>
      <c r="K2988" s="4">
        <f t="shared" si="186"/>
        <v>1</v>
      </c>
      <c r="L2988" s="4">
        <f t="shared" si="187"/>
        <v>6</v>
      </c>
    </row>
    <row r="2989" spans="1:12" x14ac:dyDescent="0.55000000000000004">
      <c r="A2989" s="2">
        <v>38726</v>
      </c>
      <c r="B2989" s="4">
        <v>92.65</v>
      </c>
      <c r="C2989" s="4">
        <v>93.11</v>
      </c>
      <c r="D2989" s="4">
        <v>92.62</v>
      </c>
      <c r="E2989" s="4">
        <v>92.9</v>
      </c>
      <c r="F2989" s="4">
        <v>43527400</v>
      </c>
      <c r="G2989" s="4">
        <v>0</v>
      </c>
      <c r="H2989" s="4">
        <v>0</v>
      </c>
      <c r="I2989" s="5">
        <f t="shared" si="184"/>
        <v>38726</v>
      </c>
      <c r="J2989" s="4">
        <f t="shared" si="185"/>
        <v>2006</v>
      </c>
      <c r="K2989" s="4">
        <f t="shared" si="186"/>
        <v>1</v>
      </c>
      <c r="L2989" s="4">
        <f t="shared" si="187"/>
        <v>9</v>
      </c>
    </row>
    <row r="2990" spans="1:12" x14ac:dyDescent="0.55000000000000004">
      <c r="A2990" s="2">
        <v>38727</v>
      </c>
      <c r="B2990" s="4">
        <v>92.62</v>
      </c>
      <c r="C2990" s="4">
        <v>93.05</v>
      </c>
      <c r="D2990" s="4">
        <v>92.53</v>
      </c>
      <c r="E2990" s="4">
        <v>92.99</v>
      </c>
      <c r="F2990" s="4">
        <v>44960800</v>
      </c>
      <c r="G2990" s="4">
        <v>0</v>
      </c>
      <c r="H2990" s="4">
        <v>0</v>
      </c>
      <c r="I2990" s="5">
        <f t="shared" si="184"/>
        <v>38727</v>
      </c>
      <c r="J2990" s="4">
        <f t="shared" si="185"/>
        <v>2006</v>
      </c>
      <c r="K2990" s="4">
        <f t="shared" si="186"/>
        <v>1</v>
      </c>
      <c r="L2990" s="4">
        <f t="shared" si="187"/>
        <v>10</v>
      </c>
    </row>
    <row r="2991" spans="1:12" x14ac:dyDescent="0.55000000000000004">
      <c r="A2991" s="2">
        <v>38728</v>
      </c>
      <c r="B2991" s="4">
        <v>93.08</v>
      </c>
      <c r="C2991" s="4">
        <v>93.38</v>
      </c>
      <c r="D2991" s="4">
        <v>92.87</v>
      </c>
      <c r="E2991" s="4">
        <v>93.29</v>
      </c>
      <c r="F2991" s="4">
        <v>49598900</v>
      </c>
      <c r="G2991" s="4">
        <v>0</v>
      </c>
      <c r="H2991" s="4">
        <v>0</v>
      </c>
      <c r="I2991" s="5">
        <f t="shared" si="184"/>
        <v>38728</v>
      </c>
      <c r="J2991" s="4">
        <f t="shared" si="185"/>
        <v>2006</v>
      </c>
      <c r="K2991" s="4">
        <f t="shared" si="186"/>
        <v>1</v>
      </c>
      <c r="L2991" s="4">
        <f t="shared" si="187"/>
        <v>11</v>
      </c>
    </row>
    <row r="2992" spans="1:12" x14ac:dyDescent="0.55000000000000004">
      <c r="A2992" s="2">
        <v>38729</v>
      </c>
      <c r="B2992" s="4">
        <v>93.12</v>
      </c>
      <c r="C2992" s="4">
        <v>93.27</v>
      </c>
      <c r="D2992" s="4">
        <v>92.66</v>
      </c>
      <c r="E2992" s="4">
        <v>92.92</v>
      </c>
      <c r="F2992" s="4">
        <v>40509200</v>
      </c>
      <c r="G2992" s="4">
        <v>0</v>
      </c>
      <c r="H2992" s="4">
        <v>0</v>
      </c>
      <c r="I2992" s="5">
        <f t="shared" si="184"/>
        <v>38729</v>
      </c>
      <c r="J2992" s="4">
        <f t="shared" si="185"/>
        <v>2006</v>
      </c>
      <c r="K2992" s="4">
        <f t="shared" si="186"/>
        <v>1</v>
      </c>
      <c r="L2992" s="4">
        <f t="shared" si="187"/>
        <v>12</v>
      </c>
    </row>
    <row r="2993" spans="1:12" x14ac:dyDescent="0.55000000000000004">
      <c r="A2993" s="2">
        <v>38730</v>
      </c>
      <c r="B2993" s="4">
        <v>92.75</v>
      </c>
      <c r="C2993" s="4">
        <v>92.99</v>
      </c>
      <c r="D2993" s="4">
        <v>92.49</v>
      </c>
      <c r="E2993" s="4">
        <v>92.83</v>
      </c>
      <c r="F2993" s="4">
        <v>44856700</v>
      </c>
      <c r="G2993" s="4">
        <v>0</v>
      </c>
      <c r="H2993" s="4">
        <v>0</v>
      </c>
      <c r="I2993" s="5">
        <f t="shared" si="184"/>
        <v>38730</v>
      </c>
      <c r="J2993" s="4">
        <f t="shared" si="185"/>
        <v>2006</v>
      </c>
      <c r="K2993" s="4">
        <f t="shared" si="186"/>
        <v>1</v>
      </c>
      <c r="L2993" s="4">
        <f t="shared" si="187"/>
        <v>13</v>
      </c>
    </row>
    <row r="2994" spans="1:12" x14ac:dyDescent="0.55000000000000004">
      <c r="A2994" s="2">
        <v>38734</v>
      </c>
      <c r="B2994" s="4">
        <v>92.49</v>
      </c>
      <c r="C2994" s="4">
        <v>92.65</v>
      </c>
      <c r="D2994" s="4">
        <v>92.21</v>
      </c>
      <c r="E2994" s="4">
        <v>92.58</v>
      </c>
      <c r="F2994" s="4">
        <v>52066600</v>
      </c>
      <c r="G2994" s="4">
        <v>0</v>
      </c>
      <c r="H2994" s="4">
        <v>0</v>
      </c>
      <c r="I2994" s="5">
        <f t="shared" si="184"/>
        <v>38734</v>
      </c>
      <c r="J2994" s="4">
        <f t="shared" si="185"/>
        <v>2006</v>
      </c>
      <c r="K2994" s="4">
        <f t="shared" si="186"/>
        <v>1</v>
      </c>
      <c r="L2994" s="4">
        <f t="shared" si="187"/>
        <v>17</v>
      </c>
    </row>
    <row r="2995" spans="1:12" x14ac:dyDescent="0.55000000000000004">
      <c r="A2995" s="2">
        <v>38735</v>
      </c>
      <c r="B2995" s="4">
        <v>92.04</v>
      </c>
      <c r="C2995" s="4">
        <v>92.99</v>
      </c>
      <c r="D2995" s="4">
        <v>91.74</v>
      </c>
      <c r="E2995" s="4">
        <v>92.21</v>
      </c>
      <c r="F2995" s="4">
        <v>75067600</v>
      </c>
      <c r="G2995" s="4">
        <v>0</v>
      </c>
      <c r="H2995" s="4">
        <v>0</v>
      </c>
      <c r="I2995" s="5">
        <f t="shared" si="184"/>
        <v>38735</v>
      </c>
      <c r="J2995" s="4">
        <f t="shared" si="185"/>
        <v>2006</v>
      </c>
      <c r="K2995" s="4">
        <f t="shared" si="186"/>
        <v>1</v>
      </c>
      <c r="L2995" s="4">
        <f t="shared" si="187"/>
        <v>18</v>
      </c>
    </row>
    <row r="2996" spans="1:12" x14ac:dyDescent="0.55000000000000004">
      <c r="A2996" s="2">
        <v>38736</v>
      </c>
      <c r="B2996" s="4">
        <v>92.44</v>
      </c>
      <c r="C2996" s="4">
        <v>92.9</v>
      </c>
      <c r="D2996" s="4">
        <v>92.21</v>
      </c>
      <c r="E2996" s="4">
        <v>92.57</v>
      </c>
      <c r="F2996" s="4">
        <v>81530400</v>
      </c>
      <c r="G2996" s="4">
        <v>0</v>
      </c>
      <c r="H2996" s="4">
        <v>0</v>
      </c>
      <c r="I2996" s="5">
        <f t="shared" si="184"/>
        <v>38736</v>
      </c>
      <c r="J2996" s="4">
        <f t="shared" si="185"/>
        <v>2006</v>
      </c>
      <c r="K2996" s="4">
        <f t="shared" si="186"/>
        <v>1</v>
      </c>
      <c r="L2996" s="4">
        <f t="shared" si="187"/>
        <v>19</v>
      </c>
    </row>
    <row r="2997" spans="1:12" x14ac:dyDescent="0.55000000000000004">
      <c r="A2997" s="2">
        <v>38737</v>
      </c>
      <c r="B2997" s="4">
        <v>92.55</v>
      </c>
      <c r="C2997" s="4">
        <v>92.57</v>
      </c>
      <c r="D2997" s="4">
        <v>90.88</v>
      </c>
      <c r="E2997" s="4">
        <v>90.88</v>
      </c>
      <c r="F2997" s="4">
        <v>114957800</v>
      </c>
      <c r="G2997" s="4">
        <v>0</v>
      </c>
      <c r="H2997" s="4">
        <v>0</v>
      </c>
      <c r="I2997" s="5">
        <f t="shared" si="184"/>
        <v>38737</v>
      </c>
      <c r="J2997" s="4">
        <f t="shared" si="185"/>
        <v>2006</v>
      </c>
      <c r="K2997" s="4">
        <f t="shared" si="186"/>
        <v>1</v>
      </c>
      <c r="L2997" s="4">
        <f t="shared" si="187"/>
        <v>20</v>
      </c>
    </row>
    <row r="2998" spans="1:12" x14ac:dyDescent="0.55000000000000004">
      <c r="A2998" s="2">
        <v>38740</v>
      </c>
      <c r="B2998" s="4">
        <v>91.05</v>
      </c>
      <c r="C2998" s="4">
        <v>91.49</v>
      </c>
      <c r="D2998" s="4">
        <v>90.99</v>
      </c>
      <c r="E2998" s="4">
        <v>91.2</v>
      </c>
      <c r="F2998" s="4">
        <v>67017400</v>
      </c>
      <c r="G2998" s="4">
        <v>0</v>
      </c>
      <c r="H2998" s="4">
        <v>0</v>
      </c>
      <c r="I2998" s="5">
        <f t="shared" si="184"/>
        <v>38740</v>
      </c>
      <c r="J2998" s="4">
        <f t="shared" si="185"/>
        <v>2006</v>
      </c>
      <c r="K2998" s="4">
        <f t="shared" si="186"/>
        <v>1</v>
      </c>
      <c r="L2998" s="4">
        <f t="shared" si="187"/>
        <v>23</v>
      </c>
    </row>
    <row r="2999" spans="1:12" x14ac:dyDescent="0.55000000000000004">
      <c r="A2999" s="2">
        <v>38741</v>
      </c>
      <c r="B2999" s="4">
        <v>91.35</v>
      </c>
      <c r="C2999" s="4">
        <v>91.73</v>
      </c>
      <c r="D2999" s="4">
        <v>91.2</v>
      </c>
      <c r="E2999" s="4">
        <v>91.3</v>
      </c>
      <c r="F2999" s="4">
        <v>53008800</v>
      </c>
      <c r="G2999" s="4">
        <v>0</v>
      </c>
      <c r="H2999" s="4">
        <v>0</v>
      </c>
      <c r="I2999" s="5">
        <f t="shared" si="184"/>
        <v>38741</v>
      </c>
      <c r="J2999" s="4">
        <f t="shared" si="185"/>
        <v>2006</v>
      </c>
      <c r="K2999" s="4">
        <f t="shared" si="186"/>
        <v>1</v>
      </c>
      <c r="L2999" s="4">
        <f t="shared" si="187"/>
        <v>24</v>
      </c>
    </row>
    <row r="3000" spans="1:12" x14ac:dyDescent="0.55000000000000004">
      <c r="A3000" s="2">
        <v>38742</v>
      </c>
      <c r="B3000" s="4">
        <v>91.65</v>
      </c>
      <c r="C3000" s="4">
        <v>91.75</v>
      </c>
      <c r="D3000" s="4">
        <v>90.79</v>
      </c>
      <c r="E3000" s="4">
        <v>91.38</v>
      </c>
      <c r="F3000" s="4">
        <v>87747700</v>
      </c>
      <c r="G3000" s="4">
        <v>0</v>
      </c>
      <c r="H3000" s="4">
        <v>0</v>
      </c>
      <c r="I3000" s="5">
        <f t="shared" si="184"/>
        <v>38742</v>
      </c>
      <c r="J3000" s="4">
        <f t="shared" si="185"/>
        <v>2006</v>
      </c>
      <c r="K3000" s="4">
        <f t="shared" si="186"/>
        <v>1</v>
      </c>
      <c r="L3000" s="4">
        <f t="shared" si="187"/>
        <v>25</v>
      </c>
    </row>
    <row r="3001" spans="1:12" x14ac:dyDescent="0.55000000000000004">
      <c r="A3001" s="2">
        <v>38743</v>
      </c>
      <c r="B3001" s="4">
        <v>91.8</v>
      </c>
      <c r="C3001" s="4">
        <v>92.11</v>
      </c>
      <c r="D3001" s="4">
        <v>91.45</v>
      </c>
      <c r="E3001" s="4">
        <v>91.88</v>
      </c>
      <c r="F3001" s="4">
        <v>71294000</v>
      </c>
      <c r="G3001" s="4">
        <v>0</v>
      </c>
      <c r="H3001" s="4">
        <v>0</v>
      </c>
      <c r="I3001" s="5">
        <f t="shared" si="184"/>
        <v>38743</v>
      </c>
      <c r="J3001" s="4">
        <f t="shared" si="185"/>
        <v>2006</v>
      </c>
      <c r="K3001" s="4">
        <f t="shared" si="186"/>
        <v>1</v>
      </c>
      <c r="L3001" s="4">
        <f t="shared" si="187"/>
        <v>26</v>
      </c>
    </row>
    <row r="3002" spans="1:12" x14ac:dyDescent="0.55000000000000004">
      <c r="A3002" s="2">
        <v>38744</v>
      </c>
      <c r="B3002" s="4">
        <v>92.1</v>
      </c>
      <c r="C3002" s="4">
        <v>92.82</v>
      </c>
      <c r="D3002" s="4">
        <v>91.95</v>
      </c>
      <c r="E3002" s="4">
        <v>92.73</v>
      </c>
      <c r="F3002" s="4">
        <v>65771200</v>
      </c>
      <c r="G3002" s="4">
        <v>0</v>
      </c>
      <c r="H3002" s="4">
        <v>0</v>
      </c>
      <c r="I3002" s="5">
        <f t="shared" si="184"/>
        <v>38744</v>
      </c>
      <c r="J3002" s="4">
        <f t="shared" si="185"/>
        <v>2006</v>
      </c>
      <c r="K3002" s="4">
        <f t="shared" si="186"/>
        <v>1</v>
      </c>
      <c r="L3002" s="4">
        <f t="shared" si="187"/>
        <v>27</v>
      </c>
    </row>
    <row r="3003" spans="1:12" x14ac:dyDescent="0.55000000000000004">
      <c r="A3003" s="2">
        <v>38747</v>
      </c>
      <c r="B3003" s="4">
        <v>92.66</v>
      </c>
      <c r="C3003" s="4">
        <v>92.93</v>
      </c>
      <c r="D3003" s="4">
        <v>92.6</v>
      </c>
      <c r="E3003" s="4">
        <v>92.66</v>
      </c>
      <c r="F3003" s="4">
        <v>33709600</v>
      </c>
      <c r="G3003" s="4">
        <v>0</v>
      </c>
      <c r="H3003" s="4">
        <v>0</v>
      </c>
      <c r="I3003" s="5">
        <f t="shared" si="184"/>
        <v>38747</v>
      </c>
      <c r="J3003" s="4">
        <f t="shared" si="185"/>
        <v>2006</v>
      </c>
      <c r="K3003" s="4">
        <f t="shared" si="186"/>
        <v>1</v>
      </c>
      <c r="L3003" s="4">
        <f t="shared" si="187"/>
        <v>30</v>
      </c>
    </row>
    <row r="3004" spans="1:12" x14ac:dyDescent="0.55000000000000004">
      <c r="A3004" s="2">
        <v>38748</v>
      </c>
      <c r="B3004" s="4">
        <v>92.57</v>
      </c>
      <c r="C3004" s="4">
        <v>92.73</v>
      </c>
      <c r="D3004" s="4">
        <v>91.98</v>
      </c>
      <c r="E3004" s="4">
        <v>91.98</v>
      </c>
      <c r="F3004" s="4">
        <v>72937000</v>
      </c>
      <c r="G3004" s="4">
        <v>0</v>
      </c>
      <c r="H3004" s="4">
        <v>0</v>
      </c>
      <c r="I3004" s="5">
        <f t="shared" si="184"/>
        <v>38748</v>
      </c>
      <c r="J3004" s="4">
        <f t="shared" si="185"/>
        <v>2006</v>
      </c>
      <c r="K3004" s="4">
        <f t="shared" si="186"/>
        <v>1</v>
      </c>
      <c r="L3004" s="4">
        <f t="shared" si="187"/>
        <v>31</v>
      </c>
    </row>
    <row r="3005" spans="1:12" x14ac:dyDescent="0.55000000000000004">
      <c r="A3005" s="2">
        <v>38749</v>
      </c>
      <c r="B3005" s="4">
        <v>92.21</v>
      </c>
      <c r="C3005" s="4">
        <v>92.65</v>
      </c>
      <c r="D3005" s="4">
        <v>92.14</v>
      </c>
      <c r="E3005" s="4">
        <v>92.62</v>
      </c>
      <c r="F3005" s="4">
        <v>63561000</v>
      </c>
      <c r="G3005" s="4">
        <v>0</v>
      </c>
      <c r="H3005" s="4">
        <v>0</v>
      </c>
      <c r="I3005" s="5">
        <f t="shared" si="184"/>
        <v>38749</v>
      </c>
      <c r="J3005" s="4">
        <f t="shared" si="185"/>
        <v>2006</v>
      </c>
      <c r="K3005" s="4">
        <f t="shared" si="186"/>
        <v>2</v>
      </c>
      <c r="L3005" s="4">
        <f t="shared" si="187"/>
        <v>1</v>
      </c>
    </row>
    <row r="3006" spans="1:12" x14ac:dyDescent="0.55000000000000004">
      <c r="A3006" s="2">
        <v>38750</v>
      </c>
      <c r="B3006" s="4">
        <v>92.42</v>
      </c>
      <c r="C3006" s="4">
        <v>92.44</v>
      </c>
      <c r="D3006" s="4">
        <v>91.48</v>
      </c>
      <c r="E3006" s="4">
        <v>91.55</v>
      </c>
      <c r="F3006" s="4">
        <v>83626900</v>
      </c>
      <c r="G3006" s="4">
        <v>0</v>
      </c>
      <c r="H3006" s="4">
        <v>0</v>
      </c>
      <c r="I3006" s="5">
        <f t="shared" si="184"/>
        <v>38750</v>
      </c>
      <c r="J3006" s="4">
        <f t="shared" si="185"/>
        <v>2006</v>
      </c>
      <c r="K3006" s="4">
        <f t="shared" si="186"/>
        <v>2</v>
      </c>
      <c r="L3006" s="4">
        <f t="shared" si="187"/>
        <v>2</v>
      </c>
    </row>
    <row r="3007" spans="1:12" x14ac:dyDescent="0.55000000000000004">
      <c r="A3007" s="2">
        <v>38751</v>
      </c>
      <c r="B3007" s="4">
        <v>91.32</v>
      </c>
      <c r="C3007" s="4">
        <v>92.62</v>
      </c>
      <c r="D3007" s="4">
        <v>91</v>
      </c>
      <c r="E3007" s="4">
        <v>91.1</v>
      </c>
      <c r="F3007" s="4">
        <v>86040400</v>
      </c>
      <c r="G3007" s="4">
        <v>0</v>
      </c>
      <c r="H3007" s="4">
        <v>0</v>
      </c>
      <c r="I3007" s="5">
        <f t="shared" si="184"/>
        <v>38751</v>
      </c>
      <c r="J3007" s="4">
        <f t="shared" si="185"/>
        <v>2006</v>
      </c>
      <c r="K3007" s="4">
        <f t="shared" si="186"/>
        <v>2</v>
      </c>
      <c r="L3007" s="4">
        <f t="shared" si="187"/>
        <v>3</v>
      </c>
    </row>
    <row r="3008" spans="1:12" x14ac:dyDescent="0.55000000000000004">
      <c r="A3008" s="2">
        <v>38754</v>
      </c>
      <c r="B3008" s="4">
        <v>91.22</v>
      </c>
      <c r="C3008" s="4">
        <v>91.48</v>
      </c>
      <c r="D3008" s="4">
        <v>91.02</v>
      </c>
      <c r="E3008" s="4">
        <v>91.33</v>
      </c>
      <c r="F3008" s="4">
        <v>45511900</v>
      </c>
      <c r="G3008" s="4">
        <v>0</v>
      </c>
      <c r="H3008" s="4">
        <v>0</v>
      </c>
      <c r="I3008" s="5">
        <f t="shared" si="184"/>
        <v>38754</v>
      </c>
      <c r="J3008" s="4">
        <f t="shared" si="185"/>
        <v>2006</v>
      </c>
      <c r="K3008" s="4">
        <f t="shared" si="186"/>
        <v>2</v>
      </c>
      <c r="L3008" s="4">
        <f t="shared" si="187"/>
        <v>6</v>
      </c>
    </row>
    <row r="3009" spans="1:12" x14ac:dyDescent="0.55000000000000004">
      <c r="A3009" s="2">
        <v>38755</v>
      </c>
      <c r="B3009" s="4">
        <v>91.17</v>
      </c>
      <c r="C3009" s="4">
        <v>91.38</v>
      </c>
      <c r="D3009" s="4">
        <v>90.47</v>
      </c>
      <c r="E3009" s="4">
        <v>90.53</v>
      </c>
      <c r="F3009" s="4">
        <v>71208100</v>
      </c>
      <c r="G3009" s="4">
        <v>0</v>
      </c>
      <c r="H3009" s="4">
        <v>0</v>
      </c>
      <c r="I3009" s="5">
        <f t="shared" si="184"/>
        <v>38755</v>
      </c>
      <c r="J3009" s="4">
        <f t="shared" si="185"/>
        <v>2006</v>
      </c>
      <c r="K3009" s="4">
        <f t="shared" si="186"/>
        <v>2</v>
      </c>
      <c r="L3009" s="4">
        <f t="shared" si="187"/>
        <v>7</v>
      </c>
    </row>
    <row r="3010" spans="1:12" x14ac:dyDescent="0.55000000000000004">
      <c r="A3010" s="2">
        <v>38756</v>
      </c>
      <c r="B3010" s="4">
        <v>90.79</v>
      </c>
      <c r="C3010" s="4">
        <v>92.42</v>
      </c>
      <c r="D3010" s="4">
        <v>90.61</v>
      </c>
      <c r="E3010" s="4">
        <v>91.35</v>
      </c>
      <c r="F3010" s="4">
        <v>59422200</v>
      </c>
      <c r="G3010" s="4">
        <v>0</v>
      </c>
      <c r="H3010" s="4">
        <v>0</v>
      </c>
      <c r="I3010" s="5">
        <f t="shared" si="184"/>
        <v>38756</v>
      </c>
      <c r="J3010" s="4">
        <f t="shared" si="185"/>
        <v>2006</v>
      </c>
      <c r="K3010" s="4">
        <f t="shared" si="186"/>
        <v>2</v>
      </c>
      <c r="L3010" s="4">
        <f t="shared" si="187"/>
        <v>8</v>
      </c>
    </row>
    <row r="3011" spans="1:12" x14ac:dyDescent="0.55000000000000004">
      <c r="A3011" s="2">
        <v>38757</v>
      </c>
      <c r="B3011" s="4">
        <v>91.56</v>
      </c>
      <c r="C3011" s="4">
        <v>92.05</v>
      </c>
      <c r="D3011" s="4">
        <v>91.17</v>
      </c>
      <c r="E3011" s="4">
        <v>91.2</v>
      </c>
      <c r="F3011" s="4">
        <v>62023300</v>
      </c>
      <c r="G3011" s="4">
        <v>0</v>
      </c>
      <c r="H3011" s="4">
        <v>0</v>
      </c>
      <c r="I3011" s="5">
        <f t="shared" ref="I3011:I3074" si="188">DATE(YEAR(A3011),MONTH(A3011),DAY(A3011))</f>
        <v>38757</v>
      </c>
      <c r="J3011" s="4">
        <f t="shared" ref="J3011:J3074" si="189">YEAR(A3011)</f>
        <v>2006</v>
      </c>
      <c r="K3011" s="4">
        <f t="shared" ref="K3011:K3074" si="190">MONTH(A3011)</f>
        <v>2</v>
      </c>
      <c r="L3011" s="4">
        <f t="shared" ref="L3011:L3074" si="191">DAY(A3011)</f>
        <v>9</v>
      </c>
    </row>
    <row r="3012" spans="1:12" x14ac:dyDescent="0.55000000000000004">
      <c r="A3012" s="2">
        <v>38758</v>
      </c>
      <c r="B3012" s="4">
        <v>91.21</v>
      </c>
      <c r="C3012" s="4">
        <v>91.72</v>
      </c>
      <c r="D3012" s="4">
        <v>90.5</v>
      </c>
      <c r="E3012" s="4">
        <v>91.36</v>
      </c>
      <c r="F3012" s="4">
        <v>64508700</v>
      </c>
      <c r="G3012" s="4">
        <v>0</v>
      </c>
      <c r="H3012" s="4">
        <v>0</v>
      </c>
      <c r="I3012" s="5">
        <f t="shared" si="188"/>
        <v>38758</v>
      </c>
      <c r="J3012" s="4">
        <f t="shared" si="189"/>
        <v>2006</v>
      </c>
      <c r="K3012" s="4">
        <f t="shared" si="190"/>
        <v>2</v>
      </c>
      <c r="L3012" s="4">
        <f t="shared" si="191"/>
        <v>10</v>
      </c>
    </row>
    <row r="3013" spans="1:12" x14ac:dyDescent="0.55000000000000004">
      <c r="A3013" s="2">
        <v>38761</v>
      </c>
      <c r="B3013" s="4">
        <v>91.33</v>
      </c>
      <c r="C3013" s="4">
        <v>91.47</v>
      </c>
      <c r="D3013" s="4">
        <v>90.86</v>
      </c>
      <c r="E3013" s="4">
        <v>91.2</v>
      </c>
      <c r="F3013" s="4">
        <v>52308700</v>
      </c>
      <c r="G3013" s="4">
        <v>0</v>
      </c>
      <c r="H3013" s="4">
        <v>0</v>
      </c>
      <c r="I3013" s="5">
        <f t="shared" si="188"/>
        <v>38761</v>
      </c>
      <c r="J3013" s="4">
        <f t="shared" si="189"/>
        <v>2006</v>
      </c>
      <c r="K3013" s="4">
        <f t="shared" si="190"/>
        <v>2</v>
      </c>
      <c r="L3013" s="4">
        <f t="shared" si="191"/>
        <v>13</v>
      </c>
    </row>
    <row r="3014" spans="1:12" x14ac:dyDescent="0.55000000000000004">
      <c r="A3014" s="2">
        <v>38762</v>
      </c>
      <c r="B3014" s="4">
        <v>91.23</v>
      </c>
      <c r="C3014" s="4">
        <v>92.36</v>
      </c>
      <c r="D3014" s="4">
        <v>91.05</v>
      </c>
      <c r="E3014" s="4">
        <v>92.16</v>
      </c>
      <c r="F3014" s="4">
        <v>90964400</v>
      </c>
      <c r="G3014" s="4">
        <v>0</v>
      </c>
      <c r="H3014" s="4">
        <v>0</v>
      </c>
      <c r="I3014" s="5">
        <f t="shared" si="188"/>
        <v>38762</v>
      </c>
      <c r="J3014" s="4">
        <f t="shared" si="189"/>
        <v>2006</v>
      </c>
      <c r="K3014" s="4">
        <f t="shared" si="190"/>
        <v>2</v>
      </c>
      <c r="L3014" s="4">
        <f t="shared" si="191"/>
        <v>14</v>
      </c>
    </row>
    <row r="3015" spans="1:12" x14ac:dyDescent="0.55000000000000004">
      <c r="A3015" s="2">
        <v>38763</v>
      </c>
      <c r="B3015" s="4">
        <v>92.11</v>
      </c>
      <c r="C3015" s="4">
        <v>92.57</v>
      </c>
      <c r="D3015" s="4">
        <v>91.8</v>
      </c>
      <c r="E3015" s="4">
        <v>92.49</v>
      </c>
      <c r="F3015" s="4">
        <v>85471300</v>
      </c>
      <c r="G3015" s="4">
        <v>0</v>
      </c>
      <c r="H3015" s="4">
        <v>0</v>
      </c>
      <c r="I3015" s="5">
        <f t="shared" si="188"/>
        <v>38763</v>
      </c>
      <c r="J3015" s="4">
        <f t="shared" si="189"/>
        <v>2006</v>
      </c>
      <c r="K3015" s="4">
        <f t="shared" si="190"/>
        <v>2</v>
      </c>
      <c r="L3015" s="4">
        <f t="shared" si="191"/>
        <v>15</v>
      </c>
    </row>
    <row r="3016" spans="1:12" x14ac:dyDescent="0.55000000000000004">
      <c r="A3016" s="2">
        <v>38764</v>
      </c>
      <c r="B3016" s="4">
        <v>92.59</v>
      </c>
      <c r="C3016" s="4">
        <v>93.22</v>
      </c>
      <c r="D3016" s="4">
        <v>92.47</v>
      </c>
      <c r="E3016" s="4">
        <v>93.18</v>
      </c>
      <c r="F3016" s="4">
        <v>61017900</v>
      </c>
      <c r="G3016" s="4">
        <v>0</v>
      </c>
      <c r="H3016" s="4">
        <v>0</v>
      </c>
      <c r="I3016" s="5">
        <f t="shared" si="188"/>
        <v>38764</v>
      </c>
      <c r="J3016" s="4">
        <f t="shared" si="189"/>
        <v>2006</v>
      </c>
      <c r="K3016" s="4">
        <f t="shared" si="190"/>
        <v>2</v>
      </c>
      <c r="L3016" s="4">
        <f t="shared" si="191"/>
        <v>16</v>
      </c>
    </row>
    <row r="3017" spans="1:12" x14ac:dyDescent="0.55000000000000004">
      <c r="A3017" s="2">
        <v>38765</v>
      </c>
      <c r="B3017" s="4">
        <v>93.1</v>
      </c>
      <c r="C3017" s="4">
        <v>93.18</v>
      </c>
      <c r="D3017" s="4">
        <v>92.76</v>
      </c>
      <c r="E3017" s="4">
        <v>92.93</v>
      </c>
      <c r="F3017" s="4">
        <v>40342600</v>
      </c>
      <c r="G3017" s="4">
        <v>0</v>
      </c>
      <c r="H3017" s="4">
        <v>0</v>
      </c>
      <c r="I3017" s="5">
        <f t="shared" si="188"/>
        <v>38765</v>
      </c>
      <c r="J3017" s="4">
        <f t="shared" si="189"/>
        <v>2006</v>
      </c>
      <c r="K3017" s="4">
        <f t="shared" si="190"/>
        <v>2</v>
      </c>
      <c r="L3017" s="4">
        <f t="shared" si="191"/>
        <v>17</v>
      </c>
    </row>
    <row r="3018" spans="1:12" x14ac:dyDescent="0.55000000000000004">
      <c r="A3018" s="2">
        <v>38769</v>
      </c>
      <c r="B3018" s="4">
        <v>93.14</v>
      </c>
      <c r="C3018" s="4">
        <v>93.35</v>
      </c>
      <c r="D3018" s="4">
        <v>92.55</v>
      </c>
      <c r="E3018" s="4">
        <v>92.7</v>
      </c>
      <c r="F3018" s="4">
        <v>46456300</v>
      </c>
      <c r="G3018" s="4">
        <v>0</v>
      </c>
      <c r="H3018" s="4">
        <v>0</v>
      </c>
      <c r="I3018" s="5">
        <f t="shared" si="188"/>
        <v>38769</v>
      </c>
      <c r="J3018" s="4">
        <f t="shared" si="189"/>
        <v>2006</v>
      </c>
      <c r="K3018" s="4">
        <f t="shared" si="190"/>
        <v>2</v>
      </c>
      <c r="L3018" s="4">
        <f t="shared" si="191"/>
        <v>21</v>
      </c>
    </row>
    <row r="3019" spans="1:12" x14ac:dyDescent="0.55000000000000004">
      <c r="A3019" s="2">
        <v>38770</v>
      </c>
      <c r="B3019" s="4">
        <v>92.9</v>
      </c>
      <c r="C3019" s="4">
        <v>93.53</v>
      </c>
      <c r="D3019" s="4">
        <v>92.81</v>
      </c>
      <c r="E3019" s="4">
        <v>93.26</v>
      </c>
      <c r="F3019" s="4">
        <v>42326700</v>
      </c>
      <c r="G3019" s="4">
        <v>0</v>
      </c>
      <c r="H3019" s="4">
        <v>0</v>
      </c>
      <c r="I3019" s="5">
        <f t="shared" si="188"/>
        <v>38770</v>
      </c>
      <c r="J3019" s="4">
        <f t="shared" si="189"/>
        <v>2006</v>
      </c>
      <c r="K3019" s="4">
        <f t="shared" si="190"/>
        <v>2</v>
      </c>
      <c r="L3019" s="4">
        <f t="shared" si="191"/>
        <v>22</v>
      </c>
    </row>
    <row r="3020" spans="1:12" x14ac:dyDescent="0.55000000000000004">
      <c r="A3020" s="2">
        <v>38771</v>
      </c>
      <c r="B3020" s="4">
        <v>93.26</v>
      </c>
      <c r="C3020" s="4">
        <v>93.53</v>
      </c>
      <c r="D3020" s="4">
        <v>92.55</v>
      </c>
      <c r="E3020" s="4">
        <v>93.12</v>
      </c>
      <c r="F3020" s="4">
        <v>43423200</v>
      </c>
      <c r="G3020" s="4">
        <v>0</v>
      </c>
      <c r="H3020" s="4">
        <v>0</v>
      </c>
      <c r="I3020" s="5">
        <f t="shared" si="188"/>
        <v>38771</v>
      </c>
      <c r="J3020" s="4">
        <f t="shared" si="189"/>
        <v>2006</v>
      </c>
      <c r="K3020" s="4">
        <f t="shared" si="190"/>
        <v>2</v>
      </c>
      <c r="L3020" s="4">
        <f t="shared" si="191"/>
        <v>23</v>
      </c>
    </row>
    <row r="3021" spans="1:12" x14ac:dyDescent="0.55000000000000004">
      <c r="A3021" s="2">
        <v>38772</v>
      </c>
      <c r="B3021" s="4">
        <v>93.14</v>
      </c>
      <c r="C3021" s="4">
        <v>93.41</v>
      </c>
      <c r="D3021" s="4">
        <v>92.89</v>
      </c>
      <c r="E3021" s="4">
        <v>93.36</v>
      </c>
      <c r="F3021" s="4">
        <v>36777400</v>
      </c>
      <c r="G3021" s="4">
        <v>0</v>
      </c>
      <c r="H3021" s="4">
        <v>0</v>
      </c>
      <c r="I3021" s="5">
        <f t="shared" si="188"/>
        <v>38772</v>
      </c>
      <c r="J3021" s="4">
        <f t="shared" si="189"/>
        <v>2006</v>
      </c>
      <c r="K3021" s="4">
        <f t="shared" si="190"/>
        <v>2</v>
      </c>
      <c r="L3021" s="4">
        <f t="shared" si="191"/>
        <v>24</v>
      </c>
    </row>
    <row r="3022" spans="1:12" x14ac:dyDescent="0.55000000000000004">
      <c r="A3022" s="2">
        <v>38775</v>
      </c>
      <c r="B3022" s="4">
        <v>93.35</v>
      </c>
      <c r="C3022" s="4">
        <v>93.82</v>
      </c>
      <c r="D3022" s="4">
        <v>93.27</v>
      </c>
      <c r="E3022" s="4">
        <v>93.4</v>
      </c>
      <c r="F3022" s="4">
        <v>35858600</v>
      </c>
      <c r="G3022" s="4">
        <v>0</v>
      </c>
      <c r="H3022" s="4">
        <v>0</v>
      </c>
      <c r="I3022" s="5">
        <f t="shared" si="188"/>
        <v>38775</v>
      </c>
      <c r="J3022" s="4">
        <f t="shared" si="189"/>
        <v>2006</v>
      </c>
      <c r="K3022" s="4">
        <f t="shared" si="190"/>
        <v>2</v>
      </c>
      <c r="L3022" s="4">
        <f t="shared" si="191"/>
        <v>27</v>
      </c>
    </row>
    <row r="3023" spans="1:12" x14ac:dyDescent="0.55000000000000004">
      <c r="A3023" s="2">
        <v>38776</v>
      </c>
      <c r="B3023" s="4">
        <v>93.21</v>
      </c>
      <c r="C3023" s="4">
        <v>93.72</v>
      </c>
      <c r="D3023" s="4">
        <v>92.44</v>
      </c>
      <c r="E3023" s="4">
        <v>92.51</v>
      </c>
      <c r="F3023" s="4">
        <v>74394800</v>
      </c>
      <c r="G3023" s="4">
        <v>0</v>
      </c>
      <c r="H3023" s="4">
        <v>0</v>
      </c>
      <c r="I3023" s="5">
        <f t="shared" si="188"/>
        <v>38776</v>
      </c>
      <c r="J3023" s="4">
        <f t="shared" si="189"/>
        <v>2006</v>
      </c>
      <c r="K3023" s="4">
        <f t="shared" si="190"/>
        <v>2</v>
      </c>
      <c r="L3023" s="4">
        <f t="shared" si="191"/>
        <v>28</v>
      </c>
    </row>
    <row r="3024" spans="1:12" x14ac:dyDescent="0.55000000000000004">
      <c r="A3024" s="2">
        <v>38777</v>
      </c>
      <c r="B3024" s="4">
        <v>92.78</v>
      </c>
      <c r="C3024" s="4">
        <v>93.42</v>
      </c>
      <c r="D3024" s="4">
        <v>92.7</v>
      </c>
      <c r="E3024" s="4">
        <v>93.33</v>
      </c>
      <c r="F3024" s="4">
        <v>48641600</v>
      </c>
      <c r="G3024" s="4">
        <v>0</v>
      </c>
      <c r="H3024" s="4">
        <v>0</v>
      </c>
      <c r="I3024" s="5">
        <f t="shared" si="188"/>
        <v>38777</v>
      </c>
      <c r="J3024" s="4">
        <f t="shared" si="189"/>
        <v>2006</v>
      </c>
      <c r="K3024" s="4">
        <f t="shared" si="190"/>
        <v>3</v>
      </c>
      <c r="L3024" s="4">
        <f t="shared" si="191"/>
        <v>1</v>
      </c>
    </row>
    <row r="3025" spans="1:12" x14ac:dyDescent="0.55000000000000004">
      <c r="A3025" s="2">
        <v>38778</v>
      </c>
      <c r="B3025" s="4">
        <v>92.99</v>
      </c>
      <c r="C3025" s="4">
        <v>93.37</v>
      </c>
      <c r="D3025" s="4">
        <v>92.78</v>
      </c>
      <c r="E3025" s="4">
        <v>93.32</v>
      </c>
      <c r="F3025" s="4">
        <v>60642300</v>
      </c>
      <c r="G3025" s="4">
        <v>0</v>
      </c>
      <c r="H3025" s="4">
        <v>0</v>
      </c>
      <c r="I3025" s="5">
        <f t="shared" si="188"/>
        <v>38778</v>
      </c>
      <c r="J3025" s="4">
        <f t="shared" si="189"/>
        <v>2006</v>
      </c>
      <c r="K3025" s="4">
        <f t="shared" si="190"/>
        <v>3</v>
      </c>
      <c r="L3025" s="4">
        <f t="shared" si="191"/>
        <v>2</v>
      </c>
    </row>
    <row r="3026" spans="1:12" x14ac:dyDescent="0.55000000000000004">
      <c r="A3026" s="2">
        <v>38779</v>
      </c>
      <c r="B3026" s="4">
        <v>92.83</v>
      </c>
      <c r="C3026" s="4">
        <v>93.84</v>
      </c>
      <c r="D3026" s="4">
        <v>92.81</v>
      </c>
      <c r="E3026" s="4">
        <v>92.89</v>
      </c>
      <c r="F3026" s="4">
        <v>73402500</v>
      </c>
      <c r="G3026" s="4">
        <v>0</v>
      </c>
      <c r="H3026" s="4">
        <v>0</v>
      </c>
      <c r="I3026" s="5">
        <f t="shared" si="188"/>
        <v>38779</v>
      </c>
      <c r="J3026" s="4">
        <f t="shared" si="189"/>
        <v>2006</v>
      </c>
      <c r="K3026" s="4">
        <f t="shared" si="190"/>
        <v>3</v>
      </c>
      <c r="L3026" s="4">
        <f t="shared" si="191"/>
        <v>3</v>
      </c>
    </row>
    <row r="3027" spans="1:12" x14ac:dyDescent="0.55000000000000004">
      <c r="A3027" s="2">
        <v>38782</v>
      </c>
      <c r="B3027" s="4">
        <v>93.17</v>
      </c>
      <c r="C3027" s="4">
        <v>93.19</v>
      </c>
      <c r="D3027" s="4">
        <v>92.24</v>
      </c>
      <c r="E3027" s="4">
        <v>92.47</v>
      </c>
      <c r="F3027" s="4">
        <v>57478400</v>
      </c>
      <c r="G3027" s="4">
        <v>0</v>
      </c>
      <c r="H3027" s="4">
        <v>0</v>
      </c>
      <c r="I3027" s="5">
        <f t="shared" si="188"/>
        <v>38782</v>
      </c>
      <c r="J3027" s="4">
        <f t="shared" si="189"/>
        <v>2006</v>
      </c>
      <c r="K3027" s="4">
        <f t="shared" si="190"/>
        <v>3</v>
      </c>
      <c r="L3027" s="4">
        <f t="shared" si="191"/>
        <v>6</v>
      </c>
    </row>
    <row r="3028" spans="1:12" x14ac:dyDescent="0.55000000000000004">
      <c r="A3028" s="2">
        <v>38783</v>
      </c>
      <c r="B3028" s="4">
        <v>92.24</v>
      </c>
      <c r="C3028" s="4">
        <v>92.39</v>
      </c>
      <c r="D3028" s="4">
        <v>91.91</v>
      </c>
      <c r="E3028" s="4">
        <v>92.32</v>
      </c>
      <c r="F3028" s="4">
        <v>61780800</v>
      </c>
      <c r="G3028" s="4">
        <v>0</v>
      </c>
      <c r="H3028" s="4">
        <v>0</v>
      </c>
      <c r="I3028" s="5">
        <f t="shared" si="188"/>
        <v>38783</v>
      </c>
      <c r="J3028" s="4">
        <f t="shared" si="189"/>
        <v>2006</v>
      </c>
      <c r="K3028" s="4">
        <f t="shared" si="190"/>
        <v>3</v>
      </c>
      <c r="L3028" s="4">
        <f t="shared" si="191"/>
        <v>7</v>
      </c>
    </row>
    <row r="3029" spans="1:12" x14ac:dyDescent="0.55000000000000004">
      <c r="A3029" s="2">
        <v>38784</v>
      </c>
      <c r="B3029" s="4">
        <v>92.13</v>
      </c>
      <c r="C3029" s="4">
        <v>92.66</v>
      </c>
      <c r="D3029" s="4">
        <v>91.75</v>
      </c>
      <c r="E3029" s="4">
        <v>92.52</v>
      </c>
      <c r="F3029" s="4">
        <v>66692400</v>
      </c>
      <c r="G3029" s="4">
        <v>0</v>
      </c>
      <c r="H3029" s="4">
        <v>0</v>
      </c>
      <c r="I3029" s="5">
        <f t="shared" si="188"/>
        <v>38784</v>
      </c>
      <c r="J3029" s="4">
        <f t="shared" si="189"/>
        <v>2006</v>
      </c>
      <c r="K3029" s="4">
        <f t="shared" si="190"/>
        <v>3</v>
      </c>
      <c r="L3029" s="4">
        <f t="shared" si="191"/>
        <v>8</v>
      </c>
    </row>
    <row r="3030" spans="1:12" x14ac:dyDescent="0.55000000000000004">
      <c r="A3030" s="2">
        <v>38785</v>
      </c>
      <c r="B3030" s="4">
        <v>92.55</v>
      </c>
      <c r="C3030" s="4">
        <v>92.83</v>
      </c>
      <c r="D3030" s="4">
        <v>91.9</v>
      </c>
      <c r="E3030" s="4">
        <v>91.9</v>
      </c>
      <c r="F3030" s="4">
        <v>56313600</v>
      </c>
      <c r="G3030" s="4">
        <v>0</v>
      </c>
      <c r="H3030" s="4">
        <v>0</v>
      </c>
      <c r="I3030" s="5">
        <f t="shared" si="188"/>
        <v>38785</v>
      </c>
      <c r="J3030" s="4">
        <f t="shared" si="189"/>
        <v>2006</v>
      </c>
      <c r="K3030" s="4">
        <f t="shared" si="190"/>
        <v>3</v>
      </c>
      <c r="L3030" s="4">
        <f t="shared" si="191"/>
        <v>9</v>
      </c>
    </row>
    <row r="3031" spans="1:12" x14ac:dyDescent="0.55000000000000004">
      <c r="A3031" s="2">
        <v>38786</v>
      </c>
      <c r="B3031" s="4">
        <v>92.13</v>
      </c>
      <c r="C3031" s="4">
        <v>92.95</v>
      </c>
      <c r="D3031" s="4">
        <v>91.94</v>
      </c>
      <c r="E3031" s="4">
        <v>92.77</v>
      </c>
      <c r="F3031" s="4">
        <v>60490800</v>
      </c>
      <c r="G3031" s="4">
        <v>0</v>
      </c>
      <c r="H3031" s="4">
        <v>0</v>
      </c>
      <c r="I3031" s="5">
        <f t="shared" si="188"/>
        <v>38786</v>
      </c>
      <c r="J3031" s="4">
        <f t="shared" si="189"/>
        <v>2006</v>
      </c>
      <c r="K3031" s="4">
        <f t="shared" si="190"/>
        <v>3</v>
      </c>
      <c r="L3031" s="4">
        <f t="shared" si="191"/>
        <v>10</v>
      </c>
    </row>
    <row r="3032" spans="1:12" x14ac:dyDescent="0.55000000000000004">
      <c r="A3032" s="2">
        <v>38789</v>
      </c>
      <c r="B3032" s="4">
        <v>92.95</v>
      </c>
      <c r="C3032" s="4">
        <v>93.18</v>
      </c>
      <c r="D3032" s="4">
        <v>92.73</v>
      </c>
      <c r="E3032" s="4">
        <v>92.94</v>
      </c>
      <c r="F3032" s="4">
        <v>45479100</v>
      </c>
      <c r="G3032" s="4">
        <v>0</v>
      </c>
      <c r="H3032" s="4">
        <v>0</v>
      </c>
      <c r="I3032" s="5">
        <f t="shared" si="188"/>
        <v>38789</v>
      </c>
      <c r="J3032" s="4">
        <f t="shared" si="189"/>
        <v>2006</v>
      </c>
      <c r="K3032" s="4">
        <f t="shared" si="190"/>
        <v>3</v>
      </c>
      <c r="L3032" s="4">
        <f t="shared" si="191"/>
        <v>13</v>
      </c>
    </row>
    <row r="3033" spans="1:12" x14ac:dyDescent="0.55000000000000004">
      <c r="A3033" s="2">
        <v>38790</v>
      </c>
      <c r="B3033" s="4">
        <v>92.86</v>
      </c>
      <c r="C3033" s="4">
        <v>93.95</v>
      </c>
      <c r="D3033" s="4">
        <v>92.78</v>
      </c>
      <c r="E3033" s="4">
        <v>93.92</v>
      </c>
      <c r="F3033" s="4">
        <v>69877300</v>
      </c>
      <c r="G3033" s="4">
        <v>0</v>
      </c>
      <c r="H3033" s="4">
        <v>0</v>
      </c>
      <c r="I3033" s="5">
        <f t="shared" si="188"/>
        <v>38790</v>
      </c>
      <c r="J3033" s="4">
        <f t="shared" si="189"/>
        <v>2006</v>
      </c>
      <c r="K3033" s="4">
        <f t="shared" si="190"/>
        <v>3</v>
      </c>
      <c r="L3033" s="4">
        <f t="shared" si="191"/>
        <v>14</v>
      </c>
    </row>
    <row r="3034" spans="1:12" x14ac:dyDescent="0.55000000000000004">
      <c r="A3034" s="2">
        <v>38791</v>
      </c>
      <c r="B3034" s="4">
        <v>93.89</v>
      </c>
      <c r="C3034" s="4">
        <v>94.41</v>
      </c>
      <c r="D3034" s="4">
        <v>93.68</v>
      </c>
      <c r="E3034" s="4">
        <v>94.33</v>
      </c>
      <c r="F3034" s="4">
        <v>53398900</v>
      </c>
      <c r="G3034" s="4">
        <v>0</v>
      </c>
      <c r="H3034" s="4">
        <v>0</v>
      </c>
      <c r="I3034" s="5">
        <f t="shared" si="188"/>
        <v>38791</v>
      </c>
      <c r="J3034" s="4">
        <f t="shared" si="189"/>
        <v>2006</v>
      </c>
      <c r="K3034" s="4">
        <f t="shared" si="190"/>
        <v>3</v>
      </c>
      <c r="L3034" s="4">
        <f t="shared" si="191"/>
        <v>15</v>
      </c>
    </row>
    <row r="3035" spans="1:12" x14ac:dyDescent="0.55000000000000004">
      <c r="A3035" s="2">
        <v>38792</v>
      </c>
      <c r="B3035" s="4">
        <v>94.51</v>
      </c>
      <c r="C3035" s="4">
        <v>94.85</v>
      </c>
      <c r="D3035" s="4">
        <v>94.39</v>
      </c>
      <c r="E3035" s="4">
        <v>94.53</v>
      </c>
      <c r="F3035" s="4">
        <v>65526400</v>
      </c>
      <c r="G3035" s="4">
        <v>0</v>
      </c>
      <c r="H3035" s="4">
        <v>0</v>
      </c>
      <c r="I3035" s="5">
        <f t="shared" si="188"/>
        <v>38792</v>
      </c>
      <c r="J3035" s="4">
        <f t="shared" si="189"/>
        <v>2006</v>
      </c>
      <c r="K3035" s="4">
        <f t="shared" si="190"/>
        <v>3</v>
      </c>
      <c r="L3035" s="4">
        <f t="shared" si="191"/>
        <v>16</v>
      </c>
    </row>
    <row r="3036" spans="1:12" x14ac:dyDescent="0.55000000000000004">
      <c r="A3036" s="2">
        <v>38793</v>
      </c>
      <c r="B3036" s="4">
        <v>94.65</v>
      </c>
      <c r="C3036" s="4">
        <v>94.81</v>
      </c>
      <c r="D3036" s="4">
        <v>94.43</v>
      </c>
      <c r="E3036" s="4">
        <v>94.61</v>
      </c>
      <c r="F3036" s="4">
        <v>47286800</v>
      </c>
      <c r="G3036" s="4">
        <v>0.51900000000000002</v>
      </c>
      <c r="H3036" s="4">
        <v>0</v>
      </c>
      <c r="I3036" s="5">
        <f t="shared" si="188"/>
        <v>38793</v>
      </c>
      <c r="J3036" s="4">
        <f t="shared" si="189"/>
        <v>2006</v>
      </c>
      <c r="K3036" s="4">
        <f t="shared" si="190"/>
        <v>3</v>
      </c>
      <c r="L3036" s="4">
        <f t="shared" si="191"/>
        <v>17</v>
      </c>
    </row>
    <row r="3037" spans="1:12" x14ac:dyDescent="0.55000000000000004">
      <c r="A3037" s="2">
        <v>38796</v>
      </c>
      <c r="B3037" s="4">
        <v>94.62</v>
      </c>
      <c r="C3037" s="4">
        <v>94.81</v>
      </c>
      <c r="D3037" s="4">
        <v>94.31</v>
      </c>
      <c r="E3037" s="4">
        <v>94.46</v>
      </c>
      <c r="F3037" s="4">
        <v>45538500</v>
      </c>
      <c r="G3037" s="4">
        <v>0</v>
      </c>
      <c r="H3037" s="4">
        <v>0</v>
      </c>
      <c r="I3037" s="5">
        <f t="shared" si="188"/>
        <v>38796</v>
      </c>
      <c r="J3037" s="4">
        <f t="shared" si="189"/>
        <v>2006</v>
      </c>
      <c r="K3037" s="4">
        <f t="shared" si="190"/>
        <v>3</v>
      </c>
      <c r="L3037" s="4">
        <f t="shared" si="191"/>
        <v>20</v>
      </c>
    </row>
    <row r="3038" spans="1:12" x14ac:dyDescent="0.55000000000000004">
      <c r="A3038" s="2">
        <v>38797</v>
      </c>
      <c r="B3038" s="4">
        <v>94.43</v>
      </c>
      <c r="C3038" s="4">
        <v>94.88</v>
      </c>
      <c r="D3038" s="4">
        <v>93.76</v>
      </c>
      <c r="E3038" s="4">
        <v>93.86</v>
      </c>
      <c r="F3038" s="4">
        <v>87102700</v>
      </c>
      <c r="G3038" s="4">
        <v>0</v>
      </c>
      <c r="H3038" s="4">
        <v>0</v>
      </c>
      <c r="I3038" s="5">
        <f t="shared" si="188"/>
        <v>38797</v>
      </c>
      <c r="J3038" s="4">
        <f t="shared" si="189"/>
        <v>2006</v>
      </c>
      <c r="K3038" s="4">
        <f t="shared" si="190"/>
        <v>3</v>
      </c>
      <c r="L3038" s="4">
        <f t="shared" si="191"/>
        <v>21</v>
      </c>
    </row>
    <row r="3039" spans="1:12" x14ac:dyDescent="0.55000000000000004">
      <c r="A3039" s="2">
        <v>38798</v>
      </c>
      <c r="B3039" s="4">
        <v>93.8</v>
      </c>
      <c r="C3039" s="4">
        <v>94.53</v>
      </c>
      <c r="D3039" s="4">
        <v>93.76</v>
      </c>
      <c r="E3039" s="4">
        <v>94.43</v>
      </c>
      <c r="F3039" s="4">
        <v>51605700</v>
      </c>
      <c r="G3039" s="4">
        <v>0</v>
      </c>
      <c r="H3039" s="4">
        <v>0</v>
      </c>
      <c r="I3039" s="5">
        <f t="shared" si="188"/>
        <v>38798</v>
      </c>
      <c r="J3039" s="4">
        <f t="shared" si="189"/>
        <v>2006</v>
      </c>
      <c r="K3039" s="4">
        <f t="shared" si="190"/>
        <v>3</v>
      </c>
      <c r="L3039" s="4">
        <f t="shared" si="191"/>
        <v>22</v>
      </c>
    </row>
    <row r="3040" spans="1:12" x14ac:dyDescent="0.55000000000000004">
      <c r="A3040" s="2">
        <v>38799</v>
      </c>
      <c r="B3040" s="4">
        <v>94.35</v>
      </c>
      <c r="C3040" s="4">
        <v>94.44</v>
      </c>
      <c r="D3040" s="4">
        <v>93.91</v>
      </c>
      <c r="E3040" s="4">
        <v>94.24</v>
      </c>
      <c r="F3040" s="4">
        <v>46704200</v>
      </c>
      <c r="G3040" s="4">
        <v>0</v>
      </c>
      <c r="H3040" s="4">
        <v>0</v>
      </c>
      <c r="I3040" s="5">
        <f t="shared" si="188"/>
        <v>38799</v>
      </c>
      <c r="J3040" s="4">
        <f t="shared" si="189"/>
        <v>2006</v>
      </c>
      <c r="K3040" s="4">
        <f t="shared" si="190"/>
        <v>3</v>
      </c>
      <c r="L3040" s="4">
        <f t="shared" si="191"/>
        <v>23</v>
      </c>
    </row>
    <row r="3041" spans="1:12" x14ac:dyDescent="0.55000000000000004">
      <c r="A3041" s="2">
        <v>38800</v>
      </c>
      <c r="B3041" s="4">
        <v>94.15</v>
      </c>
      <c r="C3041" s="4">
        <v>94.57</v>
      </c>
      <c r="D3041" s="4">
        <v>93.97</v>
      </c>
      <c r="E3041" s="4">
        <v>94.31</v>
      </c>
      <c r="F3041" s="4">
        <v>43209200</v>
      </c>
      <c r="G3041" s="4">
        <v>0</v>
      </c>
      <c r="H3041" s="4">
        <v>0</v>
      </c>
      <c r="I3041" s="5">
        <f t="shared" si="188"/>
        <v>38800</v>
      </c>
      <c r="J3041" s="4">
        <f t="shared" si="189"/>
        <v>2006</v>
      </c>
      <c r="K3041" s="4">
        <f t="shared" si="190"/>
        <v>3</v>
      </c>
      <c r="L3041" s="4">
        <f t="shared" si="191"/>
        <v>24</v>
      </c>
    </row>
    <row r="3042" spans="1:12" x14ac:dyDescent="0.55000000000000004">
      <c r="A3042" s="2">
        <v>38803</v>
      </c>
      <c r="B3042" s="4">
        <v>94.18</v>
      </c>
      <c r="C3042" s="4">
        <v>94.36</v>
      </c>
      <c r="D3042" s="4">
        <v>93.97</v>
      </c>
      <c r="E3042" s="4">
        <v>94.17</v>
      </c>
      <c r="F3042" s="4">
        <v>32523000</v>
      </c>
      <c r="G3042" s="4">
        <v>0</v>
      </c>
      <c r="H3042" s="4">
        <v>0</v>
      </c>
      <c r="I3042" s="5">
        <f t="shared" si="188"/>
        <v>38803</v>
      </c>
      <c r="J3042" s="4">
        <f t="shared" si="189"/>
        <v>2006</v>
      </c>
      <c r="K3042" s="4">
        <f t="shared" si="190"/>
        <v>3</v>
      </c>
      <c r="L3042" s="4">
        <f t="shared" si="191"/>
        <v>27</v>
      </c>
    </row>
    <row r="3043" spans="1:12" x14ac:dyDescent="0.55000000000000004">
      <c r="A3043" s="2">
        <v>38804</v>
      </c>
      <c r="B3043" s="4">
        <v>94.11</v>
      </c>
      <c r="C3043" s="4">
        <v>94.54</v>
      </c>
      <c r="D3043" s="4">
        <v>93.47</v>
      </c>
      <c r="E3043" s="4">
        <v>93.59</v>
      </c>
      <c r="F3043" s="4">
        <v>82079900</v>
      </c>
      <c r="G3043" s="4">
        <v>0</v>
      </c>
      <c r="H3043" s="4">
        <v>0</v>
      </c>
      <c r="I3043" s="5">
        <f t="shared" si="188"/>
        <v>38804</v>
      </c>
      <c r="J3043" s="4">
        <f t="shared" si="189"/>
        <v>2006</v>
      </c>
      <c r="K3043" s="4">
        <f t="shared" si="190"/>
        <v>3</v>
      </c>
      <c r="L3043" s="4">
        <f t="shared" si="191"/>
        <v>28</v>
      </c>
    </row>
    <row r="3044" spans="1:12" x14ac:dyDescent="0.55000000000000004">
      <c r="A3044" s="2">
        <v>38805</v>
      </c>
      <c r="B3044" s="4">
        <v>93.73</v>
      </c>
      <c r="C3044" s="4">
        <v>94.52</v>
      </c>
      <c r="D3044" s="4">
        <v>93.64</v>
      </c>
      <c r="E3044" s="4">
        <v>94.18</v>
      </c>
      <c r="F3044" s="4">
        <v>61505700</v>
      </c>
      <c r="G3044" s="4">
        <v>0</v>
      </c>
      <c r="H3044" s="4">
        <v>0</v>
      </c>
      <c r="I3044" s="5">
        <f t="shared" si="188"/>
        <v>38805</v>
      </c>
      <c r="J3044" s="4">
        <f t="shared" si="189"/>
        <v>2006</v>
      </c>
      <c r="K3044" s="4">
        <f t="shared" si="190"/>
        <v>3</v>
      </c>
      <c r="L3044" s="4">
        <f t="shared" si="191"/>
        <v>29</v>
      </c>
    </row>
    <row r="3045" spans="1:12" x14ac:dyDescent="0.55000000000000004">
      <c r="A3045" s="2">
        <v>38806</v>
      </c>
      <c r="B3045" s="4">
        <v>94.24</v>
      </c>
      <c r="C3045" s="4">
        <v>94.87</v>
      </c>
      <c r="D3045" s="4">
        <v>93.83</v>
      </c>
      <c r="E3045" s="4">
        <v>94.01</v>
      </c>
      <c r="F3045" s="4">
        <v>70571700</v>
      </c>
      <c r="G3045" s="4">
        <v>0</v>
      </c>
      <c r="H3045" s="4">
        <v>0</v>
      </c>
      <c r="I3045" s="5">
        <f t="shared" si="188"/>
        <v>38806</v>
      </c>
      <c r="J3045" s="4">
        <f t="shared" si="189"/>
        <v>2006</v>
      </c>
      <c r="K3045" s="4">
        <f t="shared" si="190"/>
        <v>3</v>
      </c>
      <c r="L3045" s="4">
        <f t="shared" si="191"/>
        <v>30</v>
      </c>
    </row>
    <row r="3046" spans="1:12" x14ac:dyDescent="0.55000000000000004">
      <c r="A3046" s="2">
        <v>38807</v>
      </c>
      <c r="B3046" s="4">
        <v>94.17</v>
      </c>
      <c r="C3046" s="4">
        <v>94.33</v>
      </c>
      <c r="D3046" s="4">
        <v>93.7</v>
      </c>
      <c r="E3046" s="4">
        <v>94.04</v>
      </c>
      <c r="F3046" s="4">
        <v>62925600</v>
      </c>
      <c r="G3046" s="4">
        <v>0</v>
      </c>
      <c r="H3046" s="4">
        <v>0</v>
      </c>
      <c r="I3046" s="5">
        <f t="shared" si="188"/>
        <v>38807</v>
      </c>
      <c r="J3046" s="4">
        <f t="shared" si="189"/>
        <v>2006</v>
      </c>
      <c r="K3046" s="4">
        <f t="shared" si="190"/>
        <v>3</v>
      </c>
      <c r="L3046" s="4">
        <f t="shared" si="191"/>
        <v>31</v>
      </c>
    </row>
    <row r="3047" spans="1:12" x14ac:dyDescent="0.55000000000000004">
      <c r="A3047" s="2">
        <v>38810</v>
      </c>
      <c r="B3047" s="4">
        <v>94.21</v>
      </c>
      <c r="C3047" s="4">
        <v>94.79</v>
      </c>
      <c r="D3047" s="4">
        <v>93.79</v>
      </c>
      <c r="E3047" s="4">
        <v>93.96</v>
      </c>
      <c r="F3047" s="4">
        <v>61624700</v>
      </c>
      <c r="G3047" s="4">
        <v>0</v>
      </c>
      <c r="H3047" s="4">
        <v>0</v>
      </c>
      <c r="I3047" s="5">
        <f t="shared" si="188"/>
        <v>38810</v>
      </c>
      <c r="J3047" s="4">
        <f t="shared" si="189"/>
        <v>2006</v>
      </c>
      <c r="K3047" s="4">
        <f t="shared" si="190"/>
        <v>4</v>
      </c>
      <c r="L3047" s="4">
        <f t="shared" si="191"/>
        <v>3</v>
      </c>
    </row>
    <row r="3048" spans="1:12" x14ac:dyDescent="0.55000000000000004">
      <c r="A3048" s="2">
        <v>38811</v>
      </c>
      <c r="B3048" s="4">
        <v>93.96</v>
      </c>
      <c r="C3048" s="4">
        <v>94.69</v>
      </c>
      <c r="D3048" s="4">
        <v>93.7</v>
      </c>
      <c r="E3048" s="4">
        <v>94.56</v>
      </c>
      <c r="F3048" s="4">
        <v>54809300</v>
      </c>
      <c r="G3048" s="4">
        <v>0</v>
      </c>
      <c r="H3048" s="4">
        <v>0</v>
      </c>
      <c r="I3048" s="5">
        <f t="shared" si="188"/>
        <v>38811</v>
      </c>
      <c r="J3048" s="4">
        <f t="shared" si="189"/>
        <v>2006</v>
      </c>
      <c r="K3048" s="4">
        <f t="shared" si="190"/>
        <v>4</v>
      </c>
      <c r="L3048" s="4">
        <f t="shared" si="191"/>
        <v>4</v>
      </c>
    </row>
    <row r="3049" spans="1:12" x14ac:dyDescent="0.55000000000000004">
      <c r="A3049" s="2">
        <v>38812</v>
      </c>
      <c r="B3049" s="4">
        <v>94.6</v>
      </c>
      <c r="C3049" s="4">
        <v>95.09</v>
      </c>
      <c r="D3049" s="4">
        <v>94.43</v>
      </c>
      <c r="E3049" s="4">
        <v>94.89</v>
      </c>
      <c r="F3049" s="4">
        <v>50607200</v>
      </c>
      <c r="G3049" s="4">
        <v>0</v>
      </c>
      <c r="H3049" s="4">
        <v>0</v>
      </c>
      <c r="I3049" s="5">
        <f t="shared" si="188"/>
        <v>38812</v>
      </c>
      <c r="J3049" s="4">
        <f t="shared" si="189"/>
        <v>2006</v>
      </c>
      <c r="K3049" s="4">
        <f t="shared" si="190"/>
        <v>4</v>
      </c>
      <c r="L3049" s="4">
        <f t="shared" si="191"/>
        <v>5</v>
      </c>
    </row>
    <row r="3050" spans="1:12" x14ac:dyDescent="0.55000000000000004">
      <c r="A3050" s="2">
        <v>38813</v>
      </c>
      <c r="B3050" s="4">
        <v>94.77</v>
      </c>
      <c r="C3050" s="4">
        <v>95.04</v>
      </c>
      <c r="D3050" s="4">
        <v>94.3</v>
      </c>
      <c r="E3050" s="4">
        <v>94.79</v>
      </c>
      <c r="F3050" s="4">
        <v>57906200</v>
      </c>
      <c r="G3050" s="4">
        <v>0</v>
      </c>
      <c r="H3050" s="4">
        <v>0</v>
      </c>
      <c r="I3050" s="5">
        <f t="shared" si="188"/>
        <v>38813</v>
      </c>
      <c r="J3050" s="4">
        <f t="shared" si="189"/>
        <v>2006</v>
      </c>
      <c r="K3050" s="4">
        <f t="shared" si="190"/>
        <v>4</v>
      </c>
      <c r="L3050" s="4">
        <f t="shared" si="191"/>
        <v>6</v>
      </c>
    </row>
    <row r="3051" spans="1:12" x14ac:dyDescent="0.55000000000000004">
      <c r="A3051" s="2">
        <v>38814</v>
      </c>
      <c r="B3051" s="4">
        <v>94.93</v>
      </c>
      <c r="C3051" s="4">
        <v>95.17</v>
      </c>
      <c r="D3051" s="4">
        <v>93.69</v>
      </c>
      <c r="E3051" s="4">
        <v>93.83</v>
      </c>
      <c r="F3051" s="4">
        <v>80180900</v>
      </c>
      <c r="G3051" s="4">
        <v>0</v>
      </c>
      <c r="H3051" s="4">
        <v>0</v>
      </c>
      <c r="I3051" s="5">
        <f t="shared" si="188"/>
        <v>38814</v>
      </c>
      <c r="J3051" s="4">
        <f t="shared" si="189"/>
        <v>2006</v>
      </c>
      <c r="K3051" s="4">
        <f t="shared" si="190"/>
        <v>4</v>
      </c>
      <c r="L3051" s="4">
        <f t="shared" si="191"/>
        <v>7</v>
      </c>
    </row>
    <row r="3052" spans="1:12" x14ac:dyDescent="0.55000000000000004">
      <c r="A3052" s="2">
        <v>38817</v>
      </c>
      <c r="B3052" s="4">
        <v>93.97</v>
      </c>
      <c r="C3052" s="4">
        <v>94.22</v>
      </c>
      <c r="D3052" s="4">
        <v>93.62</v>
      </c>
      <c r="E3052" s="4">
        <v>93.97</v>
      </c>
      <c r="F3052" s="4">
        <v>41496500</v>
      </c>
      <c r="G3052" s="4">
        <v>0</v>
      </c>
      <c r="H3052" s="4">
        <v>0</v>
      </c>
      <c r="I3052" s="5">
        <f t="shared" si="188"/>
        <v>38817</v>
      </c>
      <c r="J3052" s="4">
        <f t="shared" si="189"/>
        <v>2006</v>
      </c>
      <c r="K3052" s="4">
        <f t="shared" si="190"/>
        <v>4</v>
      </c>
      <c r="L3052" s="4">
        <f t="shared" si="191"/>
        <v>10</v>
      </c>
    </row>
    <row r="3053" spans="1:12" x14ac:dyDescent="0.55000000000000004">
      <c r="A3053" s="2">
        <v>38818</v>
      </c>
      <c r="B3053" s="4">
        <v>94.05</v>
      </c>
      <c r="C3053" s="4">
        <v>94.2</v>
      </c>
      <c r="D3053" s="4">
        <v>92.89</v>
      </c>
      <c r="E3053" s="4">
        <v>93.17</v>
      </c>
      <c r="F3053" s="4">
        <v>72799400</v>
      </c>
      <c r="G3053" s="4">
        <v>0</v>
      </c>
      <c r="H3053" s="4">
        <v>0</v>
      </c>
      <c r="I3053" s="5">
        <f t="shared" si="188"/>
        <v>38818</v>
      </c>
      <c r="J3053" s="4">
        <f t="shared" si="189"/>
        <v>2006</v>
      </c>
      <c r="K3053" s="4">
        <f t="shared" si="190"/>
        <v>4</v>
      </c>
      <c r="L3053" s="4">
        <f t="shared" si="191"/>
        <v>11</v>
      </c>
    </row>
    <row r="3054" spans="1:12" x14ac:dyDescent="0.55000000000000004">
      <c r="A3054" s="2">
        <v>38819</v>
      </c>
      <c r="B3054" s="4">
        <v>93.27</v>
      </c>
      <c r="C3054" s="4">
        <v>93.53</v>
      </c>
      <c r="D3054" s="4">
        <v>93.15</v>
      </c>
      <c r="E3054" s="4">
        <v>93.35</v>
      </c>
      <c r="F3054" s="4">
        <v>43033700</v>
      </c>
      <c r="G3054" s="4">
        <v>0</v>
      </c>
      <c r="H3054" s="4">
        <v>0</v>
      </c>
      <c r="I3054" s="5">
        <f t="shared" si="188"/>
        <v>38819</v>
      </c>
      <c r="J3054" s="4">
        <f t="shared" si="189"/>
        <v>2006</v>
      </c>
      <c r="K3054" s="4">
        <f t="shared" si="190"/>
        <v>4</v>
      </c>
      <c r="L3054" s="4">
        <f t="shared" si="191"/>
        <v>12</v>
      </c>
    </row>
    <row r="3055" spans="1:12" x14ac:dyDescent="0.55000000000000004">
      <c r="A3055" s="2">
        <v>38820</v>
      </c>
      <c r="B3055" s="4">
        <v>93.14</v>
      </c>
      <c r="C3055" s="4">
        <v>93.62</v>
      </c>
      <c r="D3055" s="4">
        <v>92.94</v>
      </c>
      <c r="E3055" s="4">
        <v>93.22</v>
      </c>
      <c r="F3055" s="4">
        <v>51051800</v>
      </c>
      <c r="G3055" s="4">
        <v>0</v>
      </c>
      <c r="H3055" s="4">
        <v>0</v>
      </c>
      <c r="I3055" s="5">
        <f t="shared" si="188"/>
        <v>38820</v>
      </c>
      <c r="J3055" s="4">
        <f t="shared" si="189"/>
        <v>2006</v>
      </c>
      <c r="K3055" s="4">
        <f t="shared" si="190"/>
        <v>4</v>
      </c>
      <c r="L3055" s="4">
        <f t="shared" si="191"/>
        <v>13</v>
      </c>
    </row>
    <row r="3056" spans="1:12" x14ac:dyDescent="0.55000000000000004">
      <c r="A3056" s="2">
        <v>38824</v>
      </c>
      <c r="B3056" s="4">
        <v>93.31</v>
      </c>
      <c r="C3056" s="4">
        <v>93.66</v>
      </c>
      <c r="D3056" s="4">
        <v>92.73</v>
      </c>
      <c r="E3056" s="4">
        <v>93.19</v>
      </c>
      <c r="F3056" s="4">
        <v>64167700</v>
      </c>
      <c r="G3056" s="4">
        <v>0</v>
      </c>
      <c r="H3056" s="4">
        <v>0</v>
      </c>
      <c r="I3056" s="5">
        <f t="shared" si="188"/>
        <v>38824</v>
      </c>
      <c r="J3056" s="4">
        <f t="shared" si="189"/>
        <v>2006</v>
      </c>
      <c r="K3056" s="4">
        <f t="shared" si="190"/>
        <v>4</v>
      </c>
      <c r="L3056" s="4">
        <f t="shared" si="191"/>
        <v>17</v>
      </c>
    </row>
    <row r="3057" spans="1:12" x14ac:dyDescent="0.55000000000000004">
      <c r="A3057" s="2">
        <v>38825</v>
      </c>
      <c r="B3057" s="4">
        <v>93.38</v>
      </c>
      <c r="C3057" s="4">
        <v>94.84</v>
      </c>
      <c r="D3057" s="4">
        <v>93.38</v>
      </c>
      <c r="E3057" s="4">
        <v>94.67</v>
      </c>
      <c r="F3057" s="4">
        <v>92531800</v>
      </c>
      <c r="G3057" s="4">
        <v>0</v>
      </c>
      <c r="H3057" s="4">
        <v>0</v>
      </c>
      <c r="I3057" s="5">
        <f t="shared" si="188"/>
        <v>38825</v>
      </c>
      <c r="J3057" s="4">
        <f t="shared" si="189"/>
        <v>2006</v>
      </c>
      <c r="K3057" s="4">
        <f t="shared" si="190"/>
        <v>4</v>
      </c>
      <c r="L3057" s="4">
        <f t="shared" si="191"/>
        <v>18</v>
      </c>
    </row>
    <row r="3058" spans="1:12" x14ac:dyDescent="0.55000000000000004">
      <c r="A3058" s="2">
        <v>38826</v>
      </c>
      <c r="B3058" s="4">
        <v>94.7</v>
      </c>
      <c r="C3058" s="4">
        <v>94.93</v>
      </c>
      <c r="D3058" s="4">
        <v>94.33</v>
      </c>
      <c r="E3058" s="4">
        <v>94.85</v>
      </c>
      <c r="F3058" s="4">
        <v>87269000</v>
      </c>
      <c r="G3058" s="4">
        <v>0</v>
      </c>
      <c r="H3058" s="4">
        <v>0</v>
      </c>
      <c r="I3058" s="5">
        <f t="shared" si="188"/>
        <v>38826</v>
      </c>
      <c r="J3058" s="4">
        <f t="shared" si="189"/>
        <v>2006</v>
      </c>
      <c r="K3058" s="4">
        <f t="shared" si="190"/>
        <v>4</v>
      </c>
      <c r="L3058" s="4">
        <f t="shared" si="191"/>
        <v>19</v>
      </c>
    </row>
    <row r="3059" spans="1:12" x14ac:dyDescent="0.55000000000000004">
      <c r="A3059" s="2">
        <v>38827</v>
      </c>
      <c r="B3059" s="4">
        <v>94.88</v>
      </c>
      <c r="C3059" s="4">
        <v>95.51</v>
      </c>
      <c r="D3059" s="4">
        <v>94.59</v>
      </c>
      <c r="E3059" s="4">
        <v>94.98</v>
      </c>
      <c r="F3059" s="4">
        <v>86005500</v>
      </c>
      <c r="G3059" s="4">
        <v>0</v>
      </c>
      <c r="H3059" s="4">
        <v>0</v>
      </c>
      <c r="I3059" s="5">
        <f t="shared" si="188"/>
        <v>38827</v>
      </c>
      <c r="J3059" s="4">
        <f t="shared" si="189"/>
        <v>2006</v>
      </c>
      <c r="K3059" s="4">
        <f t="shared" si="190"/>
        <v>4</v>
      </c>
      <c r="L3059" s="4">
        <f t="shared" si="191"/>
        <v>20</v>
      </c>
    </row>
    <row r="3060" spans="1:12" x14ac:dyDescent="0.55000000000000004">
      <c r="A3060" s="2">
        <v>38828</v>
      </c>
      <c r="B3060" s="4">
        <v>95.38</v>
      </c>
      <c r="C3060" s="4">
        <v>95.46</v>
      </c>
      <c r="D3060" s="4">
        <v>94.61</v>
      </c>
      <c r="E3060" s="4">
        <v>94.99</v>
      </c>
      <c r="F3060" s="4">
        <v>72342600</v>
      </c>
      <c r="G3060" s="4">
        <v>0</v>
      </c>
      <c r="H3060" s="4">
        <v>0</v>
      </c>
      <c r="I3060" s="5">
        <f t="shared" si="188"/>
        <v>38828</v>
      </c>
      <c r="J3060" s="4">
        <f t="shared" si="189"/>
        <v>2006</v>
      </c>
      <c r="K3060" s="4">
        <f t="shared" si="190"/>
        <v>4</v>
      </c>
      <c r="L3060" s="4">
        <f t="shared" si="191"/>
        <v>21</v>
      </c>
    </row>
    <row r="3061" spans="1:12" x14ac:dyDescent="0.55000000000000004">
      <c r="A3061" s="2">
        <v>38831</v>
      </c>
      <c r="B3061" s="4">
        <v>94.8</v>
      </c>
      <c r="C3061" s="4">
        <v>94.93</v>
      </c>
      <c r="D3061" s="4">
        <v>94.43</v>
      </c>
      <c r="E3061" s="4">
        <v>94.82</v>
      </c>
      <c r="F3061" s="4">
        <v>52546400</v>
      </c>
      <c r="G3061" s="4">
        <v>0</v>
      </c>
      <c r="H3061" s="4">
        <v>0</v>
      </c>
      <c r="I3061" s="5">
        <f t="shared" si="188"/>
        <v>38831</v>
      </c>
      <c r="J3061" s="4">
        <f t="shared" si="189"/>
        <v>2006</v>
      </c>
      <c r="K3061" s="4">
        <f t="shared" si="190"/>
        <v>4</v>
      </c>
      <c r="L3061" s="4">
        <f t="shared" si="191"/>
        <v>24</v>
      </c>
    </row>
    <row r="3062" spans="1:12" x14ac:dyDescent="0.55000000000000004">
      <c r="A3062" s="2">
        <v>38832</v>
      </c>
      <c r="B3062" s="4">
        <v>94.91</v>
      </c>
      <c r="C3062" s="4">
        <v>94.97</v>
      </c>
      <c r="D3062" s="4">
        <v>94.1</v>
      </c>
      <c r="E3062" s="4">
        <v>94.43</v>
      </c>
      <c r="F3062" s="4">
        <v>84359800</v>
      </c>
      <c r="G3062" s="4">
        <v>0</v>
      </c>
      <c r="H3062" s="4">
        <v>0</v>
      </c>
      <c r="I3062" s="5">
        <f t="shared" si="188"/>
        <v>38832</v>
      </c>
      <c r="J3062" s="4">
        <f t="shared" si="189"/>
        <v>2006</v>
      </c>
      <c r="K3062" s="4">
        <f t="shared" si="190"/>
        <v>4</v>
      </c>
      <c r="L3062" s="4">
        <f t="shared" si="191"/>
        <v>25</v>
      </c>
    </row>
    <row r="3063" spans="1:12" x14ac:dyDescent="0.55000000000000004">
      <c r="A3063" s="2">
        <v>38833</v>
      </c>
      <c r="B3063" s="4">
        <v>94.52</v>
      </c>
      <c r="C3063" s="4">
        <v>94.98</v>
      </c>
      <c r="D3063" s="4">
        <v>94.38</v>
      </c>
      <c r="E3063" s="4">
        <v>94.45</v>
      </c>
      <c r="F3063" s="4">
        <v>67262400</v>
      </c>
      <c r="G3063" s="4">
        <v>0</v>
      </c>
      <c r="H3063" s="4">
        <v>0</v>
      </c>
      <c r="I3063" s="5">
        <f t="shared" si="188"/>
        <v>38833</v>
      </c>
      <c r="J3063" s="4">
        <f t="shared" si="189"/>
        <v>2006</v>
      </c>
      <c r="K3063" s="4">
        <f t="shared" si="190"/>
        <v>4</v>
      </c>
      <c r="L3063" s="4">
        <f t="shared" si="191"/>
        <v>26</v>
      </c>
    </row>
    <row r="3064" spans="1:12" x14ac:dyDescent="0.55000000000000004">
      <c r="A3064" s="2">
        <v>38834</v>
      </c>
      <c r="B3064" s="4">
        <v>94.09</v>
      </c>
      <c r="C3064" s="4">
        <v>95.34</v>
      </c>
      <c r="D3064" s="4">
        <v>93.86</v>
      </c>
      <c r="E3064" s="4">
        <v>94.91</v>
      </c>
      <c r="F3064" s="4">
        <v>124478600</v>
      </c>
      <c r="G3064" s="4">
        <v>0</v>
      </c>
      <c r="H3064" s="4">
        <v>0</v>
      </c>
      <c r="I3064" s="5">
        <f t="shared" si="188"/>
        <v>38834</v>
      </c>
      <c r="J3064" s="4">
        <f t="shared" si="189"/>
        <v>2006</v>
      </c>
      <c r="K3064" s="4">
        <f t="shared" si="190"/>
        <v>4</v>
      </c>
      <c r="L3064" s="4">
        <f t="shared" si="191"/>
        <v>27</v>
      </c>
    </row>
    <row r="3065" spans="1:12" x14ac:dyDescent="0.55000000000000004">
      <c r="A3065" s="2">
        <v>38835</v>
      </c>
      <c r="B3065" s="4">
        <v>94.73</v>
      </c>
      <c r="C3065" s="4">
        <v>95.43</v>
      </c>
      <c r="D3065" s="4">
        <v>94.67</v>
      </c>
      <c r="E3065" s="4">
        <v>95.22</v>
      </c>
      <c r="F3065" s="4">
        <v>55854400</v>
      </c>
      <c r="G3065" s="4">
        <v>0</v>
      </c>
      <c r="H3065" s="4">
        <v>0</v>
      </c>
      <c r="I3065" s="5">
        <f t="shared" si="188"/>
        <v>38835</v>
      </c>
      <c r="J3065" s="4">
        <f t="shared" si="189"/>
        <v>2006</v>
      </c>
      <c r="K3065" s="4">
        <f t="shared" si="190"/>
        <v>4</v>
      </c>
      <c r="L3065" s="4">
        <f t="shared" si="191"/>
        <v>28</v>
      </c>
    </row>
    <row r="3066" spans="1:12" x14ac:dyDescent="0.55000000000000004">
      <c r="A3066" s="2">
        <v>38838</v>
      </c>
      <c r="B3066" s="4">
        <v>95.22</v>
      </c>
      <c r="C3066" s="4">
        <v>95.46</v>
      </c>
      <c r="D3066" s="4">
        <v>94.39</v>
      </c>
      <c r="E3066" s="4">
        <v>94.45</v>
      </c>
      <c r="F3066" s="4">
        <v>64990300</v>
      </c>
      <c r="G3066" s="4">
        <v>0</v>
      </c>
      <c r="H3066" s="4">
        <v>0</v>
      </c>
      <c r="I3066" s="5">
        <f t="shared" si="188"/>
        <v>38838</v>
      </c>
      <c r="J3066" s="4">
        <f t="shared" si="189"/>
        <v>2006</v>
      </c>
      <c r="K3066" s="4">
        <f t="shared" si="190"/>
        <v>5</v>
      </c>
      <c r="L3066" s="4">
        <f t="shared" si="191"/>
        <v>1</v>
      </c>
    </row>
    <row r="3067" spans="1:12" x14ac:dyDescent="0.55000000000000004">
      <c r="A3067" s="2">
        <v>38839</v>
      </c>
      <c r="B3067" s="4">
        <v>94.89</v>
      </c>
      <c r="C3067" s="4">
        <v>95.22</v>
      </c>
      <c r="D3067" s="4">
        <v>94.7</v>
      </c>
      <c r="E3067" s="4">
        <v>95.16</v>
      </c>
      <c r="F3067" s="4">
        <v>49063500</v>
      </c>
      <c r="G3067" s="4">
        <v>0</v>
      </c>
      <c r="H3067" s="4">
        <v>0</v>
      </c>
      <c r="I3067" s="5">
        <f t="shared" si="188"/>
        <v>38839</v>
      </c>
      <c r="J3067" s="4">
        <f t="shared" si="189"/>
        <v>2006</v>
      </c>
      <c r="K3067" s="4">
        <f t="shared" si="190"/>
        <v>5</v>
      </c>
      <c r="L3067" s="4">
        <f t="shared" si="191"/>
        <v>2</v>
      </c>
    </row>
    <row r="3068" spans="1:12" x14ac:dyDescent="0.55000000000000004">
      <c r="A3068" s="2">
        <v>38840</v>
      </c>
      <c r="B3068" s="4">
        <v>94.99</v>
      </c>
      <c r="C3068" s="4">
        <v>95.12</v>
      </c>
      <c r="D3068" s="4">
        <v>94.49</v>
      </c>
      <c r="E3068" s="4">
        <v>94.8</v>
      </c>
      <c r="F3068" s="4">
        <v>60821300</v>
      </c>
      <c r="G3068" s="4">
        <v>0</v>
      </c>
      <c r="H3068" s="4">
        <v>0</v>
      </c>
      <c r="I3068" s="5">
        <f t="shared" si="188"/>
        <v>38840</v>
      </c>
      <c r="J3068" s="4">
        <f t="shared" si="189"/>
        <v>2006</v>
      </c>
      <c r="K3068" s="4">
        <f t="shared" si="190"/>
        <v>5</v>
      </c>
      <c r="L3068" s="4">
        <f t="shared" si="191"/>
        <v>3</v>
      </c>
    </row>
    <row r="3069" spans="1:12" x14ac:dyDescent="0.55000000000000004">
      <c r="A3069" s="2">
        <v>38841</v>
      </c>
      <c r="B3069" s="4">
        <v>94.94</v>
      </c>
      <c r="C3069" s="4">
        <v>95.33</v>
      </c>
      <c r="D3069" s="4">
        <v>94.86</v>
      </c>
      <c r="E3069" s="4">
        <v>95.14</v>
      </c>
      <c r="F3069" s="4">
        <v>42921400</v>
      </c>
      <c r="G3069" s="4">
        <v>0</v>
      </c>
      <c r="H3069" s="4">
        <v>0</v>
      </c>
      <c r="I3069" s="5">
        <f t="shared" si="188"/>
        <v>38841</v>
      </c>
      <c r="J3069" s="4">
        <f t="shared" si="189"/>
        <v>2006</v>
      </c>
      <c r="K3069" s="4">
        <f t="shared" si="190"/>
        <v>5</v>
      </c>
      <c r="L3069" s="4">
        <f t="shared" si="191"/>
        <v>4</v>
      </c>
    </row>
    <row r="3070" spans="1:12" x14ac:dyDescent="0.55000000000000004">
      <c r="A3070" s="2">
        <v>38842</v>
      </c>
      <c r="B3070" s="4">
        <v>95.64</v>
      </c>
      <c r="C3070" s="4">
        <v>96.19</v>
      </c>
      <c r="D3070" s="4">
        <v>95.5</v>
      </c>
      <c r="E3070" s="4">
        <v>95.98</v>
      </c>
      <c r="F3070" s="4">
        <v>62588200</v>
      </c>
      <c r="G3070" s="4">
        <v>0</v>
      </c>
      <c r="H3070" s="4">
        <v>0</v>
      </c>
      <c r="I3070" s="5">
        <f t="shared" si="188"/>
        <v>38842</v>
      </c>
      <c r="J3070" s="4">
        <f t="shared" si="189"/>
        <v>2006</v>
      </c>
      <c r="K3070" s="4">
        <f t="shared" si="190"/>
        <v>5</v>
      </c>
      <c r="L3070" s="4">
        <f t="shared" si="191"/>
        <v>5</v>
      </c>
    </row>
    <row r="3071" spans="1:12" x14ac:dyDescent="0.55000000000000004">
      <c r="A3071" s="2">
        <v>38845</v>
      </c>
      <c r="B3071" s="4">
        <v>95.98</v>
      </c>
      <c r="C3071" s="4">
        <v>96.17</v>
      </c>
      <c r="D3071" s="4">
        <v>95.87</v>
      </c>
      <c r="E3071" s="4">
        <v>95.87</v>
      </c>
      <c r="F3071" s="4">
        <v>30016700</v>
      </c>
      <c r="G3071" s="4">
        <v>0</v>
      </c>
      <c r="H3071" s="4">
        <v>0</v>
      </c>
      <c r="I3071" s="5">
        <f t="shared" si="188"/>
        <v>38845</v>
      </c>
      <c r="J3071" s="4">
        <f t="shared" si="189"/>
        <v>2006</v>
      </c>
      <c r="K3071" s="4">
        <f t="shared" si="190"/>
        <v>5</v>
      </c>
      <c r="L3071" s="4">
        <f t="shared" si="191"/>
        <v>8</v>
      </c>
    </row>
    <row r="3072" spans="1:12" x14ac:dyDescent="0.55000000000000004">
      <c r="A3072" s="2">
        <v>38846</v>
      </c>
      <c r="B3072" s="4">
        <v>95.91</v>
      </c>
      <c r="C3072" s="4">
        <v>96.17</v>
      </c>
      <c r="D3072" s="4">
        <v>95.83</v>
      </c>
      <c r="E3072" s="4">
        <v>96.06</v>
      </c>
      <c r="F3072" s="4">
        <v>29864000</v>
      </c>
      <c r="G3072" s="4">
        <v>0</v>
      </c>
      <c r="H3072" s="4">
        <v>0</v>
      </c>
      <c r="I3072" s="5">
        <f t="shared" si="188"/>
        <v>38846</v>
      </c>
      <c r="J3072" s="4">
        <f t="shared" si="189"/>
        <v>2006</v>
      </c>
      <c r="K3072" s="4">
        <f t="shared" si="190"/>
        <v>5</v>
      </c>
      <c r="L3072" s="4">
        <f t="shared" si="191"/>
        <v>9</v>
      </c>
    </row>
    <row r="3073" spans="1:12" x14ac:dyDescent="0.55000000000000004">
      <c r="A3073" s="2">
        <v>38847</v>
      </c>
      <c r="B3073" s="4">
        <v>95.9</v>
      </c>
      <c r="C3073" s="4">
        <v>96.15</v>
      </c>
      <c r="D3073" s="4">
        <v>95.53</v>
      </c>
      <c r="E3073" s="4">
        <v>96.01</v>
      </c>
      <c r="F3073" s="4">
        <v>64378200</v>
      </c>
      <c r="G3073" s="4">
        <v>0</v>
      </c>
      <c r="H3073" s="4">
        <v>0</v>
      </c>
      <c r="I3073" s="5">
        <f t="shared" si="188"/>
        <v>38847</v>
      </c>
      <c r="J3073" s="4">
        <f t="shared" si="189"/>
        <v>2006</v>
      </c>
      <c r="K3073" s="4">
        <f t="shared" si="190"/>
        <v>5</v>
      </c>
      <c r="L3073" s="4">
        <f t="shared" si="191"/>
        <v>10</v>
      </c>
    </row>
    <row r="3074" spans="1:12" x14ac:dyDescent="0.55000000000000004">
      <c r="A3074" s="2">
        <v>38848</v>
      </c>
      <c r="B3074" s="4">
        <v>95.98</v>
      </c>
      <c r="C3074" s="4">
        <v>96.01</v>
      </c>
      <c r="D3074" s="4">
        <v>94.54</v>
      </c>
      <c r="E3074" s="4">
        <v>94.85</v>
      </c>
      <c r="F3074" s="4">
        <v>80626900</v>
      </c>
      <c r="G3074" s="4">
        <v>0</v>
      </c>
      <c r="H3074" s="4">
        <v>0</v>
      </c>
      <c r="I3074" s="5">
        <f t="shared" si="188"/>
        <v>38848</v>
      </c>
      <c r="J3074" s="4">
        <f t="shared" si="189"/>
        <v>2006</v>
      </c>
      <c r="K3074" s="4">
        <f t="shared" si="190"/>
        <v>5</v>
      </c>
      <c r="L3074" s="4">
        <f t="shared" si="191"/>
        <v>11</v>
      </c>
    </row>
    <row r="3075" spans="1:12" x14ac:dyDescent="0.55000000000000004">
      <c r="A3075" s="2">
        <v>38849</v>
      </c>
      <c r="B3075" s="4">
        <v>94.42</v>
      </c>
      <c r="C3075" s="4">
        <v>94.68</v>
      </c>
      <c r="D3075" s="4">
        <v>93.57</v>
      </c>
      <c r="E3075" s="4">
        <v>93.61</v>
      </c>
      <c r="F3075" s="4">
        <v>91726500</v>
      </c>
      <c r="G3075" s="4">
        <v>0</v>
      </c>
      <c r="H3075" s="4">
        <v>0</v>
      </c>
      <c r="I3075" s="5">
        <f t="shared" ref="I3075:I3138" si="192">DATE(YEAR(A3075),MONTH(A3075),DAY(A3075))</f>
        <v>38849</v>
      </c>
      <c r="J3075" s="4">
        <f t="shared" ref="J3075:J3138" si="193">YEAR(A3075)</f>
        <v>2006</v>
      </c>
      <c r="K3075" s="4">
        <f t="shared" ref="K3075:K3138" si="194">MONTH(A3075)</f>
        <v>5</v>
      </c>
      <c r="L3075" s="4">
        <f t="shared" ref="L3075:L3138" si="195">DAY(A3075)</f>
        <v>12</v>
      </c>
    </row>
    <row r="3076" spans="1:12" x14ac:dyDescent="0.55000000000000004">
      <c r="A3076" s="2">
        <v>38852</v>
      </c>
      <c r="B3076" s="4">
        <v>93.28</v>
      </c>
      <c r="C3076" s="4">
        <v>93.97</v>
      </c>
      <c r="D3076" s="4">
        <v>93.15</v>
      </c>
      <c r="E3076" s="4">
        <v>93.8</v>
      </c>
      <c r="F3076" s="4">
        <v>84029300</v>
      </c>
      <c r="G3076" s="4">
        <v>0</v>
      </c>
      <c r="H3076" s="4">
        <v>0</v>
      </c>
      <c r="I3076" s="5">
        <f t="shared" si="192"/>
        <v>38852</v>
      </c>
      <c r="J3076" s="4">
        <f t="shared" si="193"/>
        <v>2006</v>
      </c>
      <c r="K3076" s="4">
        <f t="shared" si="194"/>
        <v>5</v>
      </c>
      <c r="L3076" s="4">
        <f t="shared" si="195"/>
        <v>15</v>
      </c>
    </row>
    <row r="3077" spans="1:12" x14ac:dyDescent="0.55000000000000004">
      <c r="A3077" s="2">
        <v>38853</v>
      </c>
      <c r="B3077" s="4">
        <v>93.99</v>
      </c>
      <c r="C3077" s="4">
        <v>94.16</v>
      </c>
      <c r="D3077" s="4">
        <v>93.44</v>
      </c>
      <c r="E3077" s="4">
        <v>93.66</v>
      </c>
      <c r="F3077" s="4">
        <v>62137600</v>
      </c>
      <c r="G3077" s="4">
        <v>0</v>
      </c>
      <c r="H3077" s="4">
        <v>0</v>
      </c>
      <c r="I3077" s="5">
        <f t="shared" si="192"/>
        <v>38853</v>
      </c>
      <c r="J3077" s="4">
        <f t="shared" si="193"/>
        <v>2006</v>
      </c>
      <c r="K3077" s="4">
        <f t="shared" si="194"/>
        <v>5</v>
      </c>
      <c r="L3077" s="4">
        <f t="shared" si="195"/>
        <v>16</v>
      </c>
    </row>
    <row r="3078" spans="1:12" x14ac:dyDescent="0.55000000000000004">
      <c r="A3078" s="2">
        <v>38854</v>
      </c>
      <c r="B3078" s="4">
        <v>93.2</v>
      </c>
      <c r="C3078" s="4">
        <v>93.51</v>
      </c>
      <c r="D3078" s="4">
        <v>91.82</v>
      </c>
      <c r="E3078" s="4">
        <v>91.88</v>
      </c>
      <c r="F3078" s="4">
        <v>144789500</v>
      </c>
      <c r="G3078" s="4">
        <v>0</v>
      </c>
      <c r="H3078" s="4">
        <v>0</v>
      </c>
      <c r="I3078" s="5">
        <f t="shared" si="192"/>
        <v>38854</v>
      </c>
      <c r="J3078" s="4">
        <f t="shared" si="193"/>
        <v>2006</v>
      </c>
      <c r="K3078" s="4">
        <f t="shared" si="194"/>
        <v>5</v>
      </c>
      <c r="L3078" s="4">
        <f t="shared" si="195"/>
        <v>17</v>
      </c>
    </row>
    <row r="3079" spans="1:12" x14ac:dyDescent="0.55000000000000004">
      <c r="A3079" s="2">
        <v>38855</v>
      </c>
      <c r="B3079" s="4">
        <v>92.24</v>
      </c>
      <c r="C3079" s="4">
        <v>92.53</v>
      </c>
      <c r="D3079" s="4">
        <v>91.34</v>
      </c>
      <c r="E3079" s="4">
        <v>91.41</v>
      </c>
      <c r="F3079" s="4">
        <v>87906300</v>
      </c>
      <c r="G3079" s="4">
        <v>0</v>
      </c>
      <c r="H3079" s="4">
        <v>0</v>
      </c>
      <c r="I3079" s="5">
        <f t="shared" si="192"/>
        <v>38855</v>
      </c>
      <c r="J3079" s="4">
        <f t="shared" si="193"/>
        <v>2006</v>
      </c>
      <c r="K3079" s="4">
        <f t="shared" si="194"/>
        <v>5</v>
      </c>
      <c r="L3079" s="4">
        <f t="shared" si="195"/>
        <v>18</v>
      </c>
    </row>
    <row r="3080" spans="1:12" x14ac:dyDescent="0.55000000000000004">
      <c r="A3080" s="2">
        <v>38856</v>
      </c>
      <c r="B3080" s="4">
        <v>91.89</v>
      </c>
      <c r="C3080" s="4">
        <v>92.34</v>
      </c>
      <c r="D3080" s="4">
        <v>91.12</v>
      </c>
      <c r="E3080" s="4">
        <v>92.06</v>
      </c>
      <c r="F3080" s="4">
        <v>124309400</v>
      </c>
      <c r="G3080" s="4">
        <v>0</v>
      </c>
      <c r="H3080" s="4">
        <v>0</v>
      </c>
      <c r="I3080" s="5">
        <f t="shared" si="192"/>
        <v>38856</v>
      </c>
      <c r="J3080" s="4">
        <f t="shared" si="193"/>
        <v>2006</v>
      </c>
      <c r="K3080" s="4">
        <f t="shared" si="194"/>
        <v>5</v>
      </c>
      <c r="L3080" s="4">
        <f t="shared" si="195"/>
        <v>19</v>
      </c>
    </row>
    <row r="3081" spans="1:12" x14ac:dyDescent="0.55000000000000004">
      <c r="A3081" s="2">
        <v>38859</v>
      </c>
      <c r="B3081" s="4">
        <v>91.46</v>
      </c>
      <c r="C3081" s="4">
        <v>92.11</v>
      </c>
      <c r="D3081" s="4">
        <v>90.9</v>
      </c>
      <c r="E3081" s="4">
        <v>91.36</v>
      </c>
      <c r="F3081" s="4">
        <v>110852800</v>
      </c>
      <c r="G3081" s="4">
        <v>0</v>
      </c>
      <c r="H3081" s="4">
        <v>0</v>
      </c>
      <c r="I3081" s="5">
        <f t="shared" si="192"/>
        <v>38859</v>
      </c>
      <c r="J3081" s="4">
        <f t="shared" si="193"/>
        <v>2006</v>
      </c>
      <c r="K3081" s="4">
        <f t="shared" si="194"/>
        <v>5</v>
      </c>
      <c r="L3081" s="4">
        <f t="shared" si="195"/>
        <v>22</v>
      </c>
    </row>
    <row r="3082" spans="1:12" x14ac:dyDescent="0.55000000000000004">
      <c r="A3082" s="2">
        <v>38860</v>
      </c>
      <c r="B3082" s="4">
        <v>92.12</v>
      </c>
      <c r="C3082" s="4">
        <v>92.44</v>
      </c>
      <c r="D3082" s="4">
        <v>90.66</v>
      </c>
      <c r="E3082" s="4">
        <v>90.66</v>
      </c>
      <c r="F3082" s="4">
        <v>92006500</v>
      </c>
      <c r="G3082" s="4">
        <v>0</v>
      </c>
      <c r="H3082" s="4">
        <v>0</v>
      </c>
      <c r="I3082" s="5">
        <f t="shared" si="192"/>
        <v>38860</v>
      </c>
      <c r="J3082" s="4">
        <f t="shared" si="193"/>
        <v>2006</v>
      </c>
      <c r="K3082" s="4">
        <f t="shared" si="194"/>
        <v>5</v>
      </c>
      <c r="L3082" s="4">
        <f t="shared" si="195"/>
        <v>23</v>
      </c>
    </row>
    <row r="3083" spans="1:12" x14ac:dyDescent="0.55000000000000004">
      <c r="A3083" s="2">
        <v>38861</v>
      </c>
      <c r="B3083" s="4">
        <v>91.03</v>
      </c>
      <c r="C3083" s="4">
        <v>91.91</v>
      </c>
      <c r="D3083" s="4">
        <v>90.36</v>
      </c>
      <c r="E3083" s="4">
        <v>91.39</v>
      </c>
      <c r="F3083" s="4">
        <v>168405000</v>
      </c>
      <c r="G3083" s="4">
        <v>0</v>
      </c>
      <c r="H3083" s="4">
        <v>0</v>
      </c>
      <c r="I3083" s="5">
        <f t="shared" si="192"/>
        <v>38861</v>
      </c>
      <c r="J3083" s="4">
        <f t="shared" si="193"/>
        <v>2006</v>
      </c>
      <c r="K3083" s="4">
        <f t="shared" si="194"/>
        <v>5</v>
      </c>
      <c r="L3083" s="4">
        <f t="shared" si="195"/>
        <v>24</v>
      </c>
    </row>
    <row r="3084" spans="1:12" x14ac:dyDescent="0.55000000000000004">
      <c r="A3084" s="2">
        <v>38862</v>
      </c>
      <c r="B3084" s="4">
        <v>91.93</v>
      </c>
      <c r="C3084" s="4">
        <v>92.51</v>
      </c>
      <c r="D3084" s="4">
        <v>91.57</v>
      </c>
      <c r="E3084" s="4">
        <v>92.51</v>
      </c>
      <c r="F3084" s="4">
        <v>78977900</v>
      </c>
      <c r="G3084" s="4">
        <v>0</v>
      </c>
      <c r="H3084" s="4">
        <v>0</v>
      </c>
      <c r="I3084" s="5">
        <f t="shared" si="192"/>
        <v>38862</v>
      </c>
      <c r="J3084" s="4">
        <f t="shared" si="193"/>
        <v>2006</v>
      </c>
      <c r="K3084" s="4">
        <f t="shared" si="194"/>
        <v>5</v>
      </c>
      <c r="L3084" s="4">
        <f t="shared" si="195"/>
        <v>25</v>
      </c>
    </row>
    <row r="3085" spans="1:12" x14ac:dyDescent="0.55000000000000004">
      <c r="A3085" s="2">
        <v>38863</v>
      </c>
      <c r="B3085" s="4">
        <v>92.72</v>
      </c>
      <c r="C3085" s="4">
        <v>92.99</v>
      </c>
      <c r="D3085" s="4">
        <v>92.36</v>
      </c>
      <c r="E3085" s="4">
        <v>92.99</v>
      </c>
      <c r="F3085" s="4">
        <v>62989700</v>
      </c>
      <c r="G3085" s="4">
        <v>0</v>
      </c>
      <c r="H3085" s="4">
        <v>0</v>
      </c>
      <c r="I3085" s="5">
        <f t="shared" si="192"/>
        <v>38863</v>
      </c>
      <c r="J3085" s="4">
        <f t="shared" si="193"/>
        <v>2006</v>
      </c>
      <c r="K3085" s="4">
        <f t="shared" si="194"/>
        <v>5</v>
      </c>
      <c r="L3085" s="4">
        <f t="shared" si="195"/>
        <v>26</v>
      </c>
    </row>
    <row r="3086" spans="1:12" x14ac:dyDescent="0.55000000000000004">
      <c r="A3086" s="2">
        <v>38867</v>
      </c>
      <c r="B3086" s="4">
        <v>92.69</v>
      </c>
      <c r="C3086" s="4">
        <v>92.71</v>
      </c>
      <c r="D3086" s="4">
        <v>91.3</v>
      </c>
      <c r="E3086" s="4">
        <v>91.33</v>
      </c>
      <c r="F3086" s="4">
        <v>72419900</v>
      </c>
      <c r="G3086" s="4">
        <v>0</v>
      </c>
      <c r="H3086" s="4">
        <v>0</v>
      </c>
      <c r="I3086" s="5">
        <f t="shared" si="192"/>
        <v>38867</v>
      </c>
      <c r="J3086" s="4">
        <f t="shared" si="193"/>
        <v>2006</v>
      </c>
      <c r="K3086" s="4">
        <f t="shared" si="194"/>
        <v>5</v>
      </c>
      <c r="L3086" s="4">
        <f t="shared" si="195"/>
        <v>30</v>
      </c>
    </row>
    <row r="3087" spans="1:12" x14ac:dyDescent="0.55000000000000004">
      <c r="A3087" s="2">
        <v>38868</v>
      </c>
      <c r="B3087" s="4">
        <v>91.71</v>
      </c>
      <c r="C3087" s="4">
        <v>92.36</v>
      </c>
      <c r="D3087" s="4">
        <v>91.41</v>
      </c>
      <c r="E3087" s="4">
        <v>92.36</v>
      </c>
      <c r="F3087" s="4">
        <v>86926200</v>
      </c>
      <c r="G3087" s="4">
        <v>0</v>
      </c>
      <c r="H3087" s="4">
        <v>0</v>
      </c>
      <c r="I3087" s="5">
        <f t="shared" si="192"/>
        <v>38868</v>
      </c>
      <c r="J3087" s="4">
        <f t="shared" si="193"/>
        <v>2006</v>
      </c>
      <c r="K3087" s="4">
        <f t="shared" si="194"/>
        <v>5</v>
      </c>
      <c r="L3087" s="4">
        <f t="shared" si="195"/>
        <v>31</v>
      </c>
    </row>
    <row r="3088" spans="1:12" x14ac:dyDescent="0.55000000000000004">
      <c r="A3088" s="2">
        <v>38869</v>
      </c>
      <c r="B3088" s="4">
        <v>92.26</v>
      </c>
      <c r="C3088" s="4">
        <v>93.39</v>
      </c>
      <c r="D3088" s="4">
        <v>92.18</v>
      </c>
      <c r="E3088" s="4">
        <v>93.24</v>
      </c>
      <c r="F3088" s="4">
        <v>73721700</v>
      </c>
      <c r="G3088" s="4">
        <v>0</v>
      </c>
      <c r="H3088" s="4">
        <v>0</v>
      </c>
      <c r="I3088" s="5">
        <f t="shared" si="192"/>
        <v>38869</v>
      </c>
      <c r="J3088" s="4">
        <f t="shared" si="193"/>
        <v>2006</v>
      </c>
      <c r="K3088" s="4">
        <f t="shared" si="194"/>
        <v>6</v>
      </c>
      <c r="L3088" s="4">
        <f t="shared" si="195"/>
        <v>1</v>
      </c>
    </row>
    <row r="3089" spans="1:12" x14ac:dyDescent="0.55000000000000004">
      <c r="A3089" s="2">
        <v>38870</v>
      </c>
      <c r="B3089" s="4">
        <v>93.62</v>
      </c>
      <c r="C3089" s="4">
        <v>93.75</v>
      </c>
      <c r="D3089" s="4">
        <v>92.94</v>
      </c>
      <c r="E3089" s="4">
        <v>93.43</v>
      </c>
      <c r="F3089" s="4">
        <v>91702600</v>
      </c>
      <c r="G3089" s="4">
        <v>0</v>
      </c>
      <c r="H3089" s="4">
        <v>0</v>
      </c>
      <c r="I3089" s="5">
        <f t="shared" si="192"/>
        <v>38870</v>
      </c>
      <c r="J3089" s="4">
        <f t="shared" si="193"/>
        <v>2006</v>
      </c>
      <c r="K3089" s="4">
        <f t="shared" si="194"/>
        <v>6</v>
      </c>
      <c r="L3089" s="4">
        <f t="shared" si="195"/>
        <v>2</v>
      </c>
    </row>
    <row r="3090" spans="1:12" x14ac:dyDescent="0.55000000000000004">
      <c r="A3090" s="2">
        <v>38873</v>
      </c>
      <c r="B3090" s="4">
        <v>93.33</v>
      </c>
      <c r="C3090" s="4">
        <v>93.33</v>
      </c>
      <c r="D3090" s="4">
        <v>91.82</v>
      </c>
      <c r="E3090" s="4">
        <v>92.07</v>
      </c>
      <c r="F3090" s="4">
        <v>86105100</v>
      </c>
      <c r="G3090" s="4">
        <v>0</v>
      </c>
      <c r="H3090" s="4">
        <v>0</v>
      </c>
      <c r="I3090" s="5">
        <f t="shared" si="192"/>
        <v>38873</v>
      </c>
      <c r="J3090" s="4">
        <f t="shared" si="193"/>
        <v>2006</v>
      </c>
      <c r="K3090" s="4">
        <f t="shared" si="194"/>
        <v>6</v>
      </c>
      <c r="L3090" s="4">
        <f t="shared" si="195"/>
        <v>5</v>
      </c>
    </row>
    <row r="3091" spans="1:12" x14ac:dyDescent="0.55000000000000004">
      <c r="A3091" s="2">
        <v>38874</v>
      </c>
      <c r="B3091" s="4">
        <v>92.14</v>
      </c>
      <c r="C3091" s="4">
        <v>92.26</v>
      </c>
      <c r="D3091" s="4">
        <v>91.09</v>
      </c>
      <c r="E3091" s="4">
        <v>91.85</v>
      </c>
      <c r="F3091" s="4">
        <v>130498600</v>
      </c>
      <c r="G3091" s="4">
        <v>0</v>
      </c>
      <c r="H3091" s="4">
        <v>0</v>
      </c>
      <c r="I3091" s="5">
        <f t="shared" si="192"/>
        <v>38874</v>
      </c>
      <c r="J3091" s="4">
        <f t="shared" si="193"/>
        <v>2006</v>
      </c>
      <c r="K3091" s="4">
        <f t="shared" si="194"/>
        <v>6</v>
      </c>
      <c r="L3091" s="4">
        <f t="shared" si="195"/>
        <v>6</v>
      </c>
    </row>
    <row r="3092" spans="1:12" x14ac:dyDescent="0.55000000000000004">
      <c r="A3092" s="2">
        <v>38875</v>
      </c>
      <c r="B3092" s="4">
        <v>91.92</v>
      </c>
      <c r="C3092" s="4">
        <v>92.46</v>
      </c>
      <c r="D3092" s="4">
        <v>91.11</v>
      </c>
      <c r="E3092" s="4">
        <v>91.16</v>
      </c>
      <c r="F3092" s="4">
        <v>108599400</v>
      </c>
      <c r="G3092" s="4">
        <v>0</v>
      </c>
      <c r="H3092" s="4">
        <v>0</v>
      </c>
      <c r="I3092" s="5">
        <f t="shared" si="192"/>
        <v>38875</v>
      </c>
      <c r="J3092" s="4">
        <f t="shared" si="193"/>
        <v>2006</v>
      </c>
      <c r="K3092" s="4">
        <f t="shared" si="194"/>
        <v>6</v>
      </c>
      <c r="L3092" s="4">
        <f t="shared" si="195"/>
        <v>7</v>
      </c>
    </row>
    <row r="3093" spans="1:12" x14ac:dyDescent="0.55000000000000004">
      <c r="A3093" s="2">
        <v>38876</v>
      </c>
      <c r="B3093" s="4">
        <v>90.96</v>
      </c>
      <c r="C3093" s="4">
        <v>91.62</v>
      </c>
      <c r="D3093" s="4">
        <v>89.72</v>
      </c>
      <c r="E3093" s="4">
        <v>91.08</v>
      </c>
      <c r="F3093" s="4">
        <v>204957200</v>
      </c>
      <c r="G3093" s="4">
        <v>0</v>
      </c>
      <c r="H3093" s="4">
        <v>0</v>
      </c>
      <c r="I3093" s="5">
        <f t="shared" si="192"/>
        <v>38876</v>
      </c>
      <c r="J3093" s="4">
        <f t="shared" si="193"/>
        <v>2006</v>
      </c>
      <c r="K3093" s="4">
        <f t="shared" si="194"/>
        <v>6</v>
      </c>
      <c r="L3093" s="4">
        <f t="shared" si="195"/>
        <v>8</v>
      </c>
    </row>
    <row r="3094" spans="1:12" x14ac:dyDescent="0.55000000000000004">
      <c r="A3094" s="2">
        <v>38877</v>
      </c>
      <c r="B3094" s="4">
        <v>91.52</v>
      </c>
      <c r="C3094" s="4">
        <v>91.96</v>
      </c>
      <c r="D3094" s="4">
        <v>90.75</v>
      </c>
      <c r="E3094" s="4">
        <v>90.79</v>
      </c>
      <c r="F3094" s="4">
        <v>94972200</v>
      </c>
      <c r="G3094" s="4">
        <v>0</v>
      </c>
      <c r="H3094" s="4">
        <v>0</v>
      </c>
      <c r="I3094" s="5">
        <f t="shared" si="192"/>
        <v>38877</v>
      </c>
      <c r="J3094" s="4">
        <f t="shared" si="193"/>
        <v>2006</v>
      </c>
      <c r="K3094" s="4">
        <f t="shared" si="194"/>
        <v>6</v>
      </c>
      <c r="L3094" s="4">
        <f t="shared" si="195"/>
        <v>9</v>
      </c>
    </row>
    <row r="3095" spans="1:12" x14ac:dyDescent="0.55000000000000004">
      <c r="A3095" s="2">
        <v>38880</v>
      </c>
      <c r="B3095" s="4">
        <v>91.18</v>
      </c>
      <c r="C3095" s="4">
        <v>91.21</v>
      </c>
      <c r="D3095" s="4">
        <v>89.68</v>
      </c>
      <c r="E3095" s="4">
        <v>89.81</v>
      </c>
      <c r="F3095" s="4">
        <v>95815900</v>
      </c>
      <c r="G3095" s="4">
        <v>0</v>
      </c>
      <c r="H3095" s="4">
        <v>0</v>
      </c>
      <c r="I3095" s="5">
        <f t="shared" si="192"/>
        <v>38880</v>
      </c>
      <c r="J3095" s="4">
        <f t="shared" si="193"/>
        <v>2006</v>
      </c>
      <c r="K3095" s="4">
        <f t="shared" si="194"/>
        <v>6</v>
      </c>
      <c r="L3095" s="4">
        <f t="shared" si="195"/>
        <v>12</v>
      </c>
    </row>
    <row r="3096" spans="1:12" x14ac:dyDescent="0.55000000000000004">
      <c r="A3096" s="2">
        <v>38881</v>
      </c>
      <c r="B3096" s="4">
        <v>89.63</v>
      </c>
      <c r="C3096" s="4">
        <v>90.42</v>
      </c>
      <c r="D3096" s="4">
        <v>88.76</v>
      </c>
      <c r="E3096" s="4">
        <v>88.76</v>
      </c>
      <c r="F3096" s="4">
        <v>185688800</v>
      </c>
      <c r="G3096" s="4">
        <v>0</v>
      </c>
      <c r="H3096" s="4">
        <v>0</v>
      </c>
      <c r="I3096" s="5">
        <f t="shared" si="192"/>
        <v>38881</v>
      </c>
      <c r="J3096" s="4">
        <f t="shared" si="193"/>
        <v>2006</v>
      </c>
      <c r="K3096" s="4">
        <f t="shared" si="194"/>
        <v>6</v>
      </c>
      <c r="L3096" s="4">
        <f t="shared" si="195"/>
        <v>13</v>
      </c>
    </row>
    <row r="3097" spans="1:12" x14ac:dyDescent="0.55000000000000004">
      <c r="A3097" s="2">
        <v>38882</v>
      </c>
      <c r="B3097" s="4">
        <v>88.97</v>
      </c>
      <c r="C3097" s="4">
        <v>89.55</v>
      </c>
      <c r="D3097" s="4">
        <v>88.61</v>
      </c>
      <c r="E3097" s="4">
        <v>89.45</v>
      </c>
      <c r="F3097" s="4">
        <v>163566400</v>
      </c>
      <c r="G3097" s="4">
        <v>0</v>
      </c>
      <c r="H3097" s="4">
        <v>0</v>
      </c>
      <c r="I3097" s="5">
        <f t="shared" si="192"/>
        <v>38882</v>
      </c>
      <c r="J3097" s="4">
        <f t="shared" si="193"/>
        <v>2006</v>
      </c>
      <c r="K3097" s="4">
        <f t="shared" si="194"/>
        <v>6</v>
      </c>
      <c r="L3097" s="4">
        <f t="shared" si="195"/>
        <v>14</v>
      </c>
    </row>
    <row r="3098" spans="1:12" x14ac:dyDescent="0.55000000000000004">
      <c r="A3098" s="2">
        <v>38883</v>
      </c>
      <c r="B3098" s="4">
        <v>89.78</v>
      </c>
      <c r="C3098" s="4">
        <v>91.52</v>
      </c>
      <c r="D3098" s="4">
        <v>89.71</v>
      </c>
      <c r="E3098" s="4">
        <v>91.35</v>
      </c>
      <c r="F3098" s="4">
        <v>134057000</v>
      </c>
      <c r="G3098" s="4">
        <v>0</v>
      </c>
      <c r="H3098" s="4">
        <v>0</v>
      </c>
      <c r="I3098" s="5">
        <f t="shared" si="192"/>
        <v>38883</v>
      </c>
      <c r="J3098" s="4">
        <f t="shared" si="193"/>
        <v>2006</v>
      </c>
      <c r="K3098" s="4">
        <f t="shared" si="194"/>
        <v>6</v>
      </c>
      <c r="L3098" s="4">
        <f t="shared" si="195"/>
        <v>15</v>
      </c>
    </row>
    <row r="3099" spans="1:12" x14ac:dyDescent="0.55000000000000004">
      <c r="A3099" s="2">
        <v>38884</v>
      </c>
      <c r="B3099" s="4">
        <v>91.15</v>
      </c>
      <c r="C3099" s="4">
        <v>91.35</v>
      </c>
      <c r="D3099" s="4">
        <v>90.54</v>
      </c>
      <c r="E3099" s="4">
        <v>90.68</v>
      </c>
      <c r="F3099" s="4">
        <v>94253500</v>
      </c>
      <c r="G3099" s="4">
        <v>0.55500000000000005</v>
      </c>
      <c r="H3099" s="4">
        <v>0</v>
      </c>
      <c r="I3099" s="5">
        <f t="shared" si="192"/>
        <v>38884</v>
      </c>
      <c r="J3099" s="4">
        <f t="shared" si="193"/>
        <v>2006</v>
      </c>
      <c r="K3099" s="4">
        <f t="shared" si="194"/>
        <v>6</v>
      </c>
      <c r="L3099" s="4">
        <f t="shared" si="195"/>
        <v>16</v>
      </c>
    </row>
    <row r="3100" spans="1:12" x14ac:dyDescent="0.55000000000000004">
      <c r="A3100" s="2">
        <v>38887</v>
      </c>
      <c r="B3100" s="4">
        <v>91.23</v>
      </c>
      <c r="C3100" s="4">
        <v>91.29</v>
      </c>
      <c r="D3100" s="4">
        <v>89.88</v>
      </c>
      <c r="E3100" s="4">
        <v>89.97</v>
      </c>
      <c r="F3100" s="4">
        <v>95804400</v>
      </c>
      <c r="G3100" s="4">
        <v>0</v>
      </c>
      <c r="H3100" s="4">
        <v>0</v>
      </c>
      <c r="I3100" s="5">
        <f t="shared" si="192"/>
        <v>38887</v>
      </c>
      <c r="J3100" s="4">
        <f t="shared" si="193"/>
        <v>2006</v>
      </c>
      <c r="K3100" s="4">
        <f t="shared" si="194"/>
        <v>6</v>
      </c>
      <c r="L3100" s="4">
        <f t="shared" si="195"/>
        <v>19</v>
      </c>
    </row>
    <row r="3101" spans="1:12" x14ac:dyDescent="0.55000000000000004">
      <c r="A3101" s="2">
        <v>38888</v>
      </c>
      <c r="B3101" s="4">
        <v>90.22</v>
      </c>
      <c r="C3101" s="4">
        <v>90.8</v>
      </c>
      <c r="D3101" s="4">
        <v>90.01</v>
      </c>
      <c r="E3101" s="4">
        <v>90.28</v>
      </c>
      <c r="F3101" s="4">
        <v>65494700</v>
      </c>
      <c r="G3101" s="4">
        <v>0</v>
      </c>
      <c r="H3101" s="4">
        <v>0</v>
      </c>
      <c r="I3101" s="5">
        <f t="shared" si="192"/>
        <v>38888</v>
      </c>
      <c r="J3101" s="4">
        <f t="shared" si="193"/>
        <v>2006</v>
      </c>
      <c r="K3101" s="4">
        <f t="shared" si="194"/>
        <v>6</v>
      </c>
      <c r="L3101" s="4">
        <f t="shared" si="195"/>
        <v>20</v>
      </c>
    </row>
    <row r="3102" spans="1:12" x14ac:dyDescent="0.55000000000000004">
      <c r="A3102" s="2">
        <v>38889</v>
      </c>
      <c r="B3102" s="4">
        <v>90.21</v>
      </c>
      <c r="C3102" s="4">
        <v>91.45</v>
      </c>
      <c r="D3102" s="4">
        <v>90.18</v>
      </c>
      <c r="E3102" s="4">
        <v>90.95</v>
      </c>
      <c r="F3102" s="4">
        <v>75008200</v>
      </c>
      <c r="G3102" s="4">
        <v>0</v>
      </c>
      <c r="H3102" s="4">
        <v>0</v>
      </c>
      <c r="I3102" s="5">
        <f t="shared" si="192"/>
        <v>38889</v>
      </c>
      <c r="J3102" s="4">
        <f t="shared" si="193"/>
        <v>2006</v>
      </c>
      <c r="K3102" s="4">
        <f t="shared" si="194"/>
        <v>6</v>
      </c>
      <c r="L3102" s="4">
        <f t="shared" si="195"/>
        <v>21</v>
      </c>
    </row>
    <row r="3103" spans="1:12" x14ac:dyDescent="0.55000000000000004">
      <c r="A3103" s="2">
        <v>38890</v>
      </c>
      <c r="B3103" s="4">
        <v>90.9</v>
      </c>
      <c r="C3103" s="4">
        <v>90.98</v>
      </c>
      <c r="D3103" s="4">
        <v>90.24</v>
      </c>
      <c r="E3103" s="4">
        <v>90.54</v>
      </c>
      <c r="F3103" s="4">
        <v>74566100</v>
      </c>
      <c r="G3103" s="4">
        <v>0</v>
      </c>
      <c r="H3103" s="4">
        <v>0</v>
      </c>
      <c r="I3103" s="5">
        <f t="shared" si="192"/>
        <v>38890</v>
      </c>
      <c r="J3103" s="4">
        <f t="shared" si="193"/>
        <v>2006</v>
      </c>
      <c r="K3103" s="4">
        <f t="shared" si="194"/>
        <v>6</v>
      </c>
      <c r="L3103" s="4">
        <f t="shared" si="195"/>
        <v>22</v>
      </c>
    </row>
    <row r="3104" spans="1:12" x14ac:dyDescent="0.55000000000000004">
      <c r="A3104" s="2">
        <v>38891</v>
      </c>
      <c r="B3104" s="4">
        <v>90.45</v>
      </c>
      <c r="C3104" s="4">
        <v>91.16</v>
      </c>
      <c r="D3104" s="4">
        <v>90.23</v>
      </c>
      <c r="E3104" s="4">
        <v>90.53</v>
      </c>
      <c r="F3104" s="4">
        <v>54107000</v>
      </c>
      <c r="G3104" s="4">
        <v>0</v>
      </c>
      <c r="H3104" s="4">
        <v>0</v>
      </c>
      <c r="I3104" s="5">
        <f t="shared" si="192"/>
        <v>38891</v>
      </c>
      <c r="J3104" s="4">
        <f t="shared" si="193"/>
        <v>2006</v>
      </c>
      <c r="K3104" s="4">
        <f t="shared" si="194"/>
        <v>6</v>
      </c>
      <c r="L3104" s="4">
        <f t="shared" si="195"/>
        <v>23</v>
      </c>
    </row>
    <row r="3105" spans="1:12" x14ac:dyDescent="0.55000000000000004">
      <c r="A3105" s="2">
        <v>38894</v>
      </c>
      <c r="B3105" s="4">
        <v>90.6</v>
      </c>
      <c r="C3105" s="4">
        <v>90.98</v>
      </c>
      <c r="D3105" s="4">
        <v>90.39</v>
      </c>
      <c r="E3105" s="4">
        <v>90.93</v>
      </c>
      <c r="F3105" s="4">
        <v>37899600</v>
      </c>
      <c r="G3105" s="4">
        <v>0</v>
      </c>
      <c r="H3105" s="4">
        <v>0</v>
      </c>
      <c r="I3105" s="5">
        <f t="shared" si="192"/>
        <v>38894</v>
      </c>
      <c r="J3105" s="4">
        <f t="shared" si="193"/>
        <v>2006</v>
      </c>
      <c r="K3105" s="4">
        <f t="shared" si="194"/>
        <v>6</v>
      </c>
      <c r="L3105" s="4">
        <f t="shared" si="195"/>
        <v>26</v>
      </c>
    </row>
    <row r="3106" spans="1:12" x14ac:dyDescent="0.55000000000000004">
      <c r="A3106" s="2">
        <v>38895</v>
      </c>
      <c r="B3106" s="4">
        <v>90.95</v>
      </c>
      <c r="C3106" s="4">
        <v>91.15</v>
      </c>
      <c r="D3106" s="4">
        <v>90.04</v>
      </c>
      <c r="E3106" s="4">
        <v>90.14</v>
      </c>
      <c r="F3106" s="4">
        <v>69780200</v>
      </c>
      <c r="G3106" s="4">
        <v>0</v>
      </c>
      <c r="H3106" s="4">
        <v>0</v>
      </c>
      <c r="I3106" s="5">
        <f t="shared" si="192"/>
        <v>38895</v>
      </c>
      <c r="J3106" s="4">
        <f t="shared" si="193"/>
        <v>2006</v>
      </c>
      <c r="K3106" s="4">
        <f t="shared" si="194"/>
        <v>6</v>
      </c>
      <c r="L3106" s="4">
        <f t="shared" si="195"/>
        <v>27</v>
      </c>
    </row>
    <row r="3107" spans="1:12" x14ac:dyDescent="0.55000000000000004">
      <c r="A3107" s="2">
        <v>38896</v>
      </c>
      <c r="B3107" s="4">
        <v>90.35</v>
      </c>
      <c r="C3107" s="4">
        <v>90.77</v>
      </c>
      <c r="D3107" s="4">
        <v>89.96</v>
      </c>
      <c r="E3107" s="4">
        <v>90.76</v>
      </c>
      <c r="F3107" s="4">
        <v>62368100</v>
      </c>
      <c r="G3107" s="4">
        <v>0</v>
      </c>
      <c r="H3107" s="4">
        <v>0</v>
      </c>
      <c r="I3107" s="5">
        <f t="shared" si="192"/>
        <v>38896</v>
      </c>
      <c r="J3107" s="4">
        <f t="shared" si="193"/>
        <v>2006</v>
      </c>
      <c r="K3107" s="4">
        <f t="shared" si="194"/>
        <v>6</v>
      </c>
      <c r="L3107" s="4">
        <f t="shared" si="195"/>
        <v>28</v>
      </c>
    </row>
    <row r="3108" spans="1:12" x14ac:dyDescent="0.55000000000000004">
      <c r="A3108" s="2">
        <v>38897</v>
      </c>
      <c r="B3108" s="4">
        <v>91.08</v>
      </c>
      <c r="C3108" s="4">
        <v>92.65</v>
      </c>
      <c r="D3108" s="4">
        <v>91.06</v>
      </c>
      <c r="E3108" s="4">
        <v>92.59</v>
      </c>
      <c r="F3108" s="4">
        <v>110634800</v>
      </c>
      <c r="G3108" s="4">
        <v>0</v>
      </c>
      <c r="H3108" s="4">
        <v>0</v>
      </c>
      <c r="I3108" s="5">
        <f t="shared" si="192"/>
        <v>38897</v>
      </c>
      <c r="J3108" s="4">
        <f t="shared" si="193"/>
        <v>2006</v>
      </c>
      <c r="K3108" s="4">
        <f t="shared" si="194"/>
        <v>6</v>
      </c>
      <c r="L3108" s="4">
        <f t="shared" si="195"/>
        <v>29</v>
      </c>
    </row>
    <row r="3109" spans="1:12" x14ac:dyDescent="0.55000000000000004">
      <c r="A3109" s="2">
        <v>38898</v>
      </c>
      <c r="B3109" s="4">
        <v>92.79</v>
      </c>
      <c r="C3109" s="4">
        <v>92.87</v>
      </c>
      <c r="D3109" s="4">
        <v>92.36</v>
      </c>
      <c r="E3109" s="4">
        <v>92.6</v>
      </c>
      <c r="F3109" s="4">
        <v>54227800</v>
      </c>
      <c r="G3109" s="4">
        <v>0</v>
      </c>
      <c r="H3109" s="4">
        <v>0</v>
      </c>
      <c r="I3109" s="5">
        <f t="shared" si="192"/>
        <v>38898</v>
      </c>
      <c r="J3109" s="4">
        <f t="shared" si="193"/>
        <v>2006</v>
      </c>
      <c r="K3109" s="4">
        <f t="shared" si="194"/>
        <v>6</v>
      </c>
      <c r="L3109" s="4">
        <f t="shared" si="195"/>
        <v>30</v>
      </c>
    </row>
    <row r="3110" spans="1:12" x14ac:dyDescent="0.55000000000000004">
      <c r="A3110" s="2">
        <v>38901</v>
      </c>
      <c r="B3110" s="4">
        <v>92.71</v>
      </c>
      <c r="C3110" s="4">
        <v>93.13</v>
      </c>
      <c r="D3110" s="4">
        <v>92.62</v>
      </c>
      <c r="E3110" s="4">
        <v>92.97</v>
      </c>
      <c r="F3110" s="4">
        <v>23914000</v>
      </c>
      <c r="G3110" s="4">
        <v>0</v>
      </c>
      <c r="H3110" s="4">
        <v>0</v>
      </c>
      <c r="I3110" s="5">
        <f t="shared" si="192"/>
        <v>38901</v>
      </c>
      <c r="J3110" s="4">
        <f t="shared" si="193"/>
        <v>2006</v>
      </c>
      <c r="K3110" s="4">
        <f t="shared" si="194"/>
        <v>7</v>
      </c>
      <c r="L3110" s="4">
        <f t="shared" si="195"/>
        <v>3</v>
      </c>
    </row>
    <row r="3111" spans="1:12" x14ac:dyDescent="0.55000000000000004">
      <c r="A3111" s="2">
        <v>38903</v>
      </c>
      <c r="B3111" s="4">
        <v>92.6</v>
      </c>
      <c r="C3111" s="4">
        <v>92.72</v>
      </c>
      <c r="D3111" s="4">
        <v>92.04</v>
      </c>
      <c r="E3111" s="4">
        <v>92.44</v>
      </c>
      <c r="F3111" s="4">
        <v>69653400</v>
      </c>
      <c r="G3111" s="4">
        <v>0</v>
      </c>
      <c r="H3111" s="4">
        <v>0</v>
      </c>
      <c r="I3111" s="5">
        <f t="shared" si="192"/>
        <v>38903</v>
      </c>
      <c r="J3111" s="4">
        <f t="shared" si="193"/>
        <v>2006</v>
      </c>
      <c r="K3111" s="4">
        <f t="shared" si="194"/>
        <v>7</v>
      </c>
      <c r="L3111" s="4">
        <f t="shared" si="195"/>
        <v>5</v>
      </c>
    </row>
    <row r="3112" spans="1:12" x14ac:dyDescent="0.55000000000000004">
      <c r="A3112" s="2">
        <v>38904</v>
      </c>
      <c r="B3112" s="4">
        <v>92.54</v>
      </c>
      <c r="C3112" s="4">
        <v>93.01</v>
      </c>
      <c r="D3112" s="4">
        <v>92.45</v>
      </c>
      <c r="E3112" s="4">
        <v>92.71</v>
      </c>
      <c r="F3112" s="4">
        <v>50100300</v>
      </c>
      <c r="G3112" s="4">
        <v>0</v>
      </c>
      <c r="H3112" s="4">
        <v>0</v>
      </c>
      <c r="I3112" s="5">
        <f t="shared" si="192"/>
        <v>38904</v>
      </c>
      <c r="J3112" s="4">
        <f t="shared" si="193"/>
        <v>2006</v>
      </c>
      <c r="K3112" s="4">
        <f t="shared" si="194"/>
        <v>7</v>
      </c>
      <c r="L3112" s="4">
        <f t="shared" si="195"/>
        <v>6</v>
      </c>
    </row>
    <row r="3113" spans="1:12" x14ac:dyDescent="0.55000000000000004">
      <c r="A3113" s="2">
        <v>38905</v>
      </c>
      <c r="B3113" s="4">
        <v>92.53</v>
      </c>
      <c r="C3113" s="4">
        <v>92.8</v>
      </c>
      <c r="D3113" s="4">
        <v>91.88</v>
      </c>
      <c r="E3113" s="4">
        <v>92.11</v>
      </c>
      <c r="F3113" s="4">
        <v>81626500</v>
      </c>
      <c r="G3113" s="4">
        <v>0</v>
      </c>
      <c r="H3113" s="4">
        <v>0</v>
      </c>
      <c r="I3113" s="5">
        <f t="shared" si="192"/>
        <v>38905</v>
      </c>
      <c r="J3113" s="4">
        <f t="shared" si="193"/>
        <v>2006</v>
      </c>
      <c r="K3113" s="4">
        <f t="shared" si="194"/>
        <v>7</v>
      </c>
      <c r="L3113" s="4">
        <f t="shared" si="195"/>
        <v>7</v>
      </c>
    </row>
    <row r="3114" spans="1:12" x14ac:dyDescent="0.55000000000000004">
      <c r="A3114" s="2">
        <v>38908</v>
      </c>
      <c r="B3114" s="4">
        <v>92.35</v>
      </c>
      <c r="C3114" s="4">
        <v>92.71</v>
      </c>
      <c r="D3114" s="4">
        <v>91.96</v>
      </c>
      <c r="E3114" s="4">
        <v>92.28</v>
      </c>
      <c r="F3114" s="4">
        <v>60964100</v>
      </c>
      <c r="G3114" s="4">
        <v>0</v>
      </c>
      <c r="H3114" s="4">
        <v>0</v>
      </c>
      <c r="I3114" s="5">
        <f t="shared" si="192"/>
        <v>38908</v>
      </c>
      <c r="J3114" s="4">
        <f t="shared" si="193"/>
        <v>2006</v>
      </c>
      <c r="K3114" s="4">
        <f t="shared" si="194"/>
        <v>7</v>
      </c>
      <c r="L3114" s="4">
        <f t="shared" si="195"/>
        <v>10</v>
      </c>
    </row>
    <row r="3115" spans="1:12" x14ac:dyDescent="0.55000000000000004">
      <c r="A3115" s="2">
        <v>38909</v>
      </c>
      <c r="B3115" s="4">
        <v>92.11</v>
      </c>
      <c r="C3115" s="4">
        <v>92.69</v>
      </c>
      <c r="D3115" s="4">
        <v>91.62</v>
      </c>
      <c r="E3115" s="4">
        <v>92.69</v>
      </c>
      <c r="F3115" s="4">
        <v>73640800</v>
      </c>
      <c r="G3115" s="4">
        <v>0</v>
      </c>
      <c r="H3115" s="4">
        <v>0</v>
      </c>
      <c r="I3115" s="5">
        <f t="shared" si="192"/>
        <v>38909</v>
      </c>
      <c r="J3115" s="4">
        <f t="shared" si="193"/>
        <v>2006</v>
      </c>
      <c r="K3115" s="4">
        <f t="shared" si="194"/>
        <v>7</v>
      </c>
      <c r="L3115" s="4">
        <f t="shared" si="195"/>
        <v>11</v>
      </c>
    </row>
    <row r="3116" spans="1:12" x14ac:dyDescent="0.55000000000000004">
      <c r="A3116" s="2">
        <v>38910</v>
      </c>
      <c r="B3116" s="4">
        <v>92.5</v>
      </c>
      <c r="C3116" s="4">
        <v>92.68</v>
      </c>
      <c r="D3116" s="4">
        <v>91.46</v>
      </c>
      <c r="E3116" s="4">
        <v>91.7</v>
      </c>
      <c r="F3116" s="4">
        <v>82561300</v>
      </c>
      <c r="G3116" s="4">
        <v>0</v>
      </c>
      <c r="H3116" s="4">
        <v>0</v>
      </c>
      <c r="I3116" s="5">
        <f t="shared" si="192"/>
        <v>38910</v>
      </c>
      <c r="J3116" s="4">
        <f t="shared" si="193"/>
        <v>2006</v>
      </c>
      <c r="K3116" s="4">
        <f t="shared" si="194"/>
        <v>7</v>
      </c>
      <c r="L3116" s="4">
        <f t="shared" si="195"/>
        <v>12</v>
      </c>
    </row>
    <row r="3117" spans="1:12" x14ac:dyDescent="0.55000000000000004">
      <c r="A3117" s="2">
        <v>38911</v>
      </c>
      <c r="B3117" s="4">
        <v>91.27</v>
      </c>
      <c r="C3117" s="4">
        <v>91.43</v>
      </c>
      <c r="D3117" s="4">
        <v>90.21</v>
      </c>
      <c r="E3117" s="4">
        <v>90.21</v>
      </c>
      <c r="F3117" s="4">
        <v>102405700</v>
      </c>
      <c r="G3117" s="4">
        <v>0</v>
      </c>
      <c r="H3117" s="4">
        <v>0</v>
      </c>
      <c r="I3117" s="5">
        <f t="shared" si="192"/>
        <v>38911</v>
      </c>
      <c r="J3117" s="4">
        <f t="shared" si="193"/>
        <v>2006</v>
      </c>
      <c r="K3117" s="4">
        <f t="shared" si="194"/>
        <v>7</v>
      </c>
      <c r="L3117" s="4">
        <f t="shared" si="195"/>
        <v>13</v>
      </c>
    </row>
    <row r="3118" spans="1:12" x14ac:dyDescent="0.55000000000000004">
      <c r="A3118" s="2">
        <v>38912</v>
      </c>
      <c r="B3118" s="4">
        <v>90.3</v>
      </c>
      <c r="C3118" s="4">
        <v>90.4</v>
      </c>
      <c r="D3118" s="4">
        <v>89.36</v>
      </c>
      <c r="E3118" s="4">
        <v>89.86</v>
      </c>
      <c r="F3118" s="4">
        <v>103242500</v>
      </c>
      <c r="G3118" s="4">
        <v>0</v>
      </c>
      <c r="H3118" s="4">
        <v>0</v>
      </c>
      <c r="I3118" s="5">
        <f t="shared" si="192"/>
        <v>38912</v>
      </c>
      <c r="J3118" s="4">
        <f t="shared" si="193"/>
        <v>2006</v>
      </c>
      <c r="K3118" s="4">
        <f t="shared" si="194"/>
        <v>7</v>
      </c>
      <c r="L3118" s="4">
        <f t="shared" si="195"/>
        <v>14</v>
      </c>
    </row>
    <row r="3119" spans="1:12" x14ac:dyDescent="0.55000000000000004">
      <c r="A3119" s="2">
        <v>38915</v>
      </c>
      <c r="B3119" s="4">
        <v>89.86</v>
      </c>
      <c r="C3119" s="4">
        <v>90.28</v>
      </c>
      <c r="D3119" s="4">
        <v>89.59</v>
      </c>
      <c r="E3119" s="4">
        <v>89.73</v>
      </c>
      <c r="F3119" s="4">
        <v>81159000</v>
      </c>
      <c r="G3119" s="4">
        <v>0</v>
      </c>
      <c r="H3119" s="4">
        <v>0</v>
      </c>
      <c r="I3119" s="5">
        <f t="shared" si="192"/>
        <v>38915</v>
      </c>
      <c r="J3119" s="4">
        <f t="shared" si="193"/>
        <v>2006</v>
      </c>
      <c r="K3119" s="4">
        <f t="shared" si="194"/>
        <v>7</v>
      </c>
      <c r="L3119" s="4">
        <f t="shared" si="195"/>
        <v>17</v>
      </c>
    </row>
    <row r="3120" spans="1:12" x14ac:dyDescent="0.55000000000000004">
      <c r="A3120" s="2">
        <v>38916</v>
      </c>
      <c r="B3120" s="4">
        <v>90</v>
      </c>
      <c r="C3120" s="4">
        <v>90.25</v>
      </c>
      <c r="D3120" s="4">
        <v>89.04</v>
      </c>
      <c r="E3120" s="4">
        <v>90.19</v>
      </c>
      <c r="F3120" s="4">
        <v>122771000</v>
      </c>
      <c r="G3120" s="4">
        <v>0</v>
      </c>
      <c r="H3120" s="4">
        <v>0</v>
      </c>
      <c r="I3120" s="5">
        <f t="shared" si="192"/>
        <v>38916</v>
      </c>
      <c r="J3120" s="4">
        <f t="shared" si="193"/>
        <v>2006</v>
      </c>
      <c r="K3120" s="4">
        <f t="shared" si="194"/>
        <v>7</v>
      </c>
      <c r="L3120" s="4">
        <f t="shared" si="195"/>
        <v>18</v>
      </c>
    </row>
    <row r="3121" spans="1:12" x14ac:dyDescent="0.55000000000000004">
      <c r="A3121" s="2">
        <v>38917</v>
      </c>
      <c r="B3121" s="4">
        <v>90.34</v>
      </c>
      <c r="C3121" s="4">
        <v>91.85</v>
      </c>
      <c r="D3121" s="4">
        <v>90.01</v>
      </c>
      <c r="E3121" s="4">
        <v>91.44</v>
      </c>
      <c r="F3121" s="4">
        <v>133565300</v>
      </c>
      <c r="G3121" s="4">
        <v>0</v>
      </c>
      <c r="H3121" s="4">
        <v>0</v>
      </c>
      <c r="I3121" s="5">
        <f t="shared" si="192"/>
        <v>38917</v>
      </c>
      <c r="J3121" s="4">
        <f t="shared" si="193"/>
        <v>2006</v>
      </c>
      <c r="K3121" s="4">
        <f t="shared" si="194"/>
        <v>7</v>
      </c>
      <c r="L3121" s="4">
        <f t="shared" si="195"/>
        <v>19</v>
      </c>
    </row>
    <row r="3122" spans="1:12" x14ac:dyDescent="0.55000000000000004">
      <c r="A3122" s="2">
        <v>38918</v>
      </c>
      <c r="B3122" s="4">
        <v>91.75</v>
      </c>
      <c r="C3122" s="4">
        <v>91.88</v>
      </c>
      <c r="D3122" s="4">
        <v>90.69</v>
      </c>
      <c r="E3122" s="4">
        <v>90.81</v>
      </c>
      <c r="F3122" s="4">
        <v>112259800</v>
      </c>
      <c r="G3122" s="4">
        <v>0</v>
      </c>
      <c r="H3122" s="4">
        <v>0</v>
      </c>
      <c r="I3122" s="5">
        <f t="shared" si="192"/>
        <v>38918</v>
      </c>
      <c r="J3122" s="4">
        <f t="shared" si="193"/>
        <v>2006</v>
      </c>
      <c r="K3122" s="4">
        <f t="shared" si="194"/>
        <v>7</v>
      </c>
      <c r="L3122" s="4">
        <f t="shared" si="195"/>
        <v>20</v>
      </c>
    </row>
    <row r="3123" spans="1:12" x14ac:dyDescent="0.55000000000000004">
      <c r="A3123" s="2">
        <v>38919</v>
      </c>
      <c r="B3123" s="4">
        <v>91.05</v>
      </c>
      <c r="C3123" s="4">
        <v>91.08</v>
      </c>
      <c r="D3123" s="4">
        <v>90.08</v>
      </c>
      <c r="E3123" s="4">
        <v>90.17</v>
      </c>
      <c r="F3123" s="4">
        <v>101560000</v>
      </c>
      <c r="G3123" s="4">
        <v>0</v>
      </c>
      <c r="H3123" s="4">
        <v>0</v>
      </c>
      <c r="I3123" s="5">
        <f t="shared" si="192"/>
        <v>38919</v>
      </c>
      <c r="J3123" s="4">
        <f t="shared" si="193"/>
        <v>2006</v>
      </c>
      <c r="K3123" s="4">
        <f t="shared" si="194"/>
        <v>7</v>
      </c>
      <c r="L3123" s="4">
        <f t="shared" si="195"/>
        <v>21</v>
      </c>
    </row>
    <row r="3124" spans="1:12" x14ac:dyDescent="0.55000000000000004">
      <c r="A3124" s="2">
        <v>38922</v>
      </c>
      <c r="B3124" s="4">
        <v>90.53</v>
      </c>
      <c r="C3124" s="4">
        <v>91.9</v>
      </c>
      <c r="D3124" s="4">
        <v>90.53</v>
      </c>
      <c r="E3124" s="4">
        <v>91.82</v>
      </c>
      <c r="F3124" s="4">
        <v>92884000</v>
      </c>
      <c r="G3124" s="4">
        <v>0</v>
      </c>
      <c r="H3124" s="4">
        <v>0</v>
      </c>
      <c r="I3124" s="5">
        <f t="shared" si="192"/>
        <v>38922</v>
      </c>
      <c r="J3124" s="4">
        <f t="shared" si="193"/>
        <v>2006</v>
      </c>
      <c r="K3124" s="4">
        <f t="shared" si="194"/>
        <v>7</v>
      </c>
      <c r="L3124" s="4">
        <f t="shared" si="195"/>
        <v>24</v>
      </c>
    </row>
    <row r="3125" spans="1:12" x14ac:dyDescent="0.55000000000000004">
      <c r="A3125" s="2">
        <v>38923</v>
      </c>
      <c r="B3125" s="4">
        <v>91.65</v>
      </c>
      <c r="C3125" s="4">
        <v>92.61</v>
      </c>
      <c r="D3125" s="4">
        <v>91.46</v>
      </c>
      <c r="E3125" s="4">
        <v>92.15</v>
      </c>
      <c r="F3125" s="4">
        <v>95480700</v>
      </c>
      <c r="G3125" s="4">
        <v>0</v>
      </c>
      <c r="H3125" s="4">
        <v>0</v>
      </c>
      <c r="I3125" s="5">
        <f t="shared" si="192"/>
        <v>38923</v>
      </c>
      <c r="J3125" s="4">
        <f t="shared" si="193"/>
        <v>2006</v>
      </c>
      <c r="K3125" s="4">
        <f t="shared" si="194"/>
        <v>7</v>
      </c>
      <c r="L3125" s="4">
        <f t="shared" si="195"/>
        <v>25</v>
      </c>
    </row>
    <row r="3126" spans="1:12" x14ac:dyDescent="0.55000000000000004">
      <c r="A3126" s="2">
        <v>38924</v>
      </c>
      <c r="B3126" s="4">
        <v>92.09</v>
      </c>
      <c r="C3126" s="4">
        <v>92.72</v>
      </c>
      <c r="D3126" s="4">
        <v>91.8</v>
      </c>
      <c r="E3126" s="4">
        <v>92.27</v>
      </c>
      <c r="F3126" s="4">
        <v>84525800</v>
      </c>
      <c r="G3126" s="4">
        <v>0</v>
      </c>
      <c r="H3126" s="4">
        <v>0</v>
      </c>
      <c r="I3126" s="5">
        <f t="shared" si="192"/>
        <v>38924</v>
      </c>
      <c r="J3126" s="4">
        <f t="shared" si="193"/>
        <v>2006</v>
      </c>
      <c r="K3126" s="4">
        <f t="shared" si="194"/>
        <v>7</v>
      </c>
      <c r="L3126" s="4">
        <f t="shared" si="195"/>
        <v>26</v>
      </c>
    </row>
    <row r="3127" spans="1:12" x14ac:dyDescent="0.55000000000000004">
      <c r="A3127" s="2">
        <v>38925</v>
      </c>
      <c r="B3127" s="4">
        <v>92.67</v>
      </c>
      <c r="C3127" s="4">
        <v>92.89</v>
      </c>
      <c r="D3127" s="4">
        <v>91.81</v>
      </c>
      <c r="E3127" s="4">
        <v>92.18</v>
      </c>
      <c r="F3127" s="4">
        <v>87257100</v>
      </c>
      <c r="G3127" s="4">
        <v>0</v>
      </c>
      <c r="H3127" s="4">
        <v>0</v>
      </c>
      <c r="I3127" s="5">
        <f t="shared" si="192"/>
        <v>38925</v>
      </c>
      <c r="J3127" s="4">
        <f t="shared" si="193"/>
        <v>2006</v>
      </c>
      <c r="K3127" s="4">
        <f t="shared" si="194"/>
        <v>7</v>
      </c>
      <c r="L3127" s="4">
        <f t="shared" si="195"/>
        <v>27</v>
      </c>
    </row>
    <row r="3128" spans="1:12" x14ac:dyDescent="0.55000000000000004">
      <c r="A3128" s="2">
        <v>38926</v>
      </c>
      <c r="B3128" s="4">
        <v>92.42</v>
      </c>
      <c r="C3128" s="4">
        <v>93.22</v>
      </c>
      <c r="D3128" s="4">
        <v>92.29</v>
      </c>
      <c r="E3128" s="4">
        <v>93.11</v>
      </c>
      <c r="F3128" s="4">
        <v>82137000</v>
      </c>
      <c r="G3128" s="4">
        <v>0</v>
      </c>
      <c r="H3128" s="4">
        <v>0</v>
      </c>
      <c r="I3128" s="5">
        <f t="shared" si="192"/>
        <v>38926</v>
      </c>
      <c r="J3128" s="4">
        <f t="shared" si="193"/>
        <v>2006</v>
      </c>
      <c r="K3128" s="4">
        <f t="shared" si="194"/>
        <v>7</v>
      </c>
      <c r="L3128" s="4">
        <f t="shared" si="195"/>
        <v>28</v>
      </c>
    </row>
    <row r="3129" spans="1:12" x14ac:dyDescent="0.55000000000000004">
      <c r="A3129" s="2">
        <v>38929</v>
      </c>
      <c r="B3129" s="4">
        <v>92.87</v>
      </c>
      <c r="C3129" s="4">
        <v>93.09</v>
      </c>
      <c r="D3129" s="4">
        <v>92.72</v>
      </c>
      <c r="E3129" s="4">
        <v>93.01</v>
      </c>
      <c r="F3129" s="4">
        <v>49593100</v>
      </c>
      <c r="G3129" s="4">
        <v>0</v>
      </c>
      <c r="H3129" s="4">
        <v>0</v>
      </c>
      <c r="I3129" s="5">
        <f t="shared" si="192"/>
        <v>38929</v>
      </c>
      <c r="J3129" s="4">
        <f t="shared" si="193"/>
        <v>2006</v>
      </c>
      <c r="K3129" s="4">
        <f t="shared" si="194"/>
        <v>7</v>
      </c>
      <c r="L3129" s="4">
        <f t="shared" si="195"/>
        <v>31</v>
      </c>
    </row>
    <row r="3130" spans="1:12" x14ac:dyDescent="0.55000000000000004">
      <c r="A3130" s="2">
        <v>38930</v>
      </c>
      <c r="B3130" s="4">
        <v>92.64</v>
      </c>
      <c r="C3130" s="4">
        <v>92.67</v>
      </c>
      <c r="D3130" s="4">
        <v>92.1</v>
      </c>
      <c r="E3130" s="4">
        <v>92.55</v>
      </c>
      <c r="F3130" s="4">
        <v>65225600</v>
      </c>
      <c r="G3130" s="4">
        <v>0</v>
      </c>
      <c r="H3130" s="4">
        <v>0</v>
      </c>
      <c r="I3130" s="5">
        <f t="shared" si="192"/>
        <v>38930</v>
      </c>
      <c r="J3130" s="4">
        <f t="shared" si="193"/>
        <v>2006</v>
      </c>
      <c r="K3130" s="4">
        <f t="shared" si="194"/>
        <v>8</v>
      </c>
      <c r="L3130" s="4">
        <f t="shared" si="195"/>
        <v>1</v>
      </c>
    </row>
    <row r="3131" spans="1:12" x14ac:dyDescent="0.55000000000000004">
      <c r="A3131" s="2">
        <v>38931</v>
      </c>
      <c r="B3131" s="4">
        <v>92.81</v>
      </c>
      <c r="C3131" s="4">
        <v>93.45</v>
      </c>
      <c r="D3131" s="4">
        <v>92.79</v>
      </c>
      <c r="E3131" s="4">
        <v>93.18</v>
      </c>
      <c r="F3131" s="4">
        <v>64770900</v>
      </c>
      <c r="G3131" s="4">
        <v>0</v>
      </c>
      <c r="H3131" s="4">
        <v>0</v>
      </c>
      <c r="I3131" s="5">
        <f t="shared" si="192"/>
        <v>38931</v>
      </c>
      <c r="J3131" s="4">
        <f t="shared" si="193"/>
        <v>2006</v>
      </c>
      <c r="K3131" s="4">
        <f t="shared" si="194"/>
        <v>8</v>
      </c>
      <c r="L3131" s="4">
        <f t="shared" si="195"/>
        <v>2</v>
      </c>
    </row>
    <row r="3132" spans="1:12" x14ac:dyDescent="0.55000000000000004">
      <c r="A3132" s="2">
        <v>38932</v>
      </c>
      <c r="B3132" s="4">
        <v>92.64</v>
      </c>
      <c r="C3132" s="4">
        <v>93.52</v>
      </c>
      <c r="D3132" s="4">
        <v>92.5</v>
      </c>
      <c r="E3132" s="4">
        <v>93.43</v>
      </c>
      <c r="F3132" s="4">
        <v>63693800</v>
      </c>
      <c r="G3132" s="4">
        <v>0</v>
      </c>
      <c r="H3132" s="4">
        <v>0</v>
      </c>
      <c r="I3132" s="5">
        <f t="shared" si="192"/>
        <v>38932</v>
      </c>
      <c r="J3132" s="4">
        <f t="shared" si="193"/>
        <v>2006</v>
      </c>
      <c r="K3132" s="4">
        <f t="shared" si="194"/>
        <v>8</v>
      </c>
      <c r="L3132" s="4">
        <f t="shared" si="195"/>
        <v>3</v>
      </c>
    </row>
    <row r="3133" spans="1:12" x14ac:dyDescent="0.55000000000000004">
      <c r="A3133" s="2">
        <v>38933</v>
      </c>
      <c r="B3133" s="4">
        <v>93.91</v>
      </c>
      <c r="C3133" s="4">
        <v>94.16</v>
      </c>
      <c r="D3133" s="4">
        <v>92.74</v>
      </c>
      <c r="E3133" s="4">
        <v>93.27</v>
      </c>
      <c r="F3133" s="4">
        <v>96294200</v>
      </c>
      <c r="G3133" s="4">
        <v>0</v>
      </c>
      <c r="H3133" s="4">
        <v>0</v>
      </c>
      <c r="I3133" s="5">
        <f t="shared" si="192"/>
        <v>38933</v>
      </c>
      <c r="J3133" s="4">
        <f t="shared" si="193"/>
        <v>2006</v>
      </c>
      <c r="K3133" s="4">
        <f t="shared" si="194"/>
        <v>8</v>
      </c>
      <c r="L3133" s="4">
        <f t="shared" si="195"/>
        <v>4</v>
      </c>
    </row>
    <row r="3134" spans="1:12" x14ac:dyDescent="0.55000000000000004">
      <c r="A3134" s="2">
        <v>38936</v>
      </c>
      <c r="B3134" s="4">
        <v>93.05</v>
      </c>
      <c r="C3134" s="4">
        <v>93.18</v>
      </c>
      <c r="D3134" s="4">
        <v>92.68</v>
      </c>
      <c r="E3134" s="4">
        <v>93.05</v>
      </c>
      <c r="F3134" s="4">
        <v>45377300</v>
      </c>
      <c r="G3134" s="4">
        <v>0</v>
      </c>
      <c r="H3134" s="4">
        <v>0</v>
      </c>
      <c r="I3134" s="5">
        <f t="shared" si="192"/>
        <v>38936</v>
      </c>
      <c r="J3134" s="4">
        <f t="shared" si="193"/>
        <v>2006</v>
      </c>
      <c r="K3134" s="4">
        <f t="shared" si="194"/>
        <v>8</v>
      </c>
      <c r="L3134" s="4">
        <f t="shared" si="195"/>
        <v>7</v>
      </c>
    </row>
    <row r="3135" spans="1:12" x14ac:dyDescent="0.55000000000000004">
      <c r="A3135" s="2">
        <v>38937</v>
      </c>
      <c r="B3135" s="4">
        <v>93.19</v>
      </c>
      <c r="C3135" s="4">
        <v>93.45</v>
      </c>
      <c r="D3135" s="4">
        <v>92.36</v>
      </c>
      <c r="E3135" s="4">
        <v>92.69</v>
      </c>
      <c r="F3135" s="4">
        <v>90901300</v>
      </c>
      <c r="G3135" s="4">
        <v>0</v>
      </c>
      <c r="H3135" s="4">
        <v>0</v>
      </c>
      <c r="I3135" s="5">
        <f t="shared" si="192"/>
        <v>38937</v>
      </c>
      <c r="J3135" s="4">
        <f t="shared" si="193"/>
        <v>2006</v>
      </c>
      <c r="K3135" s="4">
        <f t="shared" si="194"/>
        <v>8</v>
      </c>
      <c r="L3135" s="4">
        <f t="shared" si="195"/>
        <v>8</v>
      </c>
    </row>
    <row r="3136" spans="1:12" x14ac:dyDescent="0.55000000000000004">
      <c r="A3136" s="2">
        <v>38938</v>
      </c>
      <c r="B3136" s="4">
        <v>93.25</v>
      </c>
      <c r="C3136" s="4">
        <v>93.56</v>
      </c>
      <c r="D3136" s="4">
        <v>92.11</v>
      </c>
      <c r="E3136" s="4">
        <v>92.38</v>
      </c>
      <c r="F3136" s="4">
        <v>78910600</v>
      </c>
      <c r="G3136" s="4">
        <v>0</v>
      </c>
      <c r="H3136" s="4">
        <v>0</v>
      </c>
      <c r="I3136" s="5">
        <f t="shared" si="192"/>
        <v>38938</v>
      </c>
      <c r="J3136" s="4">
        <f t="shared" si="193"/>
        <v>2006</v>
      </c>
      <c r="K3136" s="4">
        <f t="shared" si="194"/>
        <v>8</v>
      </c>
      <c r="L3136" s="4">
        <f t="shared" si="195"/>
        <v>9</v>
      </c>
    </row>
    <row r="3137" spans="1:12" x14ac:dyDescent="0.55000000000000004">
      <c r="A3137" s="2">
        <v>38939</v>
      </c>
      <c r="B3137" s="4">
        <v>92.09</v>
      </c>
      <c r="C3137" s="4">
        <v>92.76</v>
      </c>
      <c r="D3137" s="4">
        <v>91.87</v>
      </c>
      <c r="E3137" s="4">
        <v>92.66</v>
      </c>
      <c r="F3137" s="4">
        <v>69322300</v>
      </c>
      <c r="G3137" s="4">
        <v>0</v>
      </c>
      <c r="H3137" s="4">
        <v>0</v>
      </c>
      <c r="I3137" s="5">
        <f t="shared" si="192"/>
        <v>38939</v>
      </c>
      <c r="J3137" s="4">
        <f t="shared" si="193"/>
        <v>2006</v>
      </c>
      <c r="K3137" s="4">
        <f t="shared" si="194"/>
        <v>8</v>
      </c>
      <c r="L3137" s="4">
        <f t="shared" si="195"/>
        <v>10</v>
      </c>
    </row>
    <row r="3138" spans="1:12" x14ac:dyDescent="0.55000000000000004">
      <c r="A3138" s="2">
        <v>38940</v>
      </c>
      <c r="B3138" s="4">
        <v>92.52</v>
      </c>
      <c r="C3138" s="4">
        <v>92.54</v>
      </c>
      <c r="D3138" s="4">
        <v>91.95</v>
      </c>
      <c r="E3138" s="4">
        <v>92.4</v>
      </c>
      <c r="F3138" s="4">
        <v>47482200</v>
      </c>
      <c r="G3138" s="4">
        <v>0</v>
      </c>
      <c r="H3138" s="4">
        <v>0</v>
      </c>
      <c r="I3138" s="5">
        <f t="shared" si="192"/>
        <v>38940</v>
      </c>
      <c r="J3138" s="4">
        <f t="shared" si="193"/>
        <v>2006</v>
      </c>
      <c r="K3138" s="4">
        <f t="shared" si="194"/>
        <v>8</v>
      </c>
      <c r="L3138" s="4">
        <f t="shared" si="195"/>
        <v>11</v>
      </c>
    </row>
    <row r="3139" spans="1:12" x14ac:dyDescent="0.55000000000000004">
      <c r="A3139" s="2">
        <v>38943</v>
      </c>
      <c r="B3139" s="4">
        <v>92.85</v>
      </c>
      <c r="C3139" s="4">
        <v>93.24</v>
      </c>
      <c r="D3139" s="4">
        <v>92.33</v>
      </c>
      <c r="E3139" s="4">
        <v>92.47</v>
      </c>
      <c r="F3139" s="4">
        <v>57839000</v>
      </c>
      <c r="G3139" s="4">
        <v>0</v>
      </c>
      <c r="H3139" s="4">
        <v>0</v>
      </c>
      <c r="I3139" s="5">
        <f t="shared" ref="I3139:I3202" si="196">DATE(YEAR(A3139),MONTH(A3139),DAY(A3139))</f>
        <v>38943</v>
      </c>
      <c r="J3139" s="4">
        <f t="shared" ref="J3139:J3202" si="197">YEAR(A3139)</f>
        <v>2006</v>
      </c>
      <c r="K3139" s="4">
        <f t="shared" ref="K3139:K3202" si="198">MONTH(A3139)</f>
        <v>8</v>
      </c>
      <c r="L3139" s="4">
        <f t="shared" ref="L3139:L3202" si="199">DAY(A3139)</f>
        <v>14</v>
      </c>
    </row>
    <row r="3140" spans="1:12" x14ac:dyDescent="0.55000000000000004">
      <c r="A3140" s="2">
        <v>38944</v>
      </c>
      <c r="B3140" s="4">
        <v>93.3</v>
      </c>
      <c r="C3140" s="4">
        <v>93.75</v>
      </c>
      <c r="D3140" s="4">
        <v>93.05</v>
      </c>
      <c r="E3140" s="4">
        <v>93.58</v>
      </c>
      <c r="F3140" s="4">
        <v>68143000</v>
      </c>
      <c r="G3140" s="4">
        <v>0</v>
      </c>
      <c r="H3140" s="4">
        <v>0</v>
      </c>
      <c r="I3140" s="5">
        <f t="shared" si="196"/>
        <v>38944</v>
      </c>
      <c r="J3140" s="4">
        <f t="shared" si="197"/>
        <v>2006</v>
      </c>
      <c r="K3140" s="4">
        <f t="shared" si="198"/>
        <v>8</v>
      </c>
      <c r="L3140" s="4">
        <f t="shared" si="199"/>
        <v>15</v>
      </c>
    </row>
    <row r="3141" spans="1:12" x14ac:dyDescent="0.55000000000000004">
      <c r="A3141" s="2">
        <v>38945</v>
      </c>
      <c r="B3141" s="4">
        <v>94.08</v>
      </c>
      <c r="C3141" s="4">
        <v>94.5</v>
      </c>
      <c r="D3141" s="4">
        <v>93.88</v>
      </c>
      <c r="E3141" s="4">
        <v>94.36</v>
      </c>
      <c r="F3141" s="4">
        <v>71737600</v>
      </c>
      <c r="G3141" s="4">
        <v>0</v>
      </c>
      <c r="H3141" s="4">
        <v>0</v>
      </c>
      <c r="I3141" s="5">
        <f t="shared" si="196"/>
        <v>38945</v>
      </c>
      <c r="J3141" s="4">
        <f t="shared" si="197"/>
        <v>2006</v>
      </c>
      <c r="K3141" s="4">
        <f t="shared" si="198"/>
        <v>8</v>
      </c>
      <c r="L3141" s="4">
        <f t="shared" si="199"/>
        <v>16</v>
      </c>
    </row>
    <row r="3142" spans="1:12" x14ac:dyDescent="0.55000000000000004">
      <c r="A3142" s="2">
        <v>38946</v>
      </c>
      <c r="B3142" s="4">
        <v>94.27</v>
      </c>
      <c r="C3142" s="4">
        <v>94.84</v>
      </c>
      <c r="D3142" s="4">
        <v>94.2</v>
      </c>
      <c r="E3142" s="4">
        <v>94.6</v>
      </c>
      <c r="F3142" s="4">
        <v>70992800</v>
      </c>
      <c r="G3142" s="4">
        <v>0</v>
      </c>
      <c r="H3142" s="4">
        <v>0</v>
      </c>
      <c r="I3142" s="5">
        <f t="shared" si="196"/>
        <v>38946</v>
      </c>
      <c r="J3142" s="4">
        <f t="shared" si="197"/>
        <v>2006</v>
      </c>
      <c r="K3142" s="4">
        <f t="shared" si="198"/>
        <v>8</v>
      </c>
      <c r="L3142" s="4">
        <f t="shared" si="199"/>
        <v>17</v>
      </c>
    </row>
    <row r="3143" spans="1:12" x14ac:dyDescent="0.55000000000000004">
      <c r="A3143" s="2">
        <v>38947</v>
      </c>
      <c r="B3143" s="4">
        <v>94.71</v>
      </c>
      <c r="C3143" s="4">
        <v>95.08</v>
      </c>
      <c r="D3143" s="4">
        <v>94.28</v>
      </c>
      <c r="E3143" s="4">
        <v>95.08</v>
      </c>
      <c r="F3143" s="4">
        <v>58288400</v>
      </c>
      <c r="G3143" s="4">
        <v>0</v>
      </c>
      <c r="H3143" s="4">
        <v>0</v>
      </c>
      <c r="I3143" s="5">
        <f t="shared" si="196"/>
        <v>38947</v>
      </c>
      <c r="J3143" s="4">
        <f t="shared" si="197"/>
        <v>2006</v>
      </c>
      <c r="K3143" s="4">
        <f t="shared" si="198"/>
        <v>8</v>
      </c>
      <c r="L3143" s="4">
        <f t="shared" si="199"/>
        <v>18</v>
      </c>
    </row>
    <row r="3144" spans="1:12" x14ac:dyDescent="0.55000000000000004">
      <c r="A3144" s="2">
        <v>38950</v>
      </c>
      <c r="B3144" s="4">
        <v>94.71</v>
      </c>
      <c r="C3144" s="4">
        <v>94.78</v>
      </c>
      <c r="D3144" s="4">
        <v>94.43</v>
      </c>
      <c r="E3144" s="4">
        <v>94.67</v>
      </c>
      <c r="F3144" s="4">
        <v>42133600</v>
      </c>
      <c r="G3144" s="4">
        <v>0</v>
      </c>
      <c r="H3144" s="4">
        <v>0</v>
      </c>
      <c r="I3144" s="5">
        <f t="shared" si="196"/>
        <v>38950</v>
      </c>
      <c r="J3144" s="4">
        <f t="shared" si="197"/>
        <v>2006</v>
      </c>
      <c r="K3144" s="4">
        <f t="shared" si="198"/>
        <v>8</v>
      </c>
      <c r="L3144" s="4">
        <f t="shared" si="199"/>
        <v>21</v>
      </c>
    </row>
    <row r="3145" spans="1:12" x14ac:dyDescent="0.55000000000000004">
      <c r="A3145" s="2">
        <v>38951</v>
      </c>
      <c r="B3145" s="4">
        <v>94.57</v>
      </c>
      <c r="C3145" s="4">
        <v>94.95</v>
      </c>
      <c r="D3145" s="4">
        <v>94.34</v>
      </c>
      <c r="E3145" s="4">
        <v>94.66</v>
      </c>
      <c r="F3145" s="4">
        <v>60839900</v>
      </c>
      <c r="G3145" s="4">
        <v>0</v>
      </c>
      <c r="H3145" s="4">
        <v>0</v>
      </c>
      <c r="I3145" s="5">
        <f t="shared" si="196"/>
        <v>38951</v>
      </c>
      <c r="J3145" s="4">
        <f t="shared" si="197"/>
        <v>2006</v>
      </c>
      <c r="K3145" s="4">
        <f t="shared" si="198"/>
        <v>8</v>
      </c>
      <c r="L3145" s="4">
        <f t="shared" si="199"/>
        <v>22</v>
      </c>
    </row>
    <row r="3146" spans="1:12" x14ac:dyDescent="0.55000000000000004">
      <c r="A3146" s="2">
        <v>38952</v>
      </c>
      <c r="B3146" s="4">
        <v>94.71</v>
      </c>
      <c r="C3146" s="4">
        <v>94.9</v>
      </c>
      <c r="D3146" s="4">
        <v>93.99</v>
      </c>
      <c r="E3146" s="4">
        <v>94.4</v>
      </c>
      <c r="F3146" s="4">
        <v>66592100</v>
      </c>
      <c r="G3146" s="4">
        <v>0</v>
      </c>
      <c r="H3146" s="4">
        <v>0</v>
      </c>
      <c r="I3146" s="5">
        <f t="shared" si="196"/>
        <v>38952</v>
      </c>
      <c r="J3146" s="4">
        <f t="shared" si="197"/>
        <v>2006</v>
      </c>
      <c r="K3146" s="4">
        <f t="shared" si="198"/>
        <v>8</v>
      </c>
      <c r="L3146" s="4">
        <f t="shared" si="199"/>
        <v>23</v>
      </c>
    </row>
    <row r="3147" spans="1:12" x14ac:dyDescent="0.55000000000000004">
      <c r="A3147" s="2">
        <v>38953</v>
      </c>
      <c r="B3147" s="4">
        <v>94.57</v>
      </c>
      <c r="C3147" s="4">
        <v>94.65</v>
      </c>
      <c r="D3147" s="4">
        <v>94.14</v>
      </c>
      <c r="E3147" s="4">
        <v>94.32</v>
      </c>
      <c r="F3147" s="4">
        <v>57983000</v>
      </c>
      <c r="G3147" s="4">
        <v>0</v>
      </c>
      <c r="H3147" s="4">
        <v>0</v>
      </c>
      <c r="I3147" s="5">
        <f t="shared" si="196"/>
        <v>38953</v>
      </c>
      <c r="J3147" s="4">
        <f t="shared" si="197"/>
        <v>2006</v>
      </c>
      <c r="K3147" s="4">
        <f t="shared" si="198"/>
        <v>8</v>
      </c>
      <c r="L3147" s="4">
        <f t="shared" si="199"/>
        <v>24</v>
      </c>
    </row>
    <row r="3148" spans="1:12" x14ac:dyDescent="0.55000000000000004">
      <c r="A3148" s="2">
        <v>38954</v>
      </c>
      <c r="B3148" s="4">
        <v>94.31</v>
      </c>
      <c r="C3148" s="4">
        <v>94.76</v>
      </c>
      <c r="D3148" s="4">
        <v>94.25</v>
      </c>
      <c r="E3148" s="4">
        <v>94.44</v>
      </c>
      <c r="F3148" s="4">
        <v>41756000</v>
      </c>
      <c r="G3148" s="4">
        <v>0</v>
      </c>
      <c r="H3148" s="4">
        <v>0</v>
      </c>
      <c r="I3148" s="5">
        <f t="shared" si="196"/>
        <v>38954</v>
      </c>
      <c r="J3148" s="4">
        <f t="shared" si="197"/>
        <v>2006</v>
      </c>
      <c r="K3148" s="4">
        <f t="shared" si="198"/>
        <v>8</v>
      </c>
      <c r="L3148" s="4">
        <f t="shared" si="199"/>
        <v>25</v>
      </c>
    </row>
    <row r="3149" spans="1:12" x14ac:dyDescent="0.55000000000000004">
      <c r="A3149" s="2">
        <v>38957</v>
      </c>
      <c r="B3149" s="4">
        <v>94.32</v>
      </c>
      <c r="C3149" s="4">
        <v>95.17</v>
      </c>
      <c r="D3149" s="4">
        <v>94.31</v>
      </c>
      <c r="E3149" s="4">
        <v>94.89</v>
      </c>
      <c r="F3149" s="4">
        <v>52681500</v>
      </c>
      <c r="G3149" s="4">
        <v>0</v>
      </c>
      <c r="H3149" s="4">
        <v>0</v>
      </c>
      <c r="I3149" s="5">
        <f t="shared" si="196"/>
        <v>38957</v>
      </c>
      <c r="J3149" s="4">
        <f t="shared" si="197"/>
        <v>2006</v>
      </c>
      <c r="K3149" s="4">
        <f t="shared" si="198"/>
        <v>8</v>
      </c>
      <c r="L3149" s="4">
        <f t="shared" si="199"/>
        <v>28</v>
      </c>
    </row>
    <row r="3150" spans="1:12" x14ac:dyDescent="0.55000000000000004">
      <c r="A3150" s="2">
        <v>38958</v>
      </c>
      <c r="B3150" s="4">
        <v>94.93</v>
      </c>
      <c r="C3150" s="4">
        <v>95.18</v>
      </c>
      <c r="D3150" s="4">
        <v>94.44</v>
      </c>
      <c r="E3150" s="4">
        <v>95</v>
      </c>
      <c r="F3150" s="4">
        <v>61817800</v>
      </c>
      <c r="G3150" s="4">
        <v>0</v>
      </c>
      <c r="H3150" s="4">
        <v>0</v>
      </c>
      <c r="I3150" s="5">
        <f t="shared" si="196"/>
        <v>38958</v>
      </c>
      <c r="J3150" s="4">
        <f t="shared" si="197"/>
        <v>2006</v>
      </c>
      <c r="K3150" s="4">
        <f t="shared" si="198"/>
        <v>8</v>
      </c>
      <c r="L3150" s="4">
        <f t="shared" si="199"/>
        <v>29</v>
      </c>
    </row>
    <row r="3151" spans="1:12" x14ac:dyDescent="0.55000000000000004">
      <c r="A3151" s="2">
        <v>38959</v>
      </c>
      <c r="B3151" s="4">
        <v>95.21</v>
      </c>
      <c r="C3151" s="4">
        <v>95.33</v>
      </c>
      <c r="D3151" s="4">
        <v>94.98</v>
      </c>
      <c r="E3151" s="4">
        <v>95.06</v>
      </c>
      <c r="F3151" s="4">
        <v>50052200</v>
      </c>
      <c r="G3151" s="4">
        <v>0</v>
      </c>
      <c r="H3151" s="4">
        <v>0</v>
      </c>
      <c r="I3151" s="5">
        <f t="shared" si="196"/>
        <v>38959</v>
      </c>
      <c r="J3151" s="4">
        <f t="shared" si="197"/>
        <v>2006</v>
      </c>
      <c r="K3151" s="4">
        <f t="shared" si="198"/>
        <v>8</v>
      </c>
      <c r="L3151" s="4">
        <f t="shared" si="199"/>
        <v>30</v>
      </c>
    </row>
    <row r="3152" spans="1:12" x14ac:dyDescent="0.55000000000000004">
      <c r="A3152" s="2">
        <v>38960</v>
      </c>
      <c r="B3152" s="4">
        <v>95.19</v>
      </c>
      <c r="C3152" s="4">
        <v>95.3</v>
      </c>
      <c r="D3152" s="4">
        <v>95</v>
      </c>
      <c r="E3152" s="4">
        <v>95.04</v>
      </c>
      <c r="F3152" s="4">
        <v>37510300</v>
      </c>
      <c r="G3152" s="4">
        <v>0</v>
      </c>
      <c r="H3152" s="4">
        <v>0</v>
      </c>
      <c r="I3152" s="5">
        <f t="shared" si="196"/>
        <v>38960</v>
      </c>
      <c r="J3152" s="4">
        <f t="shared" si="197"/>
        <v>2006</v>
      </c>
      <c r="K3152" s="4">
        <f t="shared" si="198"/>
        <v>8</v>
      </c>
      <c r="L3152" s="4">
        <f t="shared" si="199"/>
        <v>31</v>
      </c>
    </row>
    <row r="3153" spans="1:12" x14ac:dyDescent="0.55000000000000004">
      <c r="A3153" s="2">
        <v>38961</v>
      </c>
      <c r="B3153" s="4">
        <v>95.4</v>
      </c>
      <c r="C3153" s="4">
        <v>95.72</v>
      </c>
      <c r="D3153" s="4">
        <v>95.19</v>
      </c>
      <c r="E3153" s="4">
        <v>95.61</v>
      </c>
      <c r="F3153" s="4">
        <v>48794500</v>
      </c>
      <c r="G3153" s="4">
        <v>0</v>
      </c>
      <c r="H3153" s="4">
        <v>0</v>
      </c>
      <c r="I3153" s="5">
        <f t="shared" si="196"/>
        <v>38961</v>
      </c>
      <c r="J3153" s="4">
        <f t="shared" si="197"/>
        <v>2006</v>
      </c>
      <c r="K3153" s="4">
        <f t="shared" si="198"/>
        <v>9</v>
      </c>
      <c r="L3153" s="4">
        <f t="shared" si="199"/>
        <v>1</v>
      </c>
    </row>
    <row r="3154" spans="1:12" x14ac:dyDescent="0.55000000000000004">
      <c r="A3154" s="2">
        <v>38965</v>
      </c>
      <c r="B3154" s="4">
        <v>95.67</v>
      </c>
      <c r="C3154" s="4">
        <v>95.92</v>
      </c>
      <c r="D3154" s="4">
        <v>95.45</v>
      </c>
      <c r="E3154" s="4">
        <v>95.79</v>
      </c>
      <c r="F3154" s="4">
        <v>52348300</v>
      </c>
      <c r="G3154" s="4">
        <v>0</v>
      </c>
      <c r="H3154" s="4">
        <v>0</v>
      </c>
      <c r="I3154" s="5">
        <f t="shared" si="196"/>
        <v>38965</v>
      </c>
      <c r="J3154" s="4">
        <f t="shared" si="197"/>
        <v>2006</v>
      </c>
      <c r="K3154" s="4">
        <f t="shared" si="198"/>
        <v>9</v>
      </c>
      <c r="L3154" s="4">
        <f t="shared" si="199"/>
        <v>5</v>
      </c>
    </row>
    <row r="3155" spans="1:12" x14ac:dyDescent="0.55000000000000004">
      <c r="A3155" s="2">
        <v>38966</v>
      </c>
      <c r="B3155" s="4">
        <v>95.38</v>
      </c>
      <c r="C3155" s="4">
        <v>95.42</v>
      </c>
      <c r="D3155" s="4">
        <v>94.82</v>
      </c>
      <c r="E3155" s="4">
        <v>94.95</v>
      </c>
      <c r="F3155" s="4">
        <v>53795600</v>
      </c>
      <c r="G3155" s="4">
        <v>0</v>
      </c>
      <c r="H3155" s="4">
        <v>0</v>
      </c>
      <c r="I3155" s="5">
        <f t="shared" si="196"/>
        <v>38966</v>
      </c>
      <c r="J3155" s="4">
        <f t="shared" si="197"/>
        <v>2006</v>
      </c>
      <c r="K3155" s="4">
        <f t="shared" si="198"/>
        <v>9</v>
      </c>
      <c r="L3155" s="4">
        <f t="shared" si="199"/>
        <v>6</v>
      </c>
    </row>
    <row r="3156" spans="1:12" x14ac:dyDescent="0.55000000000000004">
      <c r="A3156" s="2">
        <v>38967</v>
      </c>
      <c r="B3156" s="4">
        <v>94.62</v>
      </c>
      <c r="C3156" s="4">
        <v>94.99</v>
      </c>
      <c r="D3156" s="4">
        <v>94.1</v>
      </c>
      <c r="E3156" s="4">
        <v>94.51</v>
      </c>
      <c r="F3156" s="4">
        <v>86269400</v>
      </c>
      <c r="G3156" s="4">
        <v>0</v>
      </c>
      <c r="H3156" s="4">
        <v>0</v>
      </c>
      <c r="I3156" s="5">
        <f t="shared" si="196"/>
        <v>38967</v>
      </c>
      <c r="J3156" s="4">
        <f t="shared" si="197"/>
        <v>2006</v>
      </c>
      <c r="K3156" s="4">
        <f t="shared" si="198"/>
        <v>9</v>
      </c>
      <c r="L3156" s="4">
        <f t="shared" si="199"/>
        <v>7</v>
      </c>
    </row>
    <row r="3157" spans="1:12" x14ac:dyDescent="0.55000000000000004">
      <c r="A3157" s="2">
        <v>38968</v>
      </c>
      <c r="B3157" s="4">
        <v>94.63</v>
      </c>
      <c r="C3157" s="4">
        <v>94.91</v>
      </c>
      <c r="D3157" s="4">
        <v>94.45</v>
      </c>
      <c r="E3157" s="4">
        <v>94.78</v>
      </c>
      <c r="F3157" s="4">
        <v>45096300</v>
      </c>
      <c r="G3157" s="4">
        <v>0</v>
      </c>
      <c r="H3157" s="4">
        <v>0</v>
      </c>
      <c r="I3157" s="5">
        <f t="shared" si="196"/>
        <v>38968</v>
      </c>
      <c r="J3157" s="4">
        <f t="shared" si="197"/>
        <v>2006</v>
      </c>
      <c r="K3157" s="4">
        <f t="shared" si="198"/>
        <v>9</v>
      </c>
      <c r="L3157" s="4">
        <f t="shared" si="199"/>
        <v>8</v>
      </c>
    </row>
    <row r="3158" spans="1:12" x14ac:dyDescent="0.55000000000000004">
      <c r="A3158" s="2">
        <v>38971</v>
      </c>
      <c r="B3158" s="4">
        <v>94.47</v>
      </c>
      <c r="C3158" s="4">
        <v>95.08</v>
      </c>
      <c r="D3158" s="4">
        <v>94.2</v>
      </c>
      <c r="E3158" s="4">
        <v>94.87</v>
      </c>
      <c r="F3158" s="4">
        <v>68496600</v>
      </c>
      <c r="G3158" s="4">
        <v>0</v>
      </c>
      <c r="H3158" s="4">
        <v>0</v>
      </c>
      <c r="I3158" s="5">
        <f t="shared" si="196"/>
        <v>38971</v>
      </c>
      <c r="J3158" s="4">
        <f t="shared" si="197"/>
        <v>2006</v>
      </c>
      <c r="K3158" s="4">
        <f t="shared" si="198"/>
        <v>9</v>
      </c>
      <c r="L3158" s="4">
        <f t="shared" si="199"/>
        <v>11</v>
      </c>
    </row>
    <row r="3159" spans="1:12" x14ac:dyDescent="0.55000000000000004">
      <c r="A3159" s="2">
        <v>38972</v>
      </c>
      <c r="B3159" s="4">
        <v>94.98</v>
      </c>
      <c r="C3159" s="4">
        <v>95.91</v>
      </c>
      <c r="D3159" s="4">
        <v>94.84</v>
      </c>
      <c r="E3159" s="4">
        <v>95.8</v>
      </c>
      <c r="F3159" s="4">
        <v>69875600</v>
      </c>
      <c r="G3159" s="4">
        <v>0</v>
      </c>
      <c r="H3159" s="4">
        <v>0</v>
      </c>
      <c r="I3159" s="5">
        <f t="shared" si="196"/>
        <v>38972</v>
      </c>
      <c r="J3159" s="4">
        <f t="shared" si="197"/>
        <v>2006</v>
      </c>
      <c r="K3159" s="4">
        <f t="shared" si="198"/>
        <v>9</v>
      </c>
      <c r="L3159" s="4">
        <f t="shared" si="199"/>
        <v>12</v>
      </c>
    </row>
    <row r="3160" spans="1:12" x14ac:dyDescent="0.55000000000000004">
      <c r="A3160" s="2">
        <v>38973</v>
      </c>
      <c r="B3160" s="4">
        <v>95.77</v>
      </c>
      <c r="C3160" s="4">
        <v>96.36</v>
      </c>
      <c r="D3160" s="4">
        <v>95.68</v>
      </c>
      <c r="E3160" s="4">
        <v>96.19</v>
      </c>
      <c r="F3160" s="4">
        <v>62898400</v>
      </c>
      <c r="G3160" s="4">
        <v>0</v>
      </c>
      <c r="H3160" s="4">
        <v>0</v>
      </c>
      <c r="I3160" s="5">
        <f t="shared" si="196"/>
        <v>38973</v>
      </c>
      <c r="J3160" s="4">
        <f t="shared" si="197"/>
        <v>2006</v>
      </c>
      <c r="K3160" s="4">
        <f t="shared" si="198"/>
        <v>9</v>
      </c>
      <c r="L3160" s="4">
        <f t="shared" si="199"/>
        <v>13</v>
      </c>
    </row>
    <row r="3161" spans="1:12" x14ac:dyDescent="0.55000000000000004">
      <c r="A3161" s="2">
        <v>38974</v>
      </c>
      <c r="B3161" s="4">
        <v>96</v>
      </c>
      <c r="C3161" s="4">
        <v>96.2</v>
      </c>
      <c r="D3161" s="4">
        <v>95.85</v>
      </c>
      <c r="E3161" s="4">
        <v>96.2</v>
      </c>
      <c r="F3161" s="4">
        <v>57805400</v>
      </c>
      <c r="G3161" s="4">
        <v>0</v>
      </c>
      <c r="H3161" s="4">
        <v>0</v>
      </c>
      <c r="I3161" s="5">
        <f t="shared" si="196"/>
        <v>38974</v>
      </c>
      <c r="J3161" s="4">
        <f t="shared" si="197"/>
        <v>2006</v>
      </c>
      <c r="K3161" s="4">
        <f t="shared" si="198"/>
        <v>9</v>
      </c>
      <c r="L3161" s="4">
        <f t="shared" si="199"/>
        <v>14</v>
      </c>
    </row>
    <row r="3162" spans="1:12" x14ac:dyDescent="0.55000000000000004">
      <c r="A3162" s="2">
        <v>38975</v>
      </c>
      <c r="B3162" s="4">
        <v>96.68</v>
      </c>
      <c r="C3162" s="4">
        <v>96.74</v>
      </c>
      <c r="D3162" s="4">
        <v>96.22</v>
      </c>
      <c r="E3162" s="4">
        <v>96.42</v>
      </c>
      <c r="F3162" s="4">
        <v>76703100</v>
      </c>
      <c r="G3162" s="4">
        <v>0.57899999999999996</v>
      </c>
      <c r="H3162" s="4">
        <v>0</v>
      </c>
      <c r="I3162" s="5">
        <f t="shared" si="196"/>
        <v>38975</v>
      </c>
      <c r="J3162" s="4">
        <f t="shared" si="197"/>
        <v>2006</v>
      </c>
      <c r="K3162" s="4">
        <f t="shared" si="198"/>
        <v>9</v>
      </c>
      <c r="L3162" s="4">
        <f t="shared" si="199"/>
        <v>15</v>
      </c>
    </row>
    <row r="3163" spans="1:12" x14ac:dyDescent="0.55000000000000004">
      <c r="A3163" s="2">
        <v>38978</v>
      </c>
      <c r="B3163" s="4">
        <v>96.3</v>
      </c>
      <c r="C3163" s="4">
        <v>96.74</v>
      </c>
      <c r="D3163" s="4">
        <v>96.2</v>
      </c>
      <c r="E3163" s="4">
        <v>96.55</v>
      </c>
      <c r="F3163" s="4">
        <v>64154100</v>
      </c>
      <c r="G3163" s="4">
        <v>0</v>
      </c>
      <c r="H3163" s="4">
        <v>0</v>
      </c>
      <c r="I3163" s="5">
        <f t="shared" si="196"/>
        <v>38978</v>
      </c>
      <c r="J3163" s="4">
        <f t="shared" si="197"/>
        <v>2006</v>
      </c>
      <c r="K3163" s="4">
        <f t="shared" si="198"/>
        <v>9</v>
      </c>
      <c r="L3163" s="4">
        <f t="shared" si="199"/>
        <v>18</v>
      </c>
    </row>
    <row r="3164" spans="1:12" x14ac:dyDescent="0.55000000000000004">
      <c r="A3164" s="2">
        <v>38979</v>
      </c>
      <c r="B3164" s="4">
        <v>96.54</v>
      </c>
      <c r="C3164" s="4">
        <v>96.55</v>
      </c>
      <c r="D3164" s="4">
        <v>95.77</v>
      </c>
      <c r="E3164" s="4">
        <v>96.31</v>
      </c>
      <c r="F3164" s="4">
        <v>92089100</v>
      </c>
      <c r="G3164" s="4">
        <v>0</v>
      </c>
      <c r="H3164" s="4">
        <v>0</v>
      </c>
      <c r="I3164" s="5">
        <f t="shared" si="196"/>
        <v>38979</v>
      </c>
      <c r="J3164" s="4">
        <f t="shared" si="197"/>
        <v>2006</v>
      </c>
      <c r="K3164" s="4">
        <f t="shared" si="198"/>
        <v>9</v>
      </c>
      <c r="L3164" s="4">
        <f t="shared" si="199"/>
        <v>19</v>
      </c>
    </row>
    <row r="3165" spans="1:12" x14ac:dyDescent="0.55000000000000004">
      <c r="A3165" s="2">
        <v>38980</v>
      </c>
      <c r="B3165" s="4">
        <v>96.64</v>
      </c>
      <c r="C3165" s="4">
        <v>97.02</v>
      </c>
      <c r="D3165" s="4">
        <v>96.5</v>
      </c>
      <c r="E3165" s="4">
        <v>96.83</v>
      </c>
      <c r="F3165" s="4">
        <v>75204100</v>
      </c>
      <c r="G3165" s="4">
        <v>0</v>
      </c>
      <c r="H3165" s="4">
        <v>0</v>
      </c>
      <c r="I3165" s="5">
        <f t="shared" si="196"/>
        <v>38980</v>
      </c>
      <c r="J3165" s="4">
        <f t="shared" si="197"/>
        <v>2006</v>
      </c>
      <c r="K3165" s="4">
        <f t="shared" si="198"/>
        <v>9</v>
      </c>
      <c r="L3165" s="4">
        <f t="shared" si="199"/>
        <v>20</v>
      </c>
    </row>
    <row r="3166" spans="1:12" x14ac:dyDescent="0.55000000000000004">
      <c r="A3166" s="2">
        <v>38981</v>
      </c>
      <c r="B3166" s="4">
        <v>96.9</v>
      </c>
      <c r="C3166" s="4">
        <v>97</v>
      </c>
      <c r="D3166" s="4">
        <v>96.03</v>
      </c>
      <c r="E3166" s="4">
        <v>96.36</v>
      </c>
      <c r="F3166" s="4">
        <v>88932500</v>
      </c>
      <c r="G3166" s="4">
        <v>0</v>
      </c>
      <c r="H3166" s="4">
        <v>0</v>
      </c>
      <c r="I3166" s="5">
        <f t="shared" si="196"/>
        <v>38981</v>
      </c>
      <c r="J3166" s="4">
        <f t="shared" si="197"/>
        <v>2006</v>
      </c>
      <c r="K3166" s="4">
        <f t="shared" si="198"/>
        <v>9</v>
      </c>
      <c r="L3166" s="4">
        <f t="shared" si="199"/>
        <v>21</v>
      </c>
    </row>
    <row r="3167" spans="1:12" x14ac:dyDescent="0.55000000000000004">
      <c r="A3167" s="2">
        <v>38982</v>
      </c>
      <c r="B3167" s="4">
        <v>96.21</v>
      </c>
      <c r="C3167" s="4">
        <v>96.22</v>
      </c>
      <c r="D3167" s="4">
        <v>95.72</v>
      </c>
      <c r="E3167" s="4">
        <v>96.07</v>
      </c>
      <c r="F3167" s="4">
        <v>65966800</v>
      </c>
      <c r="G3167" s="4">
        <v>0</v>
      </c>
      <c r="H3167" s="4">
        <v>0</v>
      </c>
      <c r="I3167" s="5">
        <f t="shared" si="196"/>
        <v>38982</v>
      </c>
      <c r="J3167" s="4">
        <f t="shared" si="197"/>
        <v>2006</v>
      </c>
      <c r="K3167" s="4">
        <f t="shared" si="198"/>
        <v>9</v>
      </c>
      <c r="L3167" s="4">
        <f t="shared" si="199"/>
        <v>22</v>
      </c>
    </row>
    <row r="3168" spans="1:12" x14ac:dyDescent="0.55000000000000004">
      <c r="A3168" s="2">
        <v>38985</v>
      </c>
      <c r="B3168" s="4">
        <v>96.26</v>
      </c>
      <c r="C3168" s="4">
        <v>97.07</v>
      </c>
      <c r="D3168" s="4">
        <v>95.76</v>
      </c>
      <c r="E3168" s="4">
        <v>96.8</v>
      </c>
      <c r="F3168" s="4">
        <v>92299100</v>
      </c>
      <c r="G3168" s="4">
        <v>0</v>
      </c>
      <c r="H3168" s="4">
        <v>0</v>
      </c>
      <c r="I3168" s="5">
        <f t="shared" si="196"/>
        <v>38985</v>
      </c>
      <c r="J3168" s="4">
        <f t="shared" si="197"/>
        <v>2006</v>
      </c>
      <c r="K3168" s="4">
        <f t="shared" si="198"/>
        <v>9</v>
      </c>
      <c r="L3168" s="4">
        <f t="shared" si="199"/>
        <v>25</v>
      </c>
    </row>
    <row r="3169" spans="1:12" x14ac:dyDescent="0.55000000000000004">
      <c r="A3169" s="2">
        <v>38986</v>
      </c>
      <c r="B3169" s="4">
        <v>96.82</v>
      </c>
      <c r="C3169" s="4">
        <v>97.62</v>
      </c>
      <c r="D3169" s="4">
        <v>96.74</v>
      </c>
      <c r="E3169" s="4">
        <v>97.61</v>
      </c>
      <c r="F3169" s="4">
        <v>73962700</v>
      </c>
      <c r="G3169" s="4">
        <v>0</v>
      </c>
      <c r="H3169" s="4">
        <v>0</v>
      </c>
      <c r="I3169" s="5">
        <f t="shared" si="196"/>
        <v>38986</v>
      </c>
      <c r="J3169" s="4">
        <f t="shared" si="197"/>
        <v>2006</v>
      </c>
      <c r="K3169" s="4">
        <f t="shared" si="198"/>
        <v>9</v>
      </c>
      <c r="L3169" s="4">
        <f t="shared" si="199"/>
        <v>26</v>
      </c>
    </row>
    <row r="3170" spans="1:12" x14ac:dyDescent="0.55000000000000004">
      <c r="A3170" s="2">
        <v>38987</v>
      </c>
      <c r="B3170" s="4">
        <v>97.54</v>
      </c>
      <c r="C3170" s="4">
        <v>97.89</v>
      </c>
      <c r="D3170" s="4">
        <v>97.38</v>
      </c>
      <c r="E3170" s="4">
        <v>97.72</v>
      </c>
      <c r="F3170" s="4">
        <v>82432200</v>
      </c>
      <c r="G3170" s="4">
        <v>0</v>
      </c>
      <c r="H3170" s="4">
        <v>0</v>
      </c>
      <c r="I3170" s="5">
        <f t="shared" si="196"/>
        <v>38987</v>
      </c>
      <c r="J3170" s="4">
        <f t="shared" si="197"/>
        <v>2006</v>
      </c>
      <c r="K3170" s="4">
        <f t="shared" si="198"/>
        <v>9</v>
      </c>
      <c r="L3170" s="4">
        <f t="shared" si="199"/>
        <v>27</v>
      </c>
    </row>
    <row r="3171" spans="1:12" x14ac:dyDescent="0.55000000000000004">
      <c r="A3171" s="2">
        <v>38988</v>
      </c>
      <c r="B3171" s="4">
        <v>97.72</v>
      </c>
      <c r="C3171" s="4">
        <v>97.91</v>
      </c>
      <c r="D3171" s="4">
        <v>97.39</v>
      </c>
      <c r="E3171" s="4">
        <v>97.69</v>
      </c>
      <c r="F3171" s="4">
        <v>58597500</v>
      </c>
      <c r="G3171" s="4">
        <v>0</v>
      </c>
      <c r="H3171" s="4">
        <v>0</v>
      </c>
      <c r="I3171" s="5">
        <f t="shared" si="196"/>
        <v>38988</v>
      </c>
      <c r="J3171" s="4">
        <f t="shared" si="197"/>
        <v>2006</v>
      </c>
      <c r="K3171" s="4">
        <f t="shared" si="198"/>
        <v>9</v>
      </c>
      <c r="L3171" s="4">
        <f t="shared" si="199"/>
        <v>28</v>
      </c>
    </row>
    <row r="3172" spans="1:12" x14ac:dyDescent="0.55000000000000004">
      <c r="A3172" s="2">
        <v>38989</v>
      </c>
      <c r="B3172" s="4">
        <v>97.77</v>
      </c>
      <c r="C3172" s="4">
        <v>97.87</v>
      </c>
      <c r="D3172" s="4">
        <v>97.53</v>
      </c>
      <c r="E3172" s="4">
        <v>97.61</v>
      </c>
      <c r="F3172" s="4">
        <v>47966600</v>
      </c>
      <c r="G3172" s="4">
        <v>0</v>
      </c>
      <c r="H3172" s="4">
        <v>0</v>
      </c>
      <c r="I3172" s="5">
        <f t="shared" si="196"/>
        <v>38989</v>
      </c>
      <c r="J3172" s="4">
        <f t="shared" si="197"/>
        <v>2006</v>
      </c>
      <c r="K3172" s="4">
        <f t="shared" si="198"/>
        <v>9</v>
      </c>
      <c r="L3172" s="4">
        <f t="shared" si="199"/>
        <v>29</v>
      </c>
    </row>
    <row r="3173" spans="1:12" x14ac:dyDescent="0.55000000000000004">
      <c r="A3173" s="2">
        <v>38992</v>
      </c>
      <c r="B3173" s="4">
        <v>97.58</v>
      </c>
      <c r="C3173" s="4">
        <v>97.79</v>
      </c>
      <c r="D3173" s="4">
        <v>97.15</v>
      </c>
      <c r="E3173" s="4">
        <v>97.24</v>
      </c>
      <c r="F3173" s="4">
        <v>51687400</v>
      </c>
      <c r="G3173" s="4">
        <v>0</v>
      </c>
      <c r="H3173" s="4">
        <v>0</v>
      </c>
      <c r="I3173" s="5">
        <f t="shared" si="196"/>
        <v>38992</v>
      </c>
      <c r="J3173" s="4">
        <f t="shared" si="197"/>
        <v>2006</v>
      </c>
      <c r="K3173" s="4">
        <f t="shared" si="198"/>
        <v>10</v>
      </c>
      <c r="L3173" s="4">
        <f t="shared" si="199"/>
        <v>2</v>
      </c>
    </row>
    <row r="3174" spans="1:12" x14ac:dyDescent="0.55000000000000004">
      <c r="A3174" s="2">
        <v>38993</v>
      </c>
      <c r="B3174" s="4">
        <v>97.1</v>
      </c>
      <c r="C3174" s="4">
        <v>97.82</v>
      </c>
      <c r="D3174" s="4">
        <v>96.93</v>
      </c>
      <c r="E3174" s="4">
        <v>97.45</v>
      </c>
      <c r="F3174" s="4">
        <v>73108100</v>
      </c>
      <c r="G3174" s="4">
        <v>0</v>
      </c>
      <c r="H3174" s="4">
        <v>0</v>
      </c>
      <c r="I3174" s="5">
        <f t="shared" si="196"/>
        <v>38993</v>
      </c>
      <c r="J3174" s="4">
        <f t="shared" si="197"/>
        <v>2006</v>
      </c>
      <c r="K3174" s="4">
        <f t="shared" si="198"/>
        <v>10</v>
      </c>
      <c r="L3174" s="4">
        <f t="shared" si="199"/>
        <v>3</v>
      </c>
    </row>
    <row r="3175" spans="1:12" x14ac:dyDescent="0.55000000000000004">
      <c r="A3175" s="2">
        <v>38994</v>
      </c>
      <c r="B3175" s="4">
        <v>97.35</v>
      </c>
      <c r="C3175" s="4">
        <v>98.64</v>
      </c>
      <c r="D3175" s="4">
        <v>97.24</v>
      </c>
      <c r="E3175" s="4">
        <v>98.59</v>
      </c>
      <c r="F3175" s="4">
        <v>80890500</v>
      </c>
      <c r="G3175" s="4">
        <v>0</v>
      </c>
      <c r="H3175" s="4">
        <v>0</v>
      </c>
      <c r="I3175" s="5">
        <f t="shared" si="196"/>
        <v>38994</v>
      </c>
      <c r="J3175" s="4">
        <f t="shared" si="197"/>
        <v>2006</v>
      </c>
      <c r="K3175" s="4">
        <f t="shared" si="198"/>
        <v>10</v>
      </c>
      <c r="L3175" s="4">
        <f t="shared" si="199"/>
        <v>4</v>
      </c>
    </row>
    <row r="3176" spans="1:12" x14ac:dyDescent="0.55000000000000004">
      <c r="A3176" s="2">
        <v>38995</v>
      </c>
      <c r="B3176" s="4">
        <v>98.59</v>
      </c>
      <c r="C3176" s="4">
        <v>98.94</v>
      </c>
      <c r="D3176" s="4">
        <v>98.46</v>
      </c>
      <c r="E3176" s="4">
        <v>98.78</v>
      </c>
      <c r="F3176" s="4">
        <v>60505900</v>
      </c>
      <c r="G3176" s="4">
        <v>0</v>
      </c>
      <c r="H3176" s="4">
        <v>0</v>
      </c>
      <c r="I3176" s="5">
        <f t="shared" si="196"/>
        <v>38995</v>
      </c>
      <c r="J3176" s="4">
        <f t="shared" si="197"/>
        <v>2006</v>
      </c>
      <c r="K3176" s="4">
        <f t="shared" si="198"/>
        <v>10</v>
      </c>
      <c r="L3176" s="4">
        <f t="shared" si="199"/>
        <v>5</v>
      </c>
    </row>
    <row r="3177" spans="1:12" x14ac:dyDescent="0.55000000000000004">
      <c r="A3177" s="2">
        <v>38996</v>
      </c>
      <c r="B3177" s="4">
        <v>98.61</v>
      </c>
      <c r="C3177" s="4">
        <v>98.72</v>
      </c>
      <c r="D3177" s="4">
        <v>98.21</v>
      </c>
      <c r="E3177" s="4">
        <v>98.65</v>
      </c>
      <c r="F3177" s="4">
        <v>64983600</v>
      </c>
      <c r="G3177" s="4">
        <v>0</v>
      </c>
      <c r="H3177" s="4">
        <v>0</v>
      </c>
      <c r="I3177" s="5">
        <f t="shared" si="196"/>
        <v>38996</v>
      </c>
      <c r="J3177" s="4">
        <f t="shared" si="197"/>
        <v>2006</v>
      </c>
      <c r="K3177" s="4">
        <f t="shared" si="198"/>
        <v>10</v>
      </c>
      <c r="L3177" s="4">
        <f t="shared" si="199"/>
        <v>6</v>
      </c>
    </row>
    <row r="3178" spans="1:12" x14ac:dyDescent="0.55000000000000004">
      <c r="A3178" s="2">
        <v>38999</v>
      </c>
      <c r="B3178" s="4">
        <v>98.54</v>
      </c>
      <c r="C3178" s="4">
        <v>98.86</v>
      </c>
      <c r="D3178" s="4">
        <v>98.38</v>
      </c>
      <c r="E3178" s="4">
        <v>98.71</v>
      </c>
      <c r="F3178" s="4">
        <v>41176800</v>
      </c>
      <c r="G3178" s="4">
        <v>0</v>
      </c>
      <c r="H3178" s="4">
        <v>0</v>
      </c>
      <c r="I3178" s="5">
        <f t="shared" si="196"/>
        <v>38999</v>
      </c>
      <c r="J3178" s="4">
        <f t="shared" si="197"/>
        <v>2006</v>
      </c>
      <c r="K3178" s="4">
        <f t="shared" si="198"/>
        <v>10</v>
      </c>
      <c r="L3178" s="4">
        <f t="shared" si="199"/>
        <v>9</v>
      </c>
    </row>
    <row r="3179" spans="1:12" x14ac:dyDescent="0.55000000000000004">
      <c r="A3179" s="2">
        <v>39000</v>
      </c>
      <c r="B3179" s="4">
        <v>98.72</v>
      </c>
      <c r="C3179" s="4">
        <v>98.97</v>
      </c>
      <c r="D3179" s="4">
        <v>98.53</v>
      </c>
      <c r="E3179" s="4">
        <v>98.84</v>
      </c>
      <c r="F3179" s="4">
        <v>56403700</v>
      </c>
      <c r="G3179" s="4">
        <v>0</v>
      </c>
      <c r="H3179" s="4">
        <v>0</v>
      </c>
      <c r="I3179" s="5">
        <f t="shared" si="196"/>
        <v>39000</v>
      </c>
      <c r="J3179" s="4">
        <f t="shared" si="197"/>
        <v>2006</v>
      </c>
      <c r="K3179" s="4">
        <f t="shared" si="198"/>
        <v>10</v>
      </c>
      <c r="L3179" s="4">
        <f t="shared" si="199"/>
        <v>10</v>
      </c>
    </row>
    <row r="3180" spans="1:12" x14ac:dyDescent="0.55000000000000004">
      <c r="A3180" s="2">
        <v>39001</v>
      </c>
      <c r="B3180" s="4">
        <v>98.53</v>
      </c>
      <c r="C3180" s="4">
        <v>98.96</v>
      </c>
      <c r="D3180" s="4">
        <v>98.13</v>
      </c>
      <c r="E3180" s="4">
        <v>98.73</v>
      </c>
      <c r="F3180" s="4">
        <v>104071800</v>
      </c>
      <c r="G3180" s="4">
        <v>0</v>
      </c>
      <c r="H3180" s="4">
        <v>0</v>
      </c>
      <c r="I3180" s="5">
        <f t="shared" si="196"/>
        <v>39001</v>
      </c>
      <c r="J3180" s="4">
        <f t="shared" si="197"/>
        <v>2006</v>
      </c>
      <c r="K3180" s="4">
        <f t="shared" si="198"/>
        <v>10</v>
      </c>
      <c r="L3180" s="4">
        <f t="shared" si="199"/>
        <v>11</v>
      </c>
    </row>
    <row r="3181" spans="1:12" x14ac:dyDescent="0.55000000000000004">
      <c r="A3181" s="2">
        <v>39002</v>
      </c>
      <c r="B3181" s="4">
        <v>98.97</v>
      </c>
      <c r="C3181" s="4">
        <v>99.66</v>
      </c>
      <c r="D3181" s="4">
        <v>98.94</v>
      </c>
      <c r="E3181" s="4">
        <v>99.58</v>
      </c>
      <c r="F3181" s="4">
        <v>59158600</v>
      </c>
      <c r="G3181" s="4">
        <v>0</v>
      </c>
      <c r="H3181" s="4">
        <v>0</v>
      </c>
      <c r="I3181" s="5">
        <f t="shared" si="196"/>
        <v>39002</v>
      </c>
      <c r="J3181" s="4">
        <f t="shared" si="197"/>
        <v>2006</v>
      </c>
      <c r="K3181" s="4">
        <f t="shared" si="198"/>
        <v>10</v>
      </c>
      <c r="L3181" s="4">
        <f t="shared" si="199"/>
        <v>12</v>
      </c>
    </row>
    <row r="3182" spans="1:12" x14ac:dyDescent="0.55000000000000004">
      <c r="A3182" s="2">
        <v>39003</v>
      </c>
      <c r="B3182" s="4">
        <v>99.49</v>
      </c>
      <c r="C3182" s="4">
        <v>99.89</v>
      </c>
      <c r="D3182" s="4">
        <v>99.4</v>
      </c>
      <c r="E3182" s="4">
        <v>99.84</v>
      </c>
      <c r="F3182" s="4">
        <v>53944000</v>
      </c>
      <c r="G3182" s="4">
        <v>0</v>
      </c>
      <c r="H3182" s="4">
        <v>0</v>
      </c>
      <c r="I3182" s="5">
        <f t="shared" si="196"/>
        <v>39003</v>
      </c>
      <c r="J3182" s="4">
        <f t="shared" si="197"/>
        <v>2006</v>
      </c>
      <c r="K3182" s="4">
        <f t="shared" si="198"/>
        <v>10</v>
      </c>
      <c r="L3182" s="4">
        <f t="shared" si="199"/>
        <v>13</v>
      </c>
    </row>
    <row r="3183" spans="1:12" x14ac:dyDescent="0.55000000000000004">
      <c r="A3183" s="2">
        <v>39006</v>
      </c>
      <c r="B3183" s="4">
        <v>99.76</v>
      </c>
      <c r="C3183" s="4">
        <v>100.14</v>
      </c>
      <c r="D3183" s="4">
        <v>99.68</v>
      </c>
      <c r="E3183" s="4">
        <v>99.99</v>
      </c>
      <c r="F3183" s="4">
        <v>42273000</v>
      </c>
      <c r="G3183" s="4">
        <v>0</v>
      </c>
      <c r="H3183" s="4">
        <v>0</v>
      </c>
      <c r="I3183" s="5">
        <f t="shared" si="196"/>
        <v>39006</v>
      </c>
      <c r="J3183" s="4">
        <f t="shared" si="197"/>
        <v>2006</v>
      </c>
      <c r="K3183" s="4">
        <f t="shared" si="198"/>
        <v>10</v>
      </c>
      <c r="L3183" s="4">
        <f t="shared" si="199"/>
        <v>16</v>
      </c>
    </row>
    <row r="3184" spans="1:12" x14ac:dyDescent="0.55000000000000004">
      <c r="A3184" s="2">
        <v>39007</v>
      </c>
      <c r="B3184" s="4">
        <v>99.72</v>
      </c>
      <c r="C3184" s="4">
        <v>99.89</v>
      </c>
      <c r="D3184" s="4">
        <v>99.13</v>
      </c>
      <c r="E3184" s="4">
        <v>99.68</v>
      </c>
      <c r="F3184" s="4">
        <v>90500600</v>
      </c>
      <c r="G3184" s="4">
        <v>0</v>
      </c>
      <c r="H3184" s="4">
        <v>0</v>
      </c>
      <c r="I3184" s="5">
        <f t="shared" si="196"/>
        <v>39007</v>
      </c>
      <c r="J3184" s="4">
        <f t="shared" si="197"/>
        <v>2006</v>
      </c>
      <c r="K3184" s="4">
        <f t="shared" si="198"/>
        <v>10</v>
      </c>
      <c r="L3184" s="4">
        <f t="shared" si="199"/>
        <v>17</v>
      </c>
    </row>
    <row r="3185" spans="1:12" x14ac:dyDescent="0.55000000000000004">
      <c r="A3185" s="2">
        <v>39008</v>
      </c>
      <c r="B3185" s="4">
        <v>100.14</v>
      </c>
      <c r="C3185" s="4">
        <v>100.38</v>
      </c>
      <c r="D3185" s="4">
        <v>99.45</v>
      </c>
      <c r="E3185" s="4">
        <v>99.81</v>
      </c>
      <c r="F3185" s="4">
        <v>86848600</v>
      </c>
      <c r="G3185" s="4">
        <v>0</v>
      </c>
      <c r="H3185" s="4">
        <v>0</v>
      </c>
      <c r="I3185" s="5">
        <f t="shared" si="196"/>
        <v>39008</v>
      </c>
      <c r="J3185" s="4">
        <f t="shared" si="197"/>
        <v>2006</v>
      </c>
      <c r="K3185" s="4">
        <f t="shared" si="198"/>
        <v>10</v>
      </c>
      <c r="L3185" s="4">
        <f t="shared" si="199"/>
        <v>18</v>
      </c>
    </row>
    <row r="3186" spans="1:12" x14ac:dyDescent="0.55000000000000004">
      <c r="A3186" s="2">
        <v>39009</v>
      </c>
      <c r="B3186" s="4">
        <v>99.66</v>
      </c>
      <c r="C3186" s="4">
        <v>100.02</v>
      </c>
      <c r="D3186" s="4">
        <v>99.54</v>
      </c>
      <c r="E3186" s="4">
        <v>99.97</v>
      </c>
      <c r="F3186" s="4">
        <v>64063200</v>
      </c>
      <c r="G3186" s="4">
        <v>0</v>
      </c>
      <c r="H3186" s="4">
        <v>0</v>
      </c>
      <c r="I3186" s="5">
        <f t="shared" si="196"/>
        <v>39009</v>
      </c>
      <c r="J3186" s="4">
        <f t="shared" si="197"/>
        <v>2006</v>
      </c>
      <c r="K3186" s="4">
        <f t="shared" si="198"/>
        <v>10</v>
      </c>
      <c r="L3186" s="4">
        <f t="shared" si="199"/>
        <v>19</v>
      </c>
    </row>
    <row r="3187" spans="1:12" x14ac:dyDescent="0.55000000000000004">
      <c r="A3187" s="2">
        <v>39010</v>
      </c>
      <c r="B3187" s="4">
        <v>99.99</v>
      </c>
      <c r="C3187" s="4">
        <v>100.07</v>
      </c>
      <c r="D3187" s="4">
        <v>99.62</v>
      </c>
      <c r="E3187" s="4">
        <v>99.99</v>
      </c>
      <c r="F3187" s="4">
        <v>48094500</v>
      </c>
      <c r="G3187" s="4">
        <v>0</v>
      </c>
      <c r="H3187" s="4">
        <v>0</v>
      </c>
      <c r="I3187" s="5">
        <f t="shared" si="196"/>
        <v>39010</v>
      </c>
      <c r="J3187" s="4">
        <f t="shared" si="197"/>
        <v>2006</v>
      </c>
      <c r="K3187" s="4">
        <f t="shared" si="198"/>
        <v>10</v>
      </c>
      <c r="L3187" s="4">
        <f t="shared" si="199"/>
        <v>20</v>
      </c>
    </row>
    <row r="3188" spans="1:12" x14ac:dyDescent="0.55000000000000004">
      <c r="A3188" s="2">
        <v>39013</v>
      </c>
      <c r="B3188" s="4">
        <v>99.78</v>
      </c>
      <c r="C3188" s="4">
        <v>100.69</v>
      </c>
      <c r="D3188" s="4">
        <v>99.66</v>
      </c>
      <c r="E3188" s="4">
        <v>100.45</v>
      </c>
      <c r="F3188" s="4">
        <v>66219900</v>
      </c>
      <c r="G3188" s="4">
        <v>0</v>
      </c>
      <c r="H3188" s="4">
        <v>0</v>
      </c>
      <c r="I3188" s="5">
        <f t="shared" si="196"/>
        <v>39013</v>
      </c>
      <c r="J3188" s="4">
        <f t="shared" si="197"/>
        <v>2006</v>
      </c>
      <c r="K3188" s="4">
        <f t="shared" si="198"/>
        <v>10</v>
      </c>
      <c r="L3188" s="4">
        <f t="shared" si="199"/>
        <v>23</v>
      </c>
    </row>
    <row r="3189" spans="1:12" x14ac:dyDescent="0.55000000000000004">
      <c r="A3189" s="2">
        <v>39014</v>
      </c>
      <c r="B3189" s="4">
        <v>100.31</v>
      </c>
      <c r="C3189" s="4">
        <v>100.79</v>
      </c>
      <c r="D3189" s="4">
        <v>100.27</v>
      </c>
      <c r="E3189" s="4">
        <v>100.75</v>
      </c>
      <c r="F3189" s="4">
        <v>53234900</v>
      </c>
      <c r="G3189" s="4">
        <v>0</v>
      </c>
      <c r="H3189" s="4">
        <v>0</v>
      </c>
      <c r="I3189" s="5">
        <f t="shared" si="196"/>
        <v>39014</v>
      </c>
      <c r="J3189" s="4">
        <f t="shared" si="197"/>
        <v>2006</v>
      </c>
      <c r="K3189" s="4">
        <f t="shared" si="198"/>
        <v>10</v>
      </c>
      <c r="L3189" s="4">
        <f t="shared" si="199"/>
        <v>24</v>
      </c>
    </row>
    <row r="3190" spans="1:12" x14ac:dyDescent="0.55000000000000004">
      <c r="A3190" s="2">
        <v>39015</v>
      </c>
      <c r="B3190" s="4">
        <v>100.65</v>
      </c>
      <c r="C3190" s="4">
        <v>101.14</v>
      </c>
      <c r="D3190" s="4">
        <v>100.48</v>
      </c>
      <c r="E3190" s="4">
        <v>101.09</v>
      </c>
      <c r="F3190" s="4">
        <v>78105400</v>
      </c>
      <c r="G3190" s="4">
        <v>0</v>
      </c>
      <c r="H3190" s="4">
        <v>0</v>
      </c>
      <c r="I3190" s="5">
        <f t="shared" si="196"/>
        <v>39015</v>
      </c>
      <c r="J3190" s="4">
        <f t="shared" si="197"/>
        <v>2006</v>
      </c>
      <c r="K3190" s="4">
        <f t="shared" si="198"/>
        <v>10</v>
      </c>
      <c r="L3190" s="4">
        <f t="shared" si="199"/>
        <v>25</v>
      </c>
    </row>
    <row r="3191" spans="1:12" x14ac:dyDescent="0.55000000000000004">
      <c r="A3191" s="2">
        <v>39016</v>
      </c>
      <c r="B3191" s="4">
        <v>101.32</v>
      </c>
      <c r="C3191" s="4">
        <v>101.57</v>
      </c>
      <c r="D3191" s="4">
        <v>100.82</v>
      </c>
      <c r="E3191" s="4">
        <v>101.41</v>
      </c>
      <c r="F3191" s="4">
        <v>66843700</v>
      </c>
      <c r="G3191" s="4">
        <v>0</v>
      </c>
      <c r="H3191" s="4">
        <v>0</v>
      </c>
      <c r="I3191" s="5">
        <f t="shared" si="196"/>
        <v>39016</v>
      </c>
      <c r="J3191" s="4">
        <f t="shared" si="197"/>
        <v>2006</v>
      </c>
      <c r="K3191" s="4">
        <f t="shared" si="198"/>
        <v>10</v>
      </c>
      <c r="L3191" s="4">
        <f t="shared" si="199"/>
        <v>26</v>
      </c>
    </row>
    <row r="3192" spans="1:12" x14ac:dyDescent="0.55000000000000004">
      <c r="A3192" s="2">
        <v>39017</v>
      </c>
      <c r="B3192" s="4">
        <v>101.28</v>
      </c>
      <c r="C3192" s="4">
        <v>101.38</v>
      </c>
      <c r="D3192" s="4">
        <v>100.57</v>
      </c>
      <c r="E3192" s="4">
        <v>100.77</v>
      </c>
      <c r="F3192" s="4">
        <v>80238000</v>
      </c>
      <c r="G3192" s="4">
        <v>0</v>
      </c>
      <c r="H3192" s="4">
        <v>0</v>
      </c>
      <c r="I3192" s="5">
        <f t="shared" si="196"/>
        <v>39017</v>
      </c>
      <c r="J3192" s="4">
        <f t="shared" si="197"/>
        <v>2006</v>
      </c>
      <c r="K3192" s="4">
        <f t="shared" si="198"/>
        <v>10</v>
      </c>
      <c r="L3192" s="4">
        <f t="shared" si="199"/>
        <v>27</v>
      </c>
    </row>
    <row r="3193" spans="1:12" x14ac:dyDescent="0.55000000000000004">
      <c r="A3193" s="2">
        <v>39020</v>
      </c>
      <c r="B3193" s="4">
        <v>100.59</v>
      </c>
      <c r="C3193" s="4">
        <v>100.98</v>
      </c>
      <c r="D3193" s="4">
        <v>100.4</v>
      </c>
      <c r="E3193" s="4">
        <v>100.7</v>
      </c>
      <c r="F3193" s="4">
        <v>49717800</v>
      </c>
      <c r="G3193" s="4">
        <v>0</v>
      </c>
      <c r="H3193" s="4">
        <v>0</v>
      </c>
      <c r="I3193" s="5">
        <f t="shared" si="196"/>
        <v>39020</v>
      </c>
      <c r="J3193" s="4">
        <f t="shared" si="197"/>
        <v>2006</v>
      </c>
      <c r="K3193" s="4">
        <f t="shared" si="198"/>
        <v>10</v>
      </c>
      <c r="L3193" s="4">
        <f t="shared" si="199"/>
        <v>30</v>
      </c>
    </row>
    <row r="3194" spans="1:12" x14ac:dyDescent="0.55000000000000004">
      <c r="A3194" s="2">
        <v>39021</v>
      </c>
      <c r="B3194" s="4">
        <v>100.89</v>
      </c>
      <c r="C3194" s="4">
        <v>101.03</v>
      </c>
      <c r="D3194" s="4">
        <v>100.29</v>
      </c>
      <c r="E3194" s="4">
        <v>100.68</v>
      </c>
      <c r="F3194" s="4">
        <v>71274100</v>
      </c>
      <c r="G3194" s="4">
        <v>0</v>
      </c>
      <c r="H3194" s="4">
        <v>0</v>
      </c>
      <c r="I3194" s="5">
        <f t="shared" si="196"/>
        <v>39021</v>
      </c>
      <c r="J3194" s="4">
        <f t="shared" si="197"/>
        <v>2006</v>
      </c>
      <c r="K3194" s="4">
        <f t="shared" si="198"/>
        <v>10</v>
      </c>
      <c r="L3194" s="4">
        <f t="shared" si="199"/>
        <v>31</v>
      </c>
    </row>
    <row r="3195" spans="1:12" x14ac:dyDescent="0.55000000000000004">
      <c r="A3195" s="2">
        <v>39022</v>
      </c>
      <c r="B3195" s="4">
        <v>101</v>
      </c>
      <c r="C3195" s="4">
        <v>101.06</v>
      </c>
      <c r="D3195" s="4">
        <v>99.9</v>
      </c>
      <c r="E3195" s="4">
        <v>100</v>
      </c>
      <c r="F3195" s="4">
        <v>83005600</v>
      </c>
      <c r="G3195" s="4">
        <v>0</v>
      </c>
      <c r="H3195" s="4">
        <v>0</v>
      </c>
      <c r="I3195" s="5">
        <f t="shared" si="196"/>
        <v>39022</v>
      </c>
      <c r="J3195" s="4">
        <f t="shared" si="197"/>
        <v>2006</v>
      </c>
      <c r="K3195" s="4">
        <f t="shared" si="198"/>
        <v>11</v>
      </c>
      <c r="L3195" s="4">
        <f t="shared" si="199"/>
        <v>1</v>
      </c>
    </row>
    <row r="3196" spans="1:12" x14ac:dyDescent="0.55000000000000004">
      <c r="A3196" s="2">
        <v>39023</v>
      </c>
      <c r="B3196" s="4">
        <v>99.75</v>
      </c>
      <c r="C3196" s="4">
        <v>100.11</v>
      </c>
      <c r="D3196" s="4">
        <v>99.64</v>
      </c>
      <c r="E3196" s="4">
        <v>99.95</v>
      </c>
      <c r="F3196" s="4">
        <v>60693100</v>
      </c>
      <c r="G3196" s="4">
        <v>0</v>
      </c>
      <c r="H3196" s="4">
        <v>0</v>
      </c>
      <c r="I3196" s="5">
        <f t="shared" si="196"/>
        <v>39023</v>
      </c>
      <c r="J3196" s="4">
        <f t="shared" si="197"/>
        <v>2006</v>
      </c>
      <c r="K3196" s="4">
        <f t="shared" si="198"/>
        <v>11</v>
      </c>
      <c r="L3196" s="4">
        <f t="shared" si="199"/>
        <v>2</v>
      </c>
    </row>
    <row r="3197" spans="1:12" x14ac:dyDescent="0.55000000000000004">
      <c r="A3197" s="2">
        <v>39024</v>
      </c>
      <c r="B3197" s="4">
        <v>100.3</v>
      </c>
      <c r="C3197" s="4">
        <v>100.39</v>
      </c>
      <c r="D3197" s="4">
        <v>99.1</v>
      </c>
      <c r="E3197" s="4">
        <v>99.77</v>
      </c>
      <c r="F3197" s="4">
        <v>71346400</v>
      </c>
      <c r="G3197" s="4">
        <v>0</v>
      </c>
      <c r="H3197" s="4">
        <v>0</v>
      </c>
      <c r="I3197" s="5">
        <f t="shared" si="196"/>
        <v>39024</v>
      </c>
      <c r="J3197" s="4">
        <f t="shared" si="197"/>
        <v>2006</v>
      </c>
      <c r="K3197" s="4">
        <f t="shared" si="198"/>
        <v>11</v>
      </c>
      <c r="L3197" s="4">
        <f t="shared" si="199"/>
        <v>3</v>
      </c>
    </row>
    <row r="3198" spans="1:12" x14ac:dyDescent="0.55000000000000004">
      <c r="A3198" s="2">
        <v>39027</v>
      </c>
      <c r="B3198" s="4">
        <v>100.08</v>
      </c>
      <c r="C3198" s="4">
        <v>101.04</v>
      </c>
      <c r="D3198" s="4">
        <v>100.07</v>
      </c>
      <c r="E3198" s="4">
        <v>100.9</v>
      </c>
      <c r="F3198" s="4">
        <v>63303300</v>
      </c>
      <c r="G3198" s="4">
        <v>0</v>
      </c>
      <c r="H3198" s="4">
        <v>0</v>
      </c>
      <c r="I3198" s="5">
        <f t="shared" si="196"/>
        <v>39027</v>
      </c>
      <c r="J3198" s="4">
        <f t="shared" si="197"/>
        <v>2006</v>
      </c>
      <c r="K3198" s="4">
        <f t="shared" si="198"/>
        <v>11</v>
      </c>
      <c r="L3198" s="4">
        <f t="shared" si="199"/>
        <v>6</v>
      </c>
    </row>
    <row r="3199" spans="1:12" x14ac:dyDescent="0.55000000000000004">
      <c r="A3199" s="2">
        <v>39028</v>
      </c>
      <c r="B3199" s="4">
        <v>100.98</v>
      </c>
      <c r="C3199" s="4">
        <v>101.55</v>
      </c>
      <c r="D3199" s="4">
        <v>100.84</v>
      </c>
      <c r="E3199" s="4">
        <v>101.28</v>
      </c>
      <c r="F3199" s="4">
        <v>63318900</v>
      </c>
      <c r="G3199" s="4">
        <v>0</v>
      </c>
      <c r="H3199" s="4">
        <v>0</v>
      </c>
      <c r="I3199" s="5">
        <f t="shared" si="196"/>
        <v>39028</v>
      </c>
      <c r="J3199" s="4">
        <f t="shared" si="197"/>
        <v>2006</v>
      </c>
      <c r="K3199" s="4">
        <f t="shared" si="198"/>
        <v>11</v>
      </c>
      <c r="L3199" s="4">
        <f t="shared" si="199"/>
        <v>7</v>
      </c>
    </row>
    <row r="3200" spans="1:12" x14ac:dyDescent="0.55000000000000004">
      <c r="A3200" s="2">
        <v>39029</v>
      </c>
      <c r="B3200" s="4">
        <v>100.84</v>
      </c>
      <c r="C3200" s="4">
        <v>101.6</v>
      </c>
      <c r="D3200" s="4">
        <v>100</v>
      </c>
      <c r="E3200" s="4">
        <v>101.5</v>
      </c>
      <c r="F3200" s="4">
        <v>87517800</v>
      </c>
      <c r="G3200" s="4">
        <v>0</v>
      </c>
      <c r="H3200" s="4">
        <v>0</v>
      </c>
      <c r="I3200" s="5">
        <f t="shared" si="196"/>
        <v>39029</v>
      </c>
      <c r="J3200" s="4">
        <f t="shared" si="197"/>
        <v>2006</v>
      </c>
      <c r="K3200" s="4">
        <f t="shared" si="198"/>
        <v>11</v>
      </c>
      <c r="L3200" s="4">
        <f t="shared" si="199"/>
        <v>8</v>
      </c>
    </row>
    <row r="3201" spans="1:12" x14ac:dyDescent="0.55000000000000004">
      <c r="A3201" s="2">
        <v>39030</v>
      </c>
      <c r="B3201" s="4">
        <v>101.57</v>
      </c>
      <c r="C3201" s="4">
        <v>101.67</v>
      </c>
      <c r="D3201" s="4">
        <v>100.76</v>
      </c>
      <c r="E3201" s="4">
        <v>100.97</v>
      </c>
      <c r="F3201" s="4">
        <v>95916300</v>
      </c>
      <c r="G3201" s="4">
        <v>0</v>
      </c>
      <c r="H3201" s="4">
        <v>0</v>
      </c>
      <c r="I3201" s="5">
        <f t="shared" si="196"/>
        <v>39030</v>
      </c>
      <c r="J3201" s="4">
        <f t="shared" si="197"/>
        <v>2006</v>
      </c>
      <c r="K3201" s="4">
        <f t="shared" si="198"/>
        <v>11</v>
      </c>
      <c r="L3201" s="4">
        <f t="shared" si="199"/>
        <v>9</v>
      </c>
    </row>
    <row r="3202" spans="1:12" x14ac:dyDescent="0.55000000000000004">
      <c r="A3202" s="2">
        <v>39031</v>
      </c>
      <c r="B3202" s="4">
        <v>100.94</v>
      </c>
      <c r="C3202" s="4">
        <v>101.09</v>
      </c>
      <c r="D3202" s="4">
        <v>100.63</v>
      </c>
      <c r="E3202" s="4">
        <v>101.01</v>
      </c>
      <c r="F3202" s="4">
        <v>48991500</v>
      </c>
      <c r="G3202" s="4">
        <v>0</v>
      </c>
      <c r="H3202" s="4">
        <v>0</v>
      </c>
      <c r="I3202" s="5">
        <f t="shared" si="196"/>
        <v>39031</v>
      </c>
      <c r="J3202" s="4">
        <f t="shared" si="197"/>
        <v>2006</v>
      </c>
      <c r="K3202" s="4">
        <f t="shared" si="198"/>
        <v>11</v>
      </c>
      <c r="L3202" s="4">
        <f t="shared" si="199"/>
        <v>10</v>
      </c>
    </row>
    <row r="3203" spans="1:12" x14ac:dyDescent="0.55000000000000004">
      <c r="A3203" s="2">
        <v>39034</v>
      </c>
      <c r="B3203" s="4">
        <v>100.97</v>
      </c>
      <c r="C3203" s="4">
        <v>101.6</v>
      </c>
      <c r="D3203" s="4">
        <v>100.89</v>
      </c>
      <c r="E3203" s="4">
        <v>101.26</v>
      </c>
      <c r="F3203" s="4">
        <v>59398200</v>
      </c>
      <c r="G3203" s="4">
        <v>0</v>
      </c>
      <c r="H3203" s="4">
        <v>0</v>
      </c>
      <c r="I3203" s="5">
        <f t="shared" ref="I3203:I3266" si="200">DATE(YEAR(A3203),MONTH(A3203),DAY(A3203))</f>
        <v>39034</v>
      </c>
      <c r="J3203" s="4">
        <f t="shared" ref="J3203:J3266" si="201">YEAR(A3203)</f>
        <v>2006</v>
      </c>
      <c r="K3203" s="4">
        <f t="shared" ref="K3203:K3266" si="202">MONTH(A3203)</f>
        <v>11</v>
      </c>
      <c r="L3203" s="4">
        <f t="shared" ref="L3203:L3266" si="203">DAY(A3203)</f>
        <v>13</v>
      </c>
    </row>
    <row r="3204" spans="1:12" x14ac:dyDescent="0.55000000000000004">
      <c r="A3204" s="2">
        <v>39035</v>
      </c>
      <c r="B3204" s="4">
        <v>101.55</v>
      </c>
      <c r="C3204" s="4">
        <v>102.11</v>
      </c>
      <c r="D3204" s="4">
        <v>100.92</v>
      </c>
      <c r="E3204" s="4">
        <v>102.02</v>
      </c>
      <c r="F3204" s="4">
        <v>96704000</v>
      </c>
      <c r="G3204" s="4">
        <v>0</v>
      </c>
      <c r="H3204" s="4">
        <v>0</v>
      </c>
      <c r="I3204" s="5">
        <f t="shared" si="200"/>
        <v>39035</v>
      </c>
      <c r="J3204" s="4">
        <f t="shared" si="201"/>
        <v>2006</v>
      </c>
      <c r="K3204" s="4">
        <f t="shared" si="202"/>
        <v>11</v>
      </c>
      <c r="L3204" s="4">
        <f t="shared" si="203"/>
        <v>14</v>
      </c>
    </row>
    <row r="3205" spans="1:12" x14ac:dyDescent="0.55000000000000004">
      <c r="A3205" s="2">
        <v>39036</v>
      </c>
      <c r="B3205" s="4">
        <v>101.98</v>
      </c>
      <c r="C3205" s="4">
        <v>102.63</v>
      </c>
      <c r="D3205" s="4">
        <v>101.95</v>
      </c>
      <c r="E3205" s="4">
        <v>102.31</v>
      </c>
      <c r="F3205" s="4">
        <v>76509600</v>
      </c>
      <c r="G3205" s="4">
        <v>0</v>
      </c>
      <c r="H3205" s="4">
        <v>0</v>
      </c>
      <c r="I3205" s="5">
        <f t="shared" si="200"/>
        <v>39036</v>
      </c>
      <c r="J3205" s="4">
        <f t="shared" si="201"/>
        <v>2006</v>
      </c>
      <c r="K3205" s="4">
        <f t="shared" si="202"/>
        <v>11</v>
      </c>
      <c r="L3205" s="4">
        <f t="shared" si="203"/>
        <v>15</v>
      </c>
    </row>
    <row r="3206" spans="1:12" x14ac:dyDescent="0.55000000000000004">
      <c r="A3206" s="2">
        <v>39037</v>
      </c>
      <c r="B3206" s="4">
        <v>102.62</v>
      </c>
      <c r="C3206" s="4">
        <v>102.8</v>
      </c>
      <c r="D3206" s="4">
        <v>101.93</v>
      </c>
      <c r="E3206" s="4">
        <v>102.58</v>
      </c>
      <c r="F3206" s="4">
        <v>76728800</v>
      </c>
      <c r="G3206" s="4">
        <v>0</v>
      </c>
      <c r="H3206" s="4">
        <v>0</v>
      </c>
      <c r="I3206" s="5">
        <f t="shared" si="200"/>
        <v>39037</v>
      </c>
      <c r="J3206" s="4">
        <f t="shared" si="201"/>
        <v>2006</v>
      </c>
      <c r="K3206" s="4">
        <f t="shared" si="202"/>
        <v>11</v>
      </c>
      <c r="L3206" s="4">
        <f t="shared" si="203"/>
        <v>16</v>
      </c>
    </row>
    <row r="3207" spans="1:12" x14ac:dyDescent="0.55000000000000004">
      <c r="A3207" s="2">
        <v>39038</v>
      </c>
      <c r="B3207" s="4">
        <v>102.25</v>
      </c>
      <c r="C3207" s="4">
        <v>102.61</v>
      </c>
      <c r="D3207" s="4">
        <v>102.1</v>
      </c>
      <c r="E3207" s="4">
        <v>102.61</v>
      </c>
      <c r="F3207" s="4">
        <v>56353800</v>
      </c>
      <c r="G3207" s="4">
        <v>0</v>
      </c>
      <c r="H3207" s="4">
        <v>0</v>
      </c>
      <c r="I3207" s="5">
        <f t="shared" si="200"/>
        <v>39038</v>
      </c>
      <c r="J3207" s="4">
        <f t="shared" si="201"/>
        <v>2006</v>
      </c>
      <c r="K3207" s="4">
        <f t="shared" si="202"/>
        <v>11</v>
      </c>
      <c r="L3207" s="4">
        <f t="shared" si="203"/>
        <v>17</v>
      </c>
    </row>
    <row r="3208" spans="1:12" x14ac:dyDescent="0.55000000000000004">
      <c r="A3208" s="2">
        <v>39041</v>
      </c>
      <c r="B3208" s="4">
        <v>102.52</v>
      </c>
      <c r="C3208" s="4">
        <v>102.84</v>
      </c>
      <c r="D3208" s="4">
        <v>102.25</v>
      </c>
      <c r="E3208" s="4">
        <v>102.66</v>
      </c>
      <c r="F3208" s="4">
        <v>69174200</v>
      </c>
      <c r="G3208" s="4">
        <v>0</v>
      </c>
      <c r="H3208" s="4">
        <v>0</v>
      </c>
      <c r="I3208" s="5">
        <f t="shared" si="200"/>
        <v>39041</v>
      </c>
      <c r="J3208" s="4">
        <f t="shared" si="201"/>
        <v>2006</v>
      </c>
      <c r="K3208" s="4">
        <f t="shared" si="202"/>
        <v>11</v>
      </c>
      <c r="L3208" s="4">
        <f t="shared" si="203"/>
        <v>20</v>
      </c>
    </row>
    <row r="3209" spans="1:12" x14ac:dyDescent="0.55000000000000004">
      <c r="A3209" s="2">
        <v>39042</v>
      </c>
      <c r="B3209" s="4">
        <v>102.66</v>
      </c>
      <c r="C3209" s="4">
        <v>102.79</v>
      </c>
      <c r="D3209" s="4">
        <v>102.51</v>
      </c>
      <c r="E3209" s="4">
        <v>102.77</v>
      </c>
      <c r="F3209" s="4">
        <v>51367900</v>
      </c>
      <c r="G3209" s="4">
        <v>0</v>
      </c>
      <c r="H3209" s="4">
        <v>0</v>
      </c>
      <c r="I3209" s="5">
        <f t="shared" si="200"/>
        <v>39042</v>
      </c>
      <c r="J3209" s="4">
        <f t="shared" si="201"/>
        <v>2006</v>
      </c>
      <c r="K3209" s="4">
        <f t="shared" si="202"/>
        <v>11</v>
      </c>
      <c r="L3209" s="4">
        <f t="shared" si="203"/>
        <v>21</v>
      </c>
    </row>
    <row r="3210" spans="1:12" x14ac:dyDescent="0.55000000000000004">
      <c r="A3210" s="2">
        <v>39043</v>
      </c>
      <c r="B3210" s="4">
        <v>102.85</v>
      </c>
      <c r="C3210" s="4">
        <v>103.15</v>
      </c>
      <c r="D3210" s="4">
        <v>102.66</v>
      </c>
      <c r="E3210" s="4">
        <v>102.97</v>
      </c>
      <c r="F3210" s="4">
        <v>45505300</v>
      </c>
      <c r="G3210" s="4">
        <v>0</v>
      </c>
      <c r="H3210" s="4">
        <v>0</v>
      </c>
      <c r="I3210" s="5">
        <f t="shared" si="200"/>
        <v>39043</v>
      </c>
      <c r="J3210" s="4">
        <f t="shared" si="201"/>
        <v>2006</v>
      </c>
      <c r="K3210" s="4">
        <f t="shared" si="202"/>
        <v>11</v>
      </c>
      <c r="L3210" s="4">
        <f t="shared" si="203"/>
        <v>22</v>
      </c>
    </row>
    <row r="3211" spans="1:12" x14ac:dyDescent="0.55000000000000004">
      <c r="A3211" s="2">
        <v>39045</v>
      </c>
      <c r="B3211" s="4">
        <v>102.47</v>
      </c>
      <c r="C3211" s="4">
        <v>102.91</v>
      </c>
      <c r="D3211" s="4">
        <v>102.44</v>
      </c>
      <c r="E3211" s="4">
        <v>102.55</v>
      </c>
      <c r="F3211" s="4">
        <v>30998000</v>
      </c>
      <c r="G3211" s="4">
        <v>0</v>
      </c>
      <c r="H3211" s="4">
        <v>0</v>
      </c>
      <c r="I3211" s="5">
        <f t="shared" si="200"/>
        <v>39045</v>
      </c>
      <c r="J3211" s="4">
        <f t="shared" si="201"/>
        <v>2006</v>
      </c>
      <c r="K3211" s="4">
        <f t="shared" si="202"/>
        <v>11</v>
      </c>
      <c r="L3211" s="4">
        <f t="shared" si="203"/>
        <v>24</v>
      </c>
    </row>
    <row r="3212" spans="1:12" x14ac:dyDescent="0.55000000000000004">
      <c r="A3212" s="2">
        <v>39048</v>
      </c>
      <c r="B3212" s="4">
        <v>102.5</v>
      </c>
      <c r="C3212" s="4">
        <v>102.55</v>
      </c>
      <c r="D3212" s="4">
        <v>101.11</v>
      </c>
      <c r="E3212" s="4">
        <v>101.14</v>
      </c>
      <c r="F3212" s="4">
        <v>84545100</v>
      </c>
      <c r="G3212" s="4">
        <v>0</v>
      </c>
      <c r="H3212" s="4">
        <v>0</v>
      </c>
      <c r="I3212" s="5">
        <f t="shared" si="200"/>
        <v>39048</v>
      </c>
      <c r="J3212" s="4">
        <f t="shared" si="201"/>
        <v>2006</v>
      </c>
      <c r="K3212" s="4">
        <f t="shared" si="202"/>
        <v>11</v>
      </c>
      <c r="L3212" s="4">
        <f t="shared" si="203"/>
        <v>27</v>
      </c>
    </row>
    <row r="3213" spans="1:12" x14ac:dyDescent="0.55000000000000004">
      <c r="A3213" s="2">
        <v>39049</v>
      </c>
      <c r="B3213" s="4">
        <v>101.01</v>
      </c>
      <c r="C3213" s="4">
        <v>101.68</v>
      </c>
      <c r="D3213" s="4">
        <v>100.92</v>
      </c>
      <c r="E3213" s="4">
        <v>101.58</v>
      </c>
      <c r="F3213" s="4">
        <v>106652900</v>
      </c>
      <c r="G3213" s="4">
        <v>0</v>
      </c>
      <c r="H3213" s="4">
        <v>0</v>
      </c>
      <c r="I3213" s="5">
        <f t="shared" si="200"/>
        <v>39049</v>
      </c>
      <c r="J3213" s="4">
        <f t="shared" si="201"/>
        <v>2006</v>
      </c>
      <c r="K3213" s="4">
        <f t="shared" si="202"/>
        <v>11</v>
      </c>
      <c r="L3213" s="4">
        <f t="shared" si="203"/>
        <v>28</v>
      </c>
    </row>
    <row r="3214" spans="1:12" x14ac:dyDescent="0.55000000000000004">
      <c r="A3214" s="2">
        <v>39050</v>
      </c>
      <c r="B3214" s="4">
        <v>101.91</v>
      </c>
      <c r="C3214" s="4">
        <v>102.69</v>
      </c>
      <c r="D3214" s="4">
        <v>101.63</v>
      </c>
      <c r="E3214" s="4">
        <v>102.64</v>
      </c>
      <c r="F3214" s="4">
        <v>90034900</v>
      </c>
      <c r="G3214" s="4">
        <v>0</v>
      </c>
      <c r="H3214" s="4">
        <v>0</v>
      </c>
      <c r="I3214" s="5">
        <f t="shared" si="200"/>
        <v>39050</v>
      </c>
      <c r="J3214" s="4">
        <f t="shared" si="201"/>
        <v>2006</v>
      </c>
      <c r="K3214" s="4">
        <f t="shared" si="202"/>
        <v>11</v>
      </c>
      <c r="L3214" s="4">
        <f t="shared" si="203"/>
        <v>29</v>
      </c>
    </row>
    <row r="3215" spans="1:12" x14ac:dyDescent="0.55000000000000004">
      <c r="A3215" s="2">
        <v>39051</v>
      </c>
      <c r="B3215" s="4">
        <v>102.62</v>
      </c>
      <c r="C3215" s="4">
        <v>103.07</v>
      </c>
      <c r="D3215" s="4">
        <v>102.12</v>
      </c>
      <c r="E3215" s="4">
        <v>102.69</v>
      </c>
      <c r="F3215" s="4">
        <v>83994300</v>
      </c>
      <c r="G3215" s="4">
        <v>0</v>
      </c>
      <c r="H3215" s="4">
        <v>0</v>
      </c>
      <c r="I3215" s="5">
        <f t="shared" si="200"/>
        <v>39051</v>
      </c>
      <c r="J3215" s="4">
        <f t="shared" si="201"/>
        <v>2006</v>
      </c>
      <c r="K3215" s="4">
        <f t="shared" si="202"/>
        <v>11</v>
      </c>
      <c r="L3215" s="4">
        <f t="shared" si="203"/>
        <v>30</v>
      </c>
    </row>
    <row r="3216" spans="1:12" x14ac:dyDescent="0.55000000000000004">
      <c r="A3216" s="2">
        <v>39052</v>
      </c>
      <c r="B3216" s="4">
        <v>102.69</v>
      </c>
      <c r="C3216" s="4">
        <v>102.78</v>
      </c>
      <c r="D3216" s="4">
        <v>101.55</v>
      </c>
      <c r="E3216" s="4">
        <v>102.46</v>
      </c>
      <c r="F3216" s="4">
        <v>126080000</v>
      </c>
      <c r="G3216" s="4">
        <v>0</v>
      </c>
      <c r="H3216" s="4">
        <v>0</v>
      </c>
      <c r="I3216" s="5">
        <f t="shared" si="200"/>
        <v>39052</v>
      </c>
      <c r="J3216" s="4">
        <f t="shared" si="201"/>
        <v>2006</v>
      </c>
      <c r="K3216" s="4">
        <f t="shared" si="202"/>
        <v>12</v>
      </c>
      <c r="L3216" s="4">
        <f t="shared" si="203"/>
        <v>1</v>
      </c>
    </row>
    <row r="3217" spans="1:12" x14ac:dyDescent="0.55000000000000004">
      <c r="A3217" s="2">
        <v>39055</v>
      </c>
      <c r="B3217" s="4">
        <v>102.48</v>
      </c>
      <c r="C3217" s="4">
        <v>103.43</v>
      </c>
      <c r="D3217" s="4">
        <v>102.47</v>
      </c>
      <c r="E3217" s="4">
        <v>103.24</v>
      </c>
      <c r="F3217" s="4">
        <v>87813200</v>
      </c>
      <c r="G3217" s="4">
        <v>0</v>
      </c>
      <c r="H3217" s="4">
        <v>0</v>
      </c>
      <c r="I3217" s="5">
        <f t="shared" si="200"/>
        <v>39055</v>
      </c>
      <c r="J3217" s="4">
        <f t="shared" si="201"/>
        <v>2006</v>
      </c>
      <c r="K3217" s="4">
        <f t="shared" si="202"/>
        <v>12</v>
      </c>
      <c r="L3217" s="4">
        <f t="shared" si="203"/>
        <v>4</v>
      </c>
    </row>
    <row r="3218" spans="1:12" x14ac:dyDescent="0.55000000000000004">
      <c r="A3218" s="2">
        <v>39056</v>
      </c>
      <c r="B3218" s="4">
        <v>103.44</v>
      </c>
      <c r="C3218" s="4">
        <v>103.73</v>
      </c>
      <c r="D3218" s="4">
        <v>103.22</v>
      </c>
      <c r="E3218" s="4">
        <v>103.69</v>
      </c>
      <c r="F3218" s="4">
        <v>73374400</v>
      </c>
      <c r="G3218" s="4">
        <v>0</v>
      </c>
      <c r="H3218" s="4">
        <v>0</v>
      </c>
      <c r="I3218" s="5">
        <f t="shared" si="200"/>
        <v>39056</v>
      </c>
      <c r="J3218" s="4">
        <f t="shared" si="201"/>
        <v>2006</v>
      </c>
      <c r="K3218" s="4">
        <f t="shared" si="202"/>
        <v>12</v>
      </c>
      <c r="L3218" s="4">
        <f t="shared" si="203"/>
        <v>5</v>
      </c>
    </row>
    <row r="3219" spans="1:12" x14ac:dyDescent="0.55000000000000004">
      <c r="A3219" s="2">
        <v>39057</v>
      </c>
      <c r="B3219" s="4">
        <v>103.66</v>
      </c>
      <c r="C3219" s="4">
        <v>103.81</v>
      </c>
      <c r="D3219" s="4">
        <v>103.39</v>
      </c>
      <c r="E3219" s="4">
        <v>103.6</v>
      </c>
      <c r="F3219" s="4">
        <v>53253200</v>
      </c>
      <c r="G3219" s="4">
        <v>0</v>
      </c>
      <c r="H3219" s="4">
        <v>0</v>
      </c>
      <c r="I3219" s="5">
        <f t="shared" si="200"/>
        <v>39057</v>
      </c>
      <c r="J3219" s="4">
        <f t="shared" si="201"/>
        <v>2006</v>
      </c>
      <c r="K3219" s="4">
        <f t="shared" si="202"/>
        <v>12</v>
      </c>
      <c r="L3219" s="4">
        <f t="shared" si="203"/>
        <v>6</v>
      </c>
    </row>
    <row r="3220" spans="1:12" x14ac:dyDescent="0.55000000000000004">
      <c r="A3220" s="2">
        <v>39058</v>
      </c>
      <c r="B3220" s="4">
        <v>103.78</v>
      </c>
      <c r="C3220" s="4">
        <v>103.98</v>
      </c>
      <c r="D3220" s="4">
        <v>103.11</v>
      </c>
      <c r="E3220" s="4">
        <v>103.15</v>
      </c>
      <c r="F3220" s="4">
        <v>62857400</v>
      </c>
      <c r="G3220" s="4">
        <v>0</v>
      </c>
      <c r="H3220" s="4">
        <v>0</v>
      </c>
      <c r="I3220" s="5">
        <f t="shared" si="200"/>
        <v>39058</v>
      </c>
      <c r="J3220" s="4">
        <f t="shared" si="201"/>
        <v>2006</v>
      </c>
      <c r="K3220" s="4">
        <f t="shared" si="202"/>
        <v>12</v>
      </c>
      <c r="L3220" s="4">
        <f t="shared" si="203"/>
        <v>7</v>
      </c>
    </row>
    <row r="3221" spans="1:12" x14ac:dyDescent="0.55000000000000004">
      <c r="A3221" s="2">
        <v>39059</v>
      </c>
      <c r="B3221" s="4">
        <v>103.12</v>
      </c>
      <c r="C3221" s="4">
        <v>103.69</v>
      </c>
      <c r="D3221" s="4">
        <v>102.87</v>
      </c>
      <c r="E3221" s="4">
        <v>103.34</v>
      </c>
      <c r="F3221" s="4">
        <v>79625500</v>
      </c>
      <c r="G3221" s="4">
        <v>0</v>
      </c>
      <c r="H3221" s="4">
        <v>0</v>
      </c>
      <c r="I3221" s="5">
        <f t="shared" si="200"/>
        <v>39059</v>
      </c>
      <c r="J3221" s="4">
        <f t="shared" si="201"/>
        <v>2006</v>
      </c>
      <c r="K3221" s="4">
        <f t="shared" si="202"/>
        <v>12</v>
      </c>
      <c r="L3221" s="4">
        <f t="shared" si="203"/>
        <v>8</v>
      </c>
    </row>
    <row r="3222" spans="1:12" x14ac:dyDescent="0.55000000000000004">
      <c r="A3222" s="2">
        <v>39062</v>
      </c>
      <c r="B3222" s="4">
        <v>103.34</v>
      </c>
      <c r="C3222" s="4">
        <v>103.83</v>
      </c>
      <c r="D3222" s="4">
        <v>103.28</v>
      </c>
      <c r="E3222" s="4">
        <v>103.64</v>
      </c>
      <c r="F3222" s="4">
        <v>39779400</v>
      </c>
      <c r="G3222" s="4">
        <v>0</v>
      </c>
      <c r="H3222" s="4">
        <v>0</v>
      </c>
      <c r="I3222" s="5">
        <f t="shared" si="200"/>
        <v>39062</v>
      </c>
      <c r="J3222" s="4">
        <f t="shared" si="201"/>
        <v>2006</v>
      </c>
      <c r="K3222" s="4">
        <f t="shared" si="202"/>
        <v>12</v>
      </c>
      <c r="L3222" s="4">
        <f t="shared" si="203"/>
        <v>11</v>
      </c>
    </row>
    <row r="3223" spans="1:12" x14ac:dyDescent="0.55000000000000004">
      <c r="A3223" s="2">
        <v>39063</v>
      </c>
      <c r="B3223" s="4">
        <v>103.53</v>
      </c>
      <c r="C3223" s="4">
        <v>103.66</v>
      </c>
      <c r="D3223" s="4">
        <v>102.95</v>
      </c>
      <c r="E3223" s="4">
        <v>103.56</v>
      </c>
      <c r="F3223" s="4">
        <v>77451600</v>
      </c>
      <c r="G3223" s="4">
        <v>0</v>
      </c>
      <c r="H3223" s="4">
        <v>0</v>
      </c>
      <c r="I3223" s="5">
        <f t="shared" si="200"/>
        <v>39063</v>
      </c>
      <c r="J3223" s="4">
        <f t="shared" si="201"/>
        <v>2006</v>
      </c>
      <c r="K3223" s="4">
        <f t="shared" si="202"/>
        <v>12</v>
      </c>
      <c r="L3223" s="4">
        <f t="shared" si="203"/>
        <v>12</v>
      </c>
    </row>
    <row r="3224" spans="1:12" x14ac:dyDescent="0.55000000000000004">
      <c r="A3224" s="2">
        <v>39064</v>
      </c>
      <c r="B3224" s="4">
        <v>103.93</v>
      </c>
      <c r="C3224" s="4">
        <v>104.01</v>
      </c>
      <c r="D3224" s="4">
        <v>103.44</v>
      </c>
      <c r="E3224" s="4">
        <v>103.66</v>
      </c>
      <c r="F3224" s="4">
        <v>55520200</v>
      </c>
      <c r="G3224" s="4">
        <v>0</v>
      </c>
      <c r="H3224" s="4">
        <v>0</v>
      </c>
      <c r="I3224" s="5">
        <f t="shared" si="200"/>
        <v>39064</v>
      </c>
      <c r="J3224" s="4">
        <f t="shared" si="201"/>
        <v>2006</v>
      </c>
      <c r="K3224" s="4">
        <f t="shared" si="202"/>
        <v>12</v>
      </c>
      <c r="L3224" s="4">
        <f t="shared" si="203"/>
        <v>13</v>
      </c>
    </row>
    <row r="3225" spans="1:12" x14ac:dyDescent="0.55000000000000004">
      <c r="A3225" s="2">
        <v>39065</v>
      </c>
      <c r="B3225" s="4">
        <v>103.66</v>
      </c>
      <c r="C3225" s="4">
        <v>104.67</v>
      </c>
      <c r="D3225" s="4">
        <v>103.64</v>
      </c>
      <c r="E3225" s="4">
        <v>104.58</v>
      </c>
      <c r="F3225" s="4">
        <v>64755200</v>
      </c>
      <c r="G3225" s="4">
        <v>0</v>
      </c>
      <c r="H3225" s="4">
        <v>0</v>
      </c>
      <c r="I3225" s="5">
        <f t="shared" si="200"/>
        <v>39065</v>
      </c>
      <c r="J3225" s="4">
        <f t="shared" si="201"/>
        <v>2006</v>
      </c>
      <c r="K3225" s="4">
        <f t="shared" si="202"/>
        <v>12</v>
      </c>
      <c r="L3225" s="4">
        <f t="shared" si="203"/>
        <v>14</v>
      </c>
    </row>
    <row r="3226" spans="1:12" x14ac:dyDescent="0.55000000000000004">
      <c r="A3226" s="2">
        <v>39066</v>
      </c>
      <c r="B3226" s="4">
        <v>104.81</v>
      </c>
      <c r="C3226" s="4">
        <v>104.99</v>
      </c>
      <c r="D3226" s="4">
        <v>104.51</v>
      </c>
      <c r="E3226" s="4">
        <v>104.59</v>
      </c>
      <c r="F3226" s="4">
        <v>70857400</v>
      </c>
      <c r="G3226" s="4">
        <v>0.79300000000000004</v>
      </c>
      <c r="H3226" s="4">
        <v>0</v>
      </c>
      <c r="I3226" s="5">
        <f t="shared" si="200"/>
        <v>39066</v>
      </c>
      <c r="J3226" s="4">
        <f t="shared" si="201"/>
        <v>2006</v>
      </c>
      <c r="K3226" s="4">
        <f t="shared" si="202"/>
        <v>12</v>
      </c>
      <c r="L3226" s="4">
        <f t="shared" si="203"/>
        <v>15</v>
      </c>
    </row>
    <row r="3227" spans="1:12" x14ac:dyDescent="0.55000000000000004">
      <c r="A3227" s="2">
        <v>39069</v>
      </c>
      <c r="B3227" s="4">
        <v>104.73</v>
      </c>
      <c r="C3227" s="4">
        <v>104.98</v>
      </c>
      <c r="D3227" s="4">
        <v>104.15</v>
      </c>
      <c r="E3227" s="4">
        <v>104.3</v>
      </c>
      <c r="F3227" s="4">
        <v>48954600</v>
      </c>
      <c r="G3227" s="4">
        <v>0</v>
      </c>
      <c r="H3227" s="4">
        <v>0</v>
      </c>
      <c r="I3227" s="5">
        <f t="shared" si="200"/>
        <v>39069</v>
      </c>
      <c r="J3227" s="4">
        <f t="shared" si="201"/>
        <v>2006</v>
      </c>
      <c r="K3227" s="4">
        <f t="shared" si="202"/>
        <v>12</v>
      </c>
      <c r="L3227" s="4">
        <f t="shared" si="203"/>
        <v>18</v>
      </c>
    </row>
    <row r="3228" spans="1:12" x14ac:dyDescent="0.55000000000000004">
      <c r="A3228" s="2">
        <v>39070</v>
      </c>
      <c r="B3228" s="4">
        <v>104.01</v>
      </c>
      <c r="C3228" s="4">
        <v>104.75</v>
      </c>
      <c r="D3228" s="4">
        <v>103.74</v>
      </c>
      <c r="E3228" s="4">
        <v>104.5</v>
      </c>
      <c r="F3228" s="4">
        <v>65023600</v>
      </c>
      <c r="G3228" s="4">
        <v>0</v>
      </c>
      <c r="H3228" s="4">
        <v>0</v>
      </c>
      <c r="I3228" s="5">
        <f t="shared" si="200"/>
        <v>39070</v>
      </c>
      <c r="J3228" s="4">
        <f t="shared" si="201"/>
        <v>2006</v>
      </c>
      <c r="K3228" s="4">
        <f t="shared" si="202"/>
        <v>12</v>
      </c>
      <c r="L3228" s="4">
        <f t="shared" si="203"/>
        <v>19</v>
      </c>
    </row>
    <row r="3229" spans="1:12" x14ac:dyDescent="0.55000000000000004">
      <c r="A3229" s="2">
        <v>39071</v>
      </c>
      <c r="B3229" s="4">
        <v>104.54</v>
      </c>
      <c r="C3229" s="4">
        <v>104.82</v>
      </c>
      <c r="D3229" s="4">
        <v>104.35</v>
      </c>
      <c r="E3229" s="4">
        <v>104.44</v>
      </c>
      <c r="F3229" s="4">
        <v>41469600</v>
      </c>
      <c r="G3229" s="4">
        <v>0</v>
      </c>
      <c r="H3229" s="4">
        <v>0</v>
      </c>
      <c r="I3229" s="5">
        <f t="shared" si="200"/>
        <v>39071</v>
      </c>
      <c r="J3229" s="4">
        <f t="shared" si="201"/>
        <v>2006</v>
      </c>
      <c r="K3229" s="4">
        <f t="shared" si="202"/>
        <v>12</v>
      </c>
      <c r="L3229" s="4">
        <f t="shared" si="203"/>
        <v>20</v>
      </c>
    </row>
    <row r="3230" spans="1:12" x14ac:dyDescent="0.55000000000000004">
      <c r="A3230" s="2">
        <v>39072</v>
      </c>
      <c r="B3230" s="4">
        <v>104.54</v>
      </c>
      <c r="C3230" s="4">
        <v>104.65</v>
      </c>
      <c r="D3230" s="4">
        <v>103.84</v>
      </c>
      <c r="E3230" s="4">
        <v>104.06</v>
      </c>
      <c r="F3230" s="4">
        <v>48698400</v>
      </c>
      <c r="G3230" s="4">
        <v>0</v>
      </c>
      <c r="H3230" s="4">
        <v>0</v>
      </c>
      <c r="I3230" s="5">
        <f t="shared" si="200"/>
        <v>39072</v>
      </c>
      <c r="J3230" s="4">
        <f t="shared" si="201"/>
        <v>2006</v>
      </c>
      <c r="K3230" s="4">
        <f t="shared" si="202"/>
        <v>12</v>
      </c>
      <c r="L3230" s="4">
        <f t="shared" si="203"/>
        <v>21</v>
      </c>
    </row>
    <row r="3231" spans="1:12" x14ac:dyDescent="0.55000000000000004">
      <c r="A3231" s="2">
        <v>39073</v>
      </c>
      <c r="B3231" s="4">
        <v>104.07</v>
      </c>
      <c r="C3231" s="4">
        <v>104.08</v>
      </c>
      <c r="D3231" s="4">
        <v>103.36</v>
      </c>
      <c r="E3231" s="4">
        <v>103.42</v>
      </c>
      <c r="F3231" s="4">
        <v>62069100</v>
      </c>
      <c r="G3231" s="4">
        <v>0</v>
      </c>
      <c r="H3231" s="4">
        <v>0</v>
      </c>
      <c r="I3231" s="5">
        <f t="shared" si="200"/>
        <v>39073</v>
      </c>
      <c r="J3231" s="4">
        <f t="shared" si="201"/>
        <v>2006</v>
      </c>
      <c r="K3231" s="4">
        <f t="shared" si="202"/>
        <v>12</v>
      </c>
      <c r="L3231" s="4">
        <f t="shared" si="203"/>
        <v>22</v>
      </c>
    </row>
    <row r="3232" spans="1:12" x14ac:dyDescent="0.55000000000000004">
      <c r="A3232" s="2">
        <v>39077</v>
      </c>
      <c r="B3232" s="4">
        <v>103.46</v>
      </c>
      <c r="C3232" s="4">
        <v>104.05</v>
      </c>
      <c r="D3232" s="4">
        <v>103.44</v>
      </c>
      <c r="E3232" s="4">
        <v>104.03</v>
      </c>
      <c r="F3232" s="4">
        <v>32696900</v>
      </c>
      <c r="G3232" s="4">
        <v>0</v>
      </c>
      <c r="H3232" s="4">
        <v>0</v>
      </c>
      <c r="I3232" s="5">
        <f t="shared" si="200"/>
        <v>39077</v>
      </c>
      <c r="J3232" s="4">
        <f t="shared" si="201"/>
        <v>2006</v>
      </c>
      <c r="K3232" s="4">
        <f t="shared" si="202"/>
        <v>12</v>
      </c>
      <c r="L3232" s="4">
        <f t="shared" si="203"/>
        <v>26</v>
      </c>
    </row>
    <row r="3233" spans="1:12" x14ac:dyDescent="0.55000000000000004">
      <c r="A3233" s="2">
        <v>39078</v>
      </c>
      <c r="B3233" s="4">
        <v>104.24</v>
      </c>
      <c r="C3233" s="4">
        <v>104.78</v>
      </c>
      <c r="D3233" s="4">
        <v>104.21</v>
      </c>
      <c r="E3233" s="4">
        <v>104.71</v>
      </c>
      <c r="F3233" s="4">
        <v>39727100</v>
      </c>
      <c r="G3233" s="4">
        <v>0</v>
      </c>
      <c r="H3233" s="4">
        <v>0</v>
      </c>
      <c r="I3233" s="5">
        <f t="shared" si="200"/>
        <v>39078</v>
      </c>
      <c r="J3233" s="4">
        <f t="shared" si="201"/>
        <v>2006</v>
      </c>
      <c r="K3233" s="4">
        <f t="shared" si="202"/>
        <v>12</v>
      </c>
      <c r="L3233" s="4">
        <f t="shared" si="203"/>
        <v>27</v>
      </c>
    </row>
    <row r="3234" spans="1:12" x14ac:dyDescent="0.55000000000000004">
      <c r="A3234" s="2">
        <v>39079</v>
      </c>
      <c r="B3234" s="4">
        <v>104.64</v>
      </c>
      <c r="C3234" s="4">
        <v>104.85</v>
      </c>
      <c r="D3234" s="4">
        <v>104.33</v>
      </c>
      <c r="E3234" s="4">
        <v>104.49</v>
      </c>
      <c r="F3234" s="4">
        <v>37288800</v>
      </c>
      <c r="G3234" s="4">
        <v>0</v>
      </c>
      <c r="H3234" s="4">
        <v>0</v>
      </c>
      <c r="I3234" s="5">
        <f t="shared" si="200"/>
        <v>39079</v>
      </c>
      <c r="J3234" s="4">
        <f t="shared" si="201"/>
        <v>2006</v>
      </c>
      <c r="K3234" s="4">
        <f t="shared" si="202"/>
        <v>12</v>
      </c>
      <c r="L3234" s="4">
        <f t="shared" si="203"/>
        <v>28</v>
      </c>
    </row>
    <row r="3235" spans="1:12" x14ac:dyDescent="0.55000000000000004">
      <c r="A3235" s="2">
        <v>39080</v>
      </c>
      <c r="B3235" s="4">
        <v>104.38</v>
      </c>
      <c r="C3235" s="4">
        <v>104.73</v>
      </c>
      <c r="D3235" s="4">
        <v>103.92</v>
      </c>
      <c r="E3235" s="4">
        <v>104.06</v>
      </c>
      <c r="F3235" s="4">
        <v>45461200</v>
      </c>
      <c r="G3235" s="4">
        <v>0</v>
      </c>
      <c r="H3235" s="4">
        <v>0</v>
      </c>
      <c r="I3235" s="5">
        <f t="shared" si="200"/>
        <v>39080</v>
      </c>
      <c r="J3235" s="4">
        <f t="shared" si="201"/>
        <v>2006</v>
      </c>
      <c r="K3235" s="4">
        <f t="shared" si="202"/>
        <v>12</v>
      </c>
      <c r="L3235" s="4">
        <f t="shared" si="203"/>
        <v>29</v>
      </c>
    </row>
    <row r="3236" spans="1:12" x14ac:dyDescent="0.55000000000000004">
      <c r="A3236" s="2">
        <v>39085</v>
      </c>
      <c r="B3236" s="4">
        <v>104.52</v>
      </c>
      <c r="C3236" s="4">
        <v>104.97</v>
      </c>
      <c r="D3236" s="4">
        <v>103.29</v>
      </c>
      <c r="E3236" s="4">
        <v>103.87</v>
      </c>
      <c r="F3236" s="4">
        <v>94807600</v>
      </c>
      <c r="G3236" s="4">
        <v>0</v>
      </c>
      <c r="H3236" s="4">
        <v>0</v>
      </c>
      <c r="I3236" s="5">
        <f t="shared" si="200"/>
        <v>39085</v>
      </c>
      <c r="J3236" s="4">
        <f t="shared" si="201"/>
        <v>2007</v>
      </c>
      <c r="K3236" s="4">
        <f t="shared" si="202"/>
        <v>1</v>
      </c>
      <c r="L3236" s="4">
        <f t="shared" si="203"/>
        <v>3</v>
      </c>
    </row>
    <row r="3237" spans="1:12" x14ac:dyDescent="0.55000000000000004">
      <c r="A3237" s="2">
        <v>39086</v>
      </c>
      <c r="B3237" s="4">
        <v>103.77</v>
      </c>
      <c r="C3237" s="4">
        <v>104.37</v>
      </c>
      <c r="D3237" s="4">
        <v>103.32</v>
      </c>
      <c r="E3237" s="4">
        <v>104.1</v>
      </c>
      <c r="F3237" s="4">
        <v>69620600</v>
      </c>
      <c r="G3237" s="4">
        <v>0</v>
      </c>
      <c r="H3237" s="4">
        <v>0</v>
      </c>
      <c r="I3237" s="5">
        <f t="shared" si="200"/>
        <v>39086</v>
      </c>
      <c r="J3237" s="4">
        <f t="shared" si="201"/>
        <v>2007</v>
      </c>
      <c r="K3237" s="4">
        <f t="shared" si="202"/>
        <v>1</v>
      </c>
      <c r="L3237" s="4">
        <f t="shared" si="203"/>
        <v>4</v>
      </c>
    </row>
    <row r="3238" spans="1:12" x14ac:dyDescent="0.55000000000000004">
      <c r="A3238" s="2">
        <v>39087</v>
      </c>
      <c r="B3238" s="4">
        <v>103.85</v>
      </c>
      <c r="C3238" s="4">
        <v>103.9</v>
      </c>
      <c r="D3238" s="4">
        <v>103.15</v>
      </c>
      <c r="E3238" s="4">
        <v>103.27</v>
      </c>
      <c r="F3238" s="4">
        <v>76645300</v>
      </c>
      <c r="G3238" s="4">
        <v>0</v>
      </c>
      <c r="H3238" s="4">
        <v>0</v>
      </c>
      <c r="I3238" s="5">
        <f t="shared" si="200"/>
        <v>39087</v>
      </c>
      <c r="J3238" s="4">
        <f t="shared" si="201"/>
        <v>2007</v>
      </c>
      <c r="K3238" s="4">
        <f t="shared" si="202"/>
        <v>1</v>
      </c>
      <c r="L3238" s="4">
        <f t="shared" si="203"/>
        <v>5</v>
      </c>
    </row>
    <row r="3239" spans="1:12" x14ac:dyDescent="0.55000000000000004">
      <c r="A3239" s="2">
        <v>39090</v>
      </c>
      <c r="B3239" s="4">
        <v>103.47</v>
      </c>
      <c r="C3239" s="4">
        <v>103.9</v>
      </c>
      <c r="D3239" s="4">
        <v>103.05</v>
      </c>
      <c r="E3239" s="4">
        <v>103.74</v>
      </c>
      <c r="F3239" s="4">
        <v>71655000</v>
      </c>
      <c r="G3239" s="4">
        <v>0</v>
      </c>
      <c r="H3239" s="4">
        <v>0</v>
      </c>
      <c r="I3239" s="5">
        <f t="shared" si="200"/>
        <v>39090</v>
      </c>
      <c r="J3239" s="4">
        <f t="shared" si="201"/>
        <v>2007</v>
      </c>
      <c r="K3239" s="4">
        <f t="shared" si="202"/>
        <v>1</v>
      </c>
      <c r="L3239" s="4">
        <f t="shared" si="203"/>
        <v>8</v>
      </c>
    </row>
    <row r="3240" spans="1:12" x14ac:dyDescent="0.55000000000000004">
      <c r="A3240" s="2">
        <v>39091</v>
      </c>
      <c r="B3240" s="4">
        <v>103.83</v>
      </c>
      <c r="C3240" s="4">
        <v>104.04</v>
      </c>
      <c r="D3240" s="4">
        <v>103.16</v>
      </c>
      <c r="E3240" s="4">
        <v>103.65</v>
      </c>
      <c r="F3240" s="4">
        <v>75680100</v>
      </c>
      <c r="G3240" s="4">
        <v>0</v>
      </c>
      <c r="H3240" s="4">
        <v>0</v>
      </c>
      <c r="I3240" s="5">
        <f t="shared" si="200"/>
        <v>39091</v>
      </c>
      <c r="J3240" s="4">
        <f t="shared" si="201"/>
        <v>2007</v>
      </c>
      <c r="K3240" s="4">
        <f t="shared" si="202"/>
        <v>1</v>
      </c>
      <c r="L3240" s="4">
        <f t="shared" si="203"/>
        <v>9</v>
      </c>
    </row>
    <row r="3241" spans="1:12" x14ac:dyDescent="0.55000000000000004">
      <c r="A3241" s="2">
        <v>39092</v>
      </c>
      <c r="B3241" s="4">
        <v>103.29</v>
      </c>
      <c r="C3241" s="4">
        <v>104.02</v>
      </c>
      <c r="D3241" s="4">
        <v>103.09</v>
      </c>
      <c r="E3241" s="4">
        <v>104</v>
      </c>
      <c r="F3241" s="4">
        <v>72428000</v>
      </c>
      <c r="G3241" s="4">
        <v>0</v>
      </c>
      <c r="H3241" s="4">
        <v>0</v>
      </c>
      <c r="I3241" s="5">
        <f t="shared" si="200"/>
        <v>39092</v>
      </c>
      <c r="J3241" s="4">
        <f t="shared" si="201"/>
        <v>2007</v>
      </c>
      <c r="K3241" s="4">
        <f t="shared" si="202"/>
        <v>1</v>
      </c>
      <c r="L3241" s="4">
        <f t="shared" si="203"/>
        <v>10</v>
      </c>
    </row>
    <row r="3242" spans="1:12" x14ac:dyDescent="0.55000000000000004">
      <c r="A3242" s="2">
        <v>39093</v>
      </c>
      <c r="B3242" s="4">
        <v>104.03</v>
      </c>
      <c r="C3242" s="4">
        <v>104.79</v>
      </c>
      <c r="D3242" s="4">
        <v>103.97</v>
      </c>
      <c r="E3242" s="4">
        <v>104.46</v>
      </c>
      <c r="F3242" s="4">
        <v>54476800</v>
      </c>
      <c r="G3242" s="4">
        <v>0</v>
      </c>
      <c r="H3242" s="4">
        <v>0</v>
      </c>
      <c r="I3242" s="5">
        <f t="shared" si="200"/>
        <v>39093</v>
      </c>
      <c r="J3242" s="4">
        <f t="shared" si="201"/>
        <v>2007</v>
      </c>
      <c r="K3242" s="4">
        <f t="shared" si="202"/>
        <v>1</v>
      </c>
      <c r="L3242" s="4">
        <f t="shared" si="203"/>
        <v>11</v>
      </c>
    </row>
    <row r="3243" spans="1:12" x14ac:dyDescent="0.55000000000000004">
      <c r="A3243" s="2">
        <v>39094</v>
      </c>
      <c r="B3243" s="4">
        <v>104.45</v>
      </c>
      <c r="C3243" s="4">
        <v>105.25</v>
      </c>
      <c r="D3243" s="4">
        <v>104.42</v>
      </c>
      <c r="E3243" s="4">
        <v>105.25</v>
      </c>
      <c r="F3243" s="4">
        <v>55370600</v>
      </c>
      <c r="G3243" s="4">
        <v>0</v>
      </c>
      <c r="H3243" s="4">
        <v>0</v>
      </c>
      <c r="I3243" s="5">
        <f t="shared" si="200"/>
        <v>39094</v>
      </c>
      <c r="J3243" s="4">
        <f t="shared" si="201"/>
        <v>2007</v>
      </c>
      <c r="K3243" s="4">
        <f t="shared" si="202"/>
        <v>1</v>
      </c>
      <c r="L3243" s="4">
        <f t="shared" si="203"/>
        <v>12</v>
      </c>
    </row>
    <row r="3244" spans="1:12" x14ac:dyDescent="0.55000000000000004">
      <c r="A3244" s="2">
        <v>39098</v>
      </c>
      <c r="B3244" s="4">
        <v>105.12</v>
      </c>
      <c r="C3244" s="4">
        <v>105.4</v>
      </c>
      <c r="D3244" s="4">
        <v>104.87</v>
      </c>
      <c r="E3244" s="4">
        <v>105.04</v>
      </c>
      <c r="F3244" s="4">
        <v>44871300</v>
      </c>
      <c r="G3244" s="4">
        <v>0</v>
      </c>
      <c r="H3244" s="4">
        <v>0</v>
      </c>
      <c r="I3244" s="5">
        <f t="shared" si="200"/>
        <v>39098</v>
      </c>
      <c r="J3244" s="4">
        <f t="shared" si="201"/>
        <v>2007</v>
      </c>
      <c r="K3244" s="4">
        <f t="shared" si="202"/>
        <v>1</v>
      </c>
      <c r="L3244" s="4">
        <f t="shared" si="203"/>
        <v>16</v>
      </c>
    </row>
    <row r="3245" spans="1:12" x14ac:dyDescent="0.55000000000000004">
      <c r="A3245" s="2">
        <v>39099</v>
      </c>
      <c r="B3245" s="4">
        <v>104.96</v>
      </c>
      <c r="C3245" s="4">
        <v>105.41</v>
      </c>
      <c r="D3245" s="4">
        <v>104.87</v>
      </c>
      <c r="E3245" s="4">
        <v>105.09</v>
      </c>
      <c r="F3245" s="4">
        <v>50241400</v>
      </c>
      <c r="G3245" s="4">
        <v>0</v>
      </c>
      <c r="H3245" s="4">
        <v>0</v>
      </c>
      <c r="I3245" s="5">
        <f t="shared" si="200"/>
        <v>39099</v>
      </c>
      <c r="J3245" s="4">
        <f t="shared" si="201"/>
        <v>2007</v>
      </c>
      <c r="K3245" s="4">
        <f t="shared" si="202"/>
        <v>1</v>
      </c>
      <c r="L3245" s="4">
        <f t="shared" si="203"/>
        <v>17</v>
      </c>
    </row>
    <row r="3246" spans="1:12" x14ac:dyDescent="0.55000000000000004">
      <c r="A3246" s="2">
        <v>39100</v>
      </c>
      <c r="B3246" s="4">
        <v>105.2</v>
      </c>
      <c r="C3246" s="4">
        <v>105.26</v>
      </c>
      <c r="D3246" s="4">
        <v>104.57</v>
      </c>
      <c r="E3246" s="4">
        <v>104.73</v>
      </c>
      <c r="F3246" s="4">
        <v>68177300</v>
      </c>
      <c r="G3246" s="4">
        <v>0</v>
      </c>
      <c r="H3246" s="4">
        <v>0</v>
      </c>
      <c r="I3246" s="5">
        <f t="shared" si="200"/>
        <v>39100</v>
      </c>
      <c r="J3246" s="4">
        <f t="shared" si="201"/>
        <v>2007</v>
      </c>
      <c r="K3246" s="4">
        <f t="shared" si="202"/>
        <v>1</v>
      </c>
      <c r="L3246" s="4">
        <f t="shared" si="203"/>
        <v>18</v>
      </c>
    </row>
    <row r="3247" spans="1:12" x14ac:dyDescent="0.55000000000000004">
      <c r="A3247" s="2">
        <v>39101</v>
      </c>
      <c r="B3247" s="4">
        <v>104.73</v>
      </c>
      <c r="C3247" s="4">
        <v>105.15</v>
      </c>
      <c r="D3247" s="4">
        <v>104.68</v>
      </c>
      <c r="E3247" s="4">
        <v>104.94</v>
      </c>
      <c r="F3247" s="4">
        <v>56973000</v>
      </c>
      <c r="G3247" s="4">
        <v>0</v>
      </c>
      <c r="H3247" s="4">
        <v>0</v>
      </c>
      <c r="I3247" s="5">
        <f t="shared" si="200"/>
        <v>39101</v>
      </c>
      <c r="J3247" s="4">
        <f t="shared" si="201"/>
        <v>2007</v>
      </c>
      <c r="K3247" s="4">
        <f t="shared" si="202"/>
        <v>1</v>
      </c>
      <c r="L3247" s="4">
        <f t="shared" si="203"/>
        <v>19</v>
      </c>
    </row>
    <row r="3248" spans="1:12" x14ac:dyDescent="0.55000000000000004">
      <c r="A3248" s="2">
        <v>39104</v>
      </c>
      <c r="B3248" s="4">
        <v>105.12</v>
      </c>
      <c r="C3248" s="4">
        <v>105.15</v>
      </c>
      <c r="D3248" s="4">
        <v>104.29</v>
      </c>
      <c r="E3248" s="4">
        <v>104.62</v>
      </c>
      <c r="F3248" s="4">
        <v>60253600</v>
      </c>
      <c r="G3248" s="4">
        <v>0</v>
      </c>
      <c r="H3248" s="4">
        <v>0</v>
      </c>
      <c r="I3248" s="5">
        <f t="shared" si="200"/>
        <v>39104</v>
      </c>
      <c r="J3248" s="4">
        <f t="shared" si="201"/>
        <v>2007</v>
      </c>
      <c r="K3248" s="4">
        <f t="shared" si="202"/>
        <v>1</v>
      </c>
      <c r="L3248" s="4">
        <f t="shared" si="203"/>
        <v>22</v>
      </c>
    </row>
    <row r="3249" spans="1:12" x14ac:dyDescent="0.55000000000000004">
      <c r="A3249" s="2">
        <v>39105</v>
      </c>
      <c r="B3249" s="4">
        <v>104.53</v>
      </c>
      <c r="C3249" s="4">
        <v>105.13</v>
      </c>
      <c r="D3249" s="4">
        <v>104.38</v>
      </c>
      <c r="E3249" s="4">
        <v>104.93</v>
      </c>
      <c r="F3249" s="4">
        <v>54064400</v>
      </c>
      <c r="G3249" s="4">
        <v>0</v>
      </c>
      <c r="H3249" s="4">
        <v>0</v>
      </c>
      <c r="I3249" s="5">
        <f t="shared" si="200"/>
        <v>39105</v>
      </c>
      <c r="J3249" s="4">
        <f t="shared" si="201"/>
        <v>2007</v>
      </c>
      <c r="K3249" s="4">
        <f t="shared" si="202"/>
        <v>1</v>
      </c>
      <c r="L3249" s="4">
        <f t="shared" si="203"/>
        <v>23</v>
      </c>
    </row>
    <row r="3250" spans="1:12" x14ac:dyDescent="0.55000000000000004">
      <c r="A3250" s="2">
        <v>39106</v>
      </c>
      <c r="B3250" s="4">
        <v>105.05</v>
      </c>
      <c r="C3250" s="4">
        <v>105.79</v>
      </c>
      <c r="D3250" s="4">
        <v>105.01</v>
      </c>
      <c r="E3250" s="4">
        <v>105.77</v>
      </c>
      <c r="F3250" s="4">
        <v>55834700</v>
      </c>
      <c r="G3250" s="4">
        <v>0</v>
      </c>
      <c r="H3250" s="4">
        <v>0</v>
      </c>
      <c r="I3250" s="5">
        <f t="shared" si="200"/>
        <v>39106</v>
      </c>
      <c r="J3250" s="4">
        <f t="shared" si="201"/>
        <v>2007</v>
      </c>
      <c r="K3250" s="4">
        <f t="shared" si="202"/>
        <v>1</v>
      </c>
      <c r="L3250" s="4">
        <f t="shared" si="203"/>
        <v>24</v>
      </c>
    </row>
    <row r="3251" spans="1:12" x14ac:dyDescent="0.55000000000000004">
      <c r="A3251" s="2">
        <v>39107</v>
      </c>
      <c r="B3251" s="4">
        <v>105.7</v>
      </c>
      <c r="C3251" s="4">
        <v>105.75</v>
      </c>
      <c r="D3251" s="4">
        <v>104.35</v>
      </c>
      <c r="E3251" s="4">
        <v>104.53</v>
      </c>
      <c r="F3251" s="4">
        <v>73583800</v>
      </c>
      <c r="G3251" s="4">
        <v>0</v>
      </c>
      <c r="H3251" s="4">
        <v>0</v>
      </c>
      <c r="I3251" s="5">
        <f t="shared" si="200"/>
        <v>39107</v>
      </c>
      <c r="J3251" s="4">
        <f t="shared" si="201"/>
        <v>2007</v>
      </c>
      <c r="K3251" s="4">
        <f t="shared" si="202"/>
        <v>1</v>
      </c>
      <c r="L3251" s="4">
        <f t="shared" si="203"/>
        <v>25</v>
      </c>
    </row>
    <row r="3252" spans="1:12" x14ac:dyDescent="0.55000000000000004">
      <c r="A3252" s="2">
        <v>39108</v>
      </c>
      <c r="B3252" s="4">
        <v>104.76</v>
      </c>
      <c r="C3252" s="4">
        <v>104.82</v>
      </c>
      <c r="D3252" s="4">
        <v>104.03</v>
      </c>
      <c r="E3252" s="4">
        <v>104.43</v>
      </c>
      <c r="F3252" s="4">
        <v>67255600</v>
      </c>
      <c r="G3252" s="4">
        <v>0</v>
      </c>
      <c r="H3252" s="4">
        <v>0</v>
      </c>
      <c r="I3252" s="5">
        <f t="shared" si="200"/>
        <v>39108</v>
      </c>
      <c r="J3252" s="4">
        <f t="shared" si="201"/>
        <v>2007</v>
      </c>
      <c r="K3252" s="4">
        <f t="shared" si="202"/>
        <v>1</v>
      </c>
      <c r="L3252" s="4">
        <f t="shared" si="203"/>
        <v>26</v>
      </c>
    </row>
    <row r="3253" spans="1:12" x14ac:dyDescent="0.55000000000000004">
      <c r="A3253" s="2">
        <v>39111</v>
      </c>
      <c r="B3253" s="4">
        <v>104.48</v>
      </c>
      <c r="C3253" s="4">
        <v>104.93</v>
      </c>
      <c r="D3253" s="4">
        <v>104.15</v>
      </c>
      <c r="E3253" s="4">
        <v>104.37</v>
      </c>
      <c r="F3253" s="4">
        <v>66114600</v>
      </c>
      <c r="G3253" s="4">
        <v>0</v>
      </c>
      <c r="H3253" s="4">
        <v>0</v>
      </c>
      <c r="I3253" s="5">
        <f t="shared" si="200"/>
        <v>39111</v>
      </c>
      <c r="J3253" s="4">
        <f t="shared" si="201"/>
        <v>2007</v>
      </c>
      <c r="K3253" s="4">
        <f t="shared" si="202"/>
        <v>1</v>
      </c>
      <c r="L3253" s="4">
        <f t="shared" si="203"/>
        <v>29</v>
      </c>
    </row>
    <row r="3254" spans="1:12" x14ac:dyDescent="0.55000000000000004">
      <c r="A3254" s="2">
        <v>39112</v>
      </c>
      <c r="B3254" s="4">
        <v>104.59</v>
      </c>
      <c r="C3254" s="4">
        <v>104.97</v>
      </c>
      <c r="D3254" s="4">
        <v>104.38</v>
      </c>
      <c r="E3254" s="4">
        <v>104.92</v>
      </c>
      <c r="F3254" s="4">
        <v>70407600</v>
      </c>
      <c r="G3254" s="4">
        <v>0</v>
      </c>
      <c r="H3254" s="4">
        <v>0</v>
      </c>
      <c r="I3254" s="5">
        <f t="shared" si="200"/>
        <v>39112</v>
      </c>
      <c r="J3254" s="4">
        <f t="shared" si="201"/>
        <v>2007</v>
      </c>
      <c r="K3254" s="4">
        <f t="shared" si="202"/>
        <v>1</v>
      </c>
      <c r="L3254" s="4">
        <f t="shared" si="203"/>
        <v>30</v>
      </c>
    </row>
    <row r="3255" spans="1:12" x14ac:dyDescent="0.55000000000000004">
      <c r="A3255" s="2">
        <v>39113</v>
      </c>
      <c r="B3255" s="4">
        <v>104.8</v>
      </c>
      <c r="C3255" s="4">
        <v>105.9</v>
      </c>
      <c r="D3255" s="4">
        <v>104.63</v>
      </c>
      <c r="E3255" s="4">
        <v>105.62</v>
      </c>
      <c r="F3255" s="4">
        <v>91868600</v>
      </c>
      <c r="G3255" s="4">
        <v>0</v>
      </c>
      <c r="H3255" s="4">
        <v>0</v>
      </c>
      <c r="I3255" s="5">
        <f t="shared" si="200"/>
        <v>39113</v>
      </c>
      <c r="J3255" s="4">
        <f t="shared" si="201"/>
        <v>2007</v>
      </c>
      <c r="K3255" s="4">
        <f t="shared" si="202"/>
        <v>1</v>
      </c>
      <c r="L3255" s="4">
        <f t="shared" si="203"/>
        <v>31</v>
      </c>
    </row>
    <row r="3256" spans="1:12" x14ac:dyDescent="0.55000000000000004">
      <c r="A3256" s="2">
        <v>39114</v>
      </c>
      <c r="B3256" s="4">
        <v>105.92</v>
      </c>
      <c r="C3256" s="4">
        <v>106.29</v>
      </c>
      <c r="D3256" s="4">
        <v>105.74</v>
      </c>
      <c r="E3256" s="4">
        <v>106.26</v>
      </c>
      <c r="F3256" s="4">
        <v>69312400</v>
      </c>
      <c r="G3256" s="4">
        <v>0</v>
      </c>
      <c r="H3256" s="4">
        <v>0</v>
      </c>
      <c r="I3256" s="5">
        <f t="shared" si="200"/>
        <v>39114</v>
      </c>
      <c r="J3256" s="4">
        <f t="shared" si="201"/>
        <v>2007</v>
      </c>
      <c r="K3256" s="4">
        <f t="shared" si="202"/>
        <v>2</v>
      </c>
      <c r="L3256" s="4">
        <f t="shared" si="203"/>
        <v>1</v>
      </c>
    </row>
    <row r="3257" spans="1:12" x14ac:dyDescent="0.55000000000000004">
      <c r="A3257" s="2">
        <v>39115</v>
      </c>
      <c r="B3257" s="4">
        <v>106.34</v>
      </c>
      <c r="C3257" s="4">
        <v>106.51</v>
      </c>
      <c r="D3257" s="4">
        <v>106.09</v>
      </c>
      <c r="E3257" s="4">
        <v>106.4</v>
      </c>
      <c r="F3257" s="4">
        <v>49607000</v>
      </c>
      <c r="G3257" s="4">
        <v>0</v>
      </c>
      <c r="H3257" s="4">
        <v>0</v>
      </c>
      <c r="I3257" s="5">
        <f t="shared" si="200"/>
        <v>39115</v>
      </c>
      <c r="J3257" s="4">
        <f t="shared" si="201"/>
        <v>2007</v>
      </c>
      <c r="K3257" s="4">
        <f t="shared" si="202"/>
        <v>2</v>
      </c>
      <c r="L3257" s="4">
        <f t="shared" si="203"/>
        <v>2</v>
      </c>
    </row>
    <row r="3258" spans="1:12" x14ac:dyDescent="0.55000000000000004">
      <c r="A3258" s="2">
        <v>39118</v>
      </c>
      <c r="B3258" s="4">
        <v>106.32</v>
      </c>
      <c r="C3258" s="4">
        <v>106.5</v>
      </c>
      <c r="D3258" s="4">
        <v>106.06</v>
      </c>
      <c r="E3258" s="4">
        <v>106.43</v>
      </c>
      <c r="F3258" s="4">
        <v>45705300</v>
      </c>
      <c r="G3258" s="4">
        <v>0</v>
      </c>
      <c r="H3258" s="4">
        <v>0</v>
      </c>
      <c r="I3258" s="5">
        <f t="shared" si="200"/>
        <v>39118</v>
      </c>
      <c r="J3258" s="4">
        <f t="shared" si="201"/>
        <v>2007</v>
      </c>
      <c r="K3258" s="4">
        <f t="shared" si="202"/>
        <v>2</v>
      </c>
      <c r="L3258" s="4">
        <f t="shared" si="203"/>
        <v>5</v>
      </c>
    </row>
    <row r="3259" spans="1:12" x14ac:dyDescent="0.55000000000000004">
      <c r="A3259" s="2">
        <v>39119</v>
      </c>
      <c r="B3259" s="4">
        <v>106.52</v>
      </c>
      <c r="C3259" s="4">
        <v>106.56</v>
      </c>
      <c r="D3259" s="4">
        <v>106.05</v>
      </c>
      <c r="E3259" s="4">
        <v>106.46</v>
      </c>
      <c r="F3259" s="4">
        <v>57081300</v>
      </c>
      <c r="G3259" s="4">
        <v>0</v>
      </c>
      <c r="H3259" s="4">
        <v>0</v>
      </c>
      <c r="I3259" s="5">
        <f t="shared" si="200"/>
        <v>39119</v>
      </c>
      <c r="J3259" s="4">
        <f t="shared" si="201"/>
        <v>2007</v>
      </c>
      <c r="K3259" s="4">
        <f t="shared" si="202"/>
        <v>2</v>
      </c>
      <c r="L3259" s="4">
        <f t="shared" si="203"/>
        <v>6</v>
      </c>
    </row>
    <row r="3260" spans="1:12" x14ac:dyDescent="0.55000000000000004">
      <c r="A3260" s="2">
        <v>39120</v>
      </c>
      <c r="B3260" s="4">
        <v>106.63</v>
      </c>
      <c r="C3260" s="4">
        <v>106.81</v>
      </c>
      <c r="D3260" s="4">
        <v>106.23</v>
      </c>
      <c r="E3260" s="4">
        <v>106.7</v>
      </c>
      <c r="F3260" s="4">
        <v>55669700</v>
      </c>
      <c r="G3260" s="4">
        <v>0</v>
      </c>
      <c r="H3260" s="4">
        <v>0</v>
      </c>
      <c r="I3260" s="5">
        <f t="shared" si="200"/>
        <v>39120</v>
      </c>
      <c r="J3260" s="4">
        <f t="shared" si="201"/>
        <v>2007</v>
      </c>
      <c r="K3260" s="4">
        <f t="shared" si="202"/>
        <v>2</v>
      </c>
      <c r="L3260" s="4">
        <f t="shared" si="203"/>
        <v>7</v>
      </c>
    </row>
    <row r="3261" spans="1:12" x14ac:dyDescent="0.55000000000000004">
      <c r="A3261" s="2">
        <v>39121</v>
      </c>
      <c r="B3261" s="4">
        <v>106.38</v>
      </c>
      <c r="C3261" s="4">
        <v>106.63</v>
      </c>
      <c r="D3261" s="4">
        <v>106.01</v>
      </c>
      <c r="E3261" s="4">
        <v>106.56</v>
      </c>
      <c r="F3261" s="4">
        <v>70641000</v>
      </c>
      <c r="G3261" s="4">
        <v>0</v>
      </c>
      <c r="H3261" s="4">
        <v>0</v>
      </c>
      <c r="I3261" s="5">
        <f t="shared" si="200"/>
        <v>39121</v>
      </c>
      <c r="J3261" s="4">
        <f t="shared" si="201"/>
        <v>2007</v>
      </c>
      <c r="K3261" s="4">
        <f t="shared" si="202"/>
        <v>2</v>
      </c>
      <c r="L3261" s="4">
        <f t="shared" si="203"/>
        <v>8</v>
      </c>
    </row>
    <row r="3262" spans="1:12" x14ac:dyDescent="0.55000000000000004">
      <c r="A3262" s="2">
        <v>39122</v>
      </c>
      <c r="B3262" s="4">
        <v>106.59</v>
      </c>
      <c r="C3262" s="4">
        <v>106.78</v>
      </c>
      <c r="D3262" s="4">
        <v>105.36</v>
      </c>
      <c r="E3262" s="4">
        <v>105.76</v>
      </c>
      <c r="F3262" s="4">
        <v>79084400</v>
      </c>
      <c r="G3262" s="4">
        <v>0</v>
      </c>
      <c r="H3262" s="4">
        <v>0</v>
      </c>
      <c r="I3262" s="5">
        <f t="shared" si="200"/>
        <v>39122</v>
      </c>
      <c r="J3262" s="4">
        <f t="shared" si="201"/>
        <v>2007</v>
      </c>
      <c r="K3262" s="4">
        <f t="shared" si="202"/>
        <v>2</v>
      </c>
      <c r="L3262" s="4">
        <f t="shared" si="203"/>
        <v>9</v>
      </c>
    </row>
    <row r="3263" spans="1:12" x14ac:dyDescent="0.55000000000000004">
      <c r="A3263" s="2">
        <v>39125</v>
      </c>
      <c r="B3263" s="4">
        <v>105.76</v>
      </c>
      <c r="C3263" s="4">
        <v>105.84</v>
      </c>
      <c r="D3263" s="4">
        <v>105.21</v>
      </c>
      <c r="E3263" s="4">
        <v>105.4</v>
      </c>
      <c r="F3263" s="4">
        <v>65657000</v>
      </c>
      <c r="G3263" s="4">
        <v>0</v>
      </c>
      <c r="H3263" s="4">
        <v>0</v>
      </c>
      <c r="I3263" s="5">
        <f t="shared" si="200"/>
        <v>39125</v>
      </c>
      <c r="J3263" s="4">
        <f t="shared" si="201"/>
        <v>2007</v>
      </c>
      <c r="K3263" s="4">
        <f t="shared" si="202"/>
        <v>2</v>
      </c>
      <c r="L3263" s="4">
        <f t="shared" si="203"/>
        <v>12</v>
      </c>
    </row>
    <row r="3264" spans="1:12" x14ac:dyDescent="0.55000000000000004">
      <c r="A3264" s="2">
        <v>39126</v>
      </c>
      <c r="B3264" s="4">
        <v>105.64</v>
      </c>
      <c r="C3264" s="4">
        <v>106.47</v>
      </c>
      <c r="D3264" s="4">
        <v>105.63</v>
      </c>
      <c r="E3264" s="4">
        <v>106.29</v>
      </c>
      <c r="F3264" s="4">
        <v>64081800</v>
      </c>
      <c r="G3264" s="4">
        <v>0</v>
      </c>
      <c r="H3264" s="4">
        <v>0</v>
      </c>
      <c r="I3264" s="5">
        <f t="shared" si="200"/>
        <v>39126</v>
      </c>
      <c r="J3264" s="4">
        <f t="shared" si="201"/>
        <v>2007</v>
      </c>
      <c r="K3264" s="4">
        <f t="shared" si="202"/>
        <v>2</v>
      </c>
      <c r="L3264" s="4">
        <f t="shared" si="203"/>
        <v>13</v>
      </c>
    </row>
    <row r="3265" spans="1:12" x14ac:dyDescent="0.55000000000000004">
      <c r="A3265" s="2">
        <v>39127</v>
      </c>
      <c r="B3265" s="4">
        <v>106.4</v>
      </c>
      <c r="C3265" s="4">
        <v>107.2</v>
      </c>
      <c r="D3265" s="4">
        <v>106.38</v>
      </c>
      <c r="E3265" s="4">
        <v>106.99</v>
      </c>
      <c r="F3265" s="4">
        <v>66039400</v>
      </c>
      <c r="G3265" s="4">
        <v>0</v>
      </c>
      <c r="H3265" s="4">
        <v>0</v>
      </c>
      <c r="I3265" s="5">
        <f t="shared" si="200"/>
        <v>39127</v>
      </c>
      <c r="J3265" s="4">
        <f t="shared" si="201"/>
        <v>2007</v>
      </c>
      <c r="K3265" s="4">
        <f t="shared" si="202"/>
        <v>2</v>
      </c>
      <c r="L3265" s="4">
        <f t="shared" si="203"/>
        <v>14</v>
      </c>
    </row>
    <row r="3266" spans="1:12" x14ac:dyDescent="0.55000000000000004">
      <c r="A3266" s="2">
        <v>39128</v>
      </c>
      <c r="B3266" s="4">
        <v>107.03</v>
      </c>
      <c r="C3266" s="4">
        <v>107.24</v>
      </c>
      <c r="D3266" s="4">
        <v>106.86</v>
      </c>
      <c r="E3266" s="4">
        <v>107.13</v>
      </c>
      <c r="F3266" s="4">
        <v>38715200</v>
      </c>
      <c r="G3266" s="4">
        <v>0</v>
      </c>
      <c r="H3266" s="4">
        <v>0</v>
      </c>
      <c r="I3266" s="5">
        <f t="shared" si="200"/>
        <v>39128</v>
      </c>
      <c r="J3266" s="4">
        <f t="shared" si="201"/>
        <v>2007</v>
      </c>
      <c r="K3266" s="4">
        <f t="shared" si="202"/>
        <v>2</v>
      </c>
      <c r="L3266" s="4">
        <f t="shared" si="203"/>
        <v>15</v>
      </c>
    </row>
    <row r="3267" spans="1:12" x14ac:dyDescent="0.55000000000000004">
      <c r="A3267" s="2">
        <v>39129</v>
      </c>
      <c r="B3267" s="4">
        <v>106.87</v>
      </c>
      <c r="C3267" s="4">
        <v>107.1</v>
      </c>
      <c r="D3267" s="4">
        <v>106.71</v>
      </c>
      <c r="E3267" s="4">
        <v>107.08</v>
      </c>
      <c r="F3267" s="4">
        <v>39841800</v>
      </c>
      <c r="G3267" s="4">
        <v>0</v>
      </c>
      <c r="H3267" s="4">
        <v>0</v>
      </c>
      <c r="I3267" s="5">
        <f t="shared" ref="I3267:I3330" si="204">DATE(YEAR(A3267),MONTH(A3267),DAY(A3267))</f>
        <v>39129</v>
      </c>
      <c r="J3267" s="4">
        <f t="shared" ref="J3267:J3330" si="205">YEAR(A3267)</f>
        <v>2007</v>
      </c>
      <c r="K3267" s="4">
        <f t="shared" ref="K3267:K3330" si="206">MONTH(A3267)</f>
        <v>2</v>
      </c>
      <c r="L3267" s="4">
        <f t="shared" ref="L3267:L3330" si="207">DAY(A3267)</f>
        <v>16</v>
      </c>
    </row>
    <row r="3268" spans="1:12" x14ac:dyDescent="0.55000000000000004">
      <c r="A3268" s="2">
        <v>39133</v>
      </c>
      <c r="B3268" s="4">
        <v>106.95</v>
      </c>
      <c r="C3268" s="4">
        <v>107.42</v>
      </c>
      <c r="D3268" s="4">
        <v>106.54</v>
      </c>
      <c r="E3268" s="4">
        <v>107.31</v>
      </c>
      <c r="F3268" s="4">
        <v>56911800</v>
      </c>
      <c r="G3268" s="4">
        <v>0</v>
      </c>
      <c r="H3268" s="4">
        <v>0</v>
      </c>
      <c r="I3268" s="5">
        <f t="shared" si="204"/>
        <v>39133</v>
      </c>
      <c r="J3268" s="4">
        <f t="shared" si="205"/>
        <v>2007</v>
      </c>
      <c r="K3268" s="4">
        <f t="shared" si="206"/>
        <v>2</v>
      </c>
      <c r="L3268" s="4">
        <f t="shared" si="207"/>
        <v>20</v>
      </c>
    </row>
    <row r="3269" spans="1:12" x14ac:dyDescent="0.55000000000000004">
      <c r="A3269" s="2">
        <v>39134</v>
      </c>
      <c r="B3269" s="4">
        <v>106.99</v>
      </c>
      <c r="C3269" s="4">
        <v>107.33</v>
      </c>
      <c r="D3269" s="4">
        <v>106.8</v>
      </c>
      <c r="E3269" s="4">
        <v>107.26</v>
      </c>
      <c r="F3269" s="4">
        <v>63971600</v>
      </c>
      <c r="G3269" s="4">
        <v>0</v>
      </c>
      <c r="H3269" s="4">
        <v>0</v>
      </c>
      <c r="I3269" s="5">
        <f t="shared" si="204"/>
        <v>39134</v>
      </c>
      <c r="J3269" s="4">
        <f t="shared" si="205"/>
        <v>2007</v>
      </c>
      <c r="K3269" s="4">
        <f t="shared" si="206"/>
        <v>2</v>
      </c>
      <c r="L3269" s="4">
        <f t="shared" si="207"/>
        <v>21</v>
      </c>
    </row>
    <row r="3270" spans="1:12" x14ac:dyDescent="0.55000000000000004">
      <c r="A3270" s="2">
        <v>39135</v>
      </c>
      <c r="B3270" s="4">
        <v>107.31</v>
      </c>
      <c r="C3270" s="4">
        <v>107.59</v>
      </c>
      <c r="D3270" s="4">
        <v>106.67</v>
      </c>
      <c r="E3270" s="4">
        <v>107.18</v>
      </c>
      <c r="F3270" s="4">
        <v>79067400</v>
      </c>
      <c r="G3270" s="4">
        <v>0</v>
      </c>
      <c r="H3270" s="4">
        <v>0</v>
      </c>
      <c r="I3270" s="5">
        <f t="shared" si="204"/>
        <v>39135</v>
      </c>
      <c r="J3270" s="4">
        <f t="shared" si="205"/>
        <v>2007</v>
      </c>
      <c r="K3270" s="4">
        <f t="shared" si="206"/>
        <v>2</v>
      </c>
      <c r="L3270" s="4">
        <f t="shared" si="207"/>
        <v>22</v>
      </c>
    </row>
    <row r="3271" spans="1:12" x14ac:dyDescent="0.55000000000000004">
      <c r="A3271" s="2">
        <v>39136</v>
      </c>
      <c r="B3271" s="4">
        <v>107.09</v>
      </c>
      <c r="C3271" s="4">
        <v>107.12</v>
      </c>
      <c r="D3271" s="4">
        <v>106.56</v>
      </c>
      <c r="E3271" s="4">
        <v>106.76</v>
      </c>
      <c r="F3271" s="4">
        <v>71966200</v>
      </c>
      <c r="G3271" s="4">
        <v>0</v>
      </c>
      <c r="H3271" s="4">
        <v>0</v>
      </c>
      <c r="I3271" s="5">
        <f t="shared" si="204"/>
        <v>39136</v>
      </c>
      <c r="J3271" s="4">
        <f t="shared" si="205"/>
        <v>2007</v>
      </c>
      <c r="K3271" s="4">
        <f t="shared" si="206"/>
        <v>2</v>
      </c>
      <c r="L3271" s="4">
        <f t="shared" si="207"/>
        <v>23</v>
      </c>
    </row>
    <row r="3272" spans="1:12" x14ac:dyDescent="0.55000000000000004">
      <c r="A3272" s="2">
        <v>39139</v>
      </c>
      <c r="B3272" s="4">
        <v>107.15</v>
      </c>
      <c r="C3272" s="4">
        <v>107.24</v>
      </c>
      <c r="D3272" s="4">
        <v>106.36</v>
      </c>
      <c r="E3272" s="4">
        <v>106.67</v>
      </c>
      <c r="F3272" s="4">
        <v>69192800</v>
      </c>
      <c r="G3272" s="4">
        <v>0</v>
      </c>
      <c r="H3272" s="4">
        <v>0</v>
      </c>
      <c r="I3272" s="5">
        <f t="shared" si="204"/>
        <v>39139</v>
      </c>
      <c r="J3272" s="4">
        <f t="shared" si="205"/>
        <v>2007</v>
      </c>
      <c r="K3272" s="4">
        <f t="shared" si="206"/>
        <v>2</v>
      </c>
      <c r="L3272" s="4">
        <f t="shared" si="207"/>
        <v>26</v>
      </c>
    </row>
    <row r="3273" spans="1:12" x14ac:dyDescent="0.55000000000000004">
      <c r="A3273" s="2">
        <v>39140</v>
      </c>
      <c r="B3273" s="4">
        <v>105.72</v>
      </c>
      <c r="C3273" s="4">
        <v>105.95</v>
      </c>
      <c r="D3273" s="4">
        <v>102.13</v>
      </c>
      <c r="E3273" s="4">
        <v>102.5</v>
      </c>
      <c r="F3273" s="4">
        <v>274466500</v>
      </c>
      <c r="G3273" s="4">
        <v>0</v>
      </c>
      <c r="H3273" s="4">
        <v>0</v>
      </c>
      <c r="I3273" s="5">
        <f t="shared" si="204"/>
        <v>39140</v>
      </c>
      <c r="J3273" s="4">
        <f t="shared" si="205"/>
        <v>2007</v>
      </c>
      <c r="K3273" s="4">
        <f t="shared" si="206"/>
        <v>2</v>
      </c>
      <c r="L3273" s="4">
        <f t="shared" si="207"/>
        <v>27</v>
      </c>
    </row>
    <row r="3274" spans="1:12" x14ac:dyDescent="0.55000000000000004">
      <c r="A3274" s="2">
        <v>39141</v>
      </c>
      <c r="B3274" s="4">
        <v>103.15</v>
      </c>
      <c r="C3274" s="4">
        <v>104.32</v>
      </c>
      <c r="D3274" s="4">
        <v>102.72</v>
      </c>
      <c r="E3274" s="4">
        <v>103.55</v>
      </c>
      <c r="F3274" s="4">
        <v>177536300</v>
      </c>
      <c r="G3274" s="4">
        <v>0</v>
      </c>
      <c r="H3274" s="4">
        <v>0</v>
      </c>
      <c r="I3274" s="5">
        <f t="shared" si="204"/>
        <v>39141</v>
      </c>
      <c r="J3274" s="4">
        <f t="shared" si="205"/>
        <v>2007</v>
      </c>
      <c r="K3274" s="4">
        <f t="shared" si="206"/>
        <v>2</v>
      </c>
      <c r="L3274" s="4">
        <f t="shared" si="207"/>
        <v>28</v>
      </c>
    </row>
    <row r="3275" spans="1:12" x14ac:dyDescent="0.55000000000000004">
      <c r="A3275" s="2">
        <v>39142</v>
      </c>
      <c r="B3275" s="4">
        <v>102.38</v>
      </c>
      <c r="C3275" s="4">
        <v>103.79</v>
      </c>
      <c r="D3275" s="4">
        <v>101.44</v>
      </c>
      <c r="E3275" s="4">
        <v>103.24</v>
      </c>
      <c r="F3275" s="4">
        <v>212828600</v>
      </c>
      <c r="G3275" s="4">
        <v>0</v>
      </c>
      <c r="H3275" s="4">
        <v>0</v>
      </c>
      <c r="I3275" s="5">
        <f t="shared" si="204"/>
        <v>39142</v>
      </c>
      <c r="J3275" s="4">
        <f t="shared" si="205"/>
        <v>2007</v>
      </c>
      <c r="K3275" s="4">
        <f t="shared" si="206"/>
        <v>3</v>
      </c>
      <c r="L3275" s="4">
        <f t="shared" si="207"/>
        <v>1</v>
      </c>
    </row>
    <row r="3276" spans="1:12" x14ac:dyDescent="0.55000000000000004">
      <c r="A3276" s="2">
        <v>39143</v>
      </c>
      <c r="B3276" s="4">
        <v>102.9</v>
      </c>
      <c r="C3276" s="4">
        <v>103.35</v>
      </c>
      <c r="D3276" s="4">
        <v>101.88</v>
      </c>
      <c r="E3276" s="4">
        <v>101.89</v>
      </c>
      <c r="F3276" s="4">
        <v>162574000</v>
      </c>
      <c r="G3276" s="4">
        <v>0</v>
      </c>
      <c r="H3276" s="4">
        <v>0</v>
      </c>
      <c r="I3276" s="5">
        <f t="shared" si="204"/>
        <v>39143</v>
      </c>
      <c r="J3276" s="4">
        <f t="shared" si="205"/>
        <v>2007</v>
      </c>
      <c r="K3276" s="4">
        <f t="shared" si="206"/>
        <v>3</v>
      </c>
      <c r="L3276" s="4">
        <f t="shared" si="207"/>
        <v>2</v>
      </c>
    </row>
    <row r="3277" spans="1:12" x14ac:dyDescent="0.55000000000000004">
      <c r="A3277" s="2">
        <v>39146</v>
      </c>
      <c r="B3277" s="4">
        <v>101.35</v>
      </c>
      <c r="C3277" s="4">
        <v>102.56</v>
      </c>
      <c r="D3277" s="4">
        <v>100.91</v>
      </c>
      <c r="E3277" s="4">
        <v>100.92</v>
      </c>
      <c r="F3277" s="4">
        <v>143750400</v>
      </c>
      <c r="G3277" s="4">
        <v>0</v>
      </c>
      <c r="H3277" s="4">
        <v>0</v>
      </c>
      <c r="I3277" s="5">
        <f t="shared" si="204"/>
        <v>39146</v>
      </c>
      <c r="J3277" s="4">
        <f t="shared" si="205"/>
        <v>2007</v>
      </c>
      <c r="K3277" s="4">
        <f t="shared" si="206"/>
        <v>3</v>
      </c>
      <c r="L3277" s="4">
        <f t="shared" si="207"/>
        <v>5</v>
      </c>
    </row>
    <row r="3278" spans="1:12" x14ac:dyDescent="0.55000000000000004">
      <c r="A3278" s="2">
        <v>39147</v>
      </c>
      <c r="B3278" s="4">
        <v>101.97</v>
      </c>
      <c r="C3278" s="4">
        <v>102.96</v>
      </c>
      <c r="D3278" s="4">
        <v>101.19</v>
      </c>
      <c r="E3278" s="4">
        <v>102.65</v>
      </c>
      <c r="F3278" s="4">
        <v>143333300</v>
      </c>
      <c r="G3278" s="4">
        <v>0</v>
      </c>
      <c r="H3278" s="4">
        <v>0</v>
      </c>
      <c r="I3278" s="5">
        <f t="shared" si="204"/>
        <v>39147</v>
      </c>
      <c r="J3278" s="4">
        <f t="shared" si="205"/>
        <v>2007</v>
      </c>
      <c r="K3278" s="4">
        <f t="shared" si="206"/>
        <v>3</v>
      </c>
      <c r="L3278" s="4">
        <f t="shared" si="207"/>
        <v>6</v>
      </c>
    </row>
    <row r="3279" spans="1:12" x14ac:dyDescent="0.55000000000000004">
      <c r="A3279" s="2">
        <v>39148</v>
      </c>
      <c r="B3279" s="4">
        <v>102.57</v>
      </c>
      <c r="C3279" s="4">
        <v>103.21</v>
      </c>
      <c r="D3279" s="4">
        <v>102.43</v>
      </c>
      <c r="E3279" s="4">
        <v>102.54</v>
      </c>
      <c r="F3279" s="4">
        <v>115144900</v>
      </c>
      <c r="G3279" s="4">
        <v>0</v>
      </c>
      <c r="H3279" s="4">
        <v>0</v>
      </c>
      <c r="I3279" s="5">
        <f t="shared" si="204"/>
        <v>39148</v>
      </c>
      <c r="J3279" s="4">
        <f t="shared" si="205"/>
        <v>2007</v>
      </c>
      <c r="K3279" s="4">
        <f t="shared" si="206"/>
        <v>3</v>
      </c>
      <c r="L3279" s="4">
        <f t="shared" si="207"/>
        <v>7</v>
      </c>
    </row>
    <row r="3280" spans="1:12" x14ac:dyDescent="0.55000000000000004">
      <c r="A3280" s="2">
        <v>39149</v>
      </c>
      <c r="B3280" s="4">
        <v>103.27</v>
      </c>
      <c r="C3280" s="4">
        <v>103.72</v>
      </c>
      <c r="D3280" s="4">
        <v>102.92</v>
      </c>
      <c r="E3280" s="4">
        <v>103.41</v>
      </c>
      <c r="F3280" s="4">
        <v>117891600</v>
      </c>
      <c r="G3280" s="4">
        <v>0</v>
      </c>
      <c r="H3280" s="4">
        <v>0</v>
      </c>
      <c r="I3280" s="5">
        <f t="shared" si="204"/>
        <v>39149</v>
      </c>
      <c r="J3280" s="4">
        <f t="shared" si="205"/>
        <v>2007</v>
      </c>
      <c r="K3280" s="4">
        <f t="shared" si="206"/>
        <v>3</v>
      </c>
      <c r="L3280" s="4">
        <f t="shared" si="207"/>
        <v>8</v>
      </c>
    </row>
    <row r="3281" spans="1:12" x14ac:dyDescent="0.55000000000000004">
      <c r="A3281" s="2">
        <v>39150</v>
      </c>
      <c r="B3281" s="4">
        <v>103.83</v>
      </c>
      <c r="C3281" s="4">
        <v>103.91</v>
      </c>
      <c r="D3281" s="4">
        <v>102.93</v>
      </c>
      <c r="E3281" s="4">
        <v>103.44</v>
      </c>
      <c r="F3281" s="4">
        <v>107765100</v>
      </c>
      <c r="G3281" s="4">
        <v>0</v>
      </c>
      <c r="H3281" s="4">
        <v>0</v>
      </c>
      <c r="I3281" s="5">
        <f t="shared" si="204"/>
        <v>39150</v>
      </c>
      <c r="J3281" s="4">
        <f t="shared" si="205"/>
        <v>2007</v>
      </c>
      <c r="K3281" s="4">
        <f t="shared" si="206"/>
        <v>3</v>
      </c>
      <c r="L3281" s="4">
        <f t="shared" si="207"/>
        <v>9</v>
      </c>
    </row>
    <row r="3282" spans="1:12" x14ac:dyDescent="0.55000000000000004">
      <c r="A3282" s="2">
        <v>39153</v>
      </c>
      <c r="B3282" s="4">
        <v>103.18</v>
      </c>
      <c r="C3282" s="4">
        <v>103.85</v>
      </c>
      <c r="D3282" s="4">
        <v>102.99</v>
      </c>
      <c r="E3282" s="4">
        <v>103.6</v>
      </c>
      <c r="F3282" s="4">
        <v>80366900</v>
      </c>
      <c r="G3282" s="4">
        <v>0</v>
      </c>
      <c r="H3282" s="4">
        <v>0</v>
      </c>
      <c r="I3282" s="5">
        <f t="shared" si="204"/>
        <v>39153</v>
      </c>
      <c r="J3282" s="4">
        <f t="shared" si="205"/>
        <v>2007</v>
      </c>
      <c r="K3282" s="4">
        <f t="shared" si="206"/>
        <v>3</v>
      </c>
      <c r="L3282" s="4">
        <f t="shared" si="207"/>
        <v>12</v>
      </c>
    </row>
    <row r="3283" spans="1:12" x14ac:dyDescent="0.55000000000000004">
      <c r="A3283" s="2">
        <v>39154</v>
      </c>
      <c r="B3283" s="4">
        <v>103</v>
      </c>
      <c r="C3283" s="4">
        <v>103.43</v>
      </c>
      <c r="D3283" s="4">
        <v>101.43</v>
      </c>
      <c r="E3283" s="4">
        <v>101.58</v>
      </c>
      <c r="F3283" s="4">
        <v>190605200</v>
      </c>
      <c r="G3283" s="4">
        <v>0</v>
      </c>
      <c r="H3283" s="4">
        <v>0</v>
      </c>
      <c r="I3283" s="5">
        <f t="shared" si="204"/>
        <v>39154</v>
      </c>
      <c r="J3283" s="4">
        <f t="shared" si="205"/>
        <v>2007</v>
      </c>
      <c r="K3283" s="4">
        <f t="shared" si="206"/>
        <v>3</v>
      </c>
      <c r="L3283" s="4">
        <f t="shared" si="207"/>
        <v>13</v>
      </c>
    </row>
    <row r="3284" spans="1:12" x14ac:dyDescent="0.55000000000000004">
      <c r="A3284" s="2">
        <v>39155</v>
      </c>
      <c r="B3284" s="4">
        <v>101.71</v>
      </c>
      <c r="C3284" s="4">
        <v>102.4</v>
      </c>
      <c r="D3284" s="4">
        <v>100.48</v>
      </c>
      <c r="E3284" s="4">
        <v>102.34</v>
      </c>
      <c r="F3284" s="4">
        <v>231853800</v>
      </c>
      <c r="G3284" s="4">
        <v>0</v>
      </c>
      <c r="H3284" s="4">
        <v>0</v>
      </c>
      <c r="I3284" s="5">
        <f t="shared" si="204"/>
        <v>39155</v>
      </c>
      <c r="J3284" s="4">
        <f t="shared" si="205"/>
        <v>2007</v>
      </c>
      <c r="K3284" s="4">
        <f t="shared" si="206"/>
        <v>3</v>
      </c>
      <c r="L3284" s="4">
        <f t="shared" si="207"/>
        <v>14</v>
      </c>
    </row>
    <row r="3285" spans="1:12" x14ac:dyDescent="0.55000000000000004">
      <c r="A3285" s="2">
        <v>39156</v>
      </c>
      <c r="B3285" s="4">
        <v>102.11</v>
      </c>
      <c r="C3285" s="4">
        <v>102.86</v>
      </c>
      <c r="D3285" s="4">
        <v>101.99</v>
      </c>
      <c r="E3285" s="4">
        <v>102.48</v>
      </c>
      <c r="F3285" s="4">
        <v>132435900</v>
      </c>
      <c r="G3285" s="4">
        <v>0</v>
      </c>
      <c r="H3285" s="4">
        <v>0</v>
      </c>
      <c r="I3285" s="5">
        <f t="shared" si="204"/>
        <v>39156</v>
      </c>
      <c r="J3285" s="4">
        <f t="shared" si="205"/>
        <v>2007</v>
      </c>
      <c r="K3285" s="4">
        <f t="shared" si="206"/>
        <v>3</v>
      </c>
      <c r="L3285" s="4">
        <f t="shared" si="207"/>
        <v>15</v>
      </c>
    </row>
    <row r="3286" spans="1:12" x14ac:dyDescent="0.55000000000000004">
      <c r="A3286" s="2">
        <v>39157</v>
      </c>
      <c r="B3286" s="4">
        <v>102.77</v>
      </c>
      <c r="C3286" s="4">
        <v>103</v>
      </c>
      <c r="D3286" s="4">
        <v>101.89</v>
      </c>
      <c r="E3286" s="4">
        <v>102.19</v>
      </c>
      <c r="F3286" s="4">
        <v>121531600</v>
      </c>
      <c r="G3286" s="4">
        <v>0.55100000000000005</v>
      </c>
      <c r="H3286" s="4">
        <v>0</v>
      </c>
      <c r="I3286" s="5">
        <f t="shared" si="204"/>
        <v>39157</v>
      </c>
      <c r="J3286" s="4">
        <f t="shared" si="205"/>
        <v>2007</v>
      </c>
      <c r="K3286" s="4">
        <f t="shared" si="206"/>
        <v>3</v>
      </c>
      <c r="L3286" s="4">
        <f t="shared" si="207"/>
        <v>16</v>
      </c>
    </row>
    <row r="3287" spans="1:12" x14ac:dyDescent="0.55000000000000004">
      <c r="A3287" s="2">
        <v>39160</v>
      </c>
      <c r="B3287" s="4">
        <v>102.73</v>
      </c>
      <c r="C3287" s="4">
        <v>103.52</v>
      </c>
      <c r="D3287" s="4">
        <v>102.65</v>
      </c>
      <c r="E3287" s="4">
        <v>103.42</v>
      </c>
      <c r="F3287" s="4">
        <v>96161200</v>
      </c>
      <c r="G3287" s="4">
        <v>0</v>
      </c>
      <c r="H3287" s="4">
        <v>0</v>
      </c>
      <c r="I3287" s="5">
        <f t="shared" si="204"/>
        <v>39160</v>
      </c>
      <c r="J3287" s="4">
        <f t="shared" si="205"/>
        <v>2007</v>
      </c>
      <c r="K3287" s="4">
        <f t="shared" si="206"/>
        <v>3</v>
      </c>
      <c r="L3287" s="4">
        <f t="shared" si="207"/>
        <v>19</v>
      </c>
    </row>
    <row r="3288" spans="1:12" x14ac:dyDescent="0.55000000000000004">
      <c r="A3288" s="2">
        <v>39161</v>
      </c>
      <c r="B3288" s="4">
        <v>103.34</v>
      </c>
      <c r="C3288" s="4">
        <v>104.05</v>
      </c>
      <c r="D3288" s="4">
        <v>103.25</v>
      </c>
      <c r="E3288" s="4">
        <v>103.99</v>
      </c>
      <c r="F3288" s="4">
        <v>82147400</v>
      </c>
      <c r="G3288" s="4">
        <v>0</v>
      </c>
      <c r="H3288" s="4">
        <v>0</v>
      </c>
      <c r="I3288" s="5">
        <f t="shared" si="204"/>
        <v>39161</v>
      </c>
      <c r="J3288" s="4">
        <f t="shared" si="205"/>
        <v>2007</v>
      </c>
      <c r="K3288" s="4">
        <f t="shared" si="206"/>
        <v>3</v>
      </c>
      <c r="L3288" s="4">
        <f t="shared" si="207"/>
        <v>20</v>
      </c>
    </row>
    <row r="3289" spans="1:12" x14ac:dyDescent="0.55000000000000004">
      <c r="A3289" s="2">
        <v>39162</v>
      </c>
      <c r="B3289" s="4">
        <v>104.09</v>
      </c>
      <c r="C3289" s="4">
        <v>105.97</v>
      </c>
      <c r="D3289" s="4">
        <v>103.88</v>
      </c>
      <c r="E3289" s="4">
        <v>105.7</v>
      </c>
      <c r="F3289" s="4">
        <v>152368700</v>
      </c>
      <c r="G3289" s="4">
        <v>0</v>
      </c>
      <c r="H3289" s="4">
        <v>0</v>
      </c>
      <c r="I3289" s="5">
        <f t="shared" si="204"/>
        <v>39162</v>
      </c>
      <c r="J3289" s="4">
        <f t="shared" si="205"/>
        <v>2007</v>
      </c>
      <c r="K3289" s="4">
        <f t="shared" si="206"/>
        <v>3</v>
      </c>
      <c r="L3289" s="4">
        <f t="shared" si="207"/>
        <v>21</v>
      </c>
    </row>
    <row r="3290" spans="1:12" x14ac:dyDescent="0.55000000000000004">
      <c r="A3290" s="2">
        <v>39163</v>
      </c>
      <c r="B3290" s="4">
        <v>105.84</v>
      </c>
      <c r="C3290" s="4">
        <v>105.99</v>
      </c>
      <c r="D3290" s="4">
        <v>105.33</v>
      </c>
      <c r="E3290" s="4">
        <v>105.62</v>
      </c>
      <c r="F3290" s="4">
        <v>118942200</v>
      </c>
      <c r="G3290" s="4">
        <v>0</v>
      </c>
      <c r="H3290" s="4">
        <v>0</v>
      </c>
      <c r="I3290" s="5">
        <f t="shared" si="204"/>
        <v>39163</v>
      </c>
      <c r="J3290" s="4">
        <f t="shared" si="205"/>
        <v>2007</v>
      </c>
      <c r="K3290" s="4">
        <f t="shared" si="206"/>
        <v>3</v>
      </c>
      <c r="L3290" s="4">
        <f t="shared" si="207"/>
        <v>22</v>
      </c>
    </row>
    <row r="3291" spans="1:12" x14ac:dyDescent="0.55000000000000004">
      <c r="A3291" s="2">
        <v>39164</v>
      </c>
      <c r="B3291" s="4">
        <v>105.7</v>
      </c>
      <c r="C3291" s="4">
        <v>106.09</v>
      </c>
      <c r="D3291" s="4">
        <v>105.6</v>
      </c>
      <c r="E3291" s="4">
        <v>105.78</v>
      </c>
      <c r="F3291" s="4">
        <v>74416800</v>
      </c>
      <c r="G3291" s="4">
        <v>0</v>
      </c>
      <c r="H3291" s="4">
        <v>0</v>
      </c>
      <c r="I3291" s="5">
        <f t="shared" si="204"/>
        <v>39164</v>
      </c>
      <c r="J3291" s="4">
        <f t="shared" si="205"/>
        <v>2007</v>
      </c>
      <c r="K3291" s="4">
        <f t="shared" si="206"/>
        <v>3</v>
      </c>
      <c r="L3291" s="4">
        <f t="shared" si="207"/>
        <v>23</v>
      </c>
    </row>
    <row r="3292" spans="1:12" x14ac:dyDescent="0.55000000000000004">
      <c r="A3292" s="2">
        <v>39167</v>
      </c>
      <c r="B3292" s="4">
        <v>105.86</v>
      </c>
      <c r="C3292" s="4">
        <v>105.97</v>
      </c>
      <c r="D3292" s="4">
        <v>104.82</v>
      </c>
      <c r="E3292" s="4">
        <v>105.64</v>
      </c>
      <c r="F3292" s="4">
        <v>113787500</v>
      </c>
      <c r="G3292" s="4">
        <v>0</v>
      </c>
      <c r="H3292" s="4">
        <v>0</v>
      </c>
      <c r="I3292" s="5">
        <f t="shared" si="204"/>
        <v>39167</v>
      </c>
      <c r="J3292" s="4">
        <f t="shared" si="205"/>
        <v>2007</v>
      </c>
      <c r="K3292" s="4">
        <f t="shared" si="206"/>
        <v>3</v>
      </c>
      <c r="L3292" s="4">
        <f t="shared" si="207"/>
        <v>26</v>
      </c>
    </row>
    <row r="3293" spans="1:12" x14ac:dyDescent="0.55000000000000004">
      <c r="A3293" s="2">
        <v>39168</v>
      </c>
      <c r="B3293" s="4">
        <v>105.58</v>
      </c>
      <c r="C3293" s="4">
        <v>105.61</v>
      </c>
      <c r="D3293" s="4">
        <v>105.04</v>
      </c>
      <c r="E3293" s="4">
        <v>105.39</v>
      </c>
      <c r="F3293" s="4">
        <v>99864600</v>
      </c>
      <c r="G3293" s="4">
        <v>0</v>
      </c>
      <c r="H3293" s="4">
        <v>0</v>
      </c>
      <c r="I3293" s="5">
        <f t="shared" si="204"/>
        <v>39168</v>
      </c>
      <c r="J3293" s="4">
        <f t="shared" si="205"/>
        <v>2007</v>
      </c>
      <c r="K3293" s="4">
        <f t="shared" si="206"/>
        <v>3</v>
      </c>
      <c r="L3293" s="4">
        <f t="shared" si="207"/>
        <v>27</v>
      </c>
    </row>
    <row r="3294" spans="1:12" x14ac:dyDescent="0.55000000000000004">
      <c r="A3294" s="2">
        <v>39169</v>
      </c>
      <c r="B3294" s="4">
        <v>104.85</v>
      </c>
      <c r="C3294" s="4">
        <v>105.1</v>
      </c>
      <c r="D3294" s="4">
        <v>104.21</v>
      </c>
      <c r="E3294" s="4">
        <v>104.62</v>
      </c>
      <c r="F3294" s="4">
        <v>152907900</v>
      </c>
      <c r="G3294" s="4">
        <v>0</v>
      </c>
      <c r="H3294" s="4">
        <v>0</v>
      </c>
      <c r="I3294" s="5">
        <f t="shared" si="204"/>
        <v>39169</v>
      </c>
      <c r="J3294" s="4">
        <f t="shared" si="205"/>
        <v>2007</v>
      </c>
      <c r="K3294" s="4">
        <f t="shared" si="206"/>
        <v>3</v>
      </c>
      <c r="L3294" s="4">
        <f t="shared" si="207"/>
        <v>28</v>
      </c>
    </row>
    <row r="3295" spans="1:12" x14ac:dyDescent="0.55000000000000004">
      <c r="A3295" s="2">
        <v>39170</v>
      </c>
      <c r="B3295" s="4">
        <v>105.15</v>
      </c>
      <c r="C3295" s="4">
        <v>105.2</v>
      </c>
      <c r="D3295" s="4">
        <v>104.15</v>
      </c>
      <c r="E3295" s="4">
        <v>104.73</v>
      </c>
      <c r="F3295" s="4">
        <v>139432700</v>
      </c>
      <c r="G3295" s="4">
        <v>0</v>
      </c>
      <c r="H3295" s="4">
        <v>0</v>
      </c>
      <c r="I3295" s="5">
        <f t="shared" si="204"/>
        <v>39170</v>
      </c>
      <c r="J3295" s="4">
        <f t="shared" si="205"/>
        <v>2007</v>
      </c>
      <c r="K3295" s="4">
        <f t="shared" si="206"/>
        <v>3</v>
      </c>
      <c r="L3295" s="4">
        <f t="shared" si="207"/>
        <v>29</v>
      </c>
    </row>
    <row r="3296" spans="1:12" x14ac:dyDescent="0.55000000000000004">
      <c r="A3296" s="2">
        <v>39171</v>
      </c>
      <c r="B3296" s="4">
        <v>104.93</v>
      </c>
      <c r="C3296" s="4">
        <v>105.37</v>
      </c>
      <c r="D3296" s="4">
        <v>103.69</v>
      </c>
      <c r="E3296" s="4">
        <v>104.75</v>
      </c>
      <c r="F3296" s="4">
        <v>128194100</v>
      </c>
      <c r="G3296" s="4">
        <v>0</v>
      </c>
      <c r="H3296" s="4">
        <v>0</v>
      </c>
      <c r="I3296" s="5">
        <f t="shared" si="204"/>
        <v>39171</v>
      </c>
      <c r="J3296" s="4">
        <f t="shared" si="205"/>
        <v>2007</v>
      </c>
      <c r="K3296" s="4">
        <f t="shared" si="206"/>
        <v>3</v>
      </c>
      <c r="L3296" s="4">
        <f t="shared" si="207"/>
        <v>30</v>
      </c>
    </row>
    <row r="3297" spans="1:12" x14ac:dyDescent="0.55000000000000004">
      <c r="A3297" s="2">
        <v>39174</v>
      </c>
      <c r="B3297" s="4">
        <v>104.87</v>
      </c>
      <c r="C3297" s="4">
        <v>105.09</v>
      </c>
      <c r="D3297" s="4">
        <v>104.37</v>
      </c>
      <c r="E3297" s="4">
        <v>104.87</v>
      </c>
      <c r="F3297" s="4">
        <v>79416400</v>
      </c>
      <c r="G3297" s="4">
        <v>0</v>
      </c>
      <c r="H3297" s="4">
        <v>0</v>
      </c>
      <c r="I3297" s="5">
        <f t="shared" si="204"/>
        <v>39174</v>
      </c>
      <c r="J3297" s="4">
        <f t="shared" si="205"/>
        <v>2007</v>
      </c>
      <c r="K3297" s="4">
        <f t="shared" si="206"/>
        <v>4</v>
      </c>
      <c r="L3297" s="4">
        <f t="shared" si="207"/>
        <v>2</v>
      </c>
    </row>
    <row r="3298" spans="1:12" x14ac:dyDescent="0.55000000000000004">
      <c r="A3298" s="2">
        <v>39175</v>
      </c>
      <c r="B3298" s="4">
        <v>105.47</v>
      </c>
      <c r="C3298" s="4">
        <v>106.21</v>
      </c>
      <c r="D3298" s="4">
        <v>105.42</v>
      </c>
      <c r="E3298" s="4">
        <v>106</v>
      </c>
      <c r="F3298" s="4">
        <v>82417800</v>
      </c>
      <c r="G3298" s="4">
        <v>0</v>
      </c>
      <c r="H3298" s="4">
        <v>0</v>
      </c>
      <c r="I3298" s="5">
        <f t="shared" si="204"/>
        <v>39175</v>
      </c>
      <c r="J3298" s="4">
        <f t="shared" si="205"/>
        <v>2007</v>
      </c>
      <c r="K3298" s="4">
        <f t="shared" si="206"/>
        <v>4</v>
      </c>
      <c r="L3298" s="4">
        <f t="shared" si="207"/>
        <v>3</v>
      </c>
    </row>
    <row r="3299" spans="1:12" x14ac:dyDescent="0.55000000000000004">
      <c r="A3299" s="2">
        <v>39176</v>
      </c>
      <c r="B3299" s="4">
        <v>106</v>
      </c>
      <c r="C3299" s="4">
        <v>106.19</v>
      </c>
      <c r="D3299" s="4">
        <v>105.61</v>
      </c>
      <c r="E3299" s="4">
        <v>106.12</v>
      </c>
      <c r="F3299" s="4">
        <v>63995200</v>
      </c>
      <c r="G3299" s="4">
        <v>0</v>
      </c>
      <c r="H3299" s="4">
        <v>0</v>
      </c>
      <c r="I3299" s="5">
        <f t="shared" si="204"/>
        <v>39176</v>
      </c>
      <c r="J3299" s="4">
        <f t="shared" si="205"/>
        <v>2007</v>
      </c>
      <c r="K3299" s="4">
        <f t="shared" si="206"/>
        <v>4</v>
      </c>
      <c r="L3299" s="4">
        <f t="shared" si="207"/>
        <v>4</v>
      </c>
    </row>
    <row r="3300" spans="1:12" x14ac:dyDescent="0.55000000000000004">
      <c r="A3300" s="2">
        <v>39177</v>
      </c>
      <c r="B3300" s="4">
        <v>105.98</v>
      </c>
      <c r="C3300" s="4">
        <v>106.55</v>
      </c>
      <c r="D3300" s="4">
        <v>105.94</v>
      </c>
      <c r="E3300" s="4">
        <v>106.4</v>
      </c>
      <c r="F3300" s="4">
        <v>46822800</v>
      </c>
      <c r="G3300" s="4">
        <v>0</v>
      </c>
      <c r="H3300" s="4">
        <v>0</v>
      </c>
      <c r="I3300" s="5">
        <f t="shared" si="204"/>
        <v>39177</v>
      </c>
      <c r="J3300" s="4">
        <f t="shared" si="205"/>
        <v>2007</v>
      </c>
      <c r="K3300" s="4">
        <f t="shared" si="206"/>
        <v>4</v>
      </c>
      <c r="L3300" s="4">
        <f t="shared" si="207"/>
        <v>5</v>
      </c>
    </row>
    <row r="3301" spans="1:12" x14ac:dyDescent="0.55000000000000004">
      <c r="A3301" s="2">
        <v>39181</v>
      </c>
      <c r="B3301" s="4">
        <v>106.71</v>
      </c>
      <c r="C3301" s="4">
        <v>106.82</v>
      </c>
      <c r="D3301" s="4">
        <v>106.34</v>
      </c>
      <c r="E3301" s="4">
        <v>106.55</v>
      </c>
      <c r="F3301" s="4">
        <v>50967400</v>
      </c>
      <c r="G3301" s="4">
        <v>0</v>
      </c>
      <c r="H3301" s="4">
        <v>0</v>
      </c>
      <c r="I3301" s="5">
        <f t="shared" si="204"/>
        <v>39181</v>
      </c>
      <c r="J3301" s="4">
        <f t="shared" si="205"/>
        <v>2007</v>
      </c>
      <c r="K3301" s="4">
        <f t="shared" si="206"/>
        <v>4</v>
      </c>
      <c r="L3301" s="4">
        <f t="shared" si="207"/>
        <v>9</v>
      </c>
    </row>
    <row r="3302" spans="1:12" x14ac:dyDescent="0.55000000000000004">
      <c r="A3302" s="2">
        <v>39182</v>
      </c>
      <c r="B3302" s="4">
        <v>106.47</v>
      </c>
      <c r="C3302" s="4">
        <v>106.85</v>
      </c>
      <c r="D3302" s="4">
        <v>106.43</v>
      </c>
      <c r="E3302" s="4">
        <v>106.68</v>
      </c>
      <c r="F3302" s="4">
        <v>56620000</v>
      </c>
      <c r="G3302" s="4">
        <v>0</v>
      </c>
      <c r="H3302" s="4">
        <v>0</v>
      </c>
      <c r="I3302" s="5">
        <f t="shared" si="204"/>
        <v>39182</v>
      </c>
      <c r="J3302" s="4">
        <f t="shared" si="205"/>
        <v>2007</v>
      </c>
      <c r="K3302" s="4">
        <f t="shared" si="206"/>
        <v>4</v>
      </c>
      <c r="L3302" s="4">
        <f t="shared" si="207"/>
        <v>10</v>
      </c>
    </row>
    <row r="3303" spans="1:12" x14ac:dyDescent="0.55000000000000004">
      <c r="A3303" s="2">
        <v>39183</v>
      </c>
      <c r="B3303" s="4">
        <v>106.83</v>
      </c>
      <c r="C3303" s="4">
        <v>106.86</v>
      </c>
      <c r="D3303" s="4">
        <v>105.89</v>
      </c>
      <c r="E3303" s="4">
        <v>106.24</v>
      </c>
      <c r="F3303" s="4">
        <v>106365700</v>
      </c>
      <c r="G3303" s="4">
        <v>0</v>
      </c>
      <c r="H3303" s="4">
        <v>0</v>
      </c>
      <c r="I3303" s="5">
        <f t="shared" si="204"/>
        <v>39183</v>
      </c>
      <c r="J3303" s="4">
        <f t="shared" si="205"/>
        <v>2007</v>
      </c>
      <c r="K3303" s="4">
        <f t="shared" si="206"/>
        <v>4</v>
      </c>
      <c r="L3303" s="4">
        <f t="shared" si="207"/>
        <v>11</v>
      </c>
    </row>
    <row r="3304" spans="1:12" x14ac:dyDescent="0.55000000000000004">
      <c r="A3304" s="2">
        <v>39184</v>
      </c>
      <c r="B3304" s="4">
        <v>106.04</v>
      </c>
      <c r="C3304" s="4">
        <v>106.91</v>
      </c>
      <c r="D3304" s="4">
        <v>105.74</v>
      </c>
      <c r="E3304" s="4">
        <v>106.71</v>
      </c>
      <c r="F3304" s="4">
        <v>115534400</v>
      </c>
      <c r="G3304" s="4">
        <v>0</v>
      </c>
      <c r="H3304" s="4">
        <v>0</v>
      </c>
      <c r="I3304" s="5">
        <f t="shared" si="204"/>
        <v>39184</v>
      </c>
      <c r="J3304" s="4">
        <f t="shared" si="205"/>
        <v>2007</v>
      </c>
      <c r="K3304" s="4">
        <f t="shared" si="206"/>
        <v>4</v>
      </c>
      <c r="L3304" s="4">
        <f t="shared" si="207"/>
        <v>12</v>
      </c>
    </row>
    <row r="3305" spans="1:12" x14ac:dyDescent="0.55000000000000004">
      <c r="A3305" s="2">
        <v>39185</v>
      </c>
      <c r="B3305" s="4">
        <v>106.89</v>
      </c>
      <c r="C3305" s="4">
        <v>107.2</v>
      </c>
      <c r="D3305" s="4">
        <v>106.49</v>
      </c>
      <c r="E3305" s="4">
        <v>107.2</v>
      </c>
      <c r="F3305" s="4">
        <v>84287000</v>
      </c>
      <c r="G3305" s="4">
        <v>0</v>
      </c>
      <c r="H3305" s="4">
        <v>0</v>
      </c>
      <c r="I3305" s="5">
        <f t="shared" si="204"/>
        <v>39185</v>
      </c>
      <c r="J3305" s="4">
        <f t="shared" si="205"/>
        <v>2007</v>
      </c>
      <c r="K3305" s="4">
        <f t="shared" si="206"/>
        <v>4</v>
      </c>
      <c r="L3305" s="4">
        <f t="shared" si="207"/>
        <v>13</v>
      </c>
    </row>
    <row r="3306" spans="1:12" x14ac:dyDescent="0.55000000000000004">
      <c r="A3306" s="2">
        <v>39188</v>
      </c>
      <c r="B3306" s="4">
        <v>107.58</v>
      </c>
      <c r="C3306" s="4">
        <v>108.34</v>
      </c>
      <c r="D3306" s="4">
        <v>107.57</v>
      </c>
      <c r="E3306" s="4">
        <v>108.22</v>
      </c>
      <c r="F3306" s="4">
        <v>83064600</v>
      </c>
      <c r="G3306" s="4">
        <v>0</v>
      </c>
      <c r="H3306" s="4">
        <v>0</v>
      </c>
      <c r="I3306" s="5">
        <f t="shared" si="204"/>
        <v>39188</v>
      </c>
      <c r="J3306" s="4">
        <f t="shared" si="205"/>
        <v>2007</v>
      </c>
      <c r="K3306" s="4">
        <f t="shared" si="206"/>
        <v>4</v>
      </c>
      <c r="L3306" s="4">
        <f t="shared" si="207"/>
        <v>16</v>
      </c>
    </row>
    <row r="3307" spans="1:12" x14ac:dyDescent="0.55000000000000004">
      <c r="A3307" s="2">
        <v>39189</v>
      </c>
      <c r="B3307" s="4">
        <v>108.42</v>
      </c>
      <c r="C3307" s="4">
        <v>108.74</v>
      </c>
      <c r="D3307" s="4">
        <v>108.18</v>
      </c>
      <c r="E3307" s="4">
        <v>108.51</v>
      </c>
      <c r="F3307" s="4">
        <v>108424100</v>
      </c>
      <c r="G3307" s="4">
        <v>0</v>
      </c>
      <c r="H3307" s="4">
        <v>0</v>
      </c>
      <c r="I3307" s="5">
        <f t="shared" si="204"/>
        <v>39189</v>
      </c>
      <c r="J3307" s="4">
        <f t="shared" si="205"/>
        <v>2007</v>
      </c>
      <c r="K3307" s="4">
        <f t="shared" si="206"/>
        <v>4</v>
      </c>
      <c r="L3307" s="4">
        <f t="shared" si="207"/>
        <v>17</v>
      </c>
    </row>
    <row r="3308" spans="1:12" x14ac:dyDescent="0.55000000000000004">
      <c r="A3308" s="2">
        <v>39190</v>
      </c>
      <c r="B3308" s="4">
        <v>108.14</v>
      </c>
      <c r="C3308" s="4">
        <v>108.96</v>
      </c>
      <c r="D3308" s="4">
        <v>108.12</v>
      </c>
      <c r="E3308" s="4">
        <v>108.64</v>
      </c>
      <c r="F3308" s="4">
        <v>88345300</v>
      </c>
      <c r="G3308" s="4">
        <v>0</v>
      </c>
      <c r="H3308" s="4">
        <v>0</v>
      </c>
      <c r="I3308" s="5">
        <f t="shared" si="204"/>
        <v>39190</v>
      </c>
      <c r="J3308" s="4">
        <f t="shared" si="205"/>
        <v>2007</v>
      </c>
      <c r="K3308" s="4">
        <f t="shared" si="206"/>
        <v>4</v>
      </c>
      <c r="L3308" s="4">
        <f t="shared" si="207"/>
        <v>18</v>
      </c>
    </row>
    <row r="3309" spans="1:12" x14ac:dyDescent="0.55000000000000004">
      <c r="A3309" s="2">
        <v>39191</v>
      </c>
      <c r="B3309" s="4">
        <v>108.11</v>
      </c>
      <c r="C3309" s="4">
        <v>108.74</v>
      </c>
      <c r="D3309" s="4">
        <v>107.97</v>
      </c>
      <c r="E3309" s="4">
        <v>108.61</v>
      </c>
      <c r="F3309" s="4">
        <v>102947700</v>
      </c>
      <c r="G3309" s="4">
        <v>0</v>
      </c>
      <c r="H3309" s="4">
        <v>0</v>
      </c>
      <c r="I3309" s="5">
        <f t="shared" si="204"/>
        <v>39191</v>
      </c>
      <c r="J3309" s="4">
        <f t="shared" si="205"/>
        <v>2007</v>
      </c>
      <c r="K3309" s="4">
        <f t="shared" si="206"/>
        <v>4</v>
      </c>
      <c r="L3309" s="4">
        <f t="shared" si="207"/>
        <v>19</v>
      </c>
    </row>
    <row r="3310" spans="1:12" x14ac:dyDescent="0.55000000000000004">
      <c r="A3310" s="2">
        <v>39192</v>
      </c>
      <c r="B3310" s="4">
        <v>109.34</v>
      </c>
      <c r="C3310" s="4">
        <v>109.64</v>
      </c>
      <c r="D3310" s="4">
        <v>108.47</v>
      </c>
      <c r="E3310" s="4">
        <v>109.64</v>
      </c>
      <c r="F3310" s="4">
        <v>124114100</v>
      </c>
      <c r="G3310" s="4">
        <v>0</v>
      </c>
      <c r="H3310" s="4">
        <v>0</v>
      </c>
      <c r="I3310" s="5">
        <f t="shared" si="204"/>
        <v>39192</v>
      </c>
      <c r="J3310" s="4">
        <f t="shared" si="205"/>
        <v>2007</v>
      </c>
      <c r="K3310" s="4">
        <f t="shared" si="206"/>
        <v>4</v>
      </c>
      <c r="L3310" s="4">
        <f t="shared" si="207"/>
        <v>20</v>
      </c>
    </row>
    <row r="3311" spans="1:12" x14ac:dyDescent="0.55000000000000004">
      <c r="A3311" s="2">
        <v>39195</v>
      </c>
      <c r="B3311" s="4">
        <v>109.45</v>
      </c>
      <c r="C3311" s="4">
        <v>109.72</v>
      </c>
      <c r="D3311" s="4">
        <v>109.16</v>
      </c>
      <c r="E3311" s="4">
        <v>109.22</v>
      </c>
      <c r="F3311" s="4">
        <v>77270800</v>
      </c>
      <c r="G3311" s="4">
        <v>0</v>
      </c>
      <c r="H3311" s="4">
        <v>0</v>
      </c>
      <c r="I3311" s="5">
        <f t="shared" si="204"/>
        <v>39195</v>
      </c>
      <c r="J3311" s="4">
        <f t="shared" si="205"/>
        <v>2007</v>
      </c>
      <c r="K3311" s="4">
        <f t="shared" si="206"/>
        <v>4</v>
      </c>
      <c r="L3311" s="4">
        <f t="shared" si="207"/>
        <v>23</v>
      </c>
    </row>
    <row r="3312" spans="1:12" x14ac:dyDescent="0.55000000000000004">
      <c r="A3312" s="2">
        <v>39196</v>
      </c>
      <c r="B3312" s="4">
        <v>109.35</v>
      </c>
      <c r="C3312" s="4">
        <v>109.47</v>
      </c>
      <c r="D3312" s="4">
        <v>108.68</v>
      </c>
      <c r="E3312" s="4">
        <v>109.27</v>
      </c>
      <c r="F3312" s="4">
        <v>114471000</v>
      </c>
      <c r="G3312" s="4">
        <v>0</v>
      </c>
      <c r="H3312" s="4">
        <v>0</v>
      </c>
      <c r="I3312" s="5">
        <f t="shared" si="204"/>
        <v>39196</v>
      </c>
      <c r="J3312" s="4">
        <f t="shared" si="205"/>
        <v>2007</v>
      </c>
      <c r="K3312" s="4">
        <f t="shared" si="206"/>
        <v>4</v>
      </c>
      <c r="L3312" s="4">
        <f t="shared" si="207"/>
        <v>24</v>
      </c>
    </row>
    <row r="3313" spans="1:12" x14ac:dyDescent="0.55000000000000004">
      <c r="A3313" s="2">
        <v>39197</v>
      </c>
      <c r="B3313" s="4">
        <v>109.72</v>
      </c>
      <c r="C3313" s="4">
        <v>110.4</v>
      </c>
      <c r="D3313" s="4">
        <v>109.19</v>
      </c>
      <c r="E3313" s="4">
        <v>110.27</v>
      </c>
      <c r="F3313" s="4">
        <v>108418800</v>
      </c>
      <c r="G3313" s="4">
        <v>0</v>
      </c>
      <c r="H3313" s="4">
        <v>0</v>
      </c>
      <c r="I3313" s="5">
        <f t="shared" si="204"/>
        <v>39197</v>
      </c>
      <c r="J3313" s="4">
        <f t="shared" si="205"/>
        <v>2007</v>
      </c>
      <c r="K3313" s="4">
        <f t="shared" si="206"/>
        <v>4</v>
      </c>
      <c r="L3313" s="4">
        <f t="shared" si="207"/>
        <v>25</v>
      </c>
    </row>
    <row r="3314" spans="1:12" x14ac:dyDescent="0.55000000000000004">
      <c r="A3314" s="2">
        <v>39198</v>
      </c>
      <c r="B3314" s="4">
        <v>110.28</v>
      </c>
      <c r="C3314" s="4">
        <v>110.51</v>
      </c>
      <c r="D3314" s="4">
        <v>109.99</v>
      </c>
      <c r="E3314" s="4">
        <v>110.39</v>
      </c>
      <c r="F3314" s="4">
        <v>88741600</v>
      </c>
      <c r="G3314" s="4">
        <v>0</v>
      </c>
      <c r="H3314" s="4">
        <v>0</v>
      </c>
      <c r="I3314" s="5">
        <f t="shared" si="204"/>
        <v>39198</v>
      </c>
      <c r="J3314" s="4">
        <f t="shared" si="205"/>
        <v>2007</v>
      </c>
      <c r="K3314" s="4">
        <f t="shared" si="206"/>
        <v>4</v>
      </c>
      <c r="L3314" s="4">
        <f t="shared" si="207"/>
        <v>26</v>
      </c>
    </row>
    <row r="3315" spans="1:12" x14ac:dyDescent="0.55000000000000004">
      <c r="A3315" s="2">
        <v>39199</v>
      </c>
      <c r="B3315" s="4">
        <v>109.98</v>
      </c>
      <c r="C3315" s="4">
        <v>110.46</v>
      </c>
      <c r="D3315" s="4">
        <v>109.8</v>
      </c>
      <c r="E3315" s="4">
        <v>110.31</v>
      </c>
      <c r="F3315" s="4">
        <v>108191100</v>
      </c>
      <c r="G3315" s="4">
        <v>0</v>
      </c>
      <c r="H3315" s="4">
        <v>0</v>
      </c>
      <c r="I3315" s="5">
        <f t="shared" si="204"/>
        <v>39199</v>
      </c>
      <c r="J3315" s="4">
        <f t="shared" si="205"/>
        <v>2007</v>
      </c>
      <c r="K3315" s="4">
        <f t="shared" si="206"/>
        <v>4</v>
      </c>
      <c r="L3315" s="4">
        <f t="shared" si="207"/>
        <v>27</v>
      </c>
    </row>
    <row r="3316" spans="1:12" x14ac:dyDescent="0.55000000000000004">
      <c r="A3316" s="2">
        <v>39202</v>
      </c>
      <c r="B3316" s="4">
        <v>110.39</v>
      </c>
      <c r="C3316" s="4">
        <v>110.46</v>
      </c>
      <c r="D3316" s="4">
        <v>109.33</v>
      </c>
      <c r="E3316" s="4">
        <v>109.39</v>
      </c>
      <c r="F3316" s="4">
        <v>100874100</v>
      </c>
      <c r="G3316" s="4">
        <v>0</v>
      </c>
      <c r="H3316" s="4">
        <v>0</v>
      </c>
      <c r="I3316" s="5">
        <f t="shared" si="204"/>
        <v>39202</v>
      </c>
      <c r="J3316" s="4">
        <f t="shared" si="205"/>
        <v>2007</v>
      </c>
      <c r="K3316" s="4">
        <f t="shared" si="206"/>
        <v>4</v>
      </c>
      <c r="L3316" s="4">
        <f t="shared" si="207"/>
        <v>30</v>
      </c>
    </row>
    <row r="3317" spans="1:12" x14ac:dyDescent="0.55000000000000004">
      <c r="A3317" s="2">
        <v>39203</v>
      </c>
      <c r="B3317" s="4">
        <v>109.49</v>
      </c>
      <c r="C3317" s="4">
        <v>110.26</v>
      </c>
      <c r="D3317" s="4">
        <v>108.93</v>
      </c>
      <c r="E3317" s="4">
        <v>109.67</v>
      </c>
      <c r="F3317" s="4">
        <v>134342700</v>
      </c>
      <c r="G3317" s="4">
        <v>0</v>
      </c>
      <c r="H3317" s="4">
        <v>0</v>
      </c>
      <c r="I3317" s="5">
        <f t="shared" si="204"/>
        <v>39203</v>
      </c>
      <c r="J3317" s="4">
        <f t="shared" si="205"/>
        <v>2007</v>
      </c>
      <c r="K3317" s="4">
        <f t="shared" si="206"/>
        <v>5</v>
      </c>
      <c r="L3317" s="4">
        <f t="shared" si="207"/>
        <v>1</v>
      </c>
    </row>
    <row r="3318" spans="1:12" x14ac:dyDescent="0.55000000000000004">
      <c r="A3318" s="2">
        <v>39204</v>
      </c>
      <c r="B3318" s="4">
        <v>109.84</v>
      </c>
      <c r="C3318" s="4">
        <v>110.62</v>
      </c>
      <c r="D3318" s="4">
        <v>109.73</v>
      </c>
      <c r="E3318" s="4">
        <v>110.31</v>
      </c>
      <c r="F3318" s="4">
        <v>87129800</v>
      </c>
      <c r="G3318" s="4">
        <v>0</v>
      </c>
      <c r="H3318" s="4">
        <v>0</v>
      </c>
      <c r="I3318" s="5">
        <f t="shared" si="204"/>
        <v>39204</v>
      </c>
      <c r="J3318" s="4">
        <f t="shared" si="205"/>
        <v>2007</v>
      </c>
      <c r="K3318" s="4">
        <f t="shared" si="206"/>
        <v>5</v>
      </c>
      <c r="L3318" s="4">
        <f t="shared" si="207"/>
        <v>2</v>
      </c>
    </row>
    <row r="3319" spans="1:12" x14ac:dyDescent="0.55000000000000004">
      <c r="A3319" s="2">
        <v>39205</v>
      </c>
      <c r="B3319" s="4">
        <v>110.63</v>
      </c>
      <c r="C3319" s="4">
        <v>110.95</v>
      </c>
      <c r="D3319" s="4">
        <v>110.45</v>
      </c>
      <c r="E3319" s="4">
        <v>110.91</v>
      </c>
      <c r="F3319" s="4">
        <v>86569700</v>
      </c>
      <c r="G3319" s="4">
        <v>0</v>
      </c>
      <c r="H3319" s="4">
        <v>0</v>
      </c>
      <c r="I3319" s="5">
        <f t="shared" si="204"/>
        <v>39205</v>
      </c>
      <c r="J3319" s="4">
        <f t="shared" si="205"/>
        <v>2007</v>
      </c>
      <c r="K3319" s="4">
        <f t="shared" si="206"/>
        <v>5</v>
      </c>
      <c r="L3319" s="4">
        <f t="shared" si="207"/>
        <v>3</v>
      </c>
    </row>
    <row r="3320" spans="1:12" x14ac:dyDescent="0.55000000000000004">
      <c r="A3320" s="2">
        <v>39206</v>
      </c>
      <c r="B3320" s="4">
        <v>111.21</v>
      </c>
      <c r="C3320" s="4">
        <v>111.48</v>
      </c>
      <c r="D3320" s="4">
        <v>110.82</v>
      </c>
      <c r="E3320" s="4">
        <v>111.33</v>
      </c>
      <c r="F3320" s="4">
        <v>96409000</v>
      </c>
      <c r="G3320" s="4">
        <v>0</v>
      </c>
      <c r="H3320" s="4">
        <v>0</v>
      </c>
      <c r="I3320" s="5">
        <f t="shared" si="204"/>
        <v>39206</v>
      </c>
      <c r="J3320" s="4">
        <f t="shared" si="205"/>
        <v>2007</v>
      </c>
      <c r="K3320" s="4">
        <f t="shared" si="206"/>
        <v>5</v>
      </c>
      <c r="L3320" s="4">
        <f t="shared" si="207"/>
        <v>4</v>
      </c>
    </row>
    <row r="3321" spans="1:12" x14ac:dyDescent="0.55000000000000004">
      <c r="A3321" s="2">
        <v>39209</v>
      </c>
      <c r="B3321" s="4">
        <v>111.3</v>
      </c>
      <c r="C3321" s="4">
        <v>111.54</v>
      </c>
      <c r="D3321" s="4">
        <v>111.25</v>
      </c>
      <c r="E3321" s="4">
        <v>111.35</v>
      </c>
      <c r="F3321" s="4">
        <v>63461400</v>
      </c>
      <c r="G3321" s="4">
        <v>0</v>
      </c>
      <c r="H3321" s="4">
        <v>0</v>
      </c>
      <c r="I3321" s="5">
        <f t="shared" si="204"/>
        <v>39209</v>
      </c>
      <c r="J3321" s="4">
        <f t="shared" si="205"/>
        <v>2007</v>
      </c>
      <c r="K3321" s="4">
        <f t="shared" si="206"/>
        <v>5</v>
      </c>
      <c r="L3321" s="4">
        <f t="shared" si="207"/>
        <v>7</v>
      </c>
    </row>
    <row r="3322" spans="1:12" x14ac:dyDescent="0.55000000000000004">
      <c r="A3322" s="2">
        <v>39210</v>
      </c>
      <c r="B3322" s="4">
        <v>111.08</v>
      </c>
      <c r="C3322" s="4">
        <v>111.33</v>
      </c>
      <c r="D3322" s="4">
        <v>110.75</v>
      </c>
      <c r="E3322" s="4">
        <v>111.21</v>
      </c>
      <c r="F3322" s="4">
        <v>80584000</v>
      </c>
      <c r="G3322" s="4">
        <v>0</v>
      </c>
      <c r="H3322" s="4">
        <v>0</v>
      </c>
      <c r="I3322" s="5">
        <f t="shared" si="204"/>
        <v>39210</v>
      </c>
      <c r="J3322" s="4">
        <f t="shared" si="205"/>
        <v>2007</v>
      </c>
      <c r="K3322" s="4">
        <f t="shared" si="206"/>
        <v>5</v>
      </c>
      <c r="L3322" s="4">
        <f t="shared" si="207"/>
        <v>8</v>
      </c>
    </row>
    <row r="3323" spans="1:12" x14ac:dyDescent="0.55000000000000004">
      <c r="A3323" s="2">
        <v>39211</v>
      </c>
      <c r="B3323" s="4">
        <v>111.13</v>
      </c>
      <c r="C3323" s="4">
        <v>112.73</v>
      </c>
      <c r="D3323" s="4">
        <v>110.93</v>
      </c>
      <c r="E3323" s="4">
        <v>111.51</v>
      </c>
      <c r="F3323" s="4">
        <v>102070100</v>
      </c>
      <c r="G3323" s="4">
        <v>0</v>
      </c>
      <c r="H3323" s="4">
        <v>0</v>
      </c>
      <c r="I3323" s="5">
        <f t="shared" si="204"/>
        <v>39211</v>
      </c>
      <c r="J3323" s="4">
        <f t="shared" si="205"/>
        <v>2007</v>
      </c>
      <c r="K3323" s="4">
        <f t="shared" si="206"/>
        <v>5</v>
      </c>
      <c r="L3323" s="4">
        <f t="shared" si="207"/>
        <v>9</v>
      </c>
    </row>
    <row r="3324" spans="1:12" x14ac:dyDescent="0.55000000000000004">
      <c r="A3324" s="2">
        <v>39212</v>
      </c>
      <c r="B3324" s="4">
        <v>111.19</v>
      </c>
      <c r="C3324" s="4">
        <v>111.41</v>
      </c>
      <c r="D3324" s="4">
        <v>110.11</v>
      </c>
      <c r="E3324" s="4">
        <v>110.34</v>
      </c>
      <c r="F3324" s="4">
        <v>153617800</v>
      </c>
      <c r="G3324" s="4">
        <v>0</v>
      </c>
      <c r="H3324" s="4">
        <v>0</v>
      </c>
      <c r="I3324" s="5">
        <f t="shared" si="204"/>
        <v>39212</v>
      </c>
      <c r="J3324" s="4">
        <f t="shared" si="205"/>
        <v>2007</v>
      </c>
      <c r="K3324" s="4">
        <f t="shared" si="206"/>
        <v>5</v>
      </c>
      <c r="L3324" s="4">
        <f t="shared" si="207"/>
        <v>10</v>
      </c>
    </row>
    <row r="3325" spans="1:12" x14ac:dyDescent="0.55000000000000004">
      <c r="A3325" s="2">
        <v>39213</v>
      </c>
      <c r="B3325" s="4">
        <v>110.47</v>
      </c>
      <c r="C3325" s="4">
        <v>111.34</v>
      </c>
      <c r="D3325" s="4">
        <v>110.45</v>
      </c>
      <c r="E3325" s="4">
        <v>111.29</v>
      </c>
      <c r="F3325" s="4">
        <v>113408900</v>
      </c>
      <c r="G3325" s="4">
        <v>0</v>
      </c>
      <c r="H3325" s="4">
        <v>0</v>
      </c>
      <c r="I3325" s="5">
        <f t="shared" si="204"/>
        <v>39213</v>
      </c>
      <c r="J3325" s="4">
        <f t="shared" si="205"/>
        <v>2007</v>
      </c>
      <c r="K3325" s="4">
        <f t="shared" si="206"/>
        <v>5</v>
      </c>
      <c r="L3325" s="4">
        <f t="shared" si="207"/>
        <v>11</v>
      </c>
    </row>
    <row r="3326" spans="1:12" x14ac:dyDescent="0.55000000000000004">
      <c r="A3326" s="2">
        <v>39216</v>
      </c>
      <c r="B3326" s="4">
        <v>111.29</v>
      </c>
      <c r="C3326" s="4">
        <v>111.61</v>
      </c>
      <c r="D3326" s="4">
        <v>110.5</v>
      </c>
      <c r="E3326" s="4">
        <v>111.04</v>
      </c>
      <c r="F3326" s="4">
        <v>108027500</v>
      </c>
      <c r="G3326" s="4">
        <v>0</v>
      </c>
      <c r="H3326" s="4">
        <v>0</v>
      </c>
      <c r="I3326" s="5">
        <f t="shared" si="204"/>
        <v>39216</v>
      </c>
      <c r="J3326" s="4">
        <f t="shared" si="205"/>
        <v>2007</v>
      </c>
      <c r="K3326" s="4">
        <f t="shared" si="206"/>
        <v>5</v>
      </c>
      <c r="L3326" s="4">
        <f t="shared" si="207"/>
        <v>14</v>
      </c>
    </row>
    <row r="3327" spans="1:12" x14ac:dyDescent="0.55000000000000004">
      <c r="A3327" s="2">
        <v>39217</v>
      </c>
      <c r="B3327" s="4">
        <v>111.17</v>
      </c>
      <c r="C3327" s="4">
        <v>111.88</v>
      </c>
      <c r="D3327" s="4">
        <v>110.79</v>
      </c>
      <c r="E3327" s="4">
        <v>111.07</v>
      </c>
      <c r="F3327" s="4">
        <v>180673300</v>
      </c>
      <c r="G3327" s="4">
        <v>0</v>
      </c>
      <c r="H3327" s="4">
        <v>0</v>
      </c>
      <c r="I3327" s="5">
        <f t="shared" si="204"/>
        <v>39217</v>
      </c>
      <c r="J3327" s="4">
        <f t="shared" si="205"/>
        <v>2007</v>
      </c>
      <c r="K3327" s="4">
        <f t="shared" si="206"/>
        <v>5</v>
      </c>
      <c r="L3327" s="4">
        <f t="shared" si="207"/>
        <v>15</v>
      </c>
    </row>
    <row r="3328" spans="1:12" x14ac:dyDescent="0.55000000000000004">
      <c r="A3328" s="2">
        <v>39218</v>
      </c>
      <c r="B3328" s="4">
        <v>111.24</v>
      </c>
      <c r="C3328" s="4">
        <v>111.86</v>
      </c>
      <c r="D3328" s="4">
        <v>110.93</v>
      </c>
      <c r="E3328" s="4">
        <v>111.83</v>
      </c>
      <c r="F3328" s="4">
        <v>114166500</v>
      </c>
      <c r="G3328" s="4">
        <v>0</v>
      </c>
      <c r="H3328" s="4">
        <v>0</v>
      </c>
      <c r="I3328" s="5">
        <f t="shared" si="204"/>
        <v>39218</v>
      </c>
      <c r="J3328" s="4">
        <f t="shared" si="205"/>
        <v>2007</v>
      </c>
      <c r="K3328" s="4">
        <f t="shared" si="206"/>
        <v>5</v>
      </c>
      <c r="L3328" s="4">
        <f t="shared" si="207"/>
        <v>16</v>
      </c>
    </row>
    <row r="3329" spans="1:12" x14ac:dyDescent="0.55000000000000004">
      <c r="A3329" s="2">
        <v>39219</v>
      </c>
      <c r="B3329" s="4">
        <v>111.67</v>
      </c>
      <c r="C3329" s="4">
        <v>112.1</v>
      </c>
      <c r="D3329" s="4">
        <v>111.47</v>
      </c>
      <c r="E3329" s="4">
        <v>111.61</v>
      </c>
      <c r="F3329" s="4">
        <v>101132800</v>
      </c>
      <c r="G3329" s="4">
        <v>0</v>
      </c>
      <c r="H3329" s="4">
        <v>0</v>
      </c>
      <c r="I3329" s="5">
        <f t="shared" si="204"/>
        <v>39219</v>
      </c>
      <c r="J3329" s="4">
        <f t="shared" si="205"/>
        <v>2007</v>
      </c>
      <c r="K3329" s="4">
        <f t="shared" si="206"/>
        <v>5</v>
      </c>
      <c r="L3329" s="4">
        <f t="shared" si="207"/>
        <v>17</v>
      </c>
    </row>
    <row r="3330" spans="1:12" x14ac:dyDescent="0.55000000000000004">
      <c r="A3330" s="2">
        <v>39220</v>
      </c>
      <c r="B3330" s="4">
        <v>112.14</v>
      </c>
      <c r="C3330" s="4">
        <v>112.59</v>
      </c>
      <c r="D3330" s="4">
        <v>111.99</v>
      </c>
      <c r="E3330" s="4">
        <v>112.59</v>
      </c>
      <c r="F3330" s="4">
        <v>99182000</v>
      </c>
      <c r="G3330" s="4">
        <v>0</v>
      </c>
      <c r="H3330" s="4">
        <v>0</v>
      </c>
      <c r="I3330" s="5">
        <f t="shared" si="204"/>
        <v>39220</v>
      </c>
      <c r="J3330" s="4">
        <f t="shared" si="205"/>
        <v>2007</v>
      </c>
      <c r="K3330" s="4">
        <f t="shared" si="206"/>
        <v>5</v>
      </c>
      <c r="L3330" s="4">
        <f t="shared" si="207"/>
        <v>18</v>
      </c>
    </row>
    <row r="3331" spans="1:12" x14ac:dyDescent="0.55000000000000004">
      <c r="A3331" s="2">
        <v>39223</v>
      </c>
      <c r="B3331" s="4">
        <v>112.56</v>
      </c>
      <c r="C3331" s="4">
        <v>113.04</v>
      </c>
      <c r="D3331" s="4">
        <v>112.5</v>
      </c>
      <c r="E3331" s="4">
        <v>112.53</v>
      </c>
      <c r="F3331" s="4">
        <v>174664600</v>
      </c>
      <c r="G3331" s="4">
        <v>0</v>
      </c>
      <c r="H3331" s="4">
        <v>0</v>
      </c>
      <c r="I3331" s="5">
        <f t="shared" ref="I3331:I3394" si="208">DATE(YEAR(A3331),MONTH(A3331),DAY(A3331))</f>
        <v>39223</v>
      </c>
      <c r="J3331" s="4">
        <f t="shared" ref="J3331:J3394" si="209">YEAR(A3331)</f>
        <v>2007</v>
      </c>
      <c r="K3331" s="4">
        <f t="shared" ref="K3331:K3394" si="210">MONTH(A3331)</f>
        <v>5</v>
      </c>
      <c r="L3331" s="4">
        <f t="shared" ref="L3331:L3394" si="211">DAY(A3331)</f>
        <v>21</v>
      </c>
    </row>
    <row r="3332" spans="1:12" x14ac:dyDescent="0.55000000000000004">
      <c r="A3332" s="2">
        <v>39224</v>
      </c>
      <c r="B3332" s="4">
        <v>112.64</v>
      </c>
      <c r="C3332" s="4">
        <v>112.98</v>
      </c>
      <c r="D3332" s="4">
        <v>112.41</v>
      </c>
      <c r="E3332" s="4">
        <v>112.44</v>
      </c>
      <c r="F3332" s="4">
        <v>82148800</v>
      </c>
      <c r="G3332" s="4">
        <v>0</v>
      </c>
      <c r="H3332" s="4">
        <v>0</v>
      </c>
      <c r="I3332" s="5">
        <f t="shared" si="208"/>
        <v>39224</v>
      </c>
      <c r="J3332" s="4">
        <f t="shared" si="209"/>
        <v>2007</v>
      </c>
      <c r="K3332" s="4">
        <f t="shared" si="210"/>
        <v>5</v>
      </c>
      <c r="L3332" s="4">
        <f t="shared" si="211"/>
        <v>22</v>
      </c>
    </row>
    <row r="3333" spans="1:12" x14ac:dyDescent="0.55000000000000004">
      <c r="A3333" s="2">
        <v>39225</v>
      </c>
      <c r="B3333" s="4">
        <v>112.83</v>
      </c>
      <c r="C3333" s="4">
        <v>113.24</v>
      </c>
      <c r="D3333" s="4">
        <v>112.39</v>
      </c>
      <c r="E3333" s="4">
        <v>112.45</v>
      </c>
      <c r="F3333" s="4">
        <v>133786600</v>
      </c>
      <c r="G3333" s="4">
        <v>0</v>
      </c>
      <c r="H3333" s="4">
        <v>0</v>
      </c>
      <c r="I3333" s="5">
        <f t="shared" si="208"/>
        <v>39225</v>
      </c>
      <c r="J3333" s="4">
        <f t="shared" si="209"/>
        <v>2007</v>
      </c>
      <c r="K3333" s="4">
        <f t="shared" si="210"/>
        <v>5</v>
      </c>
      <c r="L3333" s="4">
        <f t="shared" si="211"/>
        <v>23</v>
      </c>
    </row>
    <row r="3334" spans="1:12" x14ac:dyDescent="0.55000000000000004">
      <c r="A3334" s="2">
        <v>39226</v>
      </c>
      <c r="B3334" s="4">
        <v>112.52</v>
      </c>
      <c r="C3334" s="4">
        <v>113.02</v>
      </c>
      <c r="D3334" s="4">
        <v>111.2</v>
      </c>
      <c r="E3334" s="4">
        <v>111.44</v>
      </c>
      <c r="F3334" s="4">
        <v>187593000</v>
      </c>
      <c r="G3334" s="4">
        <v>0</v>
      </c>
      <c r="H3334" s="4">
        <v>0</v>
      </c>
      <c r="I3334" s="5">
        <f t="shared" si="208"/>
        <v>39226</v>
      </c>
      <c r="J3334" s="4">
        <f t="shared" si="209"/>
        <v>2007</v>
      </c>
      <c r="K3334" s="4">
        <f t="shared" si="210"/>
        <v>5</v>
      </c>
      <c r="L3334" s="4">
        <f t="shared" si="211"/>
        <v>24</v>
      </c>
    </row>
    <row r="3335" spans="1:12" x14ac:dyDescent="0.55000000000000004">
      <c r="A3335" s="2">
        <v>39227</v>
      </c>
      <c r="B3335" s="4">
        <v>111.76</v>
      </c>
      <c r="C3335" s="4">
        <v>112.14</v>
      </c>
      <c r="D3335" s="4">
        <v>111.52</v>
      </c>
      <c r="E3335" s="4">
        <v>111.9</v>
      </c>
      <c r="F3335" s="4">
        <v>83309200</v>
      </c>
      <c r="G3335" s="4">
        <v>0</v>
      </c>
      <c r="H3335" s="4">
        <v>0</v>
      </c>
      <c r="I3335" s="5">
        <f t="shared" si="208"/>
        <v>39227</v>
      </c>
      <c r="J3335" s="4">
        <f t="shared" si="209"/>
        <v>2007</v>
      </c>
      <c r="K3335" s="4">
        <f t="shared" si="210"/>
        <v>5</v>
      </c>
      <c r="L3335" s="4">
        <f t="shared" si="211"/>
        <v>25</v>
      </c>
    </row>
    <row r="3336" spans="1:12" x14ac:dyDescent="0.55000000000000004">
      <c r="A3336" s="2">
        <v>39231</v>
      </c>
      <c r="B3336" s="4">
        <v>112.08</v>
      </c>
      <c r="C3336" s="4">
        <v>112.5</v>
      </c>
      <c r="D3336" s="4">
        <v>111.72</v>
      </c>
      <c r="E3336" s="4">
        <v>112.31</v>
      </c>
      <c r="F3336" s="4">
        <v>82020000</v>
      </c>
      <c r="G3336" s="4">
        <v>0</v>
      </c>
      <c r="H3336" s="4">
        <v>0</v>
      </c>
      <c r="I3336" s="5">
        <f t="shared" si="208"/>
        <v>39231</v>
      </c>
      <c r="J3336" s="4">
        <f t="shared" si="209"/>
        <v>2007</v>
      </c>
      <c r="K3336" s="4">
        <f t="shared" si="210"/>
        <v>5</v>
      </c>
      <c r="L3336" s="4">
        <f t="shared" si="211"/>
        <v>29</v>
      </c>
    </row>
    <row r="3337" spans="1:12" x14ac:dyDescent="0.55000000000000004">
      <c r="A3337" s="2">
        <v>39232</v>
      </c>
      <c r="B3337" s="4">
        <v>111.73</v>
      </c>
      <c r="C3337" s="4">
        <v>113.26</v>
      </c>
      <c r="D3337" s="4">
        <v>111.64</v>
      </c>
      <c r="E3337" s="4">
        <v>113.22</v>
      </c>
      <c r="F3337" s="4">
        <v>129013600</v>
      </c>
      <c r="G3337" s="4">
        <v>0</v>
      </c>
      <c r="H3337" s="4">
        <v>0</v>
      </c>
      <c r="I3337" s="5">
        <f t="shared" si="208"/>
        <v>39232</v>
      </c>
      <c r="J3337" s="4">
        <f t="shared" si="209"/>
        <v>2007</v>
      </c>
      <c r="K3337" s="4">
        <f t="shared" si="210"/>
        <v>5</v>
      </c>
      <c r="L3337" s="4">
        <f t="shared" si="211"/>
        <v>30</v>
      </c>
    </row>
    <row r="3338" spans="1:12" x14ac:dyDescent="0.55000000000000004">
      <c r="A3338" s="2">
        <v>39233</v>
      </c>
      <c r="B3338" s="4">
        <v>113.36</v>
      </c>
      <c r="C3338" s="4">
        <v>113.52</v>
      </c>
      <c r="D3338" s="4">
        <v>112.95</v>
      </c>
      <c r="E3338" s="4">
        <v>113.1</v>
      </c>
      <c r="F3338" s="4">
        <v>114866700</v>
      </c>
      <c r="G3338" s="4">
        <v>0</v>
      </c>
      <c r="H3338" s="4">
        <v>0</v>
      </c>
      <c r="I3338" s="5">
        <f t="shared" si="208"/>
        <v>39233</v>
      </c>
      <c r="J3338" s="4">
        <f t="shared" si="209"/>
        <v>2007</v>
      </c>
      <c r="K3338" s="4">
        <f t="shared" si="210"/>
        <v>5</v>
      </c>
      <c r="L3338" s="4">
        <f t="shared" si="211"/>
        <v>31</v>
      </c>
    </row>
    <row r="3339" spans="1:12" x14ac:dyDescent="0.55000000000000004">
      <c r="A3339" s="2">
        <v>39234</v>
      </c>
      <c r="B3339" s="4">
        <v>113.52</v>
      </c>
      <c r="C3339" s="4">
        <v>113.9</v>
      </c>
      <c r="D3339" s="4">
        <v>113.24</v>
      </c>
      <c r="E3339" s="4">
        <v>113.66</v>
      </c>
      <c r="F3339" s="4">
        <v>107771700</v>
      </c>
      <c r="G3339" s="4">
        <v>0</v>
      </c>
      <c r="H3339" s="4">
        <v>0</v>
      </c>
      <c r="I3339" s="5">
        <f t="shared" si="208"/>
        <v>39234</v>
      </c>
      <c r="J3339" s="4">
        <f t="shared" si="209"/>
        <v>2007</v>
      </c>
      <c r="K3339" s="4">
        <f t="shared" si="210"/>
        <v>6</v>
      </c>
      <c r="L3339" s="4">
        <f t="shared" si="211"/>
        <v>1</v>
      </c>
    </row>
    <row r="3340" spans="1:12" x14ac:dyDescent="0.55000000000000004">
      <c r="A3340" s="2">
        <v>39237</v>
      </c>
      <c r="B3340" s="4">
        <v>113.26</v>
      </c>
      <c r="C3340" s="4">
        <v>113.89</v>
      </c>
      <c r="D3340" s="4">
        <v>113.22</v>
      </c>
      <c r="E3340" s="4">
        <v>113.68</v>
      </c>
      <c r="F3340" s="4">
        <v>78008800</v>
      </c>
      <c r="G3340" s="4">
        <v>0</v>
      </c>
      <c r="H3340" s="4">
        <v>0</v>
      </c>
      <c r="I3340" s="5">
        <f t="shared" si="208"/>
        <v>39237</v>
      </c>
      <c r="J3340" s="4">
        <f t="shared" si="209"/>
        <v>2007</v>
      </c>
      <c r="K3340" s="4">
        <f t="shared" si="210"/>
        <v>6</v>
      </c>
      <c r="L3340" s="4">
        <f t="shared" si="211"/>
        <v>4</v>
      </c>
    </row>
    <row r="3341" spans="1:12" x14ac:dyDescent="0.55000000000000004">
      <c r="A3341" s="2">
        <v>39238</v>
      </c>
      <c r="B3341" s="4">
        <v>113.41</v>
      </c>
      <c r="C3341" s="4">
        <v>113.53</v>
      </c>
      <c r="D3341" s="4">
        <v>112.76</v>
      </c>
      <c r="E3341" s="4">
        <v>113.23</v>
      </c>
      <c r="F3341" s="4">
        <v>126917900</v>
      </c>
      <c r="G3341" s="4">
        <v>0</v>
      </c>
      <c r="H3341" s="4">
        <v>0</v>
      </c>
      <c r="I3341" s="5">
        <f t="shared" si="208"/>
        <v>39238</v>
      </c>
      <c r="J3341" s="4">
        <f t="shared" si="209"/>
        <v>2007</v>
      </c>
      <c r="K3341" s="4">
        <f t="shared" si="210"/>
        <v>6</v>
      </c>
      <c r="L3341" s="4">
        <f t="shared" si="211"/>
        <v>5</v>
      </c>
    </row>
    <row r="3342" spans="1:12" x14ac:dyDescent="0.55000000000000004">
      <c r="A3342" s="2">
        <v>39239</v>
      </c>
      <c r="B3342" s="4">
        <v>112.76</v>
      </c>
      <c r="C3342" s="4">
        <v>112.83</v>
      </c>
      <c r="D3342" s="4">
        <v>111.94</v>
      </c>
      <c r="E3342" s="4">
        <v>112.01</v>
      </c>
      <c r="F3342" s="4">
        <v>164096800</v>
      </c>
      <c r="G3342" s="4">
        <v>0</v>
      </c>
      <c r="H3342" s="4">
        <v>0</v>
      </c>
      <c r="I3342" s="5">
        <f t="shared" si="208"/>
        <v>39239</v>
      </c>
      <c r="J3342" s="4">
        <f t="shared" si="209"/>
        <v>2007</v>
      </c>
      <c r="K3342" s="4">
        <f t="shared" si="210"/>
        <v>6</v>
      </c>
      <c r="L3342" s="4">
        <f t="shared" si="211"/>
        <v>6</v>
      </c>
    </row>
    <row r="3343" spans="1:12" x14ac:dyDescent="0.55000000000000004">
      <c r="A3343" s="2">
        <v>39240</v>
      </c>
      <c r="B3343" s="4">
        <v>111.8</v>
      </c>
      <c r="C3343" s="4">
        <v>112.5</v>
      </c>
      <c r="D3343" s="4">
        <v>109.96</v>
      </c>
      <c r="E3343" s="4">
        <v>109.99</v>
      </c>
      <c r="F3343" s="4">
        <v>232414600</v>
      </c>
      <c r="G3343" s="4">
        <v>0</v>
      </c>
      <c r="H3343" s="4">
        <v>0</v>
      </c>
      <c r="I3343" s="5">
        <f t="shared" si="208"/>
        <v>39240</v>
      </c>
      <c r="J3343" s="4">
        <f t="shared" si="209"/>
        <v>2007</v>
      </c>
      <c r="K3343" s="4">
        <f t="shared" si="210"/>
        <v>6</v>
      </c>
      <c r="L3343" s="4">
        <f t="shared" si="211"/>
        <v>7</v>
      </c>
    </row>
    <row r="3344" spans="1:12" x14ac:dyDescent="0.55000000000000004">
      <c r="A3344" s="2">
        <v>39241</v>
      </c>
      <c r="B3344" s="4">
        <v>110.34</v>
      </c>
      <c r="C3344" s="4">
        <v>111.53</v>
      </c>
      <c r="D3344" s="4">
        <v>109.98</v>
      </c>
      <c r="E3344" s="4">
        <v>111.42</v>
      </c>
      <c r="F3344" s="4">
        <v>175886000</v>
      </c>
      <c r="G3344" s="4">
        <v>0</v>
      </c>
      <c r="H3344" s="4">
        <v>0</v>
      </c>
      <c r="I3344" s="5">
        <f t="shared" si="208"/>
        <v>39241</v>
      </c>
      <c r="J3344" s="4">
        <f t="shared" si="209"/>
        <v>2007</v>
      </c>
      <c r="K3344" s="4">
        <f t="shared" si="210"/>
        <v>6</v>
      </c>
      <c r="L3344" s="4">
        <f t="shared" si="211"/>
        <v>8</v>
      </c>
    </row>
    <row r="3345" spans="1:12" x14ac:dyDescent="0.55000000000000004">
      <c r="A3345" s="2">
        <v>39244</v>
      </c>
      <c r="B3345" s="4">
        <v>111.34</v>
      </c>
      <c r="C3345" s="4">
        <v>112.09</v>
      </c>
      <c r="D3345" s="4">
        <v>111.17</v>
      </c>
      <c r="E3345" s="4">
        <v>111.61</v>
      </c>
      <c r="F3345" s="4">
        <v>102015600</v>
      </c>
      <c r="G3345" s="4">
        <v>0</v>
      </c>
      <c r="H3345" s="4">
        <v>0</v>
      </c>
      <c r="I3345" s="5">
        <f t="shared" si="208"/>
        <v>39244</v>
      </c>
      <c r="J3345" s="4">
        <f t="shared" si="209"/>
        <v>2007</v>
      </c>
      <c r="K3345" s="4">
        <f t="shared" si="210"/>
        <v>6</v>
      </c>
      <c r="L3345" s="4">
        <f t="shared" si="211"/>
        <v>11</v>
      </c>
    </row>
    <row r="3346" spans="1:12" x14ac:dyDescent="0.55000000000000004">
      <c r="A3346" s="2">
        <v>39245</v>
      </c>
      <c r="B3346" s="4">
        <v>111.15</v>
      </c>
      <c r="C3346" s="4">
        <v>111.79</v>
      </c>
      <c r="D3346" s="4">
        <v>110.32</v>
      </c>
      <c r="E3346" s="4">
        <v>110.39</v>
      </c>
      <c r="F3346" s="4">
        <v>233898000</v>
      </c>
      <c r="G3346" s="4">
        <v>0</v>
      </c>
      <c r="H3346" s="4">
        <v>0</v>
      </c>
      <c r="I3346" s="5">
        <f t="shared" si="208"/>
        <v>39245</v>
      </c>
      <c r="J3346" s="4">
        <f t="shared" si="209"/>
        <v>2007</v>
      </c>
      <c r="K3346" s="4">
        <f t="shared" si="210"/>
        <v>6</v>
      </c>
      <c r="L3346" s="4">
        <f t="shared" si="211"/>
        <v>12</v>
      </c>
    </row>
    <row r="3347" spans="1:12" x14ac:dyDescent="0.55000000000000004">
      <c r="A3347" s="2">
        <v>39246</v>
      </c>
      <c r="B3347" s="4">
        <v>111.02</v>
      </c>
      <c r="C3347" s="4">
        <v>112.18</v>
      </c>
      <c r="D3347" s="4">
        <v>110.45</v>
      </c>
      <c r="E3347" s="4">
        <v>112.05</v>
      </c>
      <c r="F3347" s="4">
        <v>193208200</v>
      </c>
      <c r="G3347" s="4">
        <v>0</v>
      </c>
      <c r="H3347" s="4">
        <v>0</v>
      </c>
      <c r="I3347" s="5">
        <f t="shared" si="208"/>
        <v>39246</v>
      </c>
      <c r="J3347" s="4">
        <f t="shared" si="209"/>
        <v>2007</v>
      </c>
      <c r="K3347" s="4">
        <f t="shared" si="210"/>
        <v>6</v>
      </c>
      <c r="L3347" s="4">
        <f t="shared" si="211"/>
        <v>13</v>
      </c>
    </row>
    <row r="3348" spans="1:12" x14ac:dyDescent="0.55000000000000004">
      <c r="A3348" s="2">
        <v>39247</v>
      </c>
      <c r="B3348" s="4">
        <v>112.17</v>
      </c>
      <c r="C3348" s="4">
        <v>112.95</v>
      </c>
      <c r="D3348" s="4">
        <v>112.15</v>
      </c>
      <c r="E3348" s="4">
        <v>112.76</v>
      </c>
      <c r="F3348" s="4">
        <v>146396500</v>
      </c>
      <c r="G3348" s="4">
        <v>0</v>
      </c>
      <c r="H3348" s="4">
        <v>0</v>
      </c>
      <c r="I3348" s="5">
        <f t="shared" si="208"/>
        <v>39247</v>
      </c>
      <c r="J3348" s="4">
        <f t="shared" si="209"/>
        <v>2007</v>
      </c>
      <c r="K3348" s="4">
        <f t="shared" si="210"/>
        <v>6</v>
      </c>
      <c r="L3348" s="4">
        <f t="shared" si="211"/>
        <v>14</v>
      </c>
    </row>
    <row r="3349" spans="1:12" x14ac:dyDescent="0.55000000000000004">
      <c r="A3349" s="2">
        <v>39248</v>
      </c>
      <c r="B3349" s="4">
        <v>113.46</v>
      </c>
      <c r="C3349" s="4">
        <v>113.84</v>
      </c>
      <c r="D3349" s="4">
        <v>113.3</v>
      </c>
      <c r="E3349" s="4">
        <v>113.4</v>
      </c>
      <c r="F3349" s="4">
        <v>154030800</v>
      </c>
      <c r="G3349" s="4">
        <v>0.65600000000000003</v>
      </c>
      <c r="H3349" s="4">
        <v>0</v>
      </c>
      <c r="I3349" s="5">
        <f t="shared" si="208"/>
        <v>39248</v>
      </c>
      <c r="J3349" s="4">
        <f t="shared" si="209"/>
        <v>2007</v>
      </c>
      <c r="K3349" s="4">
        <f t="shared" si="210"/>
        <v>6</v>
      </c>
      <c r="L3349" s="4">
        <f t="shared" si="211"/>
        <v>15</v>
      </c>
    </row>
    <row r="3350" spans="1:12" x14ac:dyDescent="0.55000000000000004">
      <c r="A3350" s="2">
        <v>39251</v>
      </c>
      <c r="B3350" s="4">
        <v>113.63</v>
      </c>
      <c r="C3350" s="4">
        <v>113.64</v>
      </c>
      <c r="D3350" s="4">
        <v>113.1</v>
      </c>
      <c r="E3350" s="4">
        <v>113.27</v>
      </c>
      <c r="F3350" s="4">
        <v>88537500</v>
      </c>
      <c r="G3350" s="4">
        <v>0</v>
      </c>
      <c r="H3350" s="4">
        <v>0</v>
      </c>
      <c r="I3350" s="5">
        <f t="shared" si="208"/>
        <v>39251</v>
      </c>
      <c r="J3350" s="4">
        <f t="shared" si="209"/>
        <v>2007</v>
      </c>
      <c r="K3350" s="4">
        <f t="shared" si="210"/>
        <v>6</v>
      </c>
      <c r="L3350" s="4">
        <f t="shared" si="211"/>
        <v>18</v>
      </c>
    </row>
    <row r="3351" spans="1:12" x14ac:dyDescent="0.55000000000000004">
      <c r="A3351" s="2">
        <v>39252</v>
      </c>
      <c r="B3351" s="4">
        <v>113.02</v>
      </c>
      <c r="C3351" s="4">
        <v>113.63</v>
      </c>
      <c r="D3351" s="4">
        <v>112.88</v>
      </c>
      <c r="E3351" s="4">
        <v>113.55</v>
      </c>
      <c r="F3351" s="4">
        <v>110851700</v>
      </c>
      <c r="G3351" s="4">
        <v>0</v>
      </c>
      <c r="H3351" s="4">
        <v>0</v>
      </c>
      <c r="I3351" s="5">
        <f t="shared" si="208"/>
        <v>39252</v>
      </c>
      <c r="J3351" s="4">
        <f t="shared" si="209"/>
        <v>2007</v>
      </c>
      <c r="K3351" s="4">
        <f t="shared" si="210"/>
        <v>6</v>
      </c>
      <c r="L3351" s="4">
        <f t="shared" si="211"/>
        <v>19</v>
      </c>
    </row>
    <row r="3352" spans="1:12" x14ac:dyDescent="0.55000000000000004">
      <c r="A3352" s="2">
        <v>39253</v>
      </c>
      <c r="B3352" s="4">
        <v>113.78</v>
      </c>
      <c r="C3352" s="4">
        <v>113.78</v>
      </c>
      <c r="D3352" s="4">
        <v>111.84</v>
      </c>
      <c r="E3352" s="4">
        <v>111.97</v>
      </c>
      <c r="F3352" s="4">
        <v>177119700</v>
      </c>
      <c r="G3352" s="4">
        <v>0</v>
      </c>
      <c r="H3352" s="4">
        <v>0</v>
      </c>
      <c r="I3352" s="5">
        <f t="shared" si="208"/>
        <v>39253</v>
      </c>
      <c r="J3352" s="4">
        <f t="shared" si="209"/>
        <v>2007</v>
      </c>
      <c r="K3352" s="4">
        <f t="shared" si="210"/>
        <v>6</v>
      </c>
      <c r="L3352" s="4">
        <f t="shared" si="211"/>
        <v>20</v>
      </c>
    </row>
    <row r="3353" spans="1:12" x14ac:dyDescent="0.55000000000000004">
      <c r="A3353" s="2">
        <v>39254</v>
      </c>
      <c r="B3353" s="4">
        <v>111.93</v>
      </c>
      <c r="C3353" s="4">
        <v>112.69</v>
      </c>
      <c r="D3353" s="4">
        <v>111.32</v>
      </c>
      <c r="E3353" s="4">
        <v>112.6</v>
      </c>
      <c r="F3353" s="4">
        <v>205262000</v>
      </c>
      <c r="G3353" s="4">
        <v>0</v>
      </c>
      <c r="H3353" s="4">
        <v>0</v>
      </c>
      <c r="I3353" s="5">
        <f t="shared" si="208"/>
        <v>39254</v>
      </c>
      <c r="J3353" s="4">
        <f t="shared" si="209"/>
        <v>2007</v>
      </c>
      <c r="K3353" s="4">
        <f t="shared" si="210"/>
        <v>6</v>
      </c>
      <c r="L3353" s="4">
        <f t="shared" si="211"/>
        <v>21</v>
      </c>
    </row>
    <row r="3354" spans="1:12" x14ac:dyDescent="0.55000000000000004">
      <c r="A3354" s="2">
        <v>39255</v>
      </c>
      <c r="B3354" s="4">
        <v>112.26</v>
      </c>
      <c r="C3354" s="4">
        <v>112.44</v>
      </c>
      <c r="D3354" s="4">
        <v>111.02</v>
      </c>
      <c r="E3354" s="4">
        <v>111.54</v>
      </c>
      <c r="F3354" s="4">
        <v>204964700</v>
      </c>
      <c r="G3354" s="4">
        <v>0</v>
      </c>
      <c r="H3354" s="4">
        <v>0</v>
      </c>
      <c r="I3354" s="5">
        <f t="shared" si="208"/>
        <v>39255</v>
      </c>
      <c r="J3354" s="4">
        <f t="shared" si="209"/>
        <v>2007</v>
      </c>
      <c r="K3354" s="4">
        <f t="shared" si="210"/>
        <v>6</v>
      </c>
      <c r="L3354" s="4">
        <f t="shared" si="211"/>
        <v>22</v>
      </c>
    </row>
    <row r="3355" spans="1:12" x14ac:dyDescent="0.55000000000000004">
      <c r="A3355" s="2">
        <v>39258</v>
      </c>
      <c r="B3355" s="4">
        <v>111.31</v>
      </c>
      <c r="C3355" s="4">
        <v>112.06</v>
      </c>
      <c r="D3355" s="4">
        <v>110.4</v>
      </c>
      <c r="E3355" s="4">
        <v>111</v>
      </c>
      <c r="F3355" s="4">
        <v>232014400</v>
      </c>
      <c r="G3355" s="4">
        <v>0</v>
      </c>
      <c r="H3355" s="4">
        <v>0</v>
      </c>
      <c r="I3355" s="5">
        <f t="shared" si="208"/>
        <v>39258</v>
      </c>
      <c r="J3355" s="4">
        <f t="shared" si="209"/>
        <v>2007</v>
      </c>
      <c r="K3355" s="4">
        <f t="shared" si="210"/>
        <v>6</v>
      </c>
      <c r="L3355" s="4">
        <f t="shared" si="211"/>
        <v>25</v>
      </c>
    </row>
    <row r="3356" spans="1:12" x14ac:dyDescent="0.55000000000000004">
      <c r="A3356" s="2">
        <v>39259</v>
      </c>
      <c r="B3356" s="4">
        <v>111.29</v>
      </c>
      <c r="C3356" s="4">
        <v>111.47</v>
      </c>
      <c r="D3356" s="4">
        <v>109.86</v>
      </c>
      <c r="E3356" s="4">
        <v>109.86</v>
      </c>
      <c r="F3356" s="4">
        <v>198445700</v>
      </c>
      <c r="G3356" s="4">
        <v>0</v>
      </c>
      <c r="H3356" s="4">
        <v>0</v>
      </c>
      <c r="I3356" s="5">
        <f t="shared" si="208"/>
        <v>39259</v>
      </c>
      <c r="J3356" s="4">
        <f t="shared" si="209"/>
        <v>2007</v>
      </c>
      <c r="K3356" s="4">
        <f t="shared" si="210"/>
        <v>6</v>
      </c>
      <c r="L3356" s="4">
        <f t="shared" si="211"/>
        <v>26</v>
      </c>
    </row>
    <row r="3357" spans="1:12" x14ac:dyDescent="0.55000000000000004">
      <c r="A3357" s="2">
        <v>39260</v>
      </c>
      <c r="B3357" s="4">
        <v>109.74</v>
      </c>
      <c r="C3357" s="4">
        <v>111.55</v>
      </c>
      <c r="D3357" s="4">
        <v>109.69</v>
      </c>
      <c r="E3357" s="4">
        <v>111.43</v>
      </c>
      <c r="F3357" s="4">
        <v>213638000</v>
      </c>
      <c r="G3357" s="4">
        <v>0</v>
      </c>
      <c r="H3357" s="4">
        <v>0</v>
      </c>
      <c r="I3357" s="5">
        <f t="shared" si="208"/>
        <v>39260</v>
      </c>
      <c r="J3357" s="4">
        <f t="shared" si="209"/>
        <v>2007</v>
      </c>
      <c r="K3357" s="4">
        <f t="shared" si="210"/>
        <v>6</v>
      </c>
      <c r="L3357" s="4">
        <f t="shared" si="211"/>
        <v>27</v>
      </c>
    </row>
    <row r="3358" spans="1:12" x14ac:dyDescent="0.55000000000000004">
      <c r="A3358" s="2">
        <v>39261</v>
      </c>
      <c r="B3358" s="4">
        <v>111.41</v>
      </c>
      <c r="C3358" s="4">
        <v>112.17</v>
      </c>
      <c r="D3358" s="4">
        <v>110.89</v>
      </c>
      <c r="E3358" s="4">
        <v>111.41</v>
      </c>
      <c r="F3358" s="4">
        <v>157705000</v>
      </c>
      <c r="G3358" s="4">
        <v>0</v>
      </c>
      <c r="H3358" s="4">
        <v>0</v>
      </c>
      <c r="I3358" s="5">
        <f t="shared" si="208"/>
        <v>39261</v>
      </c>
      <c r="J3358" s="4">
        <f t="shared" si="209"/>
        <v>2007</v>
      </c>
      <c r="K3358" s="4">
        <f t="shared" si="210"/>
        <v>6</v>
      </c>
      <c r="L3358" s="4">
        <f t="shared" si="211"/>
        <v>28</v>
      </c>
    </row>
    <row r="3359" spans="1:12" x14ac:dyDescent="0.55000000000000004">
      <c r="A3359" s="2">
        <v>39262</v>
      </c>
      <c r="B3359" s="4">
        <v>111.8</v>
      </c>
      <c r="C3359" s="4">
        <v>112.35</v>
      </c>
      <c r="D3359" s="4">
        <v>110.5</v>
      </c>
      <c r="E3359" s="4">
        <v>111.45</v>
      </c>
      <c r="F3359" s="4">
        <v>199701800</v>
      </c>
      <c r="G3359" s="4">
        <v>0</v>
      </c>
      <c r="H3359" s="4">
        <v>0</v>
      </c>
      <c r="I3359" s="5">
        <f t="shared" si="208"/>
        <v>39262</v>
      </c>
      <c r="J3359" s="4">
        <f t="shared" si="209"/>
        <v>2007</v>
      </c>
      <c r="K3359" s="4">
        <f t="shared" si="210"/>
        <v>6</v>
      </c>
      <c r="L3359" s="4">
        <f t="shared" si="211"/>
        <v>29</v>
      </c>
    </row>
    <row r="3360" spans="1:12" x14ac:dyDescent="0.55000000000000004">
      <c r="A3360" s="2">
        <v>39265</v>
      </c>
      <c r="B3360" s="4">
        <v>111.77</v>
      </c>
      <c r="C3360" s="4">
        <v>112.55</v>
      </c>
      <c r="D3360" s="4">
        <v>111.7</v>
      </c>
      <c r="E3360" s="4">
        <v>112.46</v>
      </c>
      <c r="F3360" s="4">
        <v>103357000</v>
      </c>
      <c r="G3360" s="4">
        <v>0</v>
      </c>
      <c r="H3360" s="4">
        <v>0</v>
      </c>
      <c r="I3360" s="5">
        <f t="shared" si="208"/>
        <v>39265</v>
      </c>
      <c r="J3360" s="4">
        <f t="shared" si="209"/>
        <v>2007</v>
      </c>
      <c r="K3360" s="4">
        <f t="shared" si="210"/>
        <v>7</v>
      </c>
      <c r="L3360" s="4">
        <f t="shared" si="211"/>
        <v>2</v>
      </c>
    </row>
    <row r="3361" spans="1:12" x14ac:dyDescent="0.55000000000000004">
      <c r="A3361" s="2">
        <v>39266</v>
      </c>
      <c r="B3361" s="4">
        <v>112.75</v>
      </c>
      <c r="C3361" s="4">
        <v>112.98</v>
      </c>
      <c r="D3361" s="4">
        <v>112.6</v>
      </c>
      <c r="E3361" s="4">
        <v>112.86</v>
      </c>
      <c r="F3361" s="4">
        <v>54048400</v>
      </c>
      <c r="G3361" s="4">
        <v>0</v>
      </c>
      <c r="H3361" s="4">
        <v>0</v>
      </c>
      <c r="I3361" s="5">
        <f t="shared" si="208"/>
        <v>39266</v>
      </c>
      <c r="J3361" s="4">
        <f t="shared" si="209"/>
        <v>2007</v>
      </c>
      <c r="K3361" s="4">
        <f t="shared" si="210"/>
        <v>7</v>
      </c>
      <c r="L3361" s="4">
        <f t="shared" si="211"/>
        <v>3</v>
      </c>
    </row>
    <row r="3362" spans="1:12" x14ac:dyDescent="0.55000000000000004">
      <c r="A3362" s="2">
        <v>39268</v>
      </c>
      <c r="B3362" s="4">
        <v>112.91</v>
      </c>
      <c r="C3362" s="4">
        <v>113.03</v>
      </c>
      <c r="D3362" s="4">
        <v>112.34</v>
      </c>
      <c r="E3362" s="4">
        <v>112.75</v>
      </c>
      <c r="F3362" s="4">
        <v>89279000</v>
      </c>
      <c r="G3362" s="4">
        <v>0</v>
      </c>
      <c r="H3362" s="4">
        <v>0</v>
      </c>
      <c r="I3362" s="5">
        <f t="shared" si="208"/>
        <v>39268</v>
      </c>
      <c r="J3362" s="4">
        <f t="shared" si="209"/>
        <v>2007</v>
      </c>
      <c r="K3362" s="4">
        <f t="shared" si="210"/>
        <v>7</v>
      </c>
      <c r="L3362" s="4">
        <f t="shared" si="211"/>
        <v>5</v>
      </c>
    </row>
    <row r="3363" spans="1:12" x14ac:dyDescent="0.55000000000000004">
      <c r="A3363" s="2">
        <v>39269</v>
      </c>
      <c r="B3363" s="4">
        <v>112.89</v>
      </c>
      <c r="C3363" s="4">
        <v>113.48</v>
      </c>
      <c r="D3363" s="4">
        <v>112.56</v>
      </c>
      <c r="E3363" s="4">
        <v>113.34</v>
      </c>
      <c r="F3363" s="4">
        <v>81109000</v>
      </c>
      <c r="G3363" s="4">
        <v>0</v>
      </c>
      <c r="H3363" s="4">
        <v>0</v>
      </c>
      <c r="I3363" s="5">
        <f t="shared" si="208"/>
        <v>39269</v>
      </c>
      <c r="J3363" s="4">
        <f t="shared" si="209"/>
        <v>2007</v>
      </c>
      <c r="K3363" s="4">
        <f t="shared" si="210"/>
        <v>7</v>
      </c>
      <c r="L3363" s="4">
        <f t="shared" si="211"/>
        <v>6</v>
      </c>
    </row>
    <row r="3364" spans="1:12" x14ac:dyDescent="0.55000000000000004">
      <c r="A3364" s="2">
        <v>39272</v>
      </c>
      <c r="B3364" s="4">
        <v>113.47</v>
      </c>
      <c r="C3364" s="4">
        <v>113.62</v>
      </c>
      <c r="D3364" s="4">
        <v>113.07</v>
      </c>
      <c r="E3364" s="4">
        <v>113.43</v>
      </c>
      <c r="F3364" s="4">
        <v>72348100</v>
      </c>
      <c r="G3364" s="4">
        <v>0</v>
      </c>
      <c r="H3364" s="4">
        <v>0</v>
      </c>
      <c r="I3364" s="5">
        <f t="shared" si="208"/>
        <v>39272</v>
      </c>
      <c r="J3364" s="4">
        <f t="shared" si="209"/>
        <v>2007</v>
      </c>
      <c r="K3364" s="4">
        <f t="shared" si="210"/>
        <v>7</v>
      </c>
      <c r="L3364" s="4">
        <f t="shared" si="211"/>
        <v>9</v>
      </c>
    </row>
    <row r="3365" spans="1:12" x14ac:dyDescent="0.55000000000000004">
      <c r="A3365" s="2">
        <v>39273</v>
      </c>
      <c r="B3365" s="4">
        <v>112.83</v>
      </c>
      <c r="C3365" s="4">
        <v>113.06</v>
      </c>
      <c r="D3365" s="4">
        <v>111.7</v>
      </c>
      <c r="E3365" s="4">
        <v>111.81</v>
      </c>
      <c r="F3365" s="4">
        <v>180362600</v>
      </c>
      <c r="G3365" s="4">
        <v>0</v>
      </c>
      <c r="H3365" s="4">
        <v>0</v>
      </c>
      <c r="I3365" s="5">
        <f t="shared" si="208"/>
        <v>39273</v>
      </c>
      <c r="J3365" s="4">
        <f t="shared" si="209"/>
        <v>2007</v>
      </c>
      <c r="K3365" s="4">
        <f t="shared" si="210"/>
        <v>7</v>
      </c>
      <c r="L3365" s="4">
        <f t="shared" si="211"/>
        <v>10</v>
      </c>
    </row>
    <row r="3366" spans="1:12" x14ac:dyDescent="0.55000000000000004">
      <c r="A3366" s="2">
        <v>39274</v>
      </c>
      <c r="B3366" s="4">
        <v>111.69</v>
      </c>
      <c r="C3366" s="4">
        <v>112.65</v>
      </c>
      <c r="D3366" s="4">
        <v>111.52</v>
      </c>
      <c r="E3366" s="4">
        <v>112.6</v>
      </c>
      <c r="F3366" s="4">
        <v>175607600</v>
      </c>
      <c r="G3366" s="4">
        <v>0</v>
      </c>
      <c r="H3366" s="4">
        <v>0</v>
      </c>
      <c r="I3366" s="5">
        <f t="shared" si="208"/>
        <v>39274</v>
      </c>
      <c r="J3366" s="4">
        <f t="shared" si="209"/>
        <v>2007</v>
      </c>
      <c r="K3366" s="4">
        <f t="shared" si="210"/>
        <v>7</v>
      </c>
      <c r="L3366" s="4">
        <f t="shared" si="211"/>
        <v>11</v>
      </c>
    </row>
    <row r="3367" spans="1:12" x14ac:dyDescent="0.55000000000000004">
      <c r="A3367" s="2">
        <v>39275</v>
      </c>
      <c r="B3367" s="4">
        <v>112.89</v>
      </c>
      <c r="C3367" s="4">
        <v>114.65</v>
      </c>
      <c r="D3367" s="4">
        <v>112.86</v>
      </c>
      <c r="E3367" s="4">
        <v>114.38</v>
      </c>
      <c r="F3367" s="4">
        <v>133882500</v>
      </c>
      <c r="G3367" s="4">
        <v>0</v>
      </c>
      <c r="H3367" s="4">
        <v>0</v>
      </c>
      <c r="I3367" s="5">
        <f t="shared" si="208"/>
        <v>39275</v>
      </c>
      <c r="J3367" s="4">
        <f t="shared" si="209"/>
        <v>2007</v>
      </c>
      <c r="K3367" s="4">
        <f t="shared" si="210"/>
        <v>7</v>
      </c>
      <c r="L3367" s="4">
        <f t="shared" si="211"/>
        <v>12</v>
      </c>
    </row>
    <row r="3368" spans="1:12" x14ac:dyDescent="0.55000000000000004">
      <c r="A3368" s="2">
        <v>39276</v>
      </c>
      <c r="B3368" s="4">
        <v>114.52</v>
      </c>
      <c r="C3368" s="4">
        <v>115.18</v>
      </c>
      <c r="D3368" s="4">
        <v>114.38</v>
      </c>
      <c r="E3368" s="4">
        <v>114.72</v>
      </c>
      <c r="F3368" s="4">
        <v>111794300</v>
      </c>
      <c r="G3368" s="4">
        <v>0</v>
      </c>
      <c r="H3368" s="4">
        <v>0</v>
      </c>
      <c r="I3368" s="5">
        <f t="shared" si="208"/>
        <v>39276</v>
      </c>
      <c r="J3368" s="4">
        <f t="shared" si="209"/>
        <v>2007</v>
      </c>
      <c r="K3368" s="4">
        <f t="shared" si="210"/>
        <v>7</v>
      </c>
      <c r="L3368" s="4">
        <f t="shared" si="211"/>
        <v>13</v>
      </c>
    </row>
    <row r="3369" spans="1:12" x14ac:dyDescent="0.55000000000000004">
      <c r="A3369" s="2">
        <v>39279</v>
      </c>
      <c r="B3369" s="4">
        <v>114.83</v>
      </c>
      <c r="C3369" s="4">
        <v>115.23</v>
      </c>
      <c r="D3369" s="4">
        <v>114.52</v>
      </c>
      <c r="E3369" s="4">
        <v>114.71</v>
      </c>
      <c r="F3369" s="4">
        <v>98378700</v>
      </c>
      <c r="G3369" s="4">
        <v>0</v>
      </c>
      <c r="H3369" s="4">
        <v>0</v>
      </c>
      <c r="I3369" s="5">
        <f t="shared" si="208"/>
        <v>39279</v>
      </c>
      <c r="J3369" s="4">
        <f t="shared" si="209"/>
        <v>2007</v>
      </c>
      <c r="K3369" s="4">
        <f t="shared" si="210"/>
        <v>7</v>
      </c>
      <c r="L3369" s="4">
        <f t="shared" si="211"/>
        <v>16</v>
      </c>
    </row>
    <row r="3370" spans="1:12" x14ac:dyDescent="0.55000000000000004">
      <c r="A3370" s="2">
        <v>39280</v>
      </c>
      <c r="B3370" s="4">
        <v>114.78</v>
      </c>
      <c r="C3370" s="4">
        <v>115.19</v>
      </c>
      <c r="D3370" s="4">
        <v>114.6</v>
      </c>
      <c r="E3370" s="4">
        <v>114.65</v>
      </c>
      <c r="F3370" s="4">
        <v>126201300</v>
      </c>
      <c r="G3370" s="4">
        <v>0</v>
      </c>
      <c r="H3370" s="4">
        <v>0</v>
      </c>
      <c r="I3370" s="5">
        <f t="shared" si="208"/>
        <v>39280</v>
      </c>
      <c r="J3370" s="4">
        <f t="shared" si="209"/>
        <v>2007</v>
      </c>
      <c r="K3370" s="4">
        <f t="shared" si="210"/>
        <v>7</v>
      </c>
      <c r="L3370" s="4">
        <f t="shared" si="211"/>
        <v>17</v>
      </c>
    </row>
    <row r="3371" spans="1:12" x14ac:dyDescent="0.55000000000000004">
      <c r="A3371" s="2">
        <v>39281</v>
      </c>
      <c r="B3371" s="4">
        <v>114.26</v>
      </c>
      <c r="C3371" s="4">
        <v>114.69</v>
      </c>
      <c r="D3371" s="4">
        <v>113.57</v>
      </c>
      <c r="E3371" s="4">
        <v>114.44</v>
      </c>
      <c r="F3371" s="4">
        <v>237887400</v>
      </c>
      <c r="G3371" s="4">
        <v>0</v>
      </c>
      <c r="H3371" s="4">
        <v>0</v>
      </c>
      <c r="I3371" s="5">
        <f t="shared" si="208"/>
        <v>39281</v>
      </c>
      <c r="J3371" s="4">
        <f t="shared" si="209"/>
        <v>2007</v>
      </c>
      <c r="K3371" s="4">
        <f t="shared" si="210"/>
        <v>7</v>
      </c>
      <c r="L3371" s="4">
        <f t="shared" si="211"/>
        <v>18</v>
      </c>
    </row>
    <row r="3372" spans="1:12" x14ac:dyDescent="0.55000000000000004">
      <c r="A3372" s="2">
        <v>39282</v>
      </c>
      <c r="B3372" s="4">
        <v>114.98</v>
      </c>
      <c r="C3372" s="4">
        <v>115.23</v>
      </c>
      <c r="D3372" s="4">
        <v>114.65</v>
      </c>
      <c r="E3372" s="4">
        <v>114.89</v>
      </c>
      <c r="F3372" s="4">
        <v>145212700</v>
      </c>
      <c r="G3372" s="4">
        <v>0</v>
      </c>
      <c r="H3372" s="4">
        <v>0</v>
      </c>
      <c r="I3372" s="5">
        <f t="shared" si="208"/>
        <v>39282</v>
      </c>
      <c r="J3372" s="4">
        <f t="shared" si="209"/>
        <v>2007</v>
      </c>
      <c r="K3372" s="4">
        <f t="shared" si="210"/>
        <v>7</v>
      </c>
      <c r="L3372" s="4">
        <f t="shared" si="211"/>
        <v>19</v>
      </c>
    </row>
    <row r="3373" spans="1:12" x14ac:dyDescent="0.55000000000000004">
      <c r="A3373" s="2">
        <v>39283</v>
      </c>
      <c r="B3373" s="4">
        <v>114.75</v>
      </c>
      <c r="C3373" s="4">
        <v>114.83</v>
      </c>
      <c r="D3373" s="4">
        <v>113.23</v>
      </c>
      <c r="E3373" s="4">
        <v>113.72</v>
      </c>
      <c r="F3373" s="4">
        <v>245502500</v>
      </c>
      <c r="G3373" s="4">
        <v>0</v>
      </c>
      <c r="H3373" s="4">
        <v>0</v>
      </c>
      <c r="I3373" s="5">
        <f t="shared" si="208"/>
        <v>39283</v>
      </c>
      <c r="J3373" s="4">
        <f t="shared" si="209"/>
        <v>2007</v>
      </c>
      <c r="K3373" s="4">
        <f t="shared" si="210"/>
        <v>7</v>
      </c>
      <c r="L3373" s="4">
        <f t="shared" si="211"/>
        <v>20</v>
      </c>
    </row>
    <row r="3374" spans="1:12" x14ac:dyDescent="0.55000000000000004">
      <c r="A3374" s="2">
        <v>39286</v>
      </c>
      <c r="B3374" s="4">
        <v>114.23</v>
      </c>
      <c r="C3374" s="4">
        <v>114.63</v>
      </c>
      <c r="D3374" s="4">
        <v>113.57</v>
      </c>
      <c r="E3374" s="4">
        <v>114.07</v>
      </c>
      <c r="F3374" s="4">
        <v>121183900</v>
      </c>
      <c r="G3374" s="4">
        <v>0</v>
      </c>
      <c r="H3374" s="4">
        <v>0</v>
      </c>
      <c r="I3374" s="5">
        <f t="shared" si="208"/>
        <v>39286</v>
      </c>
      <c r="J3374" s="4">
        <f t="shared" si="209"/>
        <v>2007</v>
      </c>
      <c r="K3374" s="4">
        <f t="shared" si="210"/>
        <v>7</v>
      </c>
      <c r="L3374" s="4">
        <f t="shared" si="211"/>
        <v>23</v>
      </c>
    </row>
    <row r="3375" spans="1:12" x14ac:dyDescent="0.55000000000000004">
      <c r="A3375" s="2">
        <v>39287</v>
      </c>
      <c r="B3375" s="4">
        <v>113.44</v>
      </c>
      <c r="C3375" s="4">
        <v>114.3</v>
      </c>
      <c r="D3375" s="4">
        <v>111.69</v>
      </c>
      <c r="E3375" s="4">
        <v>112.09</v>
      </c>
      <c r="F3375" s="4">
        <v>256732400</v>
      </c>
      <c r="G3375" s="4">
        <v>0</v>
      </c>
      <c r="H3375" s="4">
        <v>0</v>
      </c>
      <c r="I3375" s="5">
        <f t="shared" si="208"/>
        <v>39287</v>
      </c>
      <c r="J3375" s="4">
        <f t="shared" si="209"/>
        <v>2007</v>
      </c>
      <c r="K3375" s="4">
        <f t="shared" si="210"/>
        <v>7</v>
      </c>
      <c r="L3375" s="4">
        <f t="shared" si="211"/>
        <v>24</v>
      </c>
    </row>
    <row r="3376" spans="1:12" x14ac:dyDescent="0.55000000000000004">
      <c r="A3376" s="2">
        <v>39288</v>
      </c>
      <c r="B3376" s="4">
        <v>112.63</v>
      </c>
      <c r="C3376" s="4">
        <v>112.9</v>
      </c>
      <c r="D3376" s="4">
        <v>111.32</v>
      </c>
      <c r="E3376" s="4">
        <v>112.32</v>
      </c>
      <c r="F3376" s="4">
        <v>265214500</v>
      </c>
      <c r="G3376" s="4">
        <v>0</v>
      </c>
      <c r="H3376" s="4">
        <v>0</v>
      </c>
      <c r="I3376" s="5">
        <f t="shared" si="208"/>
        <v>39288</v>
      </c>
      <c r="J3376" s="4">
        <f t="shared" si="209"/>
        <v>2007</v>
      </c>
      <c r="K3376" s="4">
        <f t="shared" si="210"/>
        <v>7</v>
      </c>
      <c r="L3376" s="4">
        <f t="shared" si="211"/>
        <v>25</v>
      </c>
    </row>
    <row r="3377" spans="1:12" x14ac:dyDescent="0.55000000000000004">
      <c r="A3377" s="2">
        <v>39289</v>
      </c>
      <c r="B3377" s="4">
        <v>111.27</v>
      </c>
      <c r="C3377" s="4">
        <v>111.72</v>
      </c>
      <c r="D3377" s="4">
        <v>108.46</v>
      </c>
      <c r="E3377" s="4">
        <v>109.66</v>
      </c>
      <c r="F3377" s="4">
        <v>467592500</v>
      </c>
      <c r="G3377" s="4">
        <v>0</v>
      </c>
      <c r="H3377" s="4">
        <v>0</v>
      </c>
      <c r="I3377" s="5">
        <f t="shared" si="208"/>
        <v>39289</v>
      </c>
      <c r="J3377" s="4">
        <f t="shared" si="209"/>
        <v>2007</v>
      </c>
      <c r="K3377" s="4">
        <f t="shared" si="210"/>
        <v>7</v>
      </c>
      <c r="L3377" s="4">
        <f t="shared" si="211"/>
        <v>26</v>
      </c>
    </row>
    <row r="3378" spans="1:12" x14ac:dyDescent="0.55000000000000004">
      <c r="A3378" s="2">
        <v>39290</v>
      </c>
      <c r="B3378" s="4">
        <v>109.8</v>
      </c>
      <c r="C3378" s="4">
        <v>110.29</v>
      </c>
      <c r="D3378" s="4">
        <v>107.46</v>
      </c>
      <c r="E3378" s="4">
        <v>107.51</v>
      </c>
      <c r="F3378" s="4">
        <v>422987600</v>
      </c>
      <c r="G3378" s="4">
        <v>0</v>
      </c>
      <c r="H3378" s="4">
        <v>0</v>
      </c>
      <c r="I3378" s="5">
        <f t="shared" si="208"/>
        <v>39290</v>
      </c>
      <c r="J3378" s="4">
        <f t="shared" si="209"/>
        <v>2007</v>
      </c>
      <c r="K3378" s="4">
        <f t="shared" si="210"/>
        <v>7</v>
      </c>
      <c r="L3378" s="4">
        <f t="shared" si="211"/>
        <v>27</v>
      </c>
    </row>
    <row r="3379" spans="1:12" x14ac:dyDescent="0.55000000000000004">
      <c r="A3379" s="2">
        <v>39293</v>
      </c>
      <c r="B3379" s="4">
        <v>108.11</v>
      </c>
      <c r="C3379" s="4">
        <v>109.51</v>
      </c>
      <c r="D3379" s="4">
        <v>107.64</v>
      </c>
      <c r="E3379" s="4">
        <v>109.19</v>
      </c>
      <c r="F3379" s="4">
        <v>283017500</v>
      </c>
      <c r="G3379" s="4">
        <v>0</v>
      </c>
      <c r="H3379" s="4">
        <v>0</v>
      </c>
      <c r="I3379" s="5">
        <f t="shared" si="208"/>
        <v>39293</v>
      </c>
      <c r="J3379" s="4">
        <f t="shared" si="209"/>
        <v>2007</v>
      </c>
      <c r="K3379" s="4">
        <f t="shared" si="210"/>
        <v>7</v>
      </c>
      <c r="L3379" s="4">
        <f t="shared" si="211"/>
        <v>30</v>
      </c>
    </row>
    <row r="3380" spans="1:12" x14ac:dyDescent="0.55000000000000004">
      <c r="A3380" s="2">
        <v>39294</v>
      </c>
      <c r="B3380" s="4">
        <v>109.89</v>
      </c>
      <c r="C3380" s="4">
        <v>110.73</v>
      </c>
      <c r="D3380" s="4">
        <v>107.46</v>
      </c>
      <c r="E3380" s="4">
        <v>107.96</v>
      </c>
      <c r="F3380" s="4">
        <v>316976700</v>
      </c>
      <c r="G3380" s="4">
        <v>0</v>
      </c>
      <c r="H3380" s="4">
        <v>0</v>
      </c>
      <c r="I3380" s="5">
        <f t="shared" si="208"/>
        <v>39294</v>
      </c>
      <c r="J3380" s="4">
        <f t="shared" si="209"/>
        <v>2007</v>
      </c>
      <c r="K3380" s="4">
        <f t="shared" si="210"/>
        <v>7</v>
      </c>
      <c r="L3380" s="4">
        <f t="shared" si="211"/>
        <v>31</v>
      </c>
    </row>
    <row r="3381" spans="1:12" x14ac:dyDescent="0.55000000000000004">
      <c r="A3381" s="2">
        <v>39295</v>
      </c>
      <c r="B3381" s="4">
        <v>107.56</v>
      </c>
      <c r="C3381" s="4">
        <v>108.91</v>
      </c>
      <c r="D3381" s="4">
        <v>106.65</v>
      </c>
      <c r="E3381" s="4">
        <v>108.49</v>
      </c>
      <c r="F3381" s="4">
        <v>467670000</v>
      </c>
      <c r="G3381" s="4">
        <v>0</v>
      </c>
      <c r="H3381" s="4">
        <v>0</v>
      </c>
      <c r="I3381" s="5">
        <f t="shared" si="208"/>
        <v>39295</v>
      </c>
      <c r="J3381" s="4">
        <f t="shared" si="209"/>
        <v>2007</v>
      </c>
      <c r="K3381" s="4">
        <f t="shared" si="210"/>
        <v>8</v>
      </c>
      <c r="L3381" s="4">
        <f t="shared" si="211"/>
        <v>1</v>
      </c>
    </row>
    <row r="3382" spans="1:12" x14ac:dyDescent="0.55000000000000004">
      <c r="A3382" s="2">
        <v>39296</v>
      </c>
      <c r="B3382" s="4">
        <v>108.73</v>
      </c>
      <c r="C3382" s="4">
        <v>109.47</v>
      </c>
      <c r="D3382" s="4">
        <v>107.62</v>
      </c>
      <c r="E3382" s="4">
        <v>109.35</v>
      </c>
      <c r="F3382" s="4">
        <v>294758400</v>
      </c>
      <c r="G3382" s="4">
        <v>0</v>
      </c>
      <c r="H3382" s="4">
        <v>0</v>
      </c>
      <c r="I3382" s="5">
        <f t="shared" si="208"/>
        <v>39296</v>
      </c>
      <c r="J3382" s="4">
        <f t="shared" si="209"/>
        <v>2007</v>
      </c>
      <c r="K3382" s="4">
        <f t="shared" si="210"/>
        <v>8</v>
      </c>
      <c r="L3382" s="4">
        <f t="shared" si="211"/>
        <v>2</v>
      </c>
    </row>
    <row r="3383" spans="1:12" x14ac:dyDescent="0.55000000000000004">
      <c r="A3383" s="2">
        <v>39297</v>
      </c>
      <c r="B3383" s="4">
        <v>109.11</v>
      </c>
      <c r="C3383" s="4">
        <v>109.34</v>
      </c>
      <c r="D3383" s="4">
        <v>106.09</v>
      </c>
      <c r="E3383" s="4">
        <v>106.54</v>
      </c>
      <c r="F3383" s="4">
        <v>359398200</v>
      </c>
      <c r="G3383" s="4">
        <v>0</v>
      </c>
      <c r="H3383" s="4">
        <v>0</v>
      </c>
      <c r="I3383" s="5">
        <f t="shared" si="208"/>
        <v>39297</v>
      </c>
      <c r="J3383" s="4">
        <f t="shared" si="209"/>
        <v>2007</v>
      </c>
      <c r="K3383" s="4">
        <f t="shared" si="210"/>
        <v>8</v>
      </c>
      <c r="L3383" s="4">
        <f t="shared" si="211"/>
        <v>3</v>
      </c>
    </row>
    <row r="3384" spans="1:12" x14ac:dyDescent="0.55000000000000004">
      <c r="A3384" s="2">
        <v>39300</v>
      </c>
      <c r="B3384" s="4">
        <v>106.84</v>
      </c>
      <c r="C3384" s="4">
        <v>108.78</v>
      </c>
      <c r="D3384" s="4">
        <v>105.6</v>
      </c>
      <c r="E3384" s="4">
        <v>108.32</v>
      </c>
      <c r="F3384" s="4">
        <v>324980000</v>
      </c>
      <c r="G3384" s="4">
        <v>0</v>
      </c>
      <c r="H3384" s="4">
        <v>0</v>
      </c>
      <c r="I3384" s="5">
        <f t="shared" si="208"/>
        <v>39300</v>
      </c>
      <c r="J3384" s="4">
        <f t="shared" si="209"/>
        <v>2007</v>
      </c>
      <c r="K3384" s="4">
        <f t="shared" si="210"/>
        <v>8</v>
      </c>
      <c r="L3384" s="4">
        <f t="shared" si="211"/>
        <v>6</v>
      </c>
    </row>
    <row r="3385" spans="1:12" x14ac:dyDescent="0.55000000000000004">
      <c r="A3385" s="2">
        <v>39301</v>
      </c>
      <c r="B3385" s="4">
        <v>108.12</v>
      </c>
      <c r="C3385" s="4">
        <v>110.39</v>
      </c>
      <c r="D3385" s="4">
        <v>107.6</v>
      </c>
      <c r="E3385" s="4">
        <v>109.48</v>
      </c>
      <c r="F3385" s="4">
        <v>232568700</v>
      </c>
      <c r="G3385" s="4">
        <v>0</v>
      </c>
      <c r="H3385" s="4">
        <v>0</v>
      </c>
      <c r="I3385" s="5">
        <f t="shared" si="208"/>
        <v>39301</v>
      </c>
      <c r="J3385" s="4">
        <f t="shared" si="209"/>
        <v>2007</v>
      </c>
      <c r="K3385" s="4">
        <f t="shared" si="210"/>
        <v>8</v>
      </c>
      <c r="L3385" s="4">
        <f t="shared" si="211"/>
        <v>7</v>
      </c>
    </row>
    <row r="3386" spans="1:12" x14ac:dyDescent="0.55000000000000004">
      <c r="A3386" s="2">
        <v>39302</v>
      </c>
      <c r="B3386" s="4">
        <v>109.95</v>
      </c>
      <c r="C3386" s="4">
        <v>111.57</v>
      </c>
      <c r="D3386" s="4">
        <v>109.16</v>
      </c>
      <c r="E3386" s="4">
        <v>111</v>
      </c>
      <c r="F3386" s="4">
        <v>274930600</v>
      </c>
      <c r="G3386" s="4">
        <v>0</v>
      </c>
      <c r="H3386" s="4">
        <v>0</v>
      </c>
      <c r="I3386" s="5">
        <f t="shared" si="208"/>
        <v>39302</v>
      </c>
      <c r="J3386" s="4">
        <f t="shared" si="209"/>
        <v>2007</v>
      </c>
      <c r="K3386" s="4">
        <f t="shared" si="210"/>
        <v>8</v>
      </c>
      <c r="L3386" s="4">
        <f t="shared" si="211"/>
        <v>8</v>
      </c>
    </row>
    <row r="3387" spans="1:12" x14ac:dyDescent="0.55000000000000004">
      <c r="A3387" s="2">
        <v>39303</v>
      </c>
      <c r="B3387" s="4">
        <v>109.23</v>
      </c>
      <c r="C3387" s="4">
        <v>110.35</v>
      </c>
      <c r="D3387" s="4">
        <v>107.64</v>
      </c>
      <c r="E3387" s="4">
        <v>107.71</v>
      </c>
      <c r="F3387" s="4">
        <v>357622100</v>
      </c>
      <c r="G3387" s="4">
        <v>0</v>
      </c>
      <c r="H3387" s="4">
        <v>0</v>
      </c>
      <c r="I3387" s="5">
        <f t="shared" si="208"/>
        <v>39303</v>
      </c>
      <c r="J3387" s="4">
        <f t="shared" si="209"/>
        <v>2007</v>
      </c>
      <c r="K3387" s="4">
        <f t="shared" si="210"/>
        <v>8</v>
      </c>
      <c r="L3387" s="4">
        <f t="shared" si="211"/>
        <v>9</v>
      </c>
    </row>
    <row r="3388" spans="1:12" x14ac:dyDescent="0.55000000000000004">
      <c r="A3388" s="2">
        <v>39304</v>
      </c>
      <c r="B3388" s="4">
        <v>106.97</v>
      </c>
      <c r="C3388" s="4">
        <v>108.54</v>
      </c>
      <c r="D3388" s="4">
        <v>106.03</v>
      </c>
      <c r="E3388" s="4">
        <v>107.21</v>
      </c>
      <c r="F3388" s="4">
        <v>411018400</v>
      </c>
      <c r="G3388" s="4">
        <v>0</v>
      </c>
      <c r="H3388" s="4">
        <v>0</v>
      </c>
      <c r="I3388" s="5">
        <f t="shared" si="208"/>
        <v>39304</v>
      </c>
      <c r="J3388" s="4">
        <f t="shared" si="209"/>
        <v>2007</v>
      </c>
      <c r="K3388" s="4">
        <f t="shared" si="210"/>
        <v>8</v>
      </c>
      <c r="L3388" s="4">
        <f t="shared" si="211"/>
        <v>10</v>
      </c>
    </row>
    <row r="3389" spans="1:12" x14ac:dyDescent="0.55000000000000004">
      <c r="A3389" s="2">
        <v>39307</v>
      </c>
      <c r="B3389" s="4">
        <v>108.54</v>
      </c>
      <c r="C3389" s="4">
        <v>108.83</v>
      </c>
      <c r="D3389" s="4">
        <v>107.44</v>
      </c>
      <c r="E3389" s="4">
        <v>107.6</v>
      </c>
      <c r="F3389" s="4">
        <v>181917200</v>
      </c>
      <c r="G3389" s="4">
        <v>0</v>
      </c>
      <c r="H3389" s="4">
        <v>0</v>
      </c>
      <c r="I3389" s="5">
        <f t="shared" si="208"/>
        <v>39307</v>
      </c>
      <c r="J3389" s="4">
        <f t="shared" si="209"/>
        <v>2007</v>
      </c>
      <c r="K3389" s="4">
        <f t="shared" si="210"/>
        <v>8</v>
      </c>
      <c r="L3389" s="4">
        <f t="shared" si="211"/>
        <v>13</v>
      </c>
    </row>
    <row r="3390" spans="1:12" x14ac:dyDescent="0.55000000000000004">
      <c r="A3390" s="2">
        <v>39308</v>
      </c>
      <c r="B3390" s="4">
        <v>107.94</v>
      </c>
      <c r="C3390" s="4">
        <v>108.21</v>
      </c>
      <c r="D3390" s="4">
        <v>105.74</v>
      </c>
      <c r="E3390" s="4">
        <v>105.95</v>
      </c>
      <c r="F3390" s="4">
        <v>264134500</v>
      </c>
      <c r="G3390" s="4">
        <v>0</v>
      </c>
      <c r="H3390" s="4">
        <v>0</v>
      </c>
      <c r="I3390" s="5">
        <f t="shared" si="208"/>
        <v>39308</v>
      </c>
      <c r="J3390" s="4">
        <f t="shared" si="209"/>
        <v>2007</v>
      </c>
      <c r="K3390" s="4">
        <f t="shared" si="210"/>
        <v>8</v>
      </c>
      <c r="L3390" s="4">
        <f t="shared" si="211"/>
        <v>14</v>
      </c>
    </row>
    <row r="3391" spans="1:12" x14ac:dyDescent="0.55000000000000004">
      <c r="A3391" s="2">
        <v>39309</v>
      </c>
      <c r="B3391" s="4">
        <v>105.74</v>
      </c>
      <c r="C3391" s="4">
        <v>107.03</v>
      </c>
      <c r="D3391" s="4">
        <v>104.18</v>
      </c>
      <c r="E3391" s="4">
        <v>104.49</v>
      </c>
      <c r="F3391" s="4">
        <v>323834000</v>
      </c>
      <c r="G3391" s="4">
        <v>0</v>
      </c>
      <c r="H3391" s="4">
        <v>0</v>
      </c>
      <c r="I3391" s="5">
        <f t="shared" si="208"/>
        <v>39309</v>
      </c>
      <c r="J3391" s="4">
        <f t="shared" si="209"/>
        <v>2007</v>
      </c>
      <c r="K3391" s="4">
        <f t="shared" si="210"/>
        <v>8</v>
      </c>
      <c r="L3391" s="4">
        <f t="shared" si="211"/>
        <v>15</v>
      </c>
    </row>
    <row r="3392" spans="1:12" x14ac:dyDescent="0.55000000000000004">
      <c r="A3392" s="2">
        <v>39310</v>
      </c>
      <c r="B3392" s="4">
        <v>103.57</v>
      </c>
      <c r="C3392" s="4">
        <v>105.9</v>
      </c>
      <c r="D3392" s="4">
        <v>101.5</v>
      </c>
      <c r="E3392" s="4">
        <v>105.28</v>
      </c>
      <c r="F3392" s="4">
        <v>546743700</v>
      </c>
      <c r="G3392" s="4">
        <v>0</v>
      </c>
      <c r="H3392" s="4">
        <v>0</v>
      </c>
      <c r="I3392" s="5">
        <f t="shared" si="208"/>
        <v>39310</v>
      </c>
      <c r="J3392" s="4">
        <f t="shared" si="209"/>
        <v>2007</v>
      </c>
      <c r="K3392" s="4">
        <f t="shared" si="210"/>
        <v>8</v>
      </c>
      <c r="L3392" s="4">
        <f t="shared" si="211"/>
        <v>16</v>
      </c>
    </row>
    <row r="3393" spans="1:12" x14ac:dyDescent="0.55000000000000004">
      <c r="A3393" s="2">
        <v>39311</v>
      </c>
      <c r="B3393" s="4">
        <v>107.8</v>
      </c>
      <c r="C3393" s="4">
        <v>108.03</v>
      </c>
      <c r="D3393" s="4">
        <v>104.75</v>
      </c>
      <c r="E3393" s="4">
        <v>107.21</v>
      </c>
      <c r="F3393" s="4">
        <v>388218100</v>
      </c>
      <c r="G3393" s="4">
        <v>0</v>
      </c>
      <c r="H3393" s="4">
        <v>0</v>
      </c>
      <c r="I3393" s="5">
        <f t="shared" si="208"/>
        <v>39311</v>
      </c>
      <c r="J3393" s="4">
        <f t="shared" si="209"/>
        <v>2007</v>
      </c>
      <c r="K3393" s="4">
        <f t="shared" si="210"/>
        <v>8</v>
      </c>
      <c r="L3393" s="4">
        <f t="shared" si="211"/>
        <v>17</v>
      </c>
    </row>
    <row r="3394" spans="1:12" x14ac:dyDescent="0.55000000000000004">
      <c r="A3394" s="2">
        <v>39314</v>
      </c>
      <c r="B3394" s="4">
        <v>107.55</v>
      </c>
      <c r="C3394" s="4">
        <v>107.77</v>
      </c>
      <c r="D3394" s="4">
        <v>106.16</v>
      </c>
      <c r="E3394" s="4">
        <v>107.16</v>
      </c>
      <c r="F3394" s="4">
        <v>187320400</v>
      </c>
      <c r="G3394" s="4">
        <v>0</v>
      </c>
      <c r="H3394" s="4">
        <v>0</v>
      </c>
      <c r="I3394" s="5">
        <f t="shared" si="208"/>
        <v>39314</v>
      </c>
      <c r="J3394" s="4">
        <f t="shared" si="209"/>
        <v>2007</v>
      </c>
      <c r="K3394" s="4">
        <f t="shared" si="210"/>
        <v>8</v>
      </c>
      <c r="L3394" s="4">
        <f t="shared" si="211"/>
        <v>20</v>
      </c>
    </row>
    <row r="3395" spans="1:12" x14ac:dyDescent="0.55000000000000004">
      <c r="A3395" s="2">
        <v>39315</v>
      </c>
      <c r="B3395" s="4">
        <v>107.13</v>
      </c>
      <c r="C3395" s="4">
        <v>108.14</v>
      </c>
      <c r="D3395" s="4">
        <v>106.79</v>
      </c>
      <c r="E3395" s="4">
        <v>107.37</v>
      </c>
      <c r="F3395" s="4">
        <v>157066400</v>
      </c>
      <c r="G3395" s="4">
        <v>0</v>
      </c>
      <c r="H3395" s="4">
        <v>0</v>
      </c>
      <c r="I3395" s="5">
        <f t="shared" ref="I3395:I3458" si="212">DATE(YEAR(A3395),MONTH(A3395),DAY(A3395))</f>
        <v>39315</v>
      </c>
      <c r="J3395" s="4">
        <f t="shared" ref="J3395:J3458" si="213">YEAR(A3395)</f>
        <v>2007</v>
      </c>
      <c r="K3395" s="4">
        <f t="shared" ref="K3395:K3458" si="214">MONTH(A3395)</f>
        <v>8</v>
      </c>
      <c r="L3395" s="4">
        <f t="shared" ref="L3395:L3458" si="215">DAY(A3395)</f>
        <v>21</v>
      </c>
    </row>
    <row r="3396" spans="1:12" x14ac:dyDescent="0.55000000000000004">
      <c r="A3396" s="2">
        <v>39316</v>
      </c>
      <c r="B3396" s="4">
        <v>108.17</v>
      </c>
      <c r="C3396" s="4">
        <v>108.76</v>
      </c>
      <c r="D3396" s="4">
        <v>107.67</v>
      </c>
      <c r="E3396" s="4">
        <v>108.65</v>
      </c>
      <c r="F3396" s="4">
        <v>173156700</v>
      </c>
      <c r="G3396" s="4">
        <v>0</v>
      </c>
      <c r="H3396" s="4">
        <v>0</v>
      </c>
      <c r="I3396" s="5">
        <f t="shared" si="212"/>
        <v>39316</v>
      </c>
      <c r="J3396" s="4">
        <f t="shared" si="213"/>
        <v>2007</v>
      </c>
      <c r="K3396" s="4">
        <f t="shared" si="214"/>
        <v>8</v>
      </c>
      <c r="L3396" s="4">
        <f t="shared" si="215"/>
        <v>22</v>
      </c>
    </row>
    <row r="3397" spans="1:12" x14ac:dyDescent="0.55000000000000004">
      <c r="A3397" s="2">
        <v>39317</v>
      </c>
      <c r="B3397" s="4">
        <v>109.16</v>
      </c>
      <c r="C3397" s="4">
        <v>109.39</v>
      </c>
      <c r="D3397" s="4">
        <v>107.88</v>
      </c>
      <c r="E3397" s="4">
        <v>108.55</v>
      </c>
      <c r="F3397" s="4">
        <v>203915300</v>
      </c>
      <c r="G3397" s="4">
        <v>0</v>
      </c>
      <c r="H3397" s="4">
        <v>0</v>
      </c>
      <c r="I3397" s="5">
        <f t="shared" si="212"/>
        <v>39317</v>
      </c>
      <c r="J3397" s="4">
        <f t="shared" si="213"/>
        <v>2007</v>
      </c>
      <c r="K3397" s="4">
        <f t="shared" si="214"/>
        <v>8</v>
      </c>
      <c r="L3397" s="4">
        <f t="shared" si="215"/>
        <v>23</v>
      </c>
    </row>
    <row r="3398" spans="1:12" x14ac:dyDescent="0.55000000000000004">
      <c r="A3398" s="2">
        <v>39318</v>
      </c>
      <c r="B3398" s="4">
        <v>108.52</v>
      </c>
      <c r="C3398" s="4">
        <v>109.89</v>
      </c>
      <c r="D3398" s="4">
        <v>108.37</v>
      </c>
      <c r="E3398" s="4">
        <v>109.89</v>
      </c>
      <c r="F3398" s="4">
        <v>128901900</v>
      </c>
      <c r="G3398" s="4">
        <v>0</v>
      </c>
      <c r="H3398" s="4">
        <v>0</v>
      </c>
      <c r="I3398" s="5">
        <f t="shared" si="212"/>
        <v>39318</v>
      </c>
      <c r="J3398" s="4">
        <f t="shared" si="213"/>
        <v>2007</v>
      </c>
      <c r="K3398" s="4">
        <f t="shared" si="214"/>
        <v>8</v>
      </c>
      <c r="L3398" s="4">
        <f t="shared" si="215"/>
        <v>24</v>
      </c>
    </row>
    <row r="3399" spans="1:12" x14ac:dyDescent="0.55000000000000004">
      <c r="A3399" s="2">
        <v>39321</v>
      </c>
      <c r="B3399" s="4">
        <v>109.54</v>
      </c>
      <c r="C3399" s="4">
        <v>109.89</v>
      </c>
      <c r="D3399" s="4">
        <v>108.71</v>
      </c>
      <c r="E3399" s="4">
        <v>108.87</v>
      </c>
      <c r="F3399" s="4">
        <v>113024300</v>
      </c>
      <c r="G3399" s="4">
        <v>0</v>
      </c>
      <c r="H3399" s="4">
        <v>0</v>
      </c>
      <c r="I3399" s="5">
        <f t="shared" si="212"/>
        <v>39321</v>
      </c>
      <c r="J3399" s="4">
        <f t="shared" si="213"/>
        <v>2007</v>
      </c>
      <c r="K3399" s="4">
        <f t="shared" si="214"/>
        <v>8</v>
      </c>
      <c r="L3399" s="4">
        <f t="shared" si="215"/>
        <v>27</v>
      </c>
    </row>
    <row r="3400" spans="1:12" x14ac:dyDescent="0.55000000000000004">
      <c r="A3400" s="2">
        <v>39322</v>
      </c>
      <c r="B3400" s="4">
        <v>108.29</v>
      </c>
      <c r="C3400" s="4">
        <v>108.35</v>
      </c>
      <c r="D3400" s="4">
        <v>106.28</v>
      </c>
      <c r="E3400" s="4">
        <v>106.48</v>
      </c>
      <c r="F3400" s="4">
        <v>219790700</v>
      </c>
      <c r="G3400" s="4">
        <v>0</v>
      </c>
      <c r="H3400" s="4">
        <v>0</v>
      </c>
      <c r="I3400" s="5">
        <f t="shared" si="212"/>
        <v>39322</v>
      </c>
      <c r="J3400" s="4">
        <f t="shared" si="213"/>
        <v>2007</v>
      </c>
      <c r="K3400" s="4">
        <f t="shared" si="214"/>
        <v>8</v>
      </c>
      <c r="L3400" s="4">
        <f t="shared" si="215"/>
        <v>28</v>
      </c>
    </row>
    <row r="3401" spans="1:12" x14ac:dyDescent="0.55000000000000004">
      <c r="A3401" s="2">
        <v>39323</v>
      </c>
      <c r="B3401" s="4">
        <v>106.96</v>
      </c>
      <c r="C3401" s="4">
        <v>108.71</v>
      </c>
      <c r="D3401" s="4">
        <v>106.66</v>
      </c>
      <c r="E3401" s="4">
        <v>108.57</v>
      </c>
      <c r="F3401" s="4">
        <v>207654200</v>
      </c>
      <c r="G3401" s="4">
        <v>0</v>
      </c>
      <c r="H3401" s="4">
        <v>0</v>
      </c>
      <c r="I3401" s="5">
        <f t="shared" si="212"/>
        <v>39323</v>
      </c>
      <c r="J3401" s="4">
        <f t="shared" si="213"/>
        <v>2007</v>
      </c>
      <c r="K3401" s="4">
        <f t="shared" si="214"/>
        <v>8</v>
      </c>
      <c r="L3401" s="4">
        <f t="shared" si="215"/>
        <v>29</v>
      </c>
    </row>
    <row r="3402" spans="1:12" x14ac:dyDescent="0.55000000000000004">
      <c r="A3402" s="2">
        <v>39324</v>
      </c>
      <c r="B3402" s="4">
        <v>107.76</v>
      </c>
      <c r="C3402" s="4">
        <v>109.05</v>
      </c>
      <c r="D3402" s="4">
        <v>107.66</v>
      </c>
      <c r="E3402" s="4">
        <v>108.28</v>
      </c>
      <c r="F3402" s="4">
        <v>191817300</v>
      </c>
      <c r="G3402" s="4">
        <v>0</v>
      </c>
      <c r="H3402" s="4">
        <v>0</v>
      </c>
      <c r="I3402" s="5">
        <f t="shared" si="212"/>
        <v>39324</v>
      </c>
      <c r="J3402" s="4">
        <f t="shared" si="213"/>
        <v>2007</v>
      </c>
      <c r="K3402" s="4">
        <f t="shared" si="214"/>
        <v>8</v>
      </c>
      <c r="L3402" s="4">
        <f t="shared" si="215"/>
        <v>30</v>
      </c>
    </row>
    <row r="3403" spans="1:12" x14ac:dyDescent="0.55000000000000004">
      <c r="A3403" s="2">
        <v>39325</v>
      </c>
      <c r="B3403" s="4">
        <v>109.39</v>
      </c>
      <c r="C3403" s="4">
        <v>110.02</v>
      </c>
      <c r="D3403" s="4">
        <v>108.78</v>
      </c>
      <c r="E3403" s="4">
        <v>109.34</v>
      </c>
      <c r="F3403" s="4">
        <v>185477500</v>
      </c>
      <c r="G3403" s="4">
        <v>0</v>
      </c>
      <c r="H3403" s="4">
        <v>0</v>
      </c>
      <c r="I3403" s="5">
        <f t="shared" si="212"/>
        <v>39325</v>
      </c>
      <c r="J3403" s="4">
        <f t="shared" si="213"/>
        <v>2007</v>
      </c>
      <c r="K3403" s="4">
        <f t="shared" si="214"/>
        <v>8</v>
      </c>
      <c r="L3403" s="4">
        <f t="shared" si="215"/>
        <v>31</v>
      </c>
    </row>
    <row r="3404" spans="1:12" x14ac:dyDescent="0.55000000000000004">
      <c r="A3404" s="2">
        <v>39329</v>
      </c>
      <c r="B3404" s="4">
        <v>109.24</v>
      </c>
      <c r="C3404" s="4">
        <v>111.12</v>
      </c>
      <c r="D3404" s="4">
        <v>109.2</v>
      </c>
      <c r="E3404" s="4">
        <v>110.45</v>
      </c>
      <c r="F3404" s="4">
        <v>120062000</v>
      </c>
      <c r="G3404" s="4">
        <v>0</v>
      </c>
      <c r="H3404" s="4">
        <v>0</v>
      </c>
      <c r="I3404" s="5">
        <f t="shared" si="212"/>
        <v>39329</v>
      </c>
      <c r="J3404" s="4">
        <f t="shared" si="213"/>
        <v>2007</v>
      </c>
      <c r="K3404" s="4">
        <f t="shared" si="214"/>
        <v>9</v>
      </c>
      <c r="L3404" s="4">
        <f t="shared" si="215"/>
        <v>4</v>
      </c>
    </row>
    <row r="3405" spans="1:12" x14ac:dyDescent="0.55000000000000004">
      <c r="A3405" s="2">
        <v>39330</v>
      </c>
      <c r="B3405" s="4">
        <v>109.8</v>
      </c>
      <c r="C3405" s="4">
        <v>109.92</v>
      </c>
      <c r="D3405" s="4">
        <v>108.91</v>
      </c>
      <c r="E3405" s="4">
        <v>109.49</v>
      </c>
      <c r="F3405" s="4">
        <v>166261800</v>
      </c>
      <c r="G3405" s="4">
        <v>0</v>
      </c>
      <c r="H3405" s="4">
        <v>0</v>
      </c>
      <c r="I3405" s="5">
        <f t="shared" si="212"/>
        <v>39330</v>
      </c>
      <c r="J3405" s="4">
        <f t="shared" si="213"/>
        <v>2007</v>
      </c>
      <c r="K3405" s="4">
        <f t="shared" si="214"/>
        <v>9</v>
      </c>
      <c r="L3405" s="4">
        <f t="shared" si="215"/>
        <v>5</v>
      </c>
    </row>
    <row r="3406" spans="1:12" x14ac:dyDescent="0.55000000000000004">
      <c r="A3406" s="2">
        <v>39331</v>
      </c>
      <c r="B3406" s="4">
        <v>109.61</v>
      </c>
      <c r="C3406" s="4">
        <v>110.1</v>
      </c>
      <c r="D3406" s="4">
        <v>109</v>
      </c>
      <c r="E3406" s="4">
        <v>109.74</v>
      </c>
      <c r="F3406" s="4">
        <v>127878400</v>
      </c>
      <c r="G3406" s="4">
        <v>0</v>
      </c>
      <c r="H3406" s="4">
        <v>0</v>
      </c>
      <c r="I3406" s="5">
        <f t="shared" si="212"/>
        <v>39331</v>
      </c>
      <c r="J3406" s="4">
        <f t="shared" si="213"/>
        <v>2007</v>
      </c>
      <c r="K3406" s="4">
        <f t="shared" si="214"/>
        <v>9</v>
      </c>
      <c r="L3406" s="4">
        <f t="shared" si="215"/>
        <v>6</v>
      </c>
    </row>
    <row r="3407" spans="1:12" x14ac:dyDescent="0.55000000000000004">
      <c r="A3407" s="2">
        <v>39332</v>
      </c>
      <c r="B3407" s="4">
        <v>108.52</v>
      </c>
      <c r="C3407" s="4">
        <v>108.83</v>
      </c>
      <c r="D3407" s="4">
        <v>107.62</v>
      </c>
      <c r="E3407" s="4">
        <v>108.22</v>
      </c>
      <c r="F3407" s="4">
        <v>235447600</v>
      </c>
      <c r="G3407" s="4">
        <v>0</v>
      </c>
      <c r="H3407" s="4">
        <v>0</v>
      </c>
      <c r="I3407" s="5">
        <f t="shared" si="212"/>
        <v>39332</v>
      </c>
      <c r="J3407" s="4">
        <f t="shared" si="213"/>
        <v>2007</v>
      </c>
      <c r="K3407" s="4">
        <f t="shared" si="214"/>
        <v>9</v>
      </c>
      <c r="L3407" s="4">
        <f t="shared" si="215"/>
        <v>7</v>
      </c>
    </row>
    <row r="3408" spans="1:12" x14ac:dyDescent="0.55000000000000004">
      <c r="A3408" s="2">
        <v>39335</v>
      </c>
      <c r="B3408" s="4">
        <v>108.55</v>
      </c>
      <c r="C3408" s="4">
        <v>108.7</v>
      </c>
      <c r="D3408" s="4">
        <v>106.93</v>
      </c>
      <c r="E3408" s="4">
        <v>108.01</v>
      </c>
      <c r="F3408" s="4">
        <v>192305900</v>
      </c>
      <c r="G3408" s="4">
        <v>0</v>
      </c>
      <c r="H3408" s="4">
        <v>0</v>
      </c>
      <c r="I3408" s="5">
        <f t="shared" si="212"/>
        <v>39335</v>
      </c>
      <c r="J3408" s="4">
        <f t="shared" si="213"/>
        <v>2007</v>
      </c>
      <c r="K3408" s="4">
        <f t="shared" si="214"/>
        <v>9</v>
      </c>
      <c r="L3408" s="4">
        <f t="shared" si="215"/>
        <v>10</v>
      </c>
    </row>
    <row r="3409" spans="1:12" x14ac:dyDescent="0.55000000000000004">
      <c r="A3409" s="2">
        <v>39336</v>
      </c>
      <c r="B3409" s="4">
        <v>108.34</v>
      </c>
      <c r="C3409" s="4">
        <v>109.43</v>
      </c>
      <c r="D3409" s="4">
        <v>108.26</v>
      </c>
      <c r="E3409" s="4">
        <v>109.27</v>
      </c>
      <c r="F3409" s="4">
        <v>162081900</v>
      </c>
      <c r="G3409" s="4">
        <v>0</v>
      </c>
      <c r="H3409" s="4">
        <v>0</v>
      </c>
      <c r="I3409" s="5">
        <f t="shared" si="212"/>
        <v>39336</v>
      </c>
      <c r="J3409" s="4">
        <f t="shared" si="213"/>
        <v>2007</v>
      </c>
      <c r="K3409" s="4">
        <f t="shared" si="214"/>
        <v>9</v>
      </c>
      <c r="L3409" s="4">
        <f t="shared" si="215"/>
        <v>11</v>
      </c>
    </row>
    <row r="3410" spans="1:12" x14ac:dyDescent="0.55000000000000004">
      <c r="A3410" s="2">
        <v>39337</v>
      </c>
      <c r="B3410" s="4">
        <v>109.12</v>
      </c>
      <c r="C3410" s="4">
        <v>109.97</v>
      </c>
      <c r="D3410" s="4">
        <v>108.89</v>
      </c>
      <c r="E3410" s="4">
        <v>109.55</v>
      </c>
      <c r="F3410" s="4">
        <v>149554600</v>
      </c>
      <c r="G3410" s="4">
        <v>0</v>
      </c>
      <c r="H3410" s="4">
        <v>0</v>
      </c>
      <c r="I3410" s="5">
        <f t="shared" si="212"/>
        <v>39337</v>
      </c>
      <c r="J3410" s="4">
        <f t="shared" si="213"/>
        <v>2007</v>
      </c>
      <c r="K3410" s="4">
        <f t="shared" si="214"/>
        <v>9</v>
      </c>
      <c r="L3410" s="4">
        <f t="shared" si="215"/>
        <v>12</v>
      </c>
    </row>
    <row r="3411" spans="1:12" x14ac:dyDescent="0.55000000000000004">
      <c r="A3411" s="2">
        <v>39338</v>
      </c>
      <c r="B3411" s="4">
        <v>110.06</v>
      </c>
      <c r="C3411" s="4">
        <v>110.72</v>
      </c>
      <c r="D3411" s="4">
        <v>109.8</v>
      </c>
      <c r="E3411" s="4">
        <v>110.32</v>
      </c>
      <c r="F3411" s="4">
        <v>154079000</v>
      </c>
      <c r="G3411" s="4">
        <v>0</v>
      </c>
      <c r="H3411" s="4">
        <v>0</v>
      </c>
      <c r="I3411" s="5">
        <f t="shared" si="212"/>
        <v>39338</v>
      </c>
      <c r="J3411" s="4">
        <f t="shared" si="213"/>
        <v>2007</v>
      </c>
      <c r="K3411" s="4">
        <f t="shared" si="214"/>
        <v>9</v>
      </c>
      <c r="L3411" s="4">
        <f t="shared" si="215"/>
        <v>13</v>
      </c>
    </row>
    <row r="3412" spans="1:12" x14ac:dyDescent="0.55000000000000004">
      <c r="A3412" s="2">
        <v>39339</v>
      </c>
      <c r="B3412" s="4">
        <v>109.62</v>
      </c>
      <c r="C3412" s="4">
        <v>110.46</v>
      </c>
      <c r="D3412" s="4">
        <v>109.46</v>
      </c>
      <c r="E3412" s="4">
        <v>110.32</v>
      </c>
      <c r="F3412" s="4">
        <v>121911000</v>
      </c>
      <c r="G3412" s="4">
        <v>0</v>
      </c>
      <c r="H3412" s="4">
        <v>0</v>
      </c>
      <c r="I3412" s="5">
        <f t="shared" si="212"/>
        <v>39339</v>
      </c>
      <c r="J3412" s="4">
        <f t="shared" si="213"/>
        <v>2007</v>
      </c>
      <c r="K3412" s="4">
        <f t="shared" si="214"/>
        <v>9</v>
      </c>
      <c r="L3412" s="4">
        <f t="shared" si="215"/>
        <v>14</v>
      </c>
    </row>
    <row r="3413" spans="1:12" x14ac:dyDescent="0.55000000000000004">
      <c r="A3413" s="2">
        <v>39342</v>
      </c>
      <c r="B3413" s="4">
        <v>109.88</v>
      </c>
      <c r="C3413" s="4">
        <v>110.13</v>
      </c>
      <c r="D3413" s="4">
        <v>109.37</v>
      </c>
      <c r="E3413" s="4">
        <v>109.72</v>
      </c>
      <c r="F3413" s="4">
        <v>109870800</v>
      </c>
      <c r="G3413" s="4">
        <v>0</v>
      </c>
      <c r="H3413" s="4">
        <v>0</v>
      </c>
      <c r="I3413" s="5">
        <f t="shared" si="212"/>
        <v>39342</v>
      </c>
      <c r="J3413" s="4">
        <f t="shared" si="213"/>
        <v>2007</v>
      </c>
      <c r="K3413" s="4">
        <f t="shared" si="214"/>
        <v>9</v>
      </c>
      <c r="L3413" s="4">
        <f t="shared" si="215"/>
        <v>17</v>
      </c>
    </row>
    <row r="3414" spans="1:12" x14ac:dyDescent="0.55000000000000004">
      <c r="A3414" s="2">
        <v>39343</v>
      </c>
      <c r="B3414" s="4">
        <v>110.26</v>
      </c>
      <c r="C3414" s="4">
        <v>112.98</v>
      </c>
      <c r="D3414" s="4">
        <v>109.74</v>
      </c>
      <c r="E3414" s="4">
        <v>112.95</v>
      </c>
      <c r="F3414" s="4">
        <v>263759500</v>
      </c>
      <c r="G3414" s="4">
        <v>0</v>
      </c>
      <c r="H3414" s="4">
        <v>0</v>
      </c>
      <c r="I3414" s="5">
        <f t="shared" si="212"/>
        <v>39343</v>
      </c>
      <c r="J3414" s="4">
        <f t="shared" si="213"/>
        <v>2007</v>
      </c>
      <c r="K3414" s="4">
        <f t="shared" si="214"/>
        <v>9</v>
      </c>
      <c r="L3414" s="4">
        <f t="shared" si="215"/>
        <v>18</v>
      </c>
    </row>
    <row r="3415" spans="1:12" x14ac:dyDescent="0.55000000000000004">
      <c r="A3415" s="2">
        <v>39344</v>
      </c>
      <c r="B3415" s="4">
        <v>113.66</v>
      </c>
      <c r="C3415" s="4">
        <v>114.38</v>
      </c>
      <c r="D3415" s="4">
        <v>113.14</v>
      </c>
      <c r="E3415" s="4">
        <v>113.62</v>
      </c>
      <c r="F3415" s="4">
        <v>193779900</v>
      </c>
      <c r="G3415" s="4">
        <v>0</v>
      </c>
      <c r="H3415" s="4">
        <v>0</v>
      </c>
      <c r="I3415" s="5">
        <f t="shared" si="212"/>
        <v>39344</v>
      </c>
      <c r="J3415" s="4">
        <f t="shared" si="213"/>
        <v>2007</v>
      </c>
      <c r="K3415" s="4">
        <f t="shared" si="214"/>
        <v>9</v>
      </c>
      <c r="L3415" s="4">
        <f t="shared" si="215"/>
        <v>19</v>
      </c>
    </row>
    <row r="3416" spans="1:12" x14ac:dyDescent="0.55000000000000004">
      <c r="A3416" s="2">
        <v>39345</v>
      </c>
      <c r="B3416" s="4">
        <v>113.6</v>
      </c>
      <c r="C3416" s="4">
        <v>113.67</v>
      </c>
      <c r="D3416" s="4">
        <v>112.69</v>
      </c>
      <c r="E3416" s="4">
        <v>112.82</v>
      </c>
      <c r="F3416" s="4">
        <v>175186800</v>
      </c>
      <c r="G3416" s="4">
        <v>0</v>
      </c>
      <c r="H3416" s="4">
        <v>0</v>
      </c>
      <c r="I3416" s="5">
        <f t="shared" si="212"/>
        <v>39345</v>
      </c>
      <c r="J3416" s="4">
        <f t="shared" si="213"/>
        <v>2007</v>
      </c>
      <c r="K3416" s="4">
        <f t="shared" si="214"/>
        <v>9</v>
      </c>
      <c r="L3416" s="4">
        <f t="shared" si="215"/>
        <v>20</v>
      </c>
    </row>
    <row r="3417" spans="1:12" x14ac:dyDescent="0.55000000000000004">
      <c r="A3417" s="2">
        <v>39346</v>
      </c>
      <c r="B3417" s="4">
        <v>113.67</v>
      </c>
      <c r="C3417" s="4">
        <v>113.98</v>
      </c>
      <c r="D3417" s="4">
        <v>112.95</v>
      </c>
      <c r="E3417" s="4">
        <v>113.12</v>
      </c>
      <c r="F3417" s="4">
        <v>141457500</v>
      </c>
      <c r="G3417" s="4">
        <v>0.71899999999999997</v>
      </c>
      <c r="H3417" s="4">
        <v>0</v>
      </c>
      <c r="I3417" s="5">
        <f t="shared" si="212"/>
        <v>39346</v>
      </c>
      <c r="J3417" s="4">
        <f t="shared" si="213"/>
        <v>2007</v>
      </c>
      <c r="K3417" s="4">
        <f t="shared" si="214"/>
        <v>9</v>
      </c>
      <c r="L3417" s="4">
        <f t="shared" si="215"/>
        <v>21</v>
      </c>
    </row>
    <row r="3418" spans="1:12" x14ac:dyDescent="0.55000000000000004">
      <c r="A3418" s="2">
        <v>39349</v>
      </c>
      <c r="B3418" s="4">
        <v>113.46</v>
      </c>
      <c r="C3418" s="4">
        <v>113.76</v>
      </c>
      <c r="D3418" s="4">
        <v>112.67</v>
      </c>
      <c r="E3418" s="4">
        <v>112.92</v>
      </c>
      <c r="F3418" s="4">
        <v>139450200</v>
      </c>
      <c r="G3418" s="4">
        <v>0</v>
      </c>
      <c r="H3418" s="4">
        <v>0</v>
      </c>
      <c r="I3418" s="5">
        <f t="shared" si="212"/>
        <v>39349</v>
      </c>
      <c r="J3418" s="4">
        <f t="shared" si="213"/>
        <v>2007</v>
      </c>
      <c r="K3418" s="4">
        <f t="shared" si="214"/>
        <v>9</v>
      </c>
      <c r="L3418" s="4">
        <f t="shared" si="215"/>
        <v>24</v>
      </c>
    </row>
    <row r="3419" spans="1:12" x14ac:dyDescent="0.55000000000000004">
      <c r="A3419" s="2">
        <v>39350</v>
      </c>
      <c r="B3419" s="4">
        <v>112.26</v>
      </c>
      <c r="C3419" s="4">
        <v>112.89</v>
      </c>
      <c r="D3419" s="4">
        <v>112.01</v>
      </c>
      <c r="E3419" s="4">
        <v>112.69</v>
      </c>
      <c r="F3419" s="4">
        <v>142289900</v>
      </c>
      <c r="G3419" s="4">
        <v>0</v>
      </c>
      <c r="H3419" s="4">
        <v>0</v>
      </c>
      <c r="I3419" s="5">
        <f t="shared" si="212"/>
        <v>39350</v>
      </c>
      <c r="J3419" s="4">
        <f t="shared" si="213"/>
        <v>2007</v>
      </c>
      <c r="K3419" s="4">
        <f t="shared" si="214"/>
        <v>9</v>
      </c>
      <c r="L3419" s="4">
        <f t="shared" si="215"/>
        <v>25</v>
      </c>
    </row>
    <row r="3420" spans="1:12" x14ac:dyDescent="0.55000000000000004">
      <c r="A3420" s="2">
        <v>39351</v>
      </c>
      <c r="B3420" s="4">
        <v>113.33</v>
      </c>
      <c r="C3420" s="4">
        <v>113.72</v>
      </c>
      <c r="D3420" s="4">
        <v>112.69</v>
      </c>
      <c r="E3420" s="4">
        <v>113.29</v>
      </c>
      <c r="F3420" s="4">
        <v>135547000</v>
      </c>
      <c r="G3420" s="4">
        <v>0</v>
      </c>
      <c r="H3420" s="4">
        <v>0</v>
      </c>
      <c r="I3420" s="5">
        <f t="shared" si="212"/>
        <v>39351</v>
      </c>
      <c r="J3420" s="4">
        <f t="shared" si="213"/>
        <v>2007</v>
      </c>
      <c r="K3420" s="4">
        <f t="shared" si="214"/>
        <v>9</v>
      </c>
      <c r="L3420" s="4">
        <f t="shared" si="215"/>
        <v>26</v>
      </c>
    </row>
    <row r="3421" spans="1:12" x14ac:dyDescent="0.55000000000000004">
      <c r="A3421" s="2">
        <v>39352</v>
      </c>
      <c r="B3421" s="4">
        <v>113.82</v>
      </c>
      <c r="C3421" s="4">
        <v>113.96</v>
      </c>
      <c r="D3421" s="4">
        <v>113.29</v>
      </c>
      <c r="E3421" s="4">
        <v>113.96</v>
      </c>
      <c r="F3421" s="4">
        <v>102713300</v>
      </c>
      <c r="G3421" s="4">
        <v>0</v>
      </c>
      <c r="H3421" s="4">
        <v>0</v>
      </c>
      <c r="I3421" s="5">
        <f t="shared" si="212"/>
        <v>39352</v>
      </c>
      <c r="J3421" s="4">
        <f t="shared" si="213"/>
        <v>2007</v>
      </c>
      <c r="K3421" s="4">
        <f t="shared" si="214"/>
        <v>9</v>
      </c>
      <c r="L3421" s="4">
        <f t="shared" si="215"/>
        <v>27</v>
      </c>
    </row>
    <row r="3422" spans="1:12" x14ac:dyDescent="0.55000000000000004">
      <c r="A3422" s="2">
        <v>39353</v>
      </c>
      <c r="B3422" s="4">
        <v>113.78</v>
      </c>
      <c r="C3422" s="4">
        <v>114.03</v>
      </c>
      <c r="D3422" s="4">
        <v>113.13</v>
      </c>
      <c r="E3422" s="4">
        <v>113.58</v>
      </c>
      <c r="F3422" s="4">
        <v>133372100</v>
      </c>
      <c r="G3422" s="4">
        <v>0</v>
      </c>
      <c r="H3422" s="4">
        <v>0</v>
      </c>
      <c r="I3422" s="5">
        <f t="shared" si="212"/>
        <v>39353</v>
      </c>
      <c r="J3422" s="4">
        <f t="shared" si="213"/>
        <v>2007</v>
      </c>
      <c r="K3422" s="4">
        <f t="shared" si="214"/>
        <v>9</v>
      </c>
      <c r="L3422" s="4">
        <f t="shared" si="215"/>
        <v>28</v>
      </c>
    </row>
    <row r="3423" spans="1:12" x14ac:dyDescent="0.55000000000000004">
      <c r="A3423" s="2">
        <v>39356</v>
      </c>
      <c r="B3423" s="4">
        <v>113.59</v>
      </c>
      <c r="C3423" s="4">
        <v>115.19</v>
      </c>
      <c r="D3423" s="4">
        <v>113.52</v>
      </c>
      <c r="E3423" s="4">
        <v>114.86</v>
      </c>
      <c r="F3423" s="4">
        <v>148162300</v>
      </c>
      <c r="G3423" s="4">
        <v>0</v>
      </c>
      <c r="H3423" s="4">
        <v>0</v>
      </c>
      <c r="I3423" s="5">
        <f t="shared" si="212"/>
        <v>39356</v>
      </c>
      <c r="J3423" s="4">
        <f t="shared" si="213"/>
        <v>2007</v>
      </c>
      <c r="K3423" s="4">
        <f t="shared" si="214"/>
        <v>10</v>
      </c>
      <c r="L3423" s="4">
        <f t="shared" si="215"/>
        <v>1</v>
      </c>
    </row>
    <row r="3424" spans="1:12" x14ac:dyDescent="0.55000000000000004">
      <c r="A3424" s="2">
        <v>39357</v>
      </c>
      <c r="B3424" s="4">
        <v>115.09</v>
      </c>
      <c r="C3424" s="4">
        <v>115.12</v>
      </c>
      <c r="D3424" s="4">
        <v>114.49</v>
      </c>
      <c r="E3424" s="4">
        <v>114.7</v>
      </c>
      <c r="F3424" s="4">
        <v>112978800</v>
      </c>
      <c r="G3424" s="4">
        <v>0</v>
      </c>
      <c r="H3424" s="4">
        <v>0</v>
      </c>
      <c r="I3424" s="5">
        <f t="shared" si="212"/>
        <v>39357</v>
      </c>
      <c r="J3424" s="4">
        <f t="shared" si="213"/>
        <v>2007</v>
      </c>
      <c r="K3424" s="4">
        <f t="shared" si="214"/>
        <v>10</v>
      </c>
      <c r="L3424" s="4">
        <f t="shared" si="215"/>
        <v>2</v>
      </c>
    </row>
    <row r="3425" spans="1:12" x14ac:dyDescent="0.55000000000000004">
      <c r="A3425" s="2">
        <v>39358</v>
      </c>
      <c r="B3425" s="4">
        <v>114.49</v>
      </c>
      <c r="C3425" s="4">
        <v>114.94</v>
      </c>
      <c r="D3425" s="4">
        <v>113.9</v>
      </c>
      <c r="E3425" s="4">
        <v>114.47</v>
      </c>
      <c r="F3425" s="4">
        <v>119055900</v>
      </c>
      <c r="G3425" s="4">
        <v>0</v>
      </c>
      <c r="H3425" s="4">
        <v>0</v>
      </c>
      <c r="I3425" s="5">
        <f t="shared" si="212"/>
        <v>39358</v>
      </c>
      <c r="J3425" s="4">
        <f t="shared" si="213"/>
        <v>2007</v>
      </c>
      <c r="K3425" s="4">
        <f t="shared" si="214"/>
        <v>10</v>
      </c>
      <c r="L3425" s="4">
        <f t="shared" si="215"/>
        <v>3</v>
      </c>
    </row>
    <row r="3426" spans="1:12" x14ac:dyDescent="0.55000000000000004">
      <c r="A3426" s="2">
        <v>39359</v>
      </c>
      <c r="B3426" s="4">
        <v>114.72</v>
      </c>
      <c r="C3426" s="4">
        <v>114.83</v>
      </c>
      <c r="D3426" s="4">
        <v>114.33</v>
      </c>
      <c r="E3426" s="4">
        <v>114.65</v>
      </c>
      <c r="F3426" s="4">
        <v>76864400</v>
      </c>
      <c r="G3426" s="4">
        <v>0</v>
      </c>
      <c r="H3426" s="4">
        <v>0</v>
      </c>
      <c r="I3426" s="5">
        <f t="shared" si="212"/>
        <v>39359</v>
      </c>
      <c r="J3426" s="4">
        <f t="shared" si="213"/>
        <v>2007</v>
      </c>
      <c r="K3426" s="4">
        <f t="shared" si="214"/>
        <v>10</v>
      </c>
      <c r="L3426" s="4">
        <f t="shared" si="215"/>
        <v>4</v>
      </c>
    </row>
    <row r="3427" spans="1:12" x14ac:dyDescent="0.55000000000000004">
      <c r="A3427" s="2">
        <v>39360</v>
      </c>
      <c r="B3427" s="4">
        <v>115.4</v>
      </c>
      <c r="C3427" s="4">
        <v>116.2</v>
      </c>
      <c r="D3427" s="4">
        <v>115.1</v>
      </c>
      <c r="E3427" s="4">
        <v>116.01</v>
      </c>
      <c r="F3427" s="4">
        <v>134579700</v>
      </c>
      <c r="G3427" s="4">
        <v>0</v>
      </c>
      <c r="H3427" s="4">
        <v>0</v>
      </c>
      <c r="I3427" s="5">
        <f t="shared" si="212"/>
        <v>39360</v>
      </c>
      <c r="J3427" s="4">
        <f t="shared" si="213"/>
        <v>2007</v>
      </c>
      <c r="K3427" s="4">
        <f t="shared" si="214"/>
        <v>10</v>
      </c>
      <c r="L3427" s="4">
        <f t="shared" si="215"/>
        <v>5</v>
      </c>
    </row>
    <row r="3428" spans="1:12" x14ac:dyDescent="0.55000000000000004">
      <c r="A3428" s="2">
        <v>39363</v>
      </c>
      <c r="B3428" s="4">
        <v>115.67</v>
      </c>
      <c r="C3428" s="4">
        <v>115.74</v>
      </c>
      <c r="D3428" s="4">
        <v>115.21</v>
      </c>
      <c r="E3428" s="4">
        <v>115.39</v>
      </c>
      <c r="F3428" s="4">
        <v>71280400</v>
      </c>
      <c r="G3428" s="4">
        <v>0</v>
      </c>
      <c r="H3428" s="4">
        <v>0</v>
      </c>
      <c r="I3428" s="5">
        <f t="shared" si="212"/>
        <v>39363</v>
      </c>
      <c r="J3428" s="4">
        <f t="shared" si="213"/>
        <v>2007</v>
      </c>
      <c r="K3428" s="4">
        <f t="shared" si="214"/>
        <v>10</v>
      </c>
      <c r="L3428" s="4">
        <f t="shared" si="215"/>
        <v>8</v>
      </c>
    </row>
    <row r="3429" spans="1:12" x14ac:dyDescent="0.55000000000000004">
      <c r="A3429" s="2">
        <v>39364</v>
      </c>
      <c r="B3429" s="4">
        <v>115.83</v>
      </c>
      <c r="C3429" s="4">
        <v>116.5</v>
      </c>
      <c r="D3429" s="4">
        <v>115.4</v>
      </c>
      <c r="E3429" s="4">
        <v>116.48</v>
      </c>
      <c r="F3429" s="4">
        <v>94054300</v>
      </c>
      <c r="G3429" s="4">
        <v>0</v>
      </c>
      <c r="H3429" s="4">
        <v>0</v>
      </c>
      <c r="I3429" s="5">
        <f t="shared" si="212"/>
        <v>39364</v>
      </c>
      <c r="J3429" s="4">
        <f t="shared" si="213"/>
        <v>2007</v>
      </c>
      <c r="K3429" s="4">
        <f t="shared" si="214"/>
        <v>10</v>
      </c>
      <c r="L3429" s="4">
        <f t="shared" si="215"/>
        <v>9</v>
      </c>
    </row>
    <row r="3430" spans="1:12" x14ac:dyDescent="0.55000000000000004">
      <c r="A3430" s="2">
        <v>39365</v>
      </c>
      <c r="B3430" s="4">
        <v>116.15</v>
      </c>
      <c r="C3430" s="4">
        <v>116.45</v>
      </c>
      <c r="D3430" s="4">
        <v>115.68</v>
      </c>
      <c r="E3430" s="4">
        <v>116.29</v>
      </c>
      <c r="F3430" s="4">
        <v>101711100</v>
      </c>
      <c r="G3430" s="4">
        <v>0</v>
      </c>
      <c r="H3430" s="4">
        <v>0</v>
      </c>
      <c r="I3430" s="5">
        <f t="shared" si="212"/>
        <v>39365</v>
      </c>
      <c r="J3430" s="4">
        <f t="shared" si="213"/>
        <v>2007</v>
      </c>
      <c r="K3430" s="4">
        <f t="shared" si="214"/>
        <v>10</v>
      </c>
      <c r="L3430" s="4">
        <f t="shared" si="215"/>
        <v>10</v>
      </c>
    </row>
    <row r="3431" spans="1:12" x14ac:dyDescent="0.55000000000000004">
      <c r="A3431" s="2">
        <v>39366</v>
      </c>
      <c r="B3431" s="4">
        <v>116.82</v>
      </c>
      <c r="C3431" s="4">
        <v>117.26</v>
      </c>
      <c r="D3431" s="4">
        <v>115.04</v>
      </c>
      <c r="E3431" s="4">
        <v>115.73</v>
      </c>
      <c r="F3431" s="4">
        <v>233529100</v>
      </c>
      <c r="G3431" s="4">
        <v>0</v>
      </c>
      <c r="H3431" s="4">
        <v>0</v>
      </c>
      <c r="I3431" s="5">
        <f t="shared" si="212"/>
        <v>39366</v>
      </c>
      <c r="J3431" s="4">
        <f t="shared" si="213"/>
        <v>2007</v>
      </c>
      <c r="K3431" s="4">
        <f t="shared" si="214"/>
        <v>10</v>
      </c>
      <c r="L3431" s="4">
        <f t="shared" si="215"/>
        <v>11</v>
      </c>
    </row>
    <row r="3432" spans="1:12" x14ac:dyDescent="0.55000000000000004">
      <c r="A3432" s="2">
        <v>39367</v>
      </c>
      <c r="B3432" s="4">
        <v>115.72</v>
      </c>
      <c r="C3432" s="4">
        <v>116.38</v>
      </c>
      <c r="D3432" s="4">
        <v>115.58</v>
      </c>
      <c r="E3432" s="4">
        <v>116.37</v>
      </c>
      <c r="F3432" s="4">
        <v>124546700</v>
      </c>
      <c r="G3432" s="4">
        <v>0</v>
      </c>
      <c r="H3432" s="4">
        <v>0</v>
      </c>
      <c r="I3432" s="5">
        <f t="shared" si="212"/>
        <v>39367</v>
      </c>
      <c r="J3432" s="4">
        <f t="shared" si="213"/>
        <v>2007</v>
      </c>
      <c r="K3432" s="4">
        <f t="shared" si="214"/>
        <v>10</v>
      </c>
      <c r="L3432" s="4">
        <f t="shared" si="215"/>
        <v>12</v>
      </c>
    </row>
    <row r="3433" spans="1:12" x14ac:dyDescent="0.55000000000000004">
      <c r="A3433" s="2">
        <v>39370</v>
      </c>
      <c r="B3433" s="4">
        <v>116.32</v>
      </c>
      <c r="C3433" s="4">
        <v>116.39</v>
      </c>
      <c r="D3433" s="4">
        <v>114.59</v>
      </c>
      <c r="E3433" s="4">
        <v>115.39</v>
      </c>
      <c r="F3433" s="4">
        <v>161151900</v>
      </c>
      <c r="G3433" s="4">
        <v>0</v>
      </c>
      <c r="H3433" s="4">
        <v>0</v>
      </c>
      <c r="I3433" s="5">
        <f t="shared" si="212"/>
        <v>39370</v>
      </c>
      <c r="J3433" s="4">
        <f t="shared" si="213"/>
        <v>2007</v>
      </c>
      <c r="K3433" s="4">
        <f t="shared" si="214"/>
        <v>10</v>
      </c>
      <c r="L3433" s="4">
        <f t="shared" si="215"/>
        <v>15</v>
      </c>
    </row>
    <row r="3434" spans="1:12" x14ac:dyDescent="0.55000000000000004">
      <c r="A3434" s="2">
        <v>39371</v>
      </c>
      <c r="B3434" s="4">
        <v>114.94</v>
      </c>
      <c r="C3434" s="4">
        <v>115.02</v>
      </c>
      <c r="D3434" s="4">
        <v>114.24</v>
      </c>
      <c r="E3434" s="4">
        <v>114.47</v>
      </c>
      <c r="F3434" s="4">
        <v>166525700</v>
      </c>
      <c r="G3434" s="4">
        <v>0</v>
      </c>
      <c r="H3434" s="4">
        <v>0</v>
      </c>
      <c r="I3434" s="5">
        <f t="shared" si="212"/>
        <v>39371</v>
      </c>
      <c r="J3434" s="4">
        <f t="shared" si="213"/>
        <v>2007</v>
      </c>
      <c r="K3434" s="4">
        <f t="shared" si="214"/>
        <v>10</v>
      </c>
      <c r="L3434" s="4">
        <f t="shared" si="215"/>
        <v>16</v>
      </c>
    </row>
    <row r="3435" spans="1:12" x14ac:dyDescent="0.55000000000000004">
      <c r="A3435" s="2">
        <v>39372</v>
      </c>
      <c r="B3435" s="4">
        <v>115.36</v>
      </c>
      <c r="C3435" s="4">
        <v>115.45</v>
      </c>
      <c r="D3435" s="4">
        <v>113.5</v>
      </c>
      <c r="E3435" s="4">
        <v>114.82</v>
      </c>
      <c r="F3435" s="4">
        <v>216687300</v>
      </c>
      <c r="G3435" s="4">
        <v>0</v>
      </c>
      <c r="H3435" s="4">
        <v>0</v>
      </c>
      <c r="I3435" s="5">
        <f t="shared" si="212"/>
        <v>39372</v>
      </c>
      <c r="J3435" s="4">
        <f t="shared" si="213"/>
        <v>2007</v>
      </c>
      <c r="K3435" s="4">
        <f t="shared" si="214"/>
        <v>10</v>
      </c>
      <c r="L3435" s="4">
        <f t="shared" si="215"/>
        <v>17</v>
      </c>
    </row>
    <row r="3436" spans="1:12" x14ac:dyDescent="0.55000000000000004">
      <c r="A3436" s="2">
        <v>39373</v>
      </c>
      <c r="B3436" s="4">
        <v>114.23</v>
      </c>
      <c r="C3436" s="4">
        <v>114.78</v>
      </c>
      <c r="D3436" s="4">
        <v>113.95</v>
      </c>
      <c r="E3436" s="4">
        <v>114.4</v>
      </c>
      <c r="F3436" s="4">
        <v>148367500</v>
      </c>
      <c r="G3436" s="4">
        <v>0</v>
      </c>
      <c r="H3436" s="4">
        <v>0</v>
      </c>
      <c r="I3436" s="5">
        <f t="shared" si="212"/>
        <v>39373</v>
      </c>
      <c r="J3436" s="4">
        <f t="shared" si="213"/>
        <v>2007</v>
      </c>
      <c r="K3436" s="4">
        <f t="shared" si="214"/>
        <v>10</v>
      </c>
      <c r="L3436" s="4">
        <f t="shared" si="215"/>
        <v>18</v>
      </c>
    </row>
    <row r="3437" spans="1:12" x14ac:dyDescent="0.55000000000000004">
      <c r="A3437" s="2">
        <v>39374</v>
      </c>
      <c r="B3437" s="4">
        <v>113.96</v>
      </c>
      <c r="C3437" s="4">
        <v>116.48</v>
      </c>
      <c r="D3437" s="4">
        <v>111.4</v>
      </c>
      <c r="E3437" s="4">
        <v>111.41</v>
      </c>
      <c r="F3437" s="4">
        <v>297169900</v>
      </c>
      <c r="G3437" s="4">
        <v>0</v>
      </c>
      <c r="H3437" s="4">
        <v>0</v>
      </c>
      <c r="I3437" s="5">
        <f t="shared" si="212"/>
        <v>39374</v>
      </c>
      <c r="J3437" s="4">
        <f t="shared" si="213"/>
        <v>2007</v>
      </c>
      <c r="K3437" s="4">
        <f t="shared" si="214"/>
        <v>10</v>
      </c>
      <c r="L3437" s="4">
        <f t="shared" si="215"/>
        <v>19</v>
      </c>
    </row>
    <row r="3438" spans="1:12" x14ac:dyDescent="0.55000000000000004">
      <c r="A3438" s="2">
        <v>39377</v>
      </c>
      <c r="B3438" s="4">
        <v>110.81</v>
      </c>
      <c r="C3438" s="4">
        <v>112.22</v>
      </c>
      <c r="D3438" s="4">
        <v>110.66</v>
      </c>
      <c r="E3438" s="4">
        <v>112.06</v>
      </c>
      <c r="F3438" s="4">
        <v>261989800</v>
      </c>
      <c r="G3438" s="4">
        <v>0</v>
      </c>
      <c r="H3438" s="4">
        <v>0</v>
      </c>
      <c r="I3438" s="5">
        <f t="shared" si="212"/>
        <v>39377</v>
      </c>
      <c r="J3438" s="4">
        <f t="shared" si="213"/>
        <v>2007</v>
      </c>
      <c r="K3438" s="4">
        <f t="shared" si="214"/>
        <v>10</v>
      </c>
      <c r="L3438" s="4">
        <f t="shared" si="215"/>
        <v>22</v>
      </c>
    </row>
    <row r="3439" spans="1:12" x14ac:dyDescent="0.55000000000000004">
      <c r="A3439" s="2">
        <v>39378</v>
      </c>
      <c r="B3439" s="4">
        <v>112.74</v>
      </c>
      <c r="C3439" s="4">
        <v>113.11</v>
      </c>
      <c r="D3439" s="4">
        <v>111.84</v>
      </c>
      <c r="E3439" s="4">
        <v>112.97</v>
      </c>
      <c r="F3439" s="4">
        <v>180085100</v>
      </c>
      <c r="G3439" s="4">
        <v>0</v>
      </c>
      <c r="H3439" s="4">
        <v>0</v>
      </c>
      <c r="I3439" s="5">
        <f t="shared" si="212"/>
        <v>39378</v>
      </c>
      <c r="J3439" s="4">
        <f t="shared" si="213"/>
        <v>2007</v>
      </c>
      <c r="K3439" s="4">
        <f t="shared" si="214"/>
        <v>10</v>
      </c>
      <c r="L3439" s="4">
        <f t="shared" si="215"/>
        <v>23</v>
      </c>
    </row>
    <row r="3440" spans="1:12" x14ac:dyDescent="0.55000000000000004">
      <c r="A3440" s="2">
        <v>39379</v>
      </c>
      <c r="B3440" s="4">
        <v>112.56</v>
      </c>
      <c r="C3440" s="4">
        <v>112.95</v>
      </c>
      <c r="D3440" s="4">
        <v>110.79</v>
      </c>
      <c r="E3440" s="4">
        <v>112.76</v>
      </c>
      <c r="F3440" s="4">
        <v>326694200</v>
      </c>
      <c r="G3440" s="4">
        <v>0</v>
      </c>
      <c r="H3440" s="4">
        <v>0</v>
      </c>
      <c r="I3440" s="5">
        <f t="shared" si="212"/>
        <v>39379</v>
      </c>
      <c r="J3440" s="4">
        <f t="shared" si="213"/>
        <v>2007</v>
      </c>
      <c r="K3440" s="4">
        <f t="shared" si="214"/>
        <v>10</v>
      </c>
      <c r="L3440" s="4">
        <f t="shared" si="215"/>
        <v>24</v>
      </c>
    </row>
    <row r="3441" spans="1:12" x14ac:dyDescent="0.55000000000000004">
      <c r="A3441" s="2">
        <v>39380</v>
      </c>
      <c r="B3441" s="4">
        <v>112.89</v>
      </c>
      <c r="C3441" s="4">
        <v>113.36</v>
      </c>
      <c r="D3441" s="4">
        <v>111.57</v>
      </c>
      <c r="E3441" s="4">
        <v>113.03</v>
      </c>
      <c r="F3441" s="4">
        <v>237374500</v>
      </c>
      <c r="G3441" s="4">
        <v>0</v>
      </c>
      <c r="H3441" s="4">
        <v>0</v>
      </c>
      <c r="I3441" s="5">
        <f t="shared" si="212"/>
        <v>39380</v>
      </c>
      <c r="J3441" s="4">
        <f t="shared" si="213"/>
        <v>2007</v>
      </c>
      <c r="K3441" s="4">
        <f t="shared" si="214"/>
        <v>10</v>
      </c>
      <c r="L3441" s="4">
        <f t="shared" si="215"/>
        <v>25</v>
      </c>
    </row>
    <row r="3442" spans="1:12" x14ac:dyDescent="0.55000000000000004">
      <c r="A3442" s="2">
        <v>39381</v>
      </c>
      <c r="B3442" s="4">
        <v>113.94</v>
      </c>
      <c r="C3442" s="4">
        <v>114.35</v>
      </c>
      <c r="D3442" s="4">
        <v>113.07</v>
      </c>
      <c r="E3442" s="4">
        <v>114.35</v>
      </c>
      <c r="F3442" s="4">
        <v>176484000</v>
      </c>
      <c r="G3442" s="4">
        <v>0</v>
      </c>
      <c r="H3442" s="4">
        <v>0</v>
      </c>
      <c r="I3442" s="5">
        <f t="shared" si="212"/>
        <v>39381</v>
      </c>
      <c r="J3442" s="4">
        <f t="shared" si="213"/>
        <v>2007</v>
      </c>
      <c r="K3442" s="4">
        <f t="shared" si="214"/>
        <v>10</v>
      </c>
      <c r="L3442" s="4">
        <f t="shared" si="215"/>
        <v>26</v>
      </c>
    </row>
    <row r="3443" spans="1:12" x14ac:dyDescent="0.55000000000000004">
      <c r="A3443" s="2">
        <v>39384</v>
      </c>
      <c r="B3443" s="4">
        <v>114.58</v>
      </c>
      <c r="C3443" s="4">
        <v>114.96</v>
      </c>
      <c r="D3443" s="4">
        <v>114.3</v>
      </c>
      <c r="E3443" s="4">
        <v>114.73</v>
      </c>
      <c r="F3443" s="4">
        <v>106841000</v>
      </c>
      <c r="G3443" s="4">
        <v>0</v>
      </c>
      <c r="H3443" s="4">
        <v>0</v>
      </c>
      <c r="I3443" s="5">
        <f t="shared" si="212"/>
        <v>39384</v>
      </c>
      <c r="J3443" s="4">
        <f t="shared" si="213"/>
        <v>2007</v>
      </c>
      <c r="K3443" s="4">
        <f t="shared" si="214"/>
        <v>10</v>
      </c>
      <c r="L3443" s="4">
        <f t="shared" si="215"/>
        <v>29</v>
      </c>
    </row>
    <row r="3444" spans="1:12" x14ac:dyDescent="0.55000000000000004">
      <c r="A3444" s="2">
        <v>39385</v>
      </c>
      <c r="B3444" s="4">
        <v>114.23</v>
      </c>
      <c r="C3444" s="4">
        <v>114.45</v>
      </c>
      <c r="D3444" s="4">
        <v>113.79</v>
      </c>
      <c r="E3444" s="4">
        <v>113.94</v>
      </c>
      <c r="F3444" s="4">
        <v>132981600</v>
      </c>
      <c r="G3444" s="4">
        <v>0</v>
      </c>
      <c r="H3444" s="4">
        <v>0</v>
      </c>
      <c r="I3444" s="5">
        <f t="shared" si="212"/>
        <v>39385</v>
      </c>
      <c r="J3444" s="4">
        <f t="shared" si="213"/>
        <v>2007</v>
      </c>
      <c r="K3444" s="4">
        <f t="shared" si="214"/>
        <v>10</v>
      </c>
      <c r="L3444" s="4">
        <f t="shared" si="215"/>
        <v>30</v>
      </c>
    </row>
    <row r="3445" spans="1:12" x14ac:dyDescent="0.55000000000000004">
      <c r="A3445" s="2">
        <v>39386</v>
      </c>
      <c r="B3445" s="4">
        <v>114.62</v>
      </c>
      <c r="C3445" s="4">
        <v>115.58</v>
      </c>
      <c r="D3445" s="4">
        <v>113.77</v>
      </c>
      <c r="E3445" s="4">
        <v>115.12</v>
      </c>
      <c r="F3445" s="4">
        <v>220954400</v>
      </c>
      <c r="G3445" s="4">
        <v>0</v>
      </c>
      <c r="H3445" s="4">
        <v>0</v>
      </c>
      <c r="I3445" s="5">
        <f t="shared" si="212"/>
        <v>39386</v>
      </c>
      <c r="J3445" s="4">
        <f t="shared" si="213"/>
        <v>2007</v>
      </c>
      <c r="K3445" s="4">
        <f t="shared" si="214"/>
        <v>10</v>
      </c>
      <c r="L3445" s="4">
        <f t="shared" si="215"/>
        <v>31</v>
      </c>
    </row>
    <row r="3446" spans="1:12" x14ac:dyDescent="0.55000000000000004">
      <c r="A3446" s="2">
        <v>39387</v>
      </c>
      <c r="B3446" s="4">
        <v>114.11</v>
      </c>
      <c r="C3446" s="4">
        <v>114.2</v>
      </c>
      <c r="D3446" s="4">
        <v>112.1</v>
      </c>
      <c r="E3446" s="4">
        <v>112.42</v>
      </c>
      <c r="F3446" s="4">
        <v>333040800</v>
      </c>
      <c r="G3446" s="4">
        <v>0</v>
      </c>
      <c r="H3446" s="4">
        <v>0</v>
      </c>
      <c r="I3446" s="5">
        <f t="shared" si="212"/>
        <v>39387</v>
      </c>
      <c r="J3446" s="4">
        <f t="shared" si="213"/>
        <v>2007</v>
      </c>
      <c r="K3446" s="4">
        <f t="shared" si="214"/>
        <v>11</v>
      </c>
      <c r="L3446" s="4">
        <f t="shared" si="215"/>
        <v>1</v>
      </c>
    </row>
    <row r="3447" spans="1:12" x14ac:dyDescent="0.55000000000000004">
      <c r="A3447" s="2">
        <v>39388</v>
      </c>
      <c r="B3447" s="4">
        <v>112.8</v>
      </c>
      <c r="C3447" s="4">
        <v>113.15</v>
      </c>
      <c r="D3447" s="4">
        <v>111.07</v>
      </c>
      <c r="E3447" s="4">
        <v>112.55</v>
      </c>
      <c r="F3447" s="4">
        <v>331228200</v>
      </c>
      <c r="G3447" s="4">
        <v>0</v>
      </c>
      <c r="H3447" s="4">
        <v>0</v>
      </c>
      <c r="I3447" s="5">
        <f t="shared" si="212"/>
        <v>39388</v>
      </c>
      <c r="J3447" s="4">
        <f t="shared" si="213"/>
        <v>2007</v>
      </c>
      <c r="K3447" s="4">
        <f t="shared" si="214"/>
        <v>11</v>
      </c>
      <c r="L3447" s="4">
        <f t="shared" si="215"/>
        <v>2</v>
      </c>
    </row>
    <row r="3448" spans="1:12" x14ac:dyDescent="0.55000000000000004">
      <c r="A3448" s="2">
        <v>39391</v>
      </c>
      <c r="B3448" s="4">
        <v>111.39</v>
      </c>
      <c r="C3448" s="4">
        <v>112.52</v>
      </c>
      <c r="D3448" s="4">
        <v>110.89</v>
      </c>
      <c r="E3448" s="4">
        <v>111.69</v>
      </c>
      <c r="F3448" s="4">
        <v>226841000</v>
      </c>
      <c r="G3448" s="4">
        <v>0</v>
      </c>
      <c r="H3448" s="4">
        <v>0</v>
      </c>
      <c r="I3448" s="5">
        <f t="shared" si="212"/>
        <v>39391</v>
      </c>
      <c r="J3448" s="4">
        <f t="shared" si="213"/>
        <v>2007</v>
      </c>
      <c r="K3448" s="4">
        <f t="shared" si="214"/>
        <v>11</v>
      </c>
      <c r="L3448" s="4">
        <f t="shared" si="215"/>
        <v>5</v>
      </c>
    </row>
    <row r="3449" spans="1:12" x14ac:dyDescent="0.55000000000000004">
      <c r="A3449" s="2">
        <v>39392</v>
      </c>
      <c r="B3449" s="4">
        <v>112.3</v>
      </c>
      <c r="C3449" s="4">
        <v>113.23</v>
      </c>
      <c r="D3449" s="4">
        <v>111.58</v>
      </c>
      <c r="E3449" s="4">
        <v>113.2</v>
      </c>
      <c r="F3449" s="4">
        <v>177800500</v>
      </c>
      <c r="G3449" s="4">
        <v>0</v>
      </c>
      <c r="H3449" s="4">
        <v>0</v>
      </c>
      <c r="I3449" s="5">
        <f t="shared" si="212"/>
        <v>39392</v>
      </c>
      <c r="J3449" s="4">
        <f t="shared" si="213"/>
        <v>2007</v>
      </c>
      <c r="K3449" s="4">
        <f t="shared" si="214"/>
        <v>11</v>
      </c>
      <c r="L3449" s="4">
        <f t="shared" si="215"/>
        <v>6</v>
      </c>
    </row>
    <row r="3450" spans="1:12" x14ac:dyDescent="0.55000000000000004">
      <c r="A3450" s="2">
        <v>39393</v>
      </c>
      <c r="B3450" s="4">
        <v>111.98</v>
      </c>
      <c r="C3450" s="4">
        <v>112.5</v>
      </c>
      <c r="D3450" s="4">
        <v>109.83</v>
      </c>
      <c r="E3450" s="4">
        <v>110.1</v>
      </c>
      <c r="F3450" s="4">
        <v>306639700</v>
      </c>
      <c r="G3450" s="4">
        <v>0</v>
      </c>
      <c r="H3450" s="4">
        <v>0</v>
      </c>
      <c r="I3450" s="5">
        <f t="shared" si="212"/>
        <v>39393</v>
      </c>
      <c r="J3450" s="4">
        <f t="shared" si="213"/>
        <v>2007</v>
      </c>
      <c r="K3450" s="4">
        <f t="shared" si="214"/>
        <v>11</v>
      </c>
      <c r="L3450" s="4">
        <f t="shared" si="215"/>
        <v>7</v>
      </c>
    </row>
    <row r="3451" spans="1:12" x14ac:dyDescent="0.55000000000000004">
      <c r="A3451" s="2">
        <v>39394</v>
      </c>
      <c r="B3451" s="4">
        <v>110.16</v>
      </c>
      <c r="C3451" s="4">
        <v>110.47</v>
      </c>
      <c r="D3451" s="4">
        <v>107.99</v>
      </c>
      <c r="E3451" s="4">
        <v>109.54</v>
      </c>
      <c r="F3451" s="4">
        <v>374509900</v>
      </c>
      <c r="G3451" s="4">
        <v>0</v>
      </c>
      <c r="H3451" s="4">
        <v>0</v>
      </c>
      <c r="I3451" s="5">
        <f t="shared" si="212"/>
        <v>39394</v>
      </c>
      <c r="J3451" s="4">
        <f t="shared" si="213"/>
        <v>2007</v>
      </c>
      <c r="K3451" s="4">
        <f t="shared" si="214"/>
        <v>11</v>
      </c>
      <c r="L3451" s="4">
        <f t="shared" si="215"/>
        <v>8</v>
      </c>
    </row>
    <row r="3452" spans="1:12" x14ac:dyDescent="0.55000000000000004">
      <c r="A3452" s="2">
        <v>39395</v>
      </c>
      <c r="B3452" s="4">
        <v>108.45</v>
      </c>
      <c r="C3452" s="4">
        <v>109.83</v>
      </c>
      <c r="D3452" s="4">
        <v>107.85</v>
      </c>
      <c r="E3452" s="4">
        <v>108.04</v>
      </c>
      <c r="F3452" s="4">
        <v>277745100</v>
      </c>
      <c r="G3452" s="4">
        <v>0</v>
      </c>
      <c r="H3452" s="4">
        <v>0</v>
      </c>
      <c r="I3452" s="5">
        <f t="shared" si="212"/>
        <v>39395</v>
      </c>
      <c r="J3452" s="4">
        <f t="shared" si="213"/>
        <v>2007</v>
      </c>
      <c r="K3452" s="4">
        <f t="shared" si="214"/>
        <v>11</v>
      </c>
      <c r="L3452" s="4">
        <f t="shared" si="215"/>
        <v>9</v>
      </c>
    </row>
    <row r="3453" spans="1:12" x14ac:dyDescent="0.55000000000000004">
      <c r="A3453" s="2">
        <v>39398</v>
      </c>
      <c r="B3453" s="4">
        <v>108.09</v>
      </c>
      <c r="C3453" s="4">
        <v>109.13</v>
      </c>
      <c r="D3453" s="4">
        <v>106.97</v>
      </c>
      <c r="E3453" s="4">
        <v>106.97</v>
      </c>
      <c r="F3453" s="4">
        <v>243087800</v>
      </c>
      <c r="G3453" s="4">
        <v>0</v>
      </c>
      <c r="H3453" s="4">
        <v>0</v>
      </c>
      <c r="I3453" s="5">
        <f t="shared" si="212"/>
        <v>39398</v>
      </c>
      <c r="J3453" s="4">
        <f t="shared" si="213"/>
        <v>2007</v>
      </c>
      <c r="K3453" s="4">
        <f t="shared" si="214"/>
        <v>11</v>
      </c>
      <c r="L3453" s="4">
        <f t="shared" si="215"/>
        <v>12</v>
      </c>
    </row>
    <row r="3454" spans="1:12" x14ac:dyDescent="0.55000000000000004">
      <c r="A3454" s="2">
        <v>39399</v>
      </c>
      <c r="B3454" s="4">
        <v>108.21</v>
      </c>
      <c r="C3454" s="4">
        <v>110.4</v>
      </c>
      <c r="D3454" s="4">
        <v>108.1</v>
      </c>
      <c r="E3454" s="4">
        <v>110.23</v>
      </c>
      <c r="F3454" s="4">
        <v>191117400</v>
      </c>
      <c r="G3454" s="4">
        <v>0</v>
      </c>
      <c r="H3454" s="4">
        <v>0</v>
      </c>
      <c r="I3454" s="5">
        <f t="shared" si="212"/>
        <v>39399</v>
      </c>
      <c r="J3454" s="4">
        <f t="shared" si="213"/>
        <v>2007</v>
      </c>
      <c r="K3454" s="4">
        <f t="shared" si="214"/>
        <v>11</v>
      </c>
      <c r="L3454" s="4">
        <f t="shared" si="215"/>
        <v>13</v>
      </c>
    </row>
    <row r="3455" spans="1:12" x14ac:dyDescent="0.55000000000000004">
      <c r="A3455" s="2">
        <v>39400</v>
      </c>
      <c r="B3455" s="4">
        <v>111.08</v>
      </c>
      <c r="C3455" s="4">
        <v>111.21</v>
      </c>
      <c r="D3455" s="4">
        <v>109.26</v>
      </c>
      <c r="E3455" s="4">
        <v>109.92</v>
      </c>
      <c r="F3455" s="4">
        <v>230558800</v>
      </c>
      <c r="G3455" s="4">
        <v>0</v>
      </c>
      <c r="H3455" s="4">
        <v>0</v>
      </c>
      <c r="I3455" s="5">
        <f t="shared" si="212"/>
        <v>39400</v>
      </c>
      <c r="J3455" s="4">
        <f t="shared" si="213"/>
        <v>2007</v>
      </c>
      <c r="K3455" s="4">
        <f t="shared" si="214"/>
        <v>11</v>
      </c>
      <c r="L3455" s="4">
        <f t="shared" si="215"/>
        <v>14</v>
      </c>
    </row>
    <row r="3456" spans="1:12" x14ac:dyDescent="0.55000000000000004">
      <c r="A3456" s="2">
        <v>39401</v>
      </c>
      <c r="B3456" s="4">
        <v>109.1</v>
      </c>
      <c r="C3456" s="4">
        <v>109.79</v>
      </c>
      <c r="D3456" s="4">
        <v>107.58</v>
      </c>
      <c r="E3456" s="4">
        <v>108.34</v>
      </c>
      <c r="F3456" s="4">
        <v>263111100</v>
      </c>
      <c r="G3456" s="4">
        <v>0</v>
      </c>
      <c r="H3456" s="4">
        <v>0</v>
      </c>
      <c r="I3456" s="5">
        <f t="shared" si="212"/>
        <v>39401</v>
      </c>
      <c r="J3456" s="4">
        <f t="shared" si="213"/>
        <v>2007</v>
      </c>
      <c r="K3456" s="4">
        <f t="shared" si="214"/>
        <v>11</v>
      </c>
      <c r="L3456" s="4">
        <f t="shared" si="215"/>
        <v>15</v>
      </c>
    </row>
    <row r="3457" spans="1:12" x14ac:dyDescent="0.55000000000000004">
      <c r="A3457" s="2">
        <v>39402</v>
      </c>
      <c r="B3457" s="4">
        <v>108.91</v>
      </c>
      <c r="C3457" s="4">
        <v>109.03</v>
      </c>
      <c r="D3457" s="4">
        <v>107.62</v>
      </c>
      <c r="E3457" s="4">
        <v>108.52</v>
      </c>
      <c r="F3457" s="4">
        <v>308770600</v>
      </c>
      <c r="G3457" s="4">
        <v>0</v>
      </c>
      <c r="H3457" s="4">
        <v>0</v>
      </c>
      <c r="I3457" s="5">
        <f t="shared" si="212"/>
        <v>39402</v>
      </c>
      <c r="J3457" s="4">
        <f t="shared" si="213"/>
        <v>2007</v>
      </c>
      <c r="K3457" s="4">
        <f t="shared" si="214"/>
        <v>11</v>
      </c>
      <c r="L3457" s="4">
        <f t="shared" si="215"/>
        <v>16</v>
      </c>
    </row>
    <row r="3458" spans="1:12" x14ac:dyDescent="0.55000000000000004">
      <c r="A3458" s="2">
        <v>39405</v>
      </c>
      <c r="B3458" s="4">
        <v>108.14</v>
      </c>
      <c r="C3458" s="4">
        <v>108.2</v>
      </c>
      <c r="D3458" s="4">
        <v>106.59</v>
      </c>
      <c r="E3458" s="4">
        <v>107.01</v>
      </c>
      <c r="F3458" s="4">
        <v>267746000</v>
      </c>
      <c r="G3458" s="4">
        <v>0</v>
      </c>
      <c r="H3458" s="4">
        <v>0</v>
      </c>
      <c r="I3458" s="5">
        <f t="shared" si="212"/>
        <v>39405</v>
      </c>
      <c r="J3458" s="4">
        <f t="shared" si="213"/>
        <v>2007</v>
      </c>
      <c r="K3458" s="4">
        <f t="shared" si="214"/>
        <v>11</v>
      </c>
      <c r="L3458" s="4">
        <f t="shared" si="215"/>
        <v>19</v>
      </c>
    </row>
    <row r="3459" spans="1:12" x14ac:dyDescent="0.55000000000000004">
      <c r="A3459" s="2">
        <v>39406</v>
      </c>
      <c r="B3459" s="4">
        <v>107.21</v>
      </c>
      <c r="C3459" s="4">
        <v>108.33</v>
      </c>
      <c r="D3459" s="4">
        <v>105.78</v>
      </c>
      <c r="E3459" s="4">
        <v>107.67</v>
      </c>
      <c r="F3459" s="4">
        <v>414767500</v>
      </c>
      <c r="G3459" s="4">
        <v>0</v>
      </c>
      <c r="H3459" s="4">
        <v>0</v>
      </c>
      <c r="I3459" s="5">
        <f t="shared" ref="I3459:I3522" si="216">DATE(YEAR(A3459),MONTH(A3459),DAY(A3459))</f>
        <v>39406</v>
      </c>
      <c r="J3459" s="4">
        <f t="shared" ref="J3459:J3522" si="217">YEAR(A3459)</f>
        <v>2007</v>
      </c>
      <c r="K3459" s="4">
        <f t="shared" ref="K3459:K3522" si="218">MONTH(A3459)</f>
        <v>11</v>
      </c>
      <c r="L3459" s="4">
        <f t="shared" ref="L3459:L3522" si="219">DAY(A3459)</f>
        <v>20</v>
      </c>
    </row>
    <row r="3460" spans="1:12" x14ac:dyDescent="0.55000000000000004">
      <c r="A3460" s="2">
        <v>39407</v>
      </c>
      <c r="B3460" s="4">
        <v>106.51</v>
      </c>
      <c r="C3460" s="4">
        <v>107.12</v>
      </c>
      <c r="D3460" s="4">
        <v>105.46</v>
      </c>
      <c r="E3460" s="4">
        <v>105.46</v>
      </c>
      <c r="F3460" s="4">
        <v>259012400</v>
      </c>
      <c r="G3460" s="4">
        <v>0</v>
      </c>
      <c r="H3460" s="4">
        <v>0</v>
      </c>
      <c r="I3460" s="5">
        <f t="shared" si="216"/>
        <v>39407</v>
      </c>
      <c r="J3460" s="4">
        <f t="shared" si="217"/>
        <v>2007</v>
      </c>
      <c r="K3460" s="4">
        <f t="shared" si="218"/>
        <v>11</v>
      </c>
      <c r="L3460" s="4">
        <f t="shared" si="219"/>
        <v>21</v>
      </c>
    </row>
    <row r="3461" spans="1:12" x14ac:dyDescent="0.55000000000000004">
      <c r="A3461" s="2">
        <v>39409</v>
      </c>
      <c r="B3461" s="4">
        <v>106.5</v>
      </c>
      <c r="C3461" s="4">
        <v>107.44</v>
      </c>
      <c r="D3461" s="4">
        <v>106.22</v>
      </c>
      <c r="E3461" s="4">
        <v>107.29</v>
      </c>
      <c r="F3461" s="4">
        <v>77688400</v>
      </c>
      <c r="G3461" s="4">
        <v>0</v>
      </c>
      <c r="H3461" s="4">
        <v>0</v>
      </c>
      <c r="I3461" s="5">
        <f t="shared" si="216"/>
        <v>39409</v>
      </c>
      <c r="J3461" s="4">
        <f t="shared" si="217"/>
        <v>2007</v>
      </c>
      <c r="K3461" s="4">
        <f t="shared" si="218"/>
        <v>11</v>
      </c>
      <c r="L3461" s="4">
        <f t="shared" si="219"/>
        <v>23</v>
      </c>
    </row>
    <row r="3462" spans="1:12" x14ac:dyDescent="0.55000000000000004">
      <c r="A3462" s="2">
        <v>39412</v>
      </c>
      <c r="B3462" s="4">
        <v>107.51</v>
      </c>
      <c r="C3462" s="4">
        <v>107.85</v>
      </c>
      <c r="D3462" s="4">
        <v>104.7</v>
      </c>
      <c r="E3462" s="4">
        <v>104.92</v>
      </c>
      <c r="F3462" s="4">
        <v>214232000</v>
      </c>
      <c r="G3462" s="4">
        <v>0</v>
      </c>
      <c r="H3462" s="4">
        <v>0</v>
      </c>
      <c r="I3462" s="5">
        <f t="shared" si="216"/>
        <v>39412</v>
      </c>
      <c r="J3462" s="4">
        <f t="shared" si="217"/>
        <v>2007</v>
      </c>
      <c r="K3462" s="4">
        <f t="shared" si="218"/>
        <v>11</v>
      </c>
      <c r="L3462" s="4">
        <f t="shared" si="219"/>
        <v>26</v>
      </c>
    </row>
    <row r="3463" spans="1:12" x14ac:dyDescent="0.55000000000000004">
      <c r="A3463" s="2">
        <v>39413</v>
      </c>
      <c r="B3463" s="4">
        <v>105.51</v>
      </c>
      <c r="C3463" s="4">
        <v>106.62</v>
      </c>
      <c r="D3463" s="4">
        <v>104.92</v>
      </c>
      <c r="E3463" s="4">
        <v>106.13</v>
      </c>
      <c r="F3463" s="4">
        <v>293897900</v>
      </c>
      <c r="G3463" s="4">
        <v>0</v>
      </c>
      <c r="H3463" s="4">
        <v>0</v>
      </c>
      <c r="I3463" s="5">
        <f t="shared" si="216"/>
        <v>39413</v>
      </c>
      <c r="J3463" s="4">
        <f t="shared" si="217"/>
        <v>2007</v>
      </c>
      <c r="K3463" s="4">
        <f t="shared" si="218"/>
        <v>11</v>
      </c>
      <c r="L3463" s="4">
        <f t="shared" si="219"/>
        <v>27</v>
      </c>
    </row>
    <row r="3464" spans="1:12" x14ac:dyDescent="0.55000000000000004">
      <c r="A3464" s="2">
        <v>39414</v>
      </c>
      <c r="B3464" s="4">
        <v>107.33</v>
      </c>
      <c r="C3464" s="4">
        <v>109.77</v>
      </c>
      <c r="D3464" s="4">
        <v>107.3</v>
      </c>
      <c r="E3464" s="4">
        <v>109.52</v>
      </c>
      <c r="F3464" s="4">
        <v>258596900</v>
      </c>
      <c r="G3464" s="4">
        <v>0</v>
      </c>
      <c r="H3464" s="4">
        <v>0</v>
      </c>
      <c r="I3464" s="5">
        <f t="shared" si="216"/>
        <v>39414</v>
      </c>
      <c r="J3464" s="4">
        <f t="shared" si="217"/>
        <v>2007</v>
      </c>
      <c r="K3464" s="4">
        <f t="shared" si="218"/>
        <v>11</v>
      </c>
      <c r="L3464" s="4">
        <f t="shared" si="219"/>
        <v>28</v>
      </c>
    </row>
    <row r="3465" spans="1:12" x14ac:dyDescent="0.55000000000000004">
      <c r="A3465" s="2">
        <v>39415</v>
      </c>
      <c r="B3465" s="4">
        <v>109.14</v>
      </c>
      <c r="C3465" s="4">
        <v>109.96</v>
      </c>
      <c r="D3465" s="4">
        <v>108.75</v>
      </c>
      <c r="E3465" s="4">
        <v>109.56</v>
      </c>
      <c r="F3465" s="4">
        <v>199409900</v>
      </c>
      <c r="G3465" s="4">
        <v>0</v>
      </c>
      <c r="H3465" s="4">
        <v>0</v>
      </c>
      <c r="I3465" s="5">
        <f t="shared" si="216"/>
        <v>39415</v>
      </c>
      <c r="J3465" s="4">
        <f t="shared" si="217"/>
        <v>2007</v>
      </c>
      <c r="K3465" s="4">
        <f t="shared" si="218"/>
        <v>11</v>
      </c>
      <c r="L3465" s="4">
        <f t="shared" si="219"/>
        <v>29</v>
      </c>
    </row>
    <row r="3466" spans="1:12" x14ac:dyDescent="0.55000000000000004">
      <c r="A3466" s="2">
        <v>39416</v>
      </c>
      <c r="B3466" s="4">
        <v>110.94</v>
      </c>
      <c r="C3466" s="4">
        <v>111.56</v>
      </c>
      <c r="D3466" s="4">
        <v>109.67</v>
      </c>
      <c r="E3466" s="4">
        <v>110.66</v>
      </c>
      <c r="F3466" s="4">
        <v>222908000</v>
      </c>
      <c r="G3466" s="4">
        <v>0</v>
      </c>
      <c r="H3466" s="4">
        <v>0</v>
      </c>
      <c r="I3466" s="5">
        <f t="shared" si="216"/>
        <v>39416</v>
      </c>
      <c r="J3466" s="4">
        <f t="shared" si="217"/>
        <v>2007</v>
      </c>
      <c r="K3466" s="4">
        <f t="shared" si="218"/>
        <v>11</v>
      </c>
      <c r="L3466" s="4">
        <f t="shared" si="219"/>
        <v>30</v>
      </c>
    </row>
    <row r="3467" spans="1:12" x14ac:dyDescent="0.55000000000000004">
      <c r="A3467" s="2">
        <v>39419</v>
      </c>
      <c r="B3467" s="4">
        <v>110.31</v>
      </c>
      <c r="C3467" s="4">
        <v>110.5</v>
      </c>
      <c r="D3467" s="4">
        <v>109.64</v>
      </c>
      <c r="E3467" s="4">
        <v>109.93</v>
      </c>
      <c r="F3467" s="4">
        <v>146430400</v>
      </c>
      <c r="G3467" s="4">
        <v>0</v>
      </c>
      <c r="H3467" s="4">
        <v>0</v>
      </c>
      <c r="I3467" s="5">
        <f t="shared" si="216"/>
        <v>39419</v>
      </c>
      <c r="J3467" s="4">
        <f t="shared" si="217"/>
        <v>2007</v>
      </c>
      <c r="K3467" s="4">
        <f t="shared" si="218"/>
        <v>12</v>
      </c>
      <c r="L3467" s="4">
        <f t="shared" si="219"/>
        <v>3</v>
      </c>
    </row>
    <row r="3468" spans="1:12" x14ac:dyDescent="0.55000000000000004">
      <c r="A3468" s="2">
        <v>39420</v>
      </c>
      <c r="B3468" s="4">
        <v>109.17</v>
      </c>
      <c r="C3468" s="4">
        <v>109.83</v>
      </c>
      <c r="D3468" s="4">
        <v>108.91</v>
      </c>
      <c r="E3468" s="4">
        <v>108.95</v>
      </c>
      <c r="F3468" s="4">
        <v>136533900</v>
      </c>
      <c r="G3468" s="4">
        <v>0</v>
      </c>
      <c r="H3468" s="4">
        <v>0</v>
      </c>
      <c r="I3468" s="5">
        <f t="shared" si="216"/>
        <v>39420</v>
      </c>
      <c r="J3468" s="4">
        <f t="shared" si="217"/>
        <v>2007</v>
      </c>
      <c r="K3468" s="4">
        <f t="shared" si="218"/>
        <v>12</v>
      </c>
      <c r="L3468" s="4">
        <f t="shared" si="219"/>
        <v>4</v>
      </c>
    </row>
    <row r="3469" spans="1:12" x14ac:dyDescent="0.55000000000000004">
      <c r="A3469" s="2">
        <v>39421</v>
      </c>
      <c r="B3469" s="4">
        <v>110.12</v>
      </c>
      <c r="C3469" s="4">
        <v>111.06</v>
      </c>
      <c r="D3469" s="4">
        <v>110.04</v>
      </c>
      <c r="E3469" s="4">
        <v>110.77</v>
      </c>
      <c r="F3469" s="4">
        <v>171130000</v>
      </c>
      <c r="G3469" s="4">
        <v>0</v>
      </c>
      <c r="H3469" s="4">
        <v>0</v>
      </c>
      <c r="I3469" s="5">
        <f t="shared" si="216"/>
        <v>39421</v>
      </c>
      <c r="J3469" s="4">
        <f t="shared" si="217"/>
        <v>2007</v>
      </c>
      <c r="K3469" s="4">
        <f t="shared" si="218"/>
        <v>12</v>
      </c>
      <c r="L3469" s="4">
        <f t="shared" si="219"/>
        <v>5</v>
      </c>
    </row>
    <row r="3470" spans="1:12" x14ac:dyDescent="0.55000000000000004">
      <c r="A3470" s="2">
        <v>39422</v>
      </c>
      <c r="B3470" s="4">
        <v>110.64</v>
      </c>
      <c r="C3470" s="4">
        <v>112.56</v>
      </c>
      <c r="D3470" s="4">
        <v>110.59</v>
      </c>
      <c r="E3470" s="4">
        <v>112.36</v>
      </c>
      <c r="F3470" s="4">
        <v>154457400</v>
      </c>
      <c r="G3470" s="4">
        <v>0</v>
      </c>
      <c r="H3470" s="4">
        <v>0</v>
      </c>
      <c r="I3470" s="5">
        <f t="shared" si="216"/>
        <v>39422</v>
      </c>
      <c r="J3470" s="4">
        <f t="shared" si="217"/>
        <v>2007</v>
      </c>
      <c r="K3470" s="4">
        <f t="shared" si="218"/>
        <v>12</v>
      </c>
      <c r="L3470" s="4">
        <f t="shared" si="219"/>
        <v>6</v>
      </c>
    </row>
    <row r="3471" spans="1:12" x14ac:dyDescent="0.55000000000000004">
      <c r="A3471" s="2">
        <v>39423</v>
      </c>
      <c r="B3471" s="4">
        <v>112.71</v>
      </c>
      <c r="C3471" s="4">
        <v>112.77</v>
      </c>
      <c r="D3471" s="4">
        <v>112.07</v>
      </c>
      <c r="E3471" s="4">
        <v>112.33</v>
      </c>
      <c r="F3471" s="4">
        <v>148980100</v>
      </c>
      <c r="G3471" s="4">
        <v>0</v>
      </c>
      <c r="H3471" s="4">
        <v>0</v>
      </c>
      <c r="I3471" s="5">
        <f t="shared" si="216"/>
        <v>39423</v>
      </c>
      <c r="J3471" s="4">
        <f t="shared" si="217"/>
        <v>2007</v>
      </c>
      <c r="K3471" s="4">
        <f t="shared" si="218"/>
        <v>12</v>
      </c>
      <c r="L3471" s="4">
        <f t="shared" si="219"/>
        <v>7</v>
      </c>
    </row>
    <row r="3472" spans="1:12" x14ac:dyDescent="0.55000000000000004">
      <c r="A3472" s="2">
        <v>39426</v>
      </c>
      <c r="B3472" s="4">
        <v>112.61</v>
      </c>
      <c r="C3472" s="4">
        <v>113.33</v>
      </c>
      <c r="D3472" s="4">
        <v>112.3</v>
      </c>
      <c r="E3472" s="4">
        <v>113.21</v>
      </c>
      <c r="F3472" s="4">
        <v>123914300</v>
      </c>
      <c r="G3472" s="4">
        <v>0</v>
      </c>
      <c r="H3472" s="4">
        <v>0</v>
      </c>
      <c r="I3472" s="5">
        <f t="shared" si="216"/>
        <v>39426</v>
      </c>
      <c r="J3472" s="4">
        <f t="shared" si="217"/>
        <v>2007</v>
      </c>
      <c r="K3472" s="4">
        <f t="shared" si="218"/>
        <v>12</v>
      </c>
      <c r="L3472" s="4">
        <f t="shared" si="219"/>
        <v>10</v>
      </c>
    </row>
    <row r="3473" spans="1:12" x14ac:dyDescent="0.55000000000000004">
      <c r="A3473" s="2">
        <v>39427</v>
      </c>
      <c r="B3473" s="4">
        <v>113.25</v>
      </c>
      <c r="C3473" s="4">
        <v>113.81</v>
      </c>
      <c r="D3473" s="4">
        <v>110.04</v>
      </c>
      <c r="E3473" s="4">
        <v>110.1</v>
      </c>
      <c r="F3473" s="4">
        <v>250346400</v>
      </c>
      <c r="G3473" s="4">
        <v>0</v>
      </c>
      <c r="H3473" s="4">
        <v>0</v>
      </c>
      <c r="I3473" s="5">
        <f t="shared" si="216"/>
        <v>39427</v>
      </c>
      <c r="J3473" s="4">
        <f t="shared" si="217"/>
        <v>2007</v>
      </c>
      <c r="K3473" s="4">
        <f t="shared" si="218"/>
        <v>12</v>
      </c>
      <c r="L3473" s="4">
        <f t="shared" si="219"/>
        <v>11</v>
      </c>
    </row>
    <row r="3474" spans="1:12" x14ac:dyDescent="0.55000000000000004">
      <c r="A3474" s="2">
        <v>39428</v>
      </c>
      <c r="B3474" s="4">
        <v>112.45</v>
      </c>
      <c r="C3474" s="4">
        <v>112.97</v>
      </c>
      <c r="D3474" s="4">
        <v>109.57</v>
      </c>
      <c r="E3474" s="4">
        <v>111.19</v>
      </c>
      <c r="F3474" s="4">
        <v>322435600</v>
      </c>
      <c r="G3474" s="4">
        <v>0</v>
      </c>
      <c r="H3474" s="4">
        <v>0</v>
      </c>
      <c r="I3474" s="5">
        <f t="shared" si="216"/>
        <v>39428</v>
      </c>
      <c r="J3474" s="4">
        <f t="shared" si="217"/>
        <v>2007</v>
      </c>
      <c r="K3474" s="4">
        <f t="shared" si="218"/>
        <v>12</v>
      </c>
      <c r="L3474" s="4">
        <f t="shared" si="219"/>
        <v>12</v>
      </c>
    </row>
    <row r="3475" spans="1:12" x14ac:dyDescent="0.55000000000000004">
      <c r="A3475" s="2">
        <v>39429</v>
      </c>
      <c r="B3475" s="4">
        <v>110.41</v>
      </c>
      <c r="C3475" s="4">
        <v>111.2</v>
      </c>
      <c r="D3475" s="4">
        <v>109.65</v>
      </c>
      <c r="E3475" s="4">
        <v>110.96</v>
      </c>
      <c r="F3475" s="4">
        <v>237551300</v>
      </c>
      <c r="G3475" s="4">
        <v>0</v>
      </c>
      <c r="H3475" s="4">
        <v>0</v>
      </c>
      <c r="I3475" s="5">
        <f t="shared" si="216"/>
        <v>39429</v>
      </c>
      <c r="J3475" s="4">
        <f t="shared" si="217"/>
        <v>2007</v>
      </c>
      <c r="K3475" s="4">
        <f t="shared" si="218"/>
        <v>12</v>
      </c>
      <c r="L3475" s="4">
        <f t="shared" si="219"/>
        <v>13</v>
      </c>
    </row>
    <row r="3476" spans="1:12" x14ac:dyDescent="0.55000000000000004">
      <c r="A3476" s="2">
        <v>39430</v>
      </c>
      <c r="B3476" s="4">
        <v>110.12</v>
      </c>
      <c r="C3476" s="4">
        <v>110.99</v>
      </c>
      <c r="D3476" s="4">
        <v>109.5</v>
      </c>
      <c r="E3476" s="4">
        <v>109.55</v>
      </c>
      <c r="F3476" s="4">
        <v>159152900</v>
      </c>
      <c r="G3476" s="4">
        <v>0</v>
      </c>
      <c r="H3476" s="4">
        <v>0</v>
      </c>
      <c r="I3476" s="5">
        <f t="shared" si="216"/>
        <v>39430</v>
      </c>
      <c r="J3476" s="4">
        <f t="shared" si="217"/>
        <v>2007</v>
      </c>
      <c r="K3476" s="4">
        <f t="shared" si="218"/>
        <v>12</v>
      </c>
      <c r="L3476" s="4">
        <f t="shared" si="219"/>
        <v>14</v>
      </c>
    </row>
    <row r="3477" spans="1:12" x14ac:dyDescent="0.55000000000000004">
      <c r="A3477" s="2">
        <v>39433</v>
      </c>
      <c r="B3477" s="4">
        <v>109.13</v>
      </c>
      <c r="C3477" s="4">
        <v>109.33</v>
      </c>
      <c r="D3477" s="4">
        <v>107.83</v>
      </c>
      <c r="E3477" s="4">
        <v>107.99</v>
      </c>
      <c r="F3477" s="4">
        <v>177269400</v>
      </c>
      <c r="G3477" s="4">
        <v>0</v>
      </c>
      <c r="H3477" s="4">
        <v>0</v>
      </c>
      <c r="I3477" s="5">
        <f t="shared" si="216"/>
        <v>39433</v>
      </c>
      <c r="J3477" s="4">
        <f t="shared" si="217"/>
        <v>2007</v>
      </c>
      <c r="K3477" s="4">
        <f t="shared" si="218"/>
        <v>12</v>
      </c>
      <c r="L3477" s="4">
        <f t="shared" si="219"/>
        <v>17</v>
      </c>
    </row>
    <row r="3478" spans="1:12" x14ac:dyDescent="0.55000000000000004">
      <c r="A3478" s="2">
        <v>39434</v>
      </c>
      <c r="B3478" s="4">
        <v>108.75</v>
      </c>
      <c r="C3478" s="4">
        <v>109.04</v>
      </c>
      <c r="D3478" s="4">
        <v>107.16</v>
      </c>
      <c r="E3478" s="4">
        <v>108.59</v>
      </c>
      <c r="F3478" s="4">
        <v>245569300</v>
      </c>
      <c r="G3478" s="4">
        <v>0</v>
      </c>
      <c r="H3478" s="4">
        <v>0</v>
      </c>
      <c r="I3478" s="5">
        <f t="shared" si="216"/>
        <v>39434</v>
      </c>
      <c r="J3478" s="4">
        <f t="shared" si="217"/>
        <v>2007</v>
      </c>
      <c r="K3478" s="4">
        <f t="shared" si="218"/>
        <v>12</v>
      </c>
      <c r="L3478" s="4">
        <f t="shared" si="219"/>
        <v>18</v>
      </c>
    </row>
    <row r="3479" spans="1:12" x14ac:dyDescent="0.55000000000000004">
      <c r="A3479" s="2">
        <v>39435</v>
      </c>
      <c r="B3479" s="4">
        <v>108.64</v>
      </c>
      <c r="C3479" s="4">
        <v>109.34</v>
      </c>
      <c r="D3479" s="4">
        <v>107.89</v>
      </c>
      <c r="E3479" s="4">
        <v>108.59</v>
      </c>
      <c r="F3479" s="4">
        <v>198917200</v>
      </c>
      <c r="G3479" s="4">
        <v>0</v>
      </c>
      <c r="H3479" s="4">
        <v>0</v>
      </c>
      <c r="I3479" s="5">
        <f t="shared" si="216"/>
        <v>39435</v>
      </c>
      <c r="J3479" s="4">
        <f t="shared" si="217"/>
        <v>2007</v>
      </c>
      <c r="K3479" s="4">
        <f t="shared" si="218"/>
        <v>12</v>
      </c>
      <c r="L3479" s="4">
        <f t="shared" si="219"/>
        <v>19</v>
      </c>
    </row>
    <row r="3480" spans="1:12" x14ac:dyDescent="0.55000000000000004">
      <c r="A3480" s="2">
        <v>39436</v>
      </c>
      <c r="B3480" s="4">
        <v>109.31</v>
      </c>
      <c r="C3480" s="4">
        <v>109.32</v>
      </c>
      <c r="D3480" s="4">
        <v>108.07</v>
      </c>
      <c r="E3480" s="4">
        <v>109.28</v>
      </c>
      <c r="F3480" s="4">
        <v>214813800</v>
      </c>
      <c r="G3480" s="4">
        <v>0</v>
      </c>
      <c r="H3480" s="4">
        <v>0</v>
      </c>
      <c r="I3480" s="5">
        <f t="shared" si="216"/>
        <v>39436</v>
      </c>
      <c r="J3480" s="4">
        <f t="shared" si="217"/>
        <v>2007</v>
      </c>
      <c r="K3480" s="4">
        <f t="shared" si="218"/>
        <v>12</v>
      </c>
      <c r="L3480" s="4">
        <f t="shared" si="219"/>
        <v>20</v>
      </c>
    </row>
    <row r="3481" spans="1:12" x14ac:dyDescent="0.55000000000000004">
      <c r="A3481" s="2">
        <v>39437</v>
      </c>
      <c r="B3481" s="4">
        <v>110.28</v>
      </c>
      <c r="C3481" s="4">
        <v>111.07</v>
      </c>
      <c r="D3481" s="4">
        <v>110.07</v>
      </c>
      <c r="E3481" s="4">
        <v>110.85</v>
      </c>
      <c r="F3481" s="4">
        <v>146084400</v>
      </c>
      <c r="G3481" s="4">
        <v>0.77500000000000002</v>
      </c>
      <c r="H3481" s="4">
        <v>0</v>
      </c>
      <c r="I3481" s="5">
        <f t="shared" si="216"/>
        <v>39437</v>
      </c>
      <c r="J3481" s="4">
        <f t="shared" si="217"/>
        <v>2007</v>
      </c>
      <c r="K3481" s="4">
        <f t="shared" si="218"/>
        <v>12</v>
      </c>
      <c r="L3481" s="4">
        <f t="shared" si="219"/>
        <v>21</v>
      </c>
    </row>
    <row r="3482" spans="1:12" x14ac:dyDescent="0.55000000000000004">
      <c r="A3482" s="2">
        <v>39440</v>
      </c>
      <c r="B3482" s="4">
        <v>111.37</v>
      </c>
      <c r="C3482" s="4">
        <v>111.86</v>
      </c>
      <c r="D3482" s="4">
        <v>111.11</v>
      </c>
      <c r="E3482" s="4">
        <v>111.67</v>
      </c>
      <c r="F3482" s="4">
        <v>45601400</v>
      </c>
      <c r="G3482" s="4">
        <v>0</v>
      </c>
      <c r="H3482" s="4">
        <v>0</v>
      </c>
      <c r="I3482" s="5">
        <f t="shared" si="216"/>
        <v>39440</v>
      </c>
      <c r="J3482" s="4">
        <f t="shared" si="217"/>
        <v>2007</v>
      </c>
      <c r="K3482" s="4">
        <f t="shared" si="218"/>
        <v>12</v>
      </c>
      <c r="L3482" s="4">
        <f t="shared" si="219"/>
        <v>24</v>
      </c>
    </row>
    <row r="3483" spans="1:12" x14ac:dyDescent="0.55000000000000004">
      <c r="A3483" s="2">
        <v>39442</v>
      </c>
      <c r="B3483" s="4">
        <v>111.24</v>
      </c>
      <c r="C3483" s="4">
        <v>112.01</v>
      </c>
      <c r="D3483" s="4">
        <v>111.13</v>
      </c>
      <c r="E3483" s="4">
        <v>111.91</v>
      </c>
      <c r="F3483" s="4">
        <v>67093100</v>
      </c>
      <c r="G3483" s="4">
        <v>0</v>
      </c>
      <c r="H3483" s="4">
        <v>0</v>
      </c>
      <c r="I3483" s="5">
        <f t="shared" si="216"/>
        <v>39442</v>
      </c>
      <c r="J3483" s="4">
        <f t="shared" si="217"/>
        <v>2007</v>
      </c>
      <c r="K3483" s="4">
        <f t="shared" si="218"/>
        <v>12</v>
      </c>
      <c r="L3483" s="4">
        <f t="shared" si="219"/>
        <v>26</v>
      </c>
    </row>
    <row r="3484" spans="1:12" x14ac:dyDescent="0.55000000000000004">
      <c r="A3484" s="2">
        <v>39443</v>
      </c>
      <c r="B3484" s="4">
        <v>111.52</v>
      </c>
      <c r="C3484" s="4">
        <v>111.52</v>
      </c>
      <c r="D3484" s="4">
        <v>110.24</v>
      </c>
      <c r="E3484" s="4">
        <v>110.51</v>
      </c>
      <c r="F3484" s="4">
        <v>122981700</v>
      </c>
      <c r="G3484" s="4">
        <v>0</v>
      </c>
      <c r="H3484" s="4">
        <v>0</v>
      </c>
      <c r="I3484" s="5">
        <f t="shared" si="216"/>
        <v>39443</v>
      </c>
      <c r="J3484" s="4">
        <f t="shared" si="217"/>
        <v>2007</v>
      </c>
      <c r="K3484" s="4">
        <f t="shared" si="218"/>
        <v>12</v>
      </c>
      <c r="L3484" s="4">
        <f t="shared" si="219"/>
        <v>27</v>
      </c>
    </row>
    <row r="3485" spans="1:12" x14ac:dyDescent="0.55000000000000004">
      <c r="A3485" s="2">
        <v>39444</v>
      </c>
      <c r="B3485" s="4">
        <v>111.16</v>
      </c>
      <c r="C3485" s="4">
        <v>111.21</v>
      </c>
      <c r="D3485" s="4">
        <v>109.93</v>
      </c>
      <c r="E3485" s="4">
        <v>110.23</v>
      </c>
      <c r="F3485" s="4">
        <v>116398100</v>
      </c>
      <c r="G3485" s="4">
        <v>0</v>
      </c>
      <c r="H3485" s="4">
        <v>0</v>
      </c>
      <c r="I3485" s="5">
        <f t="shared" si="216"/>
        <v>39444</v>
      </c>
      <c r="J3485" s="4">
        <f t="shared" si="217"/>
        <v>2007</v>
      </c>
      <c r="K3485" s="4">
        <f t="shared" si="218"/>
        <v>12</v>
      </c>
      <c r="L3485" s="4">
        <f t="shared" si="219"/>
        <v>28</v>
      </c>
    </row>
    <row r="3486" spans="1:12" x14ac:dyDescent="0.55000000000000004">
      <c r="A3486" s="2">
        <v>39447</v>
      </c>
      <c r="B3486" s="4">
        <v>110.08</v>
      </c>
      <c r="C3486" s="4">
        <v>110.46</v>
      </c>
      <c r="D3486" s="4">
        <v>109.3</v>
      </c>
      <c r="E3486" s="4">
        <v>109.41</v>
      </c>
      <c r="F3486" s="4">
        <v>108126800</v>
      </c>
      <c r="G3486" s="4">
        <v>0</v>
      </c>
      <c r="H3486" s="4">
        <v>0</v>
      </c>
      <c r="I3486" s="5">
        <f t="shared" si="216"/>
        <v>39447</v>
      </c>
      <c r="J3486" s="4">
        <f t="shared" si="217"/>
        <v>2007</v>
      </c>
      <c r="K3486" s="4">
        <f t="shared" si="218"/>
        <v>12</v>
      </c>
      <c r="L3486" s="4">
        <f t="shared" si="219"/>
        <v>31</v>
      </c>
    </row>
    <row r="3487" spans="1:12" x14ac:dyDescent="0.55000000000000004">
      <c r="A3487" s="2">
        <v>39449</v>
      </c>
      <c r="B3487" s="4">
        <v>109.65</v>
      </c>
      <c r="C3487" s="4">
        <v>110</v>
      </c>
      <c r="D3487" s="4">
        <v>107.67</v>
      </c>
      <c r="E3487" s="4">
        <v>108.46</v>
      </c>
      <c r="F3487" s="4">
        <v>204935600</v>
      </c>
      <c r="G3487" s="4">
        <v>0</v>
      </c>
      <c r="H3487" s="4">
        <v>0</v>
      </c>
      <c r="I3487" s="5">
        <f t="shared" si="216"/>
        <v>39449</v>
      </c>
      <c r="J3487" s="4">
        <f t="shared" si="217"/>
        <v>2008</v>
      </c>
      <c r="K3487" s="4">
        <f t="shared" si="218"/>
        <v>1</v>
      </c>
      <c r="L3487" s="4">
        <f t="shared" si="219"/>
        <v>2</v>
      </c>
    </row>
    <row r="3488" spans="1:12" x14ac:dyDescent="0.55000000000000004">
      <c r="A3488" s="2">
        <v>39450</v>
      </c>
      <c r="B3488" s="4">
        <v>108.44</v>
      </c>
      <c r="C3488" s="4">
        <v>108.87</v>
      </c>
      <c r="D3488" s="4">
        <v>107.81</v>
      </c>
      <c r="E3488" s="4">
        <v>108.4</v>
      </c>
      <c r="F3488" s="4">
        <v>125133300</v>
      </c>
      <c r="G3488" s="4">
        <v>0</v>
      </c>
      <c r="H3488" s="4">
        <v>0</v>
      </c>
      <c r="I3488" s="5">
        <f t="shared" si="216"/>
        <v>39450</v>
      </c>
      <c r="J3488" s="4">
        <f t="shared" si="217"/>
        <v>2008</v>
      </c>
      <c r="K3488" s="4">
        <f t="shared" si="218"/>
        <v>1</v>
      </c>
      <c r="L3488" s="4">
        <f t="shared" si="219"/>
        <v>3</v>
      </c>
    </row>
    <row r="3489" spans="1:12" x14ac:dyDescent="0.55000000000000004">
      <c r="A3489" s="2">
        <v>39451</v>
      </c>
      <c r="B3489" s="4">
        <v>107.27</v>
      </c>
      <c r="C3489" s="4">
        <v>107.34</v>
      </c>
      <c r="D3489" s="4">
        <v>105.45</v>
      </c>
      <c r="E3489" s="4">
        <v>105.75</v>
      </c>
      <c r="F3489" s="4">
        <v>232330900</v>
      </c>
      <c r="G3489" s="4">
        <v>0</v>
      </c>
      <c r="H3489" s="4">
        <v>0</v>
      </c>
      <c r="I3489" s="5">
        <f t="shared" si="216"/>
        <v>39451</v>
      </c>
      <c r="J3489" s="4">
        <f t="shared" si="217"/>
        <v>2008</v>
      </c>
      <c r="K3489" s="4">
        <f t="shared" si="218"/>
        <v>1</v>
      </c>
      <c r="L3489" s="4">
        <f t="shared" si="219"/>
        <v>4</v>
      </c>
    </row>
    <row r="3490" spans="1:12" x14ac:dyDescent="0.55000000000000004">
      <c r="A3490" s="2">
        <v>39454</v>
      </c>
      <c r="B3490" s="4">
        <v>106.12</v>
      </c>
      <c r="C3490" s="4">
        <v>106.44</v>
      </c>
      <c r="D3490" s="4">
        <v>104.84</v>
      </c>
      <c r="E3490" s="4">
        <v>105.66</v>
      </c>
      <c r="F3490" s="4">
        <v>234991000</v>
      </c>
      <c r="G3490" s="4">
        <v>0</v>
      </c>
      <c r="H3490" s="4">
        <v>0</v>
      </c>
      <c r="I3490" s="5">
        <f t="shared" si="216"/>
        <v>39454</v>
      </c>
      <c r="J3490" s="4">
        <f t="shared" si="217"/>
        <v>2008</v>
      </c>
      <c r="K3490" s="4">
        <f t="shared" si="218"/>
        <v>1</v>
      </c>
      <c r="L3490" s="4">
        <f t="shared" si="219"/>
        <v>7</v>
      </c>
    </row>
    <row r="3491" spans="1:12" x14ac:dyDescent="0.55000000000000004">
      <c r="A3491" s="2">
        <v>39455</v>
      </c>
      <c r="B3491" s="4">
        <v>106.32</v>
      </c>
      <c r="C3491" s="4">
        <v>106.94</v>
      </c>
      <c r="D3491" s="4">
        <v>103.6</v>
      </c>
      <c r="E3491" s="4">
        <v>103.95</v>
      </c>
      <c r="F3491" s="4">
        <v>326365700</v>
      </c>
      <c r="G3491" s="4">
        <v>0</v>
      </c>
      <c r="H3491" s="4">
        <v>0</v>
      </c>
      <c r="I3491" s="5">
        <f t="shared" si="216"/>
        <v>39455</v>
      </c>
      <c r="J3491" s="4">
        <f t="shared" si="217"/>
        <v>2008</v>
      </c>
      <c r="K3491" s="4">
        <f t="shared" si="218"/>
        <v>1</v>
      </c>
      <c r="L3491" s="4">
        <f t="shared" si="219"/>
        <v>8</v>
      </c>
    </row>
    <row r="3492" spans="1:12" x14ac:dyDescent="0.55000000000000004">
      <c r="A3492" s="2">
        <v>39456</v>
      </c>
      <c r="B3492" s="4">
        <v>104.09</v>
      </c>
      <c r="C3492" s="4">
        <v>105.36</v>
      </c>
      <c r="D3492" s="4">
        <v>103.05</v>
      </c>
      <c r="E3492" s="4">
        <v>105.04</v>
      </c>
      <c r="F3492" s="4">
        <v>301824900</v>
      </c>
      <c r="G3492" s="4">
        <v>0</v>
      </c>
      <c r="H3492" s="4">
        <v>0</v>
      </c>
      <c r="I3492" s="5">
        <f t="shared" si="216"/>
        <v>39456</v>
      </c>
      <c r="J3492" s="4">
        <f t="shared" si="217"/>
        <v>2008</v>
      </c>
      <c r="K3492" s="4">
        <f t="shared" si="218"/>
        <v>1</v>
      </c>
      <c r="L3492" s="4">
        <f t="shared" si="219"/>
        <v>9</v>
      </c>
    </row>
    <row r="3493" spans="1:12" x14ac:dyDescent="0.55000000000000004">
      <c r="A3493" s="2">
        <v>39457</v>
      </c>
      <c r="B3493" s="4">
        <v>104.53</v>
      </c>
      <c r="C3493" s="4">
        <v>106.86</v>
      </c>
      <c r="D3493" s="4">
        <v>104.3</v>
      </c>
      <c r="E3493" s="4">
        <v>105.73</v>
      </c>
      <c r="F3493" s="4">
        <v>335701200</v>
      </c>
      <c r="G3493" s="4">
        <v>0</v>
      </c>
      <c r="H3493" s="4">
        <v>0</v>
      </c>
      <c r="I3493" s="5">
        <f t="shared" si="216"/>
        <v>39457</v>
      </c>
      <c r="J3493" s="4">
        <f t="shared" si="217"/>
        <v>2008</v>
      </c>
      <c r="K3493" s="4">
        <f t="shared" si="218"/>
        <v>1</v>
      </c>
      <c r="L3493" s="4">
        <f t="shared" si="219"/>
        <v>10</v>
      </c>
    </row>
    <row r="3494" spans="1:12" x14ac:dyDescent="0.55000000000000004">
      <c r="A3494" s="2">
        <v>39458</v>
      </c>
      <c r="B3494" s="4">
        <v>105.35</v>
      </c>
      <c r="C3494" s="4">
        <v>106.19</v>
      </c>
      <c r="D3494" s="4">
        <v>104.02</v>
      </c>
      <c r="E3494" s="4">
        <v>104.88</v>
      </c>
      <c r="F3494" s="4">
        <v>267076600</v>
      </c>
      <c r="G3494" s="4">
        <v>0</v>
      </c>
      <c r="H3494" s="4">
        <v>0</v>
      </c>
      <c r="I3494" s="5">
        <f t="shared" si="216"/>
        <v>39458</v>
      </c>
      <c r="J3494" s="4">
        <f t="shared" si="217"/>
        <v>2008</v>
      </c>
      <c r="K3494" s="4">
        <f t="shared" si="218"/>
        <v>1</v>
      </c>
      <c r="L3494" s="4">
        <f t="shared" si="219"/>
        <v>11</v>
      </c>
    </row>
    <row r="3495" spans="1:12" x14ac:dyDescent="0.55000000000000004">
      <c r="A3495" s="2">
        <v>39461</v>
      </c>
      <c r="B3495" s="4">
        <v>105.63</v>
      </c>
      <c r="C3495" s="4">
        <v>106.16</v>
      </c>
      <c r="D3495" s="4">
        <v>105.07</v>
      </c>
      <c r="E3495" s="4">
        <v>105.72</v>
      </c>
      <c r="F3495" s="4">
        <v>170365500</v>
      </c>
      <c r="G3495" s="4">
        <v>0</v>
      </c>
      <c r="H3495" s="4">
        <v>0</v>
      </c>
      <c r="I3495" s="5">
        <f t="shared" si="216"/>
        <v>39461</v>
      </c>
      <c r="J3495" s="4">
        <f t="shared" si="217"/>
        <v>2008</v>
      </c>
      <c r="K3495" s="4">
        <f t="shared" si="218"/>
        <v>1</v>
      </c>
      <c r="L3495" s="4">
        <f t="shared" si="219"/>
        <v>14</v>
      </c>
    </row>
    <row r="3496" spans="1:12" x14ac:dyDescent="0.55000000000000004">
      <c r="A3496" s="2">
        <v>39462</v>
      </c>
      <c r="B3496" s="4">
        <v>104.61</v>
      </c>
      <c r="C3496" s="4">
        <v>105.88</v>
      </c>
      <c r="D3496" s="4">
        <v>103.2</v>
      </c>
      <c r="E3496" s="4">
        <v>103.4</v>
      </c>
      <c r="F3496" s="4">
        <v>239940100</v>
      </c>
      <c r="G3496" s="4">
        <v>0</v>
      </c>
      <c r="H3496" s="4">
        <v>0</v>
      </c>
      <c r="I3496" s="5">
        <f t="shared" si="216"/>
        <v>39462</v>
      </c>
      <c r="J3496" s="4">
        <f t="shared" si="217"/>
        <v>2008</v>
      </c>
      <c r="K3496" s="4">
        <f t="shared" si="218"/>
        <v>1</v>
      </c>
      <c r="L3496" s="4">
        <f t="shared" si="219"/>
        <v>15</v>
      </c>
    </row>
    <row r="3497" spans="1:12" x14ac:dyDescent="0.55000000000000004">
      <c r="A3497" s="2">
        <v>39463</v>
      </c>
      <c r="B3497" s="4">
        <v>102.79</v>
      </c>
      <c r="C3497" s="4">
        <v>104.11</v>
      </c>
      <c r="D3497" s="4">
        <v>101.98</v>
      </c>
      <c r="E3497" s="4">
        <v>102.51</v>
      </c>
      <c r="F3497" s="4">
        <v>378802600</v>
      </c>
      <c r="G3497" s="4">
        <v>0</v>
      </c>
      <c r="H3497" s="4">
        <v>0</v>
      </c>
      <c r="I3497" s="5">
        <f t="shared" si="216"/>
        <v>39463</v>
      </c>
      <c r="J3497" s="4">
        <f t="shared" si="217"/>
        <v>2008</v>
      </c>
      <c r="K3497" s="4">
        <f t="shared" si="218"/>
        <v>1</v>
      </c>
      <c r="L3497" s="4">
        <f t="shared" si="219"/>
        <v>16</v>
      </c>
    </row>
    <row r="3498" spans="1:12" x14ac:dyDescent="0.55000000000000004">
      <c r="A3498" s="2">
        <v>39464</v>
      </c>
      <c r="B3498" s="4">
        <v>103.13</v>
      </c>
      <c r="C3498" s="4">
        <v>103.18</v>
      </c>
      <c r="D3498" s="4">
        <v>99.48</v>
      </c>
      <c r="E3498" s="4">
        <v>99.85</v>
      </c>
      <c r="F3498" s="4">
        <v>397892600</v>
      </c>
      <c r="G3498" s="4">
        <v>0</v>
      </c>
      <c r="H3498" s="4">
        <v>0</v>
      </c>
      <c r="I3498" s="5">
        <f t="shared" si="216"/>
        <v>39464</v>
      </c>
      <c r="J3498" s="4">
        <f t="shared" si="217"/>
        <v>2008</v>
      </c>
      <c r="K3498" s="4">
        <f t="shared" si="218"/>
        <v>1</v>
      </c>
      <c r="L3498" s="4">
        <f t="shared" si="219"/>
        <v>17</v>
      </c>
    </row>
    <row r="3499" spans="1:12" x14ac:dyDescent="0.55000000000000004">
      <c r="A3499" s="2">
        <v>39465</v>
      </c>
      <c r="B3499" s="4">
        <v>100.83</v>
      </c>
      <c r="C3499" s="4">
        <v>101.04</v>
      </c>
      <c r="D3499" s="4">
        <v>98.11</v>
      </c>
      <c r="E3499" s="4">
        <v>98.82</v>
      </c>
      <c r="F3499" s="4">
        <v>348561500</v>
      </c>
      <c r="G3499" s="4">
        <v>0</v>
      </c>
      <c r="H3499" s="4">
        <v>0</v>
      </c>
      <c r="I3499" s="5">
        <f t="shared" si="216"/>
        <v>39465</v>
      </c>
      <c r="J3499" s="4">
        <f t="shared" si="217"/>
        <v>2008</v>
      </c>
      <c r="K3499" s="4">
        <f t="shared" si="218"/>
        <v>1</v>
      </c>
      <c r="L3499" s="4">
        <f t="shared" si="219"/>
        <v>18</v>
      </c>
    </row>
    <row r="3500" spans="1:12" x14ac:dyDescent="0.55000000000000004">
      <c r="A3500" s="2">
        <v>39469</v>
      </c>
      <c r="B3500" s="4">
        <v>95.2</v>
      </c>
      <c r="C3500" s="4">
        <v>99.1</v>
      </c>
      <c r="D3500" s="4">
        <v>94.29</v>
      </c>
      <c r="E3500" s="4">
        <v>97.82</v>
      </c>
      <c r="F3500" s="4">
        <v>435923700</v>
      </c>
      <c r="G3500" s="4">
        <v>0</v>
      </c>
      <c r="H3500" s="4">
        <v>0</v>
      </c>
      <c r="I3500" s="5">
        <f t="shared" si="216"/>
        <v>39469</v>
      </c>
      <c r="J3500" s="4">
        <f t="shared" si="217"/>
        <v>2008</v>
      </c>
      <c r="K3500" s="4">
        <f t="shared" si="218"/>
        <v>1</v>
      </c>
      <c r="L3500" s="4">
        <f t="shared" si="219"/>
        <v>22</v>
      </c>
    </row>
    <row r="3501" spans="1:12" x14ac:dyDescent="0.55000000000000004">
      <c r="A3501" s="2">
        <v>39470</v>
      </c>
      <c r="B3501" s="4">
        <v>95.11</v>
      </c>
      <c r="C3501" s="4">
        <v>100.42</v>
      </c>
      <c r="D3501" s="4">
        <v>94.92</v>
      </c>
      <c r="E3501" s="4">
        <v>100.17</v>
      </c>
      <c r="F3501" s="4">
        <v>511913000</v>
      </c>
      <c r="G3501" s="4">
        <v>0</v>
      </c>
      <c r="H3501" s="4">
        <v>0</v>
      </c>
      <c r="I3501" s="5">
        <f t="shared" si="216"/>
        <v>39470</v>
      </c>
      <c r="J3501" s="4">
        <f t="shared" si="217"/>
        <v>2008</v>
      </c>
      <c r="K3501" s="4">
        <f t="shared" si="218"/>
        <v>1</v>
      </c>
      <c r="L3501" s="4">
        <f t="shared" si="219"/>
        <v>23</v>
      </c>
    </row>
    <row r="3502" spans="1:12" x14ac:dyDescent="0.55000000000000004">
      <c r="A3502" s="2">
        <v>39471</v>
      </c>
      <c r="B3502" s="4">
        <v>100.64</v>
      </c>
      <c r="C3502" s="4">
        <v>101.37</v>
      </c>
      <c r="D3502" s="4">
        <v>99.76</v>
      </c>
      <c r="E3502" s="4">
        <v>101.02</v>
      </c>
      <c r="F3502" s="4">
        <v>259949300</v>
      </c>
      <c r="G3502" s="4">
        <v>0</v>
      </c>
      <c r="H3502" s="4">
        <v>0</v>
      </c>
      <c r="I3502" s="5">
        <f t="shared" si="216"/>
        <v>39471</v>
      </c>
      <c r="J3502" s="4">
        <f t="shared" si="217"/>
        <v>2008</v>
      </c>
      <c r="K3502" s="4">
        <f t="shared" si="218"/>
        <v>1</v>
      </c>
      <c r="L3502" s="4">
        <f t="shared" si="219"/>
        <v>24</v>
      </c>
    </row>
    <row r="3503" spans="1:12" x14ac:dyDescent="0.55000000000000004">
      <c r="A3503" s="2">
        <v>39472</v>
      </c>
      <c r="B3503" s="4">
        <v>102.15</v>
      </c>
      <c r="C3503" s="4">
        <v>102.34</v>
      </c>
      <c r="D3503" s="4">
        <v>99.23</v>
      </c>
      <c r="E3503" s="4">
        <v>99.56</v>
      </c>
      <c r="F3503" s="4">
        <v>269603900</v>
      </c>
      <c r="G3503" s="4">
        <v>0</v>
      </c>
      <c r="H3503" s="4">
        <v>0</v>
      </c>
      <c r="I3503" s="5">
        <f t="shared" si="216"/>
        <v>39472</v>
      </c>
      <c r="J3503" s="4">
        <f t="shared" si="217"/>
        <v>2008</v>
      </c>
      <c r="K3503" s="4">
        <f t="shared" si="218"/>
        <v>1</v>
      </c>
      <c r="L3503" s="4">
        <f t="shared" si="219"/>
        <v>25</v>
      </c>
    </row>
    <row r="3504" spans="1:12" x14ac:dyDescent="0.55000000000000004">
      <c r="A3504" s="2">
        <v>39475</v>
      </c>
      <c r="B3504" s="4">
        <v>99.72</v>
      </c>
      <c r="C3504" s="4">
        <v>101.41</v>
      </c>
      <c r="D3504" s="4">
        <v>98.82</v>
      </c>
      <c r="E3504" s="4">
        <v>101.2</v>
      </c>
      <c r="F3504" s="4">
        <v>217934600</v>
      </c>
      <c r="G3504" s="4">
        <v>0</v>
      </c>
      <c r="H3504" s="4">
        <v>0</v>
      </c>
      <c r="I3504" s="5">
        <f t="shared" si="216"/>
        <v>39475</v>
      </c>
      <c r="J3504" s="4">
        <f t="shared" si="217"/>
        <v>2008</v>
      </c>
      <c r="K3504" s="4">
        <f t="shared" si="218"/>
        <v>1</v>
      </c>
      <c r="L3504" s="4">
        <f t="shared" si="219"/>
        <v>28</v>
      </c>
    </row>
    <row r="3505" spans="1:12" x14ac:dyDescent="0.55000000000000004">
      <c r="A3505" s="2">
        <v>39476</v>
      </c>
      <c r="B3505" s="4">
        <v>101.85</v>
      </c>
      <c r="C3505" s="4">
        <v>102.11</v>
      </c>
      <c r="D3505" s="4">
        <v>100.94</v>
      </c>
      <c r="E3505" s="4">
        <v>101.71</v>
      </c>
      <c r="F3505" s="4">
        <v>168968300</v>
      </c>
      <c r="G3505" s="4">
        <v>0</v>
      </c>
      <c r="H3505" s="4">
        <v>0</v>
      </c>
      <c r="I3505" s="5">
        <f t="shared" si="216"/>
        <v>39476</v>
      </c>
      <c r="J3505" s="4">
        <f t="shared" si="217"/>
        <v>2008</v>
      </c>
      <c r="K3505" s="4">
        <f t="shared" si="218"/>
        <v>1</v>
      </c>
      <c r="L3505" s="4">
        <f t="shared" si="219"/>
        <v>29</v>
      </c>
    </row>
    <row r="3506" spans="1:12" x14ac:dyDescent="0.55000000000000004">
      <c r="A3506" s="2">
        <v>39477</v>
      </c>
      <c r="B3506" s="4">
        <v>101.46</v>
      </c>
      <c r="C3506" s="4">
        <v>103.67</v>
      </c>
      <c r="D3506" s="4">
        <v>100.73</v>
      </c>
      <c r="E3506" s="4">
        <v>100.96</v>
      </c>
      <c r="F3506" s="4">
        <v>334939200</v>
      </c>
      <c r="G3506" s="4">
        <v>0</v>
      </c>
      <c r="H3506" s="4">
        <v>0</v>
      </c>
      <c r="I3506" s="5">
        <f t="shared" si="216"/>
        <v>39477</v>
      </c>
      <c r="J3506" s="4">
        <f t="shared" si="217"/>
        <v>2008</v>
      </c>
      <c r="K3506" s="4">
        <f t="shared" si="218"/>
        <v>1</v>
      </c>
      <c r="L3506" s="4">
        <f t="shared" si="219"/>
        <v>30</v>
      </c>
    </row>
    <row r="3507" spans="1:12" x14ac:dyDescent="0.55000000000000004">
      <c r="A3507" s="2">
        <v>39478</v>
      </c>
      <c r="B3507" s="4">
        <v>99.83</v>
      </c>
      <c r="C3507" s="4">
        <v>103.67</v>
      </c>
      <c r="D3507" s="4">
        <v>99.68</v>
      </c>
      <c r="E3507" s="4">
        <v>102.8</v>
      </c>
      <c r="F3507" s="4">
        <v>343680800</v>
      </c>
      <c r="G3507" s="4">
        <v>0</v>
      </c>
      <c r="H3507" s="4">
        <v>0</v>
      </c>
      <c r="I3507" s="5">
        <f t="shared" si="216"/>
        <v>39478</v>
      </c>
      <c r="J3507" s="4">
        <f t="shared" si="217"/>
        <v>2008</v>
      </c>
      <c r="K3507" s="4">
        <f t="shared" si="218"/>
        <v>1</v>
      </c>
      <c r="L3507" s="4">
        <f t="shared" si="219"/>
        <v>31</v>
      </c>
    </row>
    <row r="3508" spans="1:12" x14ac:dyDescent="0.55000000000000004">
      <c r="A3508" s="2">
        <v>39479</v>
      </c>
      <c r="B3508" s="4">
        <v>103.22</v>
      </c>
      <c r="C3508" s="4">
        <v>104.47</v>
      </c>
      <c r="D3508" s="4">
        <v>102.91</v>
      </c>
      <c r="E3508" s="4">
        <v>104.45</v>
      </c>
      <c r="F3508" s="4">
        <v>206843600</v>
      </c>
      <c r="G3508" s="4">
        <v>0</v>
      </c>
      <c r="H3508" s="4">
        <v>0</v>
      </c>
      <c r="I3508" s="5">
        <f t="shared" si="216"/>
        <v>39479</v>
      </c>
      <c r="J3508" s="4">
        <f t="shared" si="217"/>
        <v>2008</v>
      </c>
      <c r="K3508" s="4">
        <f t="shared" si="218"/>
        <v>2</v>
      </c>
      <c r="L3508" s="4">
        <f t="shared" si="219"/>
        <v>1</v>
      </c>
    </row>
    <row r="3509" spans="1:12" x14ac:dyDescent="0.55000000000000004">
      <c r="A3509" s="2">
        <v>39482</v>
      </c>
      <c r="B3509" s="4">
        <v>104.18</v>
      </c>
      <c r="C3509" s="4">
        <v>104.24</v>
      </c>
      <c r="D3509" s="4">
        <v>103</v>
      </c>
      <c r="E3509" s="4">
        <v>103.14</v>
      </c>
      <c r="F3509" s="4">
        <v>124694300</v>
      </c>
      <c r="G3509" s="4">
        <v>0</v>
      </c>
      <c r="H3509" s="4">
        <v>0</v>
      </c>
      <c r="I3509" s="5">
        <f t="shared" si="216"/>
        <v>39482</v>
      </c>
      <c r="J3509" s="4">
        <f t="shared" si="217"/>
        <v>2008</v>
      </c>
      <c r="K3509" s="4">
        <f t="shared" si="218"/>
        <v>2</v>
      </c>
      <c r="L3509" s="4">
        <f t="shared" si="219"/>
        <v>4</v>
      </c>
    </row>
    <row r="3510" spans="1:12" x14ac:dyDescent="0.55000000000000004">
      <c r="A3510" s="2">
        <v>39483</v>
      </c>
      <c r="B3510" s="4">
        <v>101.73</v>
      </c>
      <c r="C3510" s="4">
        <v>101.96</v>
      </c>
      <c r="D3510" s="4">
        <v>100.03</v>
      </c>
      <c r="E3510" s="4">
        <v>100.37</v>
      </c>
      <c r="F3510" s="4">
        <v>286882500</v>
      </c>
      <c r="G3510" s="4">
        <v>0</v>
      </c>
      <c r="H3510" s="4">
        <v>0</v>
      </c>
      <c r="I3510" s="5">
        <f t="shared" si="216"/>
        <v>39483</v>
      </c>
      <c r="J3510" s="4">
        <f t="shared" si="217"/>
        <v>2008</v>
      </c>
      <c r="K3510" s="4">
        <f t="shared" si="218"/>
        <v>2</v>
      </c>
      <c r="L3510" s="4">
        <f t="shared" si="219"/>
        <v>5</v>
      </c>
    </row>
    <row r="3511" spans="1:12" x14ac:dyDescent="0.55000000000000004">
      <c r="A3511" s="2">
        <v>39484</v>
      </c>
      <c r="B3511" s="4">
        <v>100.71</v>
      </c>
      <c r="C3511" s="4">
        <v>101.21</v>
      </c>
      <c r="D3511" s="4">
        <v>99.09</v>
      </c>
      <c r="E3511" s="4">
        <v>99.57</v>
      </c>
      <c r="F3511" s="4">
        <v>250792900</v>
      </c>
      <c r="G3511" s="4">
        <v>0</v>
      </c>
      <c r="H3511" s="4">
        <v>0</v>
      </c>
      <c r="I3511" s="5">
        <f t="shared" si="216"/>
        <v>39484</v>
      </c>
      <c r="J3511" s="4">
        <f t="shared" si="217"/>
        <v>2008</v>
      </c>
      <c r="K3511" s="4">
        <f t="shared" si="218"/>
        <v>2</v>
      </c>
      <c r="L3511" s="4">
        <f t="shared" si="219"/>
        <v>6</v>
      </c>
    </row>
    <row r="3512" spans="1:12" x14ac:dyDescent="0.55000000000000004">
      <c r="A3512" s="2">
        <v>39485</v>
      </c>
      <c r="B3512" s="4">
        <v>98.63</v>
      </c>
      <c r="C3512" s="4">
        <v>100.87</v>
      </c>
      <c r="D3512" s="4">
        <v>98.58</v>
      </c>
      <c r="E3512" s="4">
        <v>100.22</v>
      </c>
      <c r="F3512" s="4">
        <v>297368100</v>
      </c>
      <c r="G3512" s="4">
        <v>0</v>
      </c>
      <c r="H3512" s="4">
        <v>0</v>
      </c>
      <c r="I3512" s="5">
        <f t="shared" si="216"/>
        <v>39485</v>
      </c>
      <c r="J3512" s="4">
        <f t="shared" si="217"/>
        <v>2008</v>
      </c>
      <c r="K3512" s="4">
        <f t="shared" si="218"/>
        <v>2</v>
      </c>
      <c r="L3512" s="4">
        <f t="shared" si="219"/>
        <v>7</v>
      </c>
    </row>
    <row r="3513" spans="1:12" x14ac:dyDescent="0.55000000000000004">
      <c r="A3513" s="2">
        <v>39486</v>
      </c>
      <c r="B3513" s="4">
        <v>99.6</v>
      </c>
      <c r="C3513" s="4">
        <v>100.44</v>
      </c>
      <c r="D3513" s="4">
        <v>98.85</v>
      </c>
      <c r="E3513" s="4">
        <v>99.58</v>
      </c>
      <c r="F3513" s="4">
        <v>221643500</v>
      </c>
      <c r="G3513" s="4">
        <v>0</v>
      </c>
      <c r="H3513" s="4">
        <v>0</v>
      </c>
      <c r="I3513" s="5">
        <f t="shared" si="216"/>
        <v>39486</v>
      </c>
      <c r="J3513" s="4">
        <f t="shared" si="217"/>
        <v>2008</v>
      </c>
      <c r="K3513" s="4">
        <f t="shared" si="218"/>
        <v>2</v>
      </c>
      <c r="L3513" s="4">
        <f t="shared" si="219"/>
        <v>8</v>
      </c>
    </row>
    <row r="3514" spans="1:12" x14ac:dyDescent="0.55000000000000004">
      <c r="A3514" s="2">
        <v>39489</v>
      </c>
      <c r="B3514" s="4">
        <v>99.6</v>
      </c>
      <c r="C3514" s="4">
        <v>100.45</v>
      </c>
      <c r="D3514" s="4">
        <v>98.81</v>
      </c>
      <c r="E3514" s="4">
        <v>100.09</v>
      </c>
      <c r="F3514" s="4">
        <v>188576300</v>
      </c>
      <c r="G3514" s="4">
        <v>0</v>
      </c>
      <c r="H3514" s="4">
        <v>0</v>
      </c>
      <c r="I3514" s="5">
        <f t="shared" si="216"/>
        <v>39489</v>
      </c>
      <c r="J3514" s="4">
        <f t="shared" si="217"/>
        <v>2008</v>
      </c>
      <c r="K3514" s="4">
        <f t="shared" si="218"/>
        <v>2</v>
      </c>
      <c r="L3514" s="4">
        <f t="shared" si="219"/>
        <v>11</v>
      </c>
    </row>
    <row r="3515" spans="1:12" x14ac:dyDescent="0.55000000000000004">
      <c r="A3515" s="2">
        <v>39490</v>
      </c>
      <c r="B3515" s="4">
        <v>100.96</v>
      </c>
      <c r="C3515" s="4">
        <v>102.01</v>
      </c>
      <c r="D3515" s="4">
        <v>100.26</v>
      </c>
      <c r="E3515" s="4">
        <v>101.02</v>
      </c>
      <c r="F3515" s="4">
        <v>256654400</v>
      </c>
      <c r="G3515" s="4">
        <v>0</v>
      </c>
      <c r="H3515" s="4">
        <v>0</v>
      </c>
      <c r="I3515" s="5">
        <f t="shared" si="216"/>
        <v>39490</v>
      </c>
      <c r="J3515" s="4">
        <f t="shared" si="217"/>
        <v>2008</v>
      </c>
      <c r="K3515" s="4">
        <f t="shared" si="218"/>
        <v>2</v>
      </c>
      <c r="L3515" s="4">
        <f t="shared" si="219"/>
        <v>12</v>
      </c>
    </row>
    <row r="3516" spans="1:12" x14ac:dyDescent="0.55000000000000004">
      <c r="A3516" s="2">
        <v>39491</v>
      </c>
      <c r="B3516" s="4">
        <v>101.78</v>
      </c>
      <c r="C3516" s="4">
        <v>102.57</v>
      </c>
      <c r="D3516" s="4">
        <v>101.13</v>
      </c>
      <c r="E3516" s="4">
        <v>102.05</v>
      </c>
      <c r="F3516" s="4">
        <v>181967800</v>
      </c>
      <c r="G3516" s="4">
        <v>0</v>
      </c>
      <c r="H3516" s="4">
        <v>0</v>
      </c>
      <c r="I3516" s="5">
        <f t="shared" si="216"/>
        <v>39491</v>
      </c>
      <c r="J3516" s="4">
        <f t="shared" si="217"/>
        <v>2008</v>
      </c>
      <c r="K3516" s="4">
        <f t="shared" si="218"/>
        <v>2</v>
      </c>
      <c r="L3516" s="4">
        <f t="shared" si="219"/>
        <v>13</v>
      </c>
    </row>
    <row r="3517" spans="1:12" x14ac:dyDescent="0.55000000000000004">
      <c r="A3517" s="2">
        <v>39492</v>
      </c>
      <c r="B3517" s="4">
        <v>102.48</v>
      </c>
      <c r="C3517" s="4">
        <v>102.52</v>
      </c>
      <c r="D3517" s="4">
        <v>100.87</v>
      </c>
      <c r="E3517" s="4">
        <v>101.15</v>
      </c>
      <c r="F3517" s="4">
        <v>215207200</v>
      </c>
      <c r="G3517" s="4">
        <v>0</v>
      </c>
      <c r="H3517" s="4">
        <v>0</v>
      </c>
      <c r="I3517" s="5">
        <f t="shared" si="216"/>
        <v>39492</v>
      </c>
      <c r="J3517" s="4">
        <f t="shared" si="217"/>
        <v>2008</v>
      </c>
      <c r="K3517" s="4">
        <f t="shared" si="218"/>
        <v>2</v>
      </c>
      <c r="L3517" s="4">
        <f t="shared" si="219"/>
        <v>14</v>
      </c>
    </row>
    <row r="3518" spans="1:12" x14ac:dyDescent="0.55000000000000004">
      <c r="A3518" s="2">
        <v>39493</v>
      </c>
      <c r="B3518" s="4">
        <v>100.65</v>
      </c>
      <c r="C3518" s="4">
        <v>101.19</v>
      </c>
      <c r="D3518" s="4">
        <v>100.21</v>
      </c>
      <c r="E3518" s="4">
        <v>101.13</v>
      </c>
      <c r="F3518" s="4">
        <v>154110300</v>
      </c>
      <c r="G3518" s="4">
        <v>0</v>
      </c>
      <c r="H3518" s="4">
        <v>0</v>
      </c>
      <c r="I3518" s="5">
        <f t="shared" si="216"/>
        <v>39493</v>
      </c>
      <c r="J3518" s="4">
        <f t="shared" si="217"/>
        <v>2008</v>
      </c>
      <c r="K3518" s="4">
        <f t="shared" si="218"/>
        <v>2</v>
      </c>
      <c r="L3518" s="4">
        <f t="shared" si="219"/>
        <v>15</v>
      </c>
    </row>
    <row r="3519" spans="1:12" x14ac:dyDescent="0.55000000000000004">
      <c r="A3519" s="2">
        <v>39497</v>
      </c>
      <c r="B3519" s="4">
        <v>102.31</v>
      </c>
      <c r="C3519" s="4">
        <v>102.44</v>
      </c>
      <c r="D3519" s="4">
        <v>100.73</v>
      </c>
      <c r="E3519" s="4">
        <v>101.41</v>
      </c>
      <c r="F3519" s="4">
        <v>145190000</v>
      </c>
      <c r="G3519" s="4">
        <v>0</v>
      </c>
      <c r="H3519" s="4">
        <v>0</v>
      </c>
      <c r="I3519" s="5">
        <f t="shared" si="216"/>
        <v>39497</v>
      </c>
      <c r="J3519" s="4">
        <f t="shared" si="217"/>
        <v>2008</v>
      </c>
      <c r="K3519" s="4">
        <f t="shared" si="218"/>
        <v>2</v>
      </c>
      <c r="L3519" s="4">
        <f t="shared" si="219"/>
        <v>19</v>
      </c>
    </row>
    <row r="3520" spans="1:12" x14ac:dyDescent="0.55000000000000004">
      <c r="A3520" s="2">
        <v>39498</v>
      </c>
      <c r="B3520" s="4">
        <v>100.27</v>
      </c>
      <c r="C3520" s="4">
        <v>102.18</v>
      </c>
      <c r="D3520" s="4">
        <v>100.1</v>
      </c>
      <c r="E3520" s="4">
        <v>101.71</v>
      </c>
      <c r="F3520" s="4">
        <v>220085700</v>
      </c>
      <c r="G3520" s="4">
        <v>0</v>
      </c>
      <c r="H3520" s="4">
        <v>0</v>
      </c>
      <c r="I3520" s="5">
        <f t="shared" si="216"/>
        <v>39498</v>
      </c>
      <c r="J3520" s="4">
        <f t="shared" si="217"/>
        <v>2008</v>
      </c>
      <c r="K3520" s="4">
        <f t="shared" si="218"/>
        <v>2</v>
      </c>
      <c r="L3520" s="4">
        <f t="shared" si="219"/>
        <v>20</v>
      </c>
    </row>
    <row r="3521" spans="1:12" x14ac:dyDescent="0.55000000000000004">
      <c r="A3521" s="2">
        <v>39499</v>
      </c>
      <c r="B3521" s="4">
        <v>102.27</v>
      </c>
      <c r="C3521" s="4">
        <v>102.53</v>
      </c>
      <c r="D3521" s="4">
        <v>100.33</v>
      </c>
      <c r="E3521" s="4">
        <v>100.87</v>
      </c>
      <c r="F3521" s="4">
        <v>201051200</v>
      </c>
      <c r="G3521" s="4">
        <v>0</v>
      </c>
      <c r="H3521" s="4">
        <v>0</v>
      </c>
      <c r="I3521" s="5">
        <f t="shared" si="216"/>
        <v>39499</v>
      </c>
      <c r="J3521" s="4">
        <f t="shared" si="217"/>
        <v>2008</v>
      </c>
      <c r="K3521" s="4">
        <f t="shared" si="218"/>
        <v>2</v>
      </c>
      <c r="L3521" s="4">
        <f t="shared" si="219"/>
        <v>21</v>
      </c>
    </row>
    <row r="3522" spans="1:12" x14ac:dyDescent="0.55000000000000004">
      <c r="A3522" s="2">
        <v>39500</v>
      </c>
      <c r="B3522" s="4">
        <v>101</v>
      </c>
      <c r="C3522" s="4">
        <v>101.66</v>
      </c>
      <c r="D3522" s="4">
        <v>99.42</v>
      </c>
      <c r="E3522" s="4">
        <v>101.49</v>
      </c>
      <c r="F3522" s="4">
        <v>205491000</v>
      </c>
      <c r="G3522" s="4">
        <v>0</v>
      </c>
      <c r="H3522" s="4">
        <v>0</v>
      </c>
      <c r="I3522" s="5">
        <f t="shared" si="216"/>
        <v>39500</v>
      </c>
      <c r="J3522" s="4">
        <f t="shared" si="217"/>
        <v>2008</v>
      </c>
      <c r="K3522" s="4">
        <f t="shared" si="218"/>
        <v>2</v>
      </c>
      <c r="L3522" s="4">
        <f t="shared" si="219"/>
        <v>22</v>
      </c>
    </row>
    <row r="3523" spans="1:12" x14ac:dyDescent="0.55000000000000004">
      <c r="A3523" s="2">
        <v>39503</v>
      </c>
      <c r="B3523" s="4">
        <v>101.43</v>
      </c>
      <c r="C3523" s="4">
        <v>103.01</v>
      </c>
      <c r="D3523" s="4">
        <v>100.86</v>
      </c>
      <c r="E3523" s="4">
        <v>102.77</v>
      </c>
      <c r="F3523" s="4">
        <v>190107000</v>
      </c>
      <c r="G3523" s="4">
        <v>0</v>
      </c>
      <c r="H3523" s="4">
        <v>0</v>
      </c>
      <c r="I3523" s="5">
        <f t="shared" ref="I3523:I3586" si="220">DATE(YEAR(A3523),MONTH(A3523),DAY(A3523))</f>
        <v>39503</v>
      </c>
      <c r="J3523" s="4">
        <f t="shared" ref="J3523:J3586" si="221">YEAR(A3523)</f>
        <v>2008</v>
      </c>
      <c r="K3523" s="4">
        <f t="shared" ref="K3523:K3586" si="222">MONTH(A3523)</f>
        <v>2</v>
      </c>
      <c r="L3523" s="4">
        <f t="shared" ref="L3523:L3586" si="223">DAY(A3523)</f>
        <v>25</v>
      </c>
    </row>
    <row r="3524" spans="1:12" x14ac:dyDescent="0.55000000000000004">
      <c r="A3524" s="2">
        <v>39504</v>
      </c>
      <c r="B3524" s="4">
        <v>102.33</v>
      </c>
      <c r="C3524" s="4">
        <v>103.98</v>
      </c>
      <c r="D3524" s="4">
        <v>102.15</v>
      </c>
      <c r="E3524" s="4">
        <v>103.54</v>
      </c>
      <c r="F3524" s="4">
        <v>212420700</v>
      </c>
      <c r="G3524" s="4">
        <v>0</v>
      </c>
      <c r="H3524" s="4">
        <v>0</v>
      </c>
      <c r="I3524" s="5">
        <f t="shared" si="220"/>
        <v>39504</v>
      </c>
      <c r="J3524" s="4">
        <f t="shared" si="221"/>
        <v>2008</v>
      </c>
      <c r="K3524" s="4">
        <f t="shared" si="222"/>
        <v>2</v>
      </c>
      <c r="L3524" s="4">
        <f t="shared" si="223"/>
        <v>26</v>
      </c>
    </row>
    <row r="3525" spans="1:12" x14ac:dyDescent="0.55000000000000004">
      <c r="A3525" s="2">
        <v>39505</v>
      </c>
      <c r="B3525" s="4">
        <v>102.94</v>
      </c>
      <c r="C3525" s="4">
        <v>104.12</v>
      </c>
      <c r="D3525" s="4">
        <v>102.83</v>
      </c>
      <c r="E3525" s="4">
        <v>103.43</v>
      </c>
      <c r="F3525" s="4">
        <v>168395800</v>
      </c>
      <c r="G3525" s="4">
        <v>0</v>
      </c>
      <c r="H3525" s="4">
        <v>0</v>
      </c>
      <c r="I3525" s="5">
        <f t="shared" si="220"/>
        <v>39505</v>
      </c>
      <c r="J3525" s="4">
        <f t="shared" si="221"/>
        <v>2008</v>
      </c>
      <c r="K3525" s="4">
        <f t="shared" si="222"/>
        <v>2</v>
      </c>
      <c r="L3525" s="4">
        <f t="shared" si="223"/>
        <v>27</v>
      </c>
    </row>
    <row r="3526" spans="1:12" x14ac:dyDescent="0.55000000000000004">
      <c r="A3526" s="2">
        <v>39506</v>
      </c>
      <c r="B3526" s="4">
        <v>102.7</v>
      </c>
      <c r="C3526" s="4">
        <v>103.24</v>
      </c>
      <c r="D3526" s="4">
        <v>102.18</v>
      </c>
      <c r="E3526" s="4">
        <v>102.42</v>
      </c>
      <c r="F3526" s="4">
        <v>170831100</v>
      </c>
      <c r="G3526" s="4">
        <v>0</v>
      </c>
      <c r="H3526" s="4">
        <v>0</v>
      </c>
      <c r="I3526" s="5">
        <f t="shared" si="220"/>
        <v>39506</v>
      </c>
      <c r="J3526" s="4">
        <f t="shared" si="221"/>
        <v>2008</v>
      </c>
      <c r="K3526" s="4">
        <f t="shared" si="222"/>
        <v>2</v>
      </c>
      <c r="L3526" s="4">
        <f t="shared" si="223"/>
        <v>28</v>
      </c>
    </row>
    <row r="3527" spans="1:12" x14ac:dyDescent="0.55000000000000004">
      <c r="A3527" s="2">
        <v>39507</v>
      </c>
      <c r="B3527" s="4">
        <v>101.47</v>
      </c>
      <c r="C3527" s="4">
        <v>101.53</v>
      </c>
      <c r="D3527" s="4">
        <v>99.36</v>
      </c>
      <c r="E3527" s="4">
        <v>100.14</v>
      </c>
      <c r="F3527" s="4">
        <v>252715200</v>
      </c>
      <c r="G3527" s="4">
        <v>0</v>
      </c>
      <c r="H3527" s="4">
        <v>0</v>
      </c>
      <c r="I3527" s="5">
        <f t="shared" si="220"/>
        <v>39507</v>
      </c>
      <c r="J3527" s="4">
        <f t="shared" si="221"/>
        <v>2008</v>
      </c>
      <c r="K3527" s="4">
        <f t="shared" si="222"/>
        <v>2</v>
      </c>
      <c r="L3527" s="4">
        <f t="shared" si="223"/>
        <v>29</v>
      </c>
    </row>
    <row r="3528" spans="1:12" x14ac:dyDescent="0.55000000000000004">
      <c r="A3528" s="2">
        <v>39510</v>
      </c>
      <c r="B3528" s="4">
        <v>99.63</v>
      </c>
      <c r="C3528" s="4">
        <v>100.13</v>
      </c>
      <c r="D3528" s="4">
        <v>98.96</v>
      </c>
      <c r="E3528" s="4">
        <v>99.9</v>
      </c>
      <c r="F3528" s="4">
        <v>189483500</v>
      </c>
      <c r="G3528" s="4">
        <v>0</v>
      </c>
      <c r="H3528" s="4">
        <v>0</v>
      </c>
      <c r="I3528" s="5">
        <f t="shared" si="220"/>
        <v>39510</v>
      </c>
      <c r="J3528" s="4">
        <f t="shared" si="221"/>
        <v>2008</v>
      </c>
      <c r="K3528" s="4">
        <f t="shared" si="222"/>
        <v>3</v>
      </c>
      <c r="L3528" s="4">
        <f t="shared" si="223"/>
        <v>3</v>
      </c>
    </row>
    <row r="3529" spans="1:12" x14ac:dyDescent="0.55000000000000004">
      <c r="A3529" s="2">
        <v>39511</v>
      </c>
      <c r="B3529" s="4">
        <v>98.95</v>
      </c>
      <c r="C3529" s="4">
        <v>99.83</v>
      </c>
      <c r="D3529" s="4">
        <v>98.02</v>
      </c>
      <c r="E3529" s="4">
        <v>99.52</v>
      </c>
      <c r="F3529" s="4">
        <v>282513100</v>
      </c>
      <c r="G3529" s="4">
        <v>0</v>
      </c>
      <c r="H3529" s="4">
        <v>0</v>
      </c>
      <c r="I3529" s="5">
        <f t="shared" si="220"/>
        <v>39511</v>
      </c>
      <c r="J3529" s="4">
        <f t="shared" si="221"/>
        <v>2008</v>
      </c>
      <c r="K3529" s="4">
        <f t="shared" si="222"/>
        <v>3</v>
      </c>
      <c r="L3529" s="4">
        <f t="shared" si="223"/>
        <v>4</v>
      </c>
    </row>
    <row r="3530" spans="1:12" x14ac:dyDescent="0.55000000000000004">
      <c r="A3530" s="2">
        <v>39512</v>
      </c>
      <c r="B3530" s="4">
        <v>99.84</v>
      </c>
      <c r="C3530" s="4">
        <v>100.85</v>
      </c>
      <c r="D3530" s="4">
        <v>99.03</v>
      </c>
      <c r="E3530" s="4">
        <v>100.15</v>
      </c>
      <c r="F3530" s="4">
        <v>270681400</v>
      </c>
      <c r="G3530" s="4">
        <v>0</v>
      </c>
      <c r="H3530" s="4">
        <v>0</v>
      </c>
      <c r="I3530" s="5">
        <f t="shared" si="220"/>
        <v>39512</v>
      </c>
      <c r="J3530" s="4">
        <f t="shared" si="221"/>
        <v>2008</v>
      </c>
      <c r="K3530" s="4">
        <f t="shared" si="222"/>
        <v>3</v>
      </c>
      <c r="L3530" s="4">
        <f t="shared" si="223"/>
        <v>5</v>
      </c>
    </row>
    <row r="3531" spans="1:12" x14ac:dyDescent="0.55000000000000004">
      <c r="A3531" s="2">
        <v>39513</v>
      </c>
      <c r="B3531" s="4">
        <v>99.51</v>
      </c>
      <c r="C3531" s="4">
        <v>99.69</v>
      </c>
      <c r="D3531" s="4">
        <v>97.69</v>
      </c>
      <c r="E3531" s="4">
        <v>98.08</v>
      </c>
      <c r="F3531" s="4">
        <v>247911700</v>
      </c>
      <c r="G3531" s="4">
        <v>0</v>
      </c>
      <c r="H3531" s="4">
        <v>0</v>
      </c>
      <c r="I3531" s="5">
        <f t="shared" si="220"/>
        <v>39513</v>
      </c>
      <c r="J3531" s="4">
        <f t="shared" si="221"/>
        <v>2008</v>
      </c>
      <c r="K3531" s="4">
        <f t="shared" si="222"/>
        <v>3</v>
      </c>
      <c r="L3531" s="4">
        <f t="shared" si="223"/>
        <v>6</v>
      </c>
    </row>
    <row r="3532" spans="1:12" x14ac:dyDescent="0.55000000000000004">
      <c r="A3532" s="2">
        <v>39514</v>
      </c>
      <c r="B3532" s="4">
        <v>97.11</v>
      </c>
      <c r="C3532" s="4">
        <v>98.59</v>
      </c>
      <c r="D3532" s="4">
        <v>96.22</v>
      </c>
      <c r="E3532" s="4">
        <v>97.07</v>
      </c>
      <c r="F3532" s="4">
        <v>326434600</v>
      </c>
      <c r="G3532" s="4">
        <v>0</v>
      </c>
      <c r="H3532" s="4">
        <v>0</v>
      </c>
      <c r="I3532" s="5">
        <f t="shared" si="220"/>
        <v>39514</v>
      </c>
      <c r="J3532" s="4">
        <f t="shared" si="221"/>
        <v>2008</v>
      </c>
      <c r="K3532" s="4">
        <f t="shared" si="222"/>
        <v>3</v>
      </c>
      <c r="L3532" s="4">
        <f t="shared" si="223"/>
        <v>7</v>
      </c>
    </row>
    <row r="3533" spans="1:12" x14ac:dyDescent="0.55000000000000004">
      <c r="A3533" s="2">
        <v>39517</v>
      </c>
      <c r="B3533" s="4">
        <v>97.16</v>
      </c>
      <c r="C3533" s="4">
        <v>97.23</v>
      </c>
      <c r="D3533" s="4">
        <v>95.48</v>
      </c>
      <c r="E3533" s="4">
        <v>95.79</v>
      </c>
      <c r="F3533" s="4">
        <v>235683600</v>
      </c>
      <c r="G3533" s="4">
        <v>0</v>
      </c>
      <c r="H3533" s="4">
        <v>0</v>
      </c>
      <c r="I3533" s="5">
        <f t="shared" si="220"/>
        <v>39517</v>
      </c>
      <c r="J3533" s="4">
        <f t="shared" si="221"/>
        <v>2008</v>
      </c>
      <c r="K3533" s="4">
        <f t="shared" si="222"/>
        <v>3</v>
      </c>
      <c r="L3533" s="4">
        <f t="shared" si="223"/>
        <v>10</v>
      </c>
    </row>
    <row r="3534" spans="1:12" x14ac:dyDescent="0.55000000000000004">
      <c r="A3534" s="2">
        <v>39518</v>
      </c>
      <c r="B3534" s="4">
        <v>97.82</v>
      </c>
      <c r="C3534" s="4">
        <v>99.32</v>
      </c>
      <c r="D3534" s="4">
        <v>96.5</v>
      </c>
      <c r="E3534" s="4">
        <v>99.23</v>
      </c>
      <c r="F3534" s="4">
        <v>341440600</v>
      </c>
      <c r="G3534" s="4">
        <v>0</v>
      </c>
      <c r="H3534" s="4">
        <v>0</v>
      </c>
      <c r="I3534" s="5">
        <f t="shared" si="220"/>
        <v>39518</v>
      </c>
      <c r="J3534" s="4">
        <f t="shared" si="221"/>
        <v>2008</v>
      </c>
      <c r="K3534" s="4">
        <f t="shared" si="222"/>
        <v>3</v>
      </c>
      <c r="L3534" s="4">
        <f t="shared" si="223"/>
        <v>11</v>
      </c>
    </row>
    <row r="3535" spans="1:12" x14ac:dyDescent="0.55000000000000004">
      <c r="A3535" s="2">
        <v>39519</v>
      </c>
      <c r="B3535" s="4">
        <v>99.33</v>
      </c>
      <c r="C3535" s="4">
        <v>100.1</v>
      </c>
      <c r="D3535" s="4">
        <v>98.15</v>
      </c>
      <c r="E3535" s="4">
        <v>98.3</v>
      </c>
      <c r="F3535" s="4">
        <v>229161100</v>
      </c>
      <c r="G3535" s="4">
        <v>0</v>
      </c>
      <c r="H3535" s="4">
        <v>0</v>
      </c>
      <c r="I3535" s="5">
        <f t="shared" si="220"/>
        <v>39519</v>
      </c>
      <c r="J3535" s="4">
        <f t="shared" si="221"/>
        <v>2008</v>
      </c>
      <c r="K3535" s="4">
        <f t="shared" si="222"/>
        <v>3</v>
      </c>
      <c r="L3535" s="4">
        <f t="shared" si="223"/>
        <v>12</v>
      </c>
    </row>
    <row r="3536" spans="1:12" x14ac:dyDescent="0.55000000000000004">
      <c r="A3536" s="2">
        <v>39520</v>
      </c>
      <c r="B3536" s="4">
        <v>96.99</v>
      </c>
      <c r="C3536" s="4">
        <v>99.26</v>
      </c>
      <c r="D3536" s="4">
        <v>96.24</v>
      </c>
      <c r="E3536" s="4">
        <v>98.52</v>
      </c>
      <c r="F3536" s="4">
        <v>351504200</v>
      </c>
      <c r="G3536" s="4">
        <v>0</v>
      </c>
      <c r="H3536" s="4">
        <v>0</v>
      </c>
      <c r="I3536" s="5">
        <f t="shared" si="220"/>
        <v>39520</v>
      </c>
      <c r="J3536" s="4">
        <f t="shared" si="221"/>
        <v>2008</v>
      </c>
      <c r="K3536" s="4">
        <f t="shared" si="222"/>
        <v>3</v>
      </c>
      <c r="L3536" s="4">
        <f t="shared" si="223"/>
        <v>13</v>
      </c>
    </row>
    <row r="3537" spans="1:12" x14ac:dyDescent="0.55000000000000004">
      <c r="A3537" s="2">
        <v>39521</v>
      </c>
      <c r="B3537" s="4">
        <v>99.36</v>
      </c>
      <c r="C3537" s="4">
        <v>99.39</v>
      </c>
      <c r="D3537" s="4">
        <v>95.62</v>
      </c>
      <c r="E3537" s="4">
        <v>96.99</v>
      </c>
      <c r="F3537" s="4">
        <v>484687800</v>
      </c>
      <c r="G3537" s="4">
        <v>0</v>
      </c>
      <c r="H3537" s="4">
        <v>0</v>
      </c>
      <c r="I3537" s="5">
        <f t="shared" si="220"/>
        <v>39521</v>
      </c>
      <c r="J3537" s="4">
        <f t="shared" si="221"/>
        <v>2008</v>
      </c>
      <c r="K3537" s="4">
        <f t="shared" si="222"/>
        <v>3</v>
      </c>
      <c r="L3537" s="4">
        <f t="shared" si="223"/>
        <v>14</v>
      </c>
    </row>
    <row r="3538" spans="1:12" x14ac:dyDescent="0.55000000000000004">
      <c r="A3538" s="2">
        <v>39524</v>
      </c>
      <c r="B3538" s="4">
        <v>94.72</v>
      </c>
      <c r="C3538" s="4">
        <v>96.73</v>
      </c>
      <c r="D3538" s="4">
        <v>94.34</v>
      </c>
      <c r="E3538" s="4">
        <v>96.01</v>
      </c>
      <c r="F3538" s="4">
        <v>405311100</v>
      </c>
      <c r="G3538" s="4">
        <v>0</v>
      </c>
      <c r="H3538" s="4">
        <v>0</v>
      </c>
      <c r="I3538" s="5">
        <f t="shared" si="220"/>
        <v>39524</v>
      </c>
      <c r="J3538" s="4">
        <f t="shared" si="221"/>
        <v>2008</v>
      </c>
      <c r="K3538" s="4">
        <f t="shared" si="222"/>
        <v>3</v>
      </c>
      <c r="L3538" s="4">
        <f t="shared" si="223"/>
        <v>17</v>
      </c>
    </row>
    <row r="3539" spans="1:12" x14ac:dyDescent="0.55000000000000004">
      <c r="A3539" s="2">
        <v>39525</v>
      </c>
      <c r="B3539" s="4">
        <v>97.75</v>
      </c>
      <c r="C3539" s="4">
        <v>100.04</v>
      </c>
      <c r="D3539" s="4">
        <v>97.27</v>
      </c>
      <c r="E3539" s="4">
        <v>100</v>
      </c>
      <c r="F3539" s="4">
        <v>334416600</v>
      </c>
      <c r="G3539" s="4">
        <v>0</v>
      </c>
      <c r="H3539" s="4">
        <v>0</v>
      </c>
      <c r="I3539" s="5">
        <f t="shared" si="220"/>
        <v>39525</v>
      </c>
      <c r="J3539" s="4">
        <f t="shared" si="221"/>
        <v>2008</v>
      </c>
      <c r="K3539" s="4">
        <f t="shared" si="222"/>
        <v>3</v>
      </c>
      <c r="L3539" s="4">
        <f t="shared" si="223"/>
        <v>18</v>
      </c>
    </row>
    <row r="3540" spans="1:12" x14ac:dyDescent="0.55000000000000004">
      <c r="A3540" s="2">
        <v>39526</v>
      </c>
      <c r="B3540" s="4">
        <v>100.38</v>
      </c>
      <c r="C3540" s="4">
        <v>100.76</v>
      </c>
      <c r="D3540" s="4">
        <v>97.31</v>
      </c>
      <c r="E3540" s="4">
        <v>97.52</v>
      </c>
      <c r="F3540" s="4">
        <v>345971600</v>
      </c>
      <c r="G3540" s="4">
        <v>0</v>
      </c>
      <c r="H3540" s="4">
        <v>0</v>
      </c>
      <c r="I3540" s="5">
        <f t="shared" si="220"/>
        <v>39526</v>
      </c>
      <c r="J3540" s="4">
        <f t="shared" si="221"/>
        <v>2008</v>
      </c>
      <c r="K3540" s="4">
        <f t="shared" si="222"/>
        <v>3</v>
      </c>
      <c r="L3540" s="4">
        <f t="shared" si="223"/>
        <v>19</v>
      </c>
    </row>
    <row r="3541" spans="1:12" x14ac:dyDescent="0.55000000000000004">
      <c r="A3541" s="2">
        <v>39527</v>
      </c>
      <c r="B3541" s="4">
        <v>97.8</v>
      </c>
      <c r="C3541" s="4">
        <v>99.95</v>
      </c>
      <c r="D3541" s="4">
        <v>97.21</v>
      </c>
      <c r="E3541" s="4">
        <v>99.33</v>
      </c>
      <c r="F3541" s="4">
        <v>245320700</v>
      </c>
      <c r="G3541" s="4">
        <v>0.64200000000000002</v>
      </c>
      <c r="H3541" s="4">
        <v>0</v>
      </c>
      <c r="I3541" s="5">
        <f t="shared" si="220"/>
        <v>39527</v>
      </c>
      <c r="J3541" s="4">
        <f t="shared" si="221"/>
        <v>2008</v>
      </c>
      <c r="K3541" s="4">
        <f t="shared" si="222"/>
        <v>3</v>
      </c>
      <c r="L3541" s="4">
        <f t="shared" si="223"/>
        <v>20</v>
      </c>
    </row>
    <row r="3542" spans="1:12" x14ac:dyDescent="0.55000000000000004">
      <c r="A3542" s="2">
        <v>39531</v>
      </c>
      <c r="B3542" s="4">
        <v>100.25</v>
      </c>
      <c r="C3542" s="4">
        <v>102.13</v>
      </c>
      <c r="D3542" s="4">
        <v>100.2</v>
      </c>
      <c r="E3542" s="4">
        <v>101.31</v>
      </c>
      <c r="F3542" s="4">
        <v>208977300</v>
      </c>
      <c r="G3542" s="4">
        <v>0</v>
      </c>
      <c r="H3542" s="4">
        <v>0</v>
      </c>
      <c r="I3542" s="5">
        <f t="shared" si="220"/>
        <v>39531</v>
      </c>
      <c r="J3542" s="4">
        <f t="shared" si="221"/>
        <v>2008</v>
      </c>
      <c r="K3542" s="4">
        <f t="shared" si="222"/>
        <v>3</v>
      </c>
      <c r="L3542" s="4">
        <f t="shared" si="223"/>
        <v>24</v>
      </c>
    </row>
    <row r="3543" spans="1:12" x14ac:dyDescent="0.55000000000000004">
      <c r="A3543" s="2">
        <v>39532</v>
      </c>
      <c r="B3543" s="4">
        <v>101.42</v>
      </c>
      <c r="C3543" s="4">
        <v>101.94</v>
      </c>
      <c r="D3543" s="4">
        <v>100.6</v>
      </c>
      <c r="E3543" s="4">
        <v>101.41</v>
      </c>
      <c r="F3543" s="4">
        <v>192947200</v>
      </c>
      <c r="G3543" s="4">
        <v>0</v>
      </c>
      <c r="H3543" s="4">
        <v>0</v>
      </c>
      <c r="I3543" s="5">
        <f t="shared" si="220"/>
        <v>39532</v>
      </c>
      <c r="J3543" s="4">
        <f t="shared" si="221"/>
        <v>2008</v>
      </c>
      <c r="K3543" s="4">
        <f t="shared" si="222"/>
        <v>3</v>
      </c>
      <c r="L3543" s="4">
        <f t="shared" si="223"/>
        <v>25</v>
      </c>
    </row>
    <row r="3544" spans="1:12" x14ac:dyDescent="0.55000000000000004">
      <c r="A3544" s="2">
        <v>39533</v>
      </c>
      <c r="B3544" s="4">
        <v>101.12</v>
      </c>
      <c r="C3544" s="4">
        <v>101.59</v>
      </c>
      <c r="D3544" s="4">
        <v>100.1</v>
      </c>
      <c r="E3544" s="4">
        <v>100.17</v>
      </c>
      <c r="F3544" s="4">
        <v>196934300</v>
      </c>
      <c r="G3544" s="4">
        <v>0</v>
      </c>
      <c r="H3544" s="4">
        <v>0</v>
      </c>
      <c r="I3544" s="5">
        <f t="shared" si="220"/>
        <v>39533</v>
      </c>
      <c r="J3544" s="4">
        <f t="shared" si="221"/>
        <v>2008</v>
      </c>
      <c r="K3544" s="4">
        <f t="shared" si="222"/>
        <v>3</v>
      </c>
      <c r="L3544" s="4">
        <f t="shared" si="223"/>
        <v>26</v>
      </c>
    </row>
    <row r="3545" spans="1:12" x14ac:dyDescent="0.55000000000000004">
      <c r="A3545" s="2">
        <v>39534</v>
      </c>
      <c r="B3545" s="4">
        <v>100.92</v>
      </c>
      <c r="C3545" s="4">
        <v>101.1</v>
      </c>
      <c r="D3545" s="4">
        <v>99.54</v>
      </c>
      <c r="E3545" s="4">
        <v>99.86</v>
      </c>
      <c r="F3545" s="4">
        <v>225153200</v>
      </c>
      <c r="G3545" s="4">
        <v>0</v>
      </c>
      <c r="H3545" s="4">
        <v>0</v>
      </c>
      <c r="I3545" s="5">
        <f t="shared" si="220"/>
        <v>39534</v>
      </c>
      <c r="J3545" s="4">
        <f t="shared" si="221"/>
        <v>2008</v>
      </c>
      <c r="K3545" s="4">
        <f t="shared" si="222"/>
        <v>3</v>
      </c>
      <c r="L3545" s="4">
        <f t="shared" si="223"/>
        <v>27</v>
      </c>
    </row>
    <row r="3546" spans="1:12" x14ac:dyDescent="0.55000000000000004">
      <c r="A3546" s="2">
        <v>39535</v>
      </c>
      <c r="B3546" s="4">
        <v>100.01</v>
      </c>
      <c r="C3546" s="4">
        <v>100.29</v>
      </c>
      <c r="D3546" s="4">
        <v>98.56</v>
      </c>
      <c r="E3546" s="4">
        <v>98.9</v>
      </c>
      <c r="F3546" s="4">
        <v>180896100</v>
      </c>
      <c r="G3546" s="4">
        <v>0</v>
      </c>
      <c r="H3546" s="4">
        <v>0</v>
      </c>
      <c r="I3546" s="5">
        <f t="shared" si="220"/>
        <v>39535</v>
      </c>
      <c r="J3546" s="4">
        <f t="shared" si="221"/>
        <v>2008</v>
      </c>
      <c r="K3546" s="4">
        <f t="shared" si="222"/>
        <v>3</v>
      </c>
      <c r="L3546" s="4">
        <f t="shared" si="223"/>
        <v>28</v>
      </c>
    </row>
    <row r="3547" spans="1:12" x14ac:dyDescent="0.55000000000000004">
      <c r="A3547" s="2">
        <v>39538</v>
      </c>
      <c r="B3547" s="4">
        <v>98.73</v>
      </c>
      <c r="C3547" s="4">
        <v>99.82</v>
      </c>
      <c r="D3547" s="4">
        <v>98.58</v>
      </c>
      <c r="E3547" s="4">
        <v>99.25</v>
      </c>
      <c r="F3547" s="4">
        <v>166692100</v>
      </c>
      <c r="G3547" s="4">
        <v>0</v>
      </c>
      <c r="H3547" s="4">
        <v>0</v>
      </c>
      <c r="I3547" s="5">
        <f t="shared" si="220"/>
        <v>39538</v>
      </c>
      <c r="J3547" s="4">
        <f t="shared" si="221"/>
        <v>2008</v>
      </c>
      <c r="K3547" s="4">
        <f t="shared" si="222"/>
        <v>3</v>
      </c>
      <c r="L3547" s="4">
        <f t="shared" si="223"/>
        <v>31</v>
      </c>
    </row>
    <row r="3548" spans="1:12" x14ac:dyDescent="0.55000000000000004">
      <c r="A3548" s="2">
        <v>39539</v>
      </c>
      <c r="B3548" s="4">
        <v>100.48</v>
      </c>
      <c r="C3548" s="4">
        <v>102.91</v>
      </c>
      <c r="D3548" s="4">
        <v>100.4</v>
      </c>
      <c r="E3548" s="4">
        <v>102.74</v>
      </c>
      <c r="F3548" s="4">
        <v>254547300</v>
      </c>
      <c r="G3548" s="4">
        <v>0</v>
      </c>
      <c r="H3548" s="4">
        <v>0</v>
      </c>
      <c r="I3548" s="5">
        <f t="shared" si="220"/>
        <v>39539</v>
      </c>
      <c r="J3548" s="4">
        <f t="shared" si="221"/>
        <v>2008</v>
      </c>
      <c r="K3548" s="4">
        <f t="shared" si="222"/>
        <v>4</v>
      </c>
      <c r="L3548" s="4">
        <f t="shared" si="223"/>
        <v>1</v>
      </c>
    </row>
    <row r="3549" spans="1:12" x14ac:dyDescent="0.55000000000000004">
      <c r="A3549" s="2">
        <v>39540</v>
      </c>
      <c r="B3549" s="4">
        <v>103.07</v>
      </c>
      <c r="C3549" s="4">
        <v>103.53</v>
      </c>
      <c r="D3549" s="4">
        <v>102.26</v>
      </c>
      <c r="E3549" s="4">
        <v>102.8</v>
      </c>
      <c r="F3549" s="4">
        <v>210910800</v>
      </c>
      <c r="G3549" s="4">
        <v>0</v>
      </c>
      <c r="H3549" s="4">
        <v>0</v>
      </c>
      <c r="I3549" s="5">
        <f t="shared" si="220"/>
        <v>39540</v>
      </c>
      <c r="J3549" s="4">
        <f t="shared" si="221"/>
        <v>2008</v>
      </c>
      <c r="K3549" s="4">
        <f t="shared" si="222"/>
        <v>4</v>
      </c>
      <c r="L3549" s="4">
        <f t="shared" si="223"/>
        <v>2</v>
      </c>
    </row>
    <row r="3550" spans="1:12" x14ac:dyDescent="0.55000000000000004">
      <c r="A3550" s="2">
        <v>39541</v>
      </c>
      <c r="B3550" s="4">
        <v>102.25</v>
      </c>
      <c r="C3550" s="4">
        <v>103.36</v>
      </c>
      <c r="D3550" s="4">
        <v>102.06</v>
      </c>
      <c r="E3550" s="4">
        <v>103.06</v>
      </c>
      <c r="F3550" s="4">
        <v>175884800</v>
      </c>
      <c r="G3550" s="4">
        <v>0</v>
      </c>
      <c r="H3550" s="4">
        <v>0</v>
      </c>
      <c r="I3550" s="5">
        <f t="shared" si="220"/>
        <v>39541</v>
      </c>
      <c r="J3550" s="4">
        <f t="shared" si="221"/>
        <v>2008</v>
      </c>
      <c r="K3550" s="4">
        <f t="shared" si="222"/>
        <v>4</v>
      </c>
      <c r="L3550" s="4">
        <f t="shared" si="223"/>
        <v>3</v>
      </c>
    </row>
    <row r="3551" spans="1:12" x14ac:dyDescent="0.55000000000000004">
      <c r="A3551" s="2">
        <v>39542</v>
      </c>
      <c r="B3551" s="4">
        <v>103.12</v>
      </c>
      <c r="C3551" s="4">
        <v>103.75</v>
      </c>
      <c r="D3551" s="4">
        <v>102.37</v>
      </c>
      <c r="E3551" s="4">
        <v>102.95</v>
      </c>
      <c r="F3551" s="4">
        <v>204446800</v>
      </c>
      <c r="G3551" s="4">
        <v>0</v>
      </c>
      <c r="H3551" s="4">
        <v>0</v>
      </c>
      <c r="I3551" s="5">
        <f t="shared" si="220"/>
        <v>39542</v>
      </c>
      <c r="J3551" s="4">
        <f t="shared" si="221"/>
        <v>2008</v>
      </c>
      <c r="K3551" s="4">
        <f t="shared" si="222"/>
        <v>4</v>
      </c>
      <c r="L3551" s="4">
        <f t="shared" si="223"/>
        <v>4</v>
      </c>
    </row>
    <row r="3552" spans="1:12" x14ac:dyDescent="0.55000000000000004">
      <c r="A3552" s="2">
        <v>39545</v>
      </c>
      <c r="B3552" s="4">
        <v>103.68</v>
      </c>
      <c r="C3552" s="4">
        <v>104.21</v>
      </c>
      <c r="D3552" s="4">
        <v>102.83</v>
      </c>
      <c r="E3552" s="4">
        <v>103</v>
      </c>
      <c r="F3552" s="4">
        <v>154245500</v>
      </c>
      <c r="G3552" s="4">
        <v>0</v>
      </c>
      <c r="H3552" s="4">
        <v>0</v>
      </c>
      <c r="I3552" s="5">
        <f t="shared" si="220"/>
        <v>39545</v>
      </c>
      <c r="J3552" s="4">
        <f t="shared" si="221"/>
        <v>2008</v>
      </c>
      <c r="K3552" s="4">
        <f t="shared" si="222"/>
        <v>4</v>
      </c>
      <c r="L3552" s="4">
        <f t="shared" si="223"/>
        <v>7</v>
      </c>
    </row>
    <row r="3553" spans="1:12" x14ac:dyDescent="0.55000000000000004">
      <c r="A3553" s="2">
        <v>39546</v>
      </c>
      <c r="B3553" s="4">
        <v>102.42</v>
      </c>
      <c r="C3553" s="4">
        <v>102.97</v>
      </c>
      <c r="D3553" s="4">
        <v>102.24</v>
      </c>
      <c r="E3553" s="4">
        <v>102.89</v>
      </c>
      <c r="F3553" s="4">
        <v>148937300</v>
      </c>
      <c r="G3553" s="4">
        <v>0</v>
      </c>
      <c r="H3553" s="4">
        <v>0</v>
      </c>
      <c r="I3553" s="5">
        <f t="shared" si="220"/>
        <v>39546</v>
      </c>
      <c r="J3553" s="4">
        <f t="shared" si="221"/>
        <v>2008</v>
      </c>
      <c r="K3553" s="4">
        <f t="shared" si="222"/>
        <v>4</v>
      </c>
      <c r="L3553" s="4">
        <f t="shared" si="223"/>
        <v>8</v>
      </c>
    </row>
    <row r="3554" spans="1:12" x14ac:dyDescent="0.55000000000000004">
      <c r="A3554" s="2">
        <v>39547</v>
      </c>
      <c r="B3554" s="4">
        <v>102.74</v>
      </c>
      <c r="C3554" s="4">
        <v>102.88</v>
      </c>
      <c r="D3554" s="4">
        <v>101.44</v>
      </c>
      <c r="E3554" s="4">
        <v>102.15</v>
      </c>
      <c r="F3554" s="4">
        <v>195610600</v>
      </c>
      <c r="G3554" s="4">
        <v>0</v>
      </c>
      <c r="H3554" s="4">
        <v>0</v>
      </c>
      <c r="I3554" s="5">
        <f t="shared" si="220"/>
        <v>39547</v>
      </c>
      <c r="J3554" s="4">
        <f t="shared" si="221"/>
        <v>2008</v>
      </c>
      <c r="K3554" s="4">
        <f t="shared" si="222"/>
        <v>4</v>
      </c>
      <c r="L3554" s="4">
        <f t="shared" si="223"/>
        <v>9</v>
      </c>
    </row>
    <row r="3555" spans="1:12" x14ac:dyDescent="0.55000000000000004">
      <c r="A3555" s="2">
        <v>39548</v>
      </c>
      <c r="B3555" s="4">
        <v>101.84</v>
      </c>
      <c r="C3555" s="4">
        <v>102.78</v>
      </c>
      <c r="D3555" s="4">
        <v>101.45</v>
      </c>
      <c r="E3555" s="4">
        <v>102.29</v>
      </c>
      <c r="F3555" s="4">
        <v>192967800</v>
      </c>
      <c r="G3555" s="4">
        <v>0</v>
      </c>
      <c r="H3555" s="4">
        <v>0</v>
      </c>
      <c r="I3555" s="5">
        <f t="shared" si="220"/>
        <v>39548</v>
      </c>
      <c r="J3555" s="4">
        <f t="shared" si="221"/>
        <v>2008</v>
      </c>
      <c r="K3555" s="4">
        <f t="shared" si="222"/>
        <v>4</v>
      </c>
      <c r="L3555" s="4">
        <f t="shared" si="223"/>
        <v>10</v>
      </c>
    </row>
    <row r="3556" spans="1:12" x14ac:dyDescent="0.55000000000000004">
      <c r="A3556" s="2">
        <v>39549</v>
      </c>
      <c r="B3556" s="4">
        <v>101.14</v>
      </c>
      <c r="C3556" s="4">
        <v>101.62</v>
      </c>
      <c r="D3556" s="4">
        <v>100.03</v>
      </c>
      <c r="E3556" s="4">
        <v>100.31</v>
      </c>
      <c r="F3556" s="4">
        <v>222973300</v>
      </c>
      <c r="G3556" s="4">
        <v>0</v>
      </c>
      <c r="H3556" s="4">
        <v>0</v>
      </c>
      <c r="I3556" s="5">
        <f t="shared" si="220"/>
        <v>39549</v>
      </c>
      <c r="J3556" s="4">
        <f t="shared" si="221"/>
        <v>2008</v>
      </c>
      <c r="K3556" s="4">
        <f t="shared" si="222"/>
        <v>4</v>
      </c>
      <c r="L3556" s="4">
        <f t="shared" si="223"/>
        <v>11</v>
      </c>
    </row>
    <row r="3557" spans="1:12" x14ac:dyDescent="0.55000000000000004">
      <c r="A3557" s="2">
        <v>39552</v>
      </c>
      <c r="B3557" s="4">
        <v>100.16</v>
      </c>
      <c r="C3557" s="4">
        <v>100.43</v>
      </c>
      <c r="D3557" s="4">
        <v>99.68</v>
      </c>
      <c r="E3557" s="4">
        <v>99.97</v>
      </c>
      <c r="F3557" s="4">
        <v>160522000</v>
      </c>
      <c r="G3557" s="4">
        <v>0</v>
      </c>
      <c r="H3557" s="4">
        <v>0</v>
      </c>
      <c r="I3557" s="5">
        <f t="shared" si="220"/>
        <v>39552</v>
      </c>
      <c r="J3557" s="4">
        <f t="shared" si="221"/>
        <v>2008</v>
      </c>
      <c r="K3557" s="4">
        <f t="shared" si="222"/>
        <v>4</v>
      </c>
      <c r="L3557" s="4">
        <f t="shared" si="223"/>
        <v>14</v>
      </c>
    </row>
    <row r="3558" spans="1:12" x14ac:dyDescent="0.55000000000000004">
      <c r="A3558" s="2">
        <v>39553</v>
      </c>
      <c r="B3558" s="4">
        <v>100.46</v>
      </c>
      <c r="C3558" s="4">
        <v>100.54</v>
      </c>
      <c r="D3558" s="4">
        <v>99.52</v>
      </c>
      <c r="E3558" s="4">
        <v>100.2</v>
      </c>
      <c r="F3558" s="4">
        <v>172389200</v>
      </c>
      <c r="G3558" s="4">
        <v>0</v>
      </c>
      <c r="H3558" s="4">
        <v>0</v>
      </c>
      <c r="I3558" s="5">
        <f t="shared" si="220"/>
        <v>39553</v>
      </c>
      <c r="J3558" s="4">
        <f t="shared" si="221"/>
        <v>2008</v>
      </c>
      <c r="K3558" s="4">
        <f t="shared" si="222"/>
        <v>4</v>
      </c>
      <c r="L3558" s="4">
        <f t="shared" si="223"/>
        <v>15</v>
      </c>
    </row>
    <row r="3559" spans="1:12" x14ac:dyDescent="0.55000000000000004">
      <c r="A3559" s="2">
        <v>39554</v>
      </c>
      <c r="B3559" s="4">
        <v>101.18</v>
      </c>
      <c r="C3559" s="4">
        <v>102.96</v>
      </c>
      <c r="D3559" s="4">
        <v>101.16</v>
      </c>
      <c r="E3559" s="4">
        <v>102.92</v>
      </c>
      <c r="F3559" s="4">
        <v>189268900</v>
      </c>
      <c r="G3559" s="4">
        <v>0</v>
      </c>
      <c r="H3559" s="4">
        <v>0</v>
      </c>
      <c r="I3559" s="5">
        <f t="shared" si="220"/>
        <v>39554</v>
      </c>
      <c r="J3559" s="4">
        <f t="shared" si="221"/>
        <v>2008</v>
      </c>
      <c r="K3559" s="4">
        <f t="shared" si="222"/>
        <v>4</v>
      </c>
      <c r="L3559" s="4">
        <f t="shared" si="223"/>
        <v>16</v>
      </c>
    </row>
    <row r="3560" spans="1:12" x14ac:dyDescent="0.55000000000000004">
      <c r="A3560" s="2">
        <v>39555</v>
      </c>
      <c r="B3560" s="4">
        <v>102.29</v>
      </c>
      <c r="C3560" s="4">
        <v>103.22</v>
      </c>
      <c r="D3560" s="4">
        <v>102.02</v>
      </c>
      <c r="E3560" s="4">
        <v>103.07</v>
      </c>
      <c r="F3560" s="4">
        <v>179665700</v>
      </c>
      <c r="G3560" s="4">
        <v>0</v>
      </c>
      <c r="H3560" s="4">
        <v>0</v>
      </c>
      <c r="I3560" s="5">
        <f t="shared" si="220"/>
        <v>39555</v>
      </c>
      <c r="J3560" s="4">
        <f t="shared" si="221"/>
        <v>2008</v>
      </c>
      <c r="K3560" s="4">
        <f t="shared" si="222"/>
        <v>4</v>
      </c>
      <c r="L3560" s="4">
        <f t="shared" si="223"/>
        <v>17</v>
      </c>
    </row>
    <row r="3561" spans="1:12" x14ac:dyDescent="0.55000000000000004">
      <c r="A3561" s="2">
        <v>39556</v>
      </c>
      <c r="B3561" s="4">
        <v>104.49</v>
      </c>
      <c r="C3561" s="4">
        <v>104.95</v>
      </c>
      <c r="D3561" s="4">
        <v>103.98</v>
      </c>
      <c r="E3561" s="4">
        <v>104.14</v>
      </c>
      <c r="F3561" s="4">
        <v>218530600</v>
      </c>
      <c r="G3561" s="4">
        <v>0</v>
      </c>
      <c r="H3561" s="4">
        <v>0</v>
      </c>
      <c r="I3561" s="5">
        <f t="shared" si="220"/>
        <v>39556</v>
      </c>
      <c r="J3561" s="4">
        <f t="shared" si="221"/>
        <v>2008</v>
      </c>
      <c r="K3561" s="4">
        <f t="shared" si="222"/>
        <v>4</v>
      </c>
      <c r="L3561" s="4">
        <f t="shared" si="223"/>
        <v>18</v>
      </c>
    </row>
    <row r="3562" spans="1:12" x14ac:dyDescent="0.55000000000000004">
      <c r="A3562" s="2">
        <v>39559</v>
      </c>
      <c r="B3562" s="4">
        <v>103.95</v>
      </c>
      <c r="C3562" s="4">
        <v>104.52</v>
      </c>
      <c r="D3562" s="4">
        <v>103.67</v>
      </c>
      <c r="E3562" s="4">
        <v>104.19</v>
      </c>
      <c r="F3562" s="4">
        <v>118587400</v>
      </c>
      <c r="G3562" s="4">
        <v>0</v>
      </c>
      <c r="H3562" s="4">
        <v>0</v>
      </c>
      <c r="I3562" s="5">
        <f t="shared" si="220"/>
        <v>39559</v>
      </c>
      <c r="J3562" s="4">
        <f t="shared" si="221"/>
        <v>2008</v>
      </c>
      <c r="K3562" s="4">
        <f t="shared" si="222"/>
        <v>4</v>
      </c>
      <c r="L3562" s="4">
        <f t="shared" si="223"/>
        <v>21</v>
      </c>
    </row>
    <row r="3563" spans="1:12" x14ac:dyDescent="0.55000000000000004">
      <c r="A3563" s="2">
        <v>39560</v>
      </c>
      <c r="B3563" s="4">
        <v>103.92</v>
      </c>
      <c r="C3563" s="4">
        <v>104.01</v>
      </c>
      <c r="D3563" s="4">
        <v>102.95</v>
      </c>
      <c r="E3563" s="4">
        <v>103.74</v>
      </c>
      <c r="F3563" s="4">
        <v>162166000</v>
      </c>
      <c r="G3563" s="4">
        <v>0</v>
      </c>
      <c r="H3563" s="4">
        <v>0</v>
      </c>
      <c r="I3563" s="5">
        <f t="shared" si="220"/>
        <v>39560</v>
      </c>
      <c r="J3563" s="4">
        <f t="shared" si="221"/>
        <v>2008</v>
      </c>
      <c r="K3563" s="4">
        <f t="shared" si="222"/>
        <v>4</v>
      </c>
      <c r="L3563" s="4">
        <f t="shared" si="223"/>
        <v>22</v>
      </c>
    </row>
    <row r="3564" spans="1:12" x14ac:dyDescent="0.55000000000000004">
      <c r="A3564" s="2">
        <v>39561</v>
      </c>
      <c r="B3564" s="4">
        <v>103.85</v>
      </c>
      <c r="C3564" s="4">
        <v>104.37</v>
      </c>
      <c r="D3564" s="4">
        <v>103.12</v>
      </c>
      <c r="E3564" s="4">
        <v>103.57</v>
      </c>
      <c r="F3564" s="4">
        <v>193309000</v>
      </c>
      <c r="G3564" s="4">
        <v>0</v>
      </c>
      <c r="H3564" s="4">
        <v>0</v>
      </c>
      <c r="I3564" s="5">
        <f t="shared" si="220"/>
        <v>39561</v>
      </c>
      <c r="J3564" s="4">
        <f t="shared" si="221"/>
        <v>2008</v>
      </c>
      <c r="K3564" s="4">
        <f t="shared" si="222"/>
        <v>4</v>
      </c>
      <c r="L3564" s="4">
        <f t="shared" si="223"/>
        <v>23</v>
      </c>
    </row>
    <row r="3565" spans="1:12" x14ac:dyDescent="0.55000000000000004">
      <c r="A3565" s="2">
        <v>39562</v>
      </c>
      <c r="B3565" s="4">
        <v>103.84</v>
      </c>
      <c r="C3565" s="4">
        <v>105.09</v>
      </c>
      <c r="D3565" s="4">
        <v>103.06</v>
      </c>
      <c r="E3565" s="4">
        <v>104.02</v>
      </c>
      <c r="F3565" s="4">
        <v>229381300</v>
      </c>
      <c r="G3565" s="4">
        <v>0</v>
      </c>
      <c r="H3565" s="4">
        <v>0</v>
      </c>
      <c r="I3565" s="5">
        <f t="shared" si="220"/>
        <v>39562</v>
      </c>
      <c r="J3565" s="4">
        <f t="shared" si="221"/>
        <v>2008</v>
      </c>
      <c r="K3565" s="4">
        <f t="shared" si="222"/>
        <v>4</v>
      </c>
      <c r="L3565" s="4">
        <f t="shared" si="223"/>
        <v>24</v>
      </c>
    </row>
    <row r="3566" spans="1:12" x14ac:dyDescent="0.55000000000000004">
      <c r="A3566" s="2">
        <v>39563</v>
      </c>
      <c r="B3566" s="4">
        <v>104.83</v>
      </c>
      <c r="C3566" s="4">
        <v>105.2</v>
      </c>
      <c r="D3566" s="4">
        <v>103.71</v>
      </c>
      <c r="E3566" s="4">
        <v>104.98</v>
      </c>
      <c r="F3566" s="4">
        <v>190788100</v>
      </c>
      <c r="G3566" s="4">
        <v>0</v>
      </c>
      <c r="H3566" s="4">
        <v>0</v>
      </c>
      <c r="I3566" s="5">
        <f t="shared" si="220"/>
        <v>39563</v>
      </c>
      <c r="J3566" s="4">
        <f t="shared" si="221"/>
        <v>2008</v>
      </c>
      <c r="K3566" s="4">
        <f t="shared" si="222"/>
        <v>4</v>
      </c>
      <c r="L3566" s="4">
        <f t="shared" si="223"/>
        <v>25</v>
      </c>
    </row>
    <row r="3567" spans="1:12" x14ac:dyDescent="0.55000000000000004">
      <c r="A3567" s="2">
        <v>39566</v>
      </c>
      <c r="B3567" s="4">
        <v>105.19</v>
      </c>
      <c r="C3567" s="4">
        <v>105.47</v>
      </c>
      <c r="D3567" s="4">
        <v>104.82</v>
      </c>
      <c r="E3567" s="4">
        <v>105.01</v>
      </c>
      <c r="F3567" s="4">
        <v>105610200</v>
      </c>
      <c r="G3567" s="4">
        <v>0</v>
      </c>
      <c r="H3567" s="4">
        <v>0</v>
      </c>
      <c r="I3567" s="5">
        <f t="shared" si="220"/>
        <v>39566</v>
      </c>
      <c r="J3567" s="4">
        <f t="shared" si="221"/>
        <v>2008</v>
      </c>
      <c r="K3567" s="4">
        <f t="shared" si="222"/>
        <v>4</v>
      </c>
      <c r="L3567" s="4">
        <f t="shared" si="223"/>
        <v>28</v>
      </c>
    </row>
    <row r="3568" spans="1:12" x14ac:dyDescent="0.55000000000000004">
      <c r="A3568" s="2">
        <v>39567</v>
      </c>
      <c r="B3568" s="4">
        <v>104.83</v>
      </c>
      <c r="C3568" s="4">
        <v>105.08</v>
      </c>
      <c r="D3568" s="4">
        <v>104.24</v>
      </c>
      <c r="E3568" s="4">
        <v>104.59</v>
      </c>
      <c r="F3568" s="4">
        <v>125514100</v>
      </c>
      <c r="G3568" s="4">
        <v>0</v>
      </c>
      <c r="H3568" s="4">
        <v>0</v>
      </c>
      <c r="I3568" s="5">
        <f t="shared" si="220"/>
        <v>39567</v>
      </c>
      <c r="J3568" s="4">
        <f t="shared" si="221"/>
        <v>2008</v>
      </c>
      <c r="K3568" s="4">
        <f t="shared" si="222"/>
        <v>4</v>
      </c>
      <c r="L3568" s="4">
        <f t="shared" si="223"/>
        <v>29</v>
      </c>
    </row>
    <row r="3569" spans="1:12" x14ac:dyDescent="0.55000000000000004">
      <c r="A3569" s="2">
        <v>39568</v>
      </c>
      <c r="B3569" s="4">
        <v>104.75</v>
      </c>
      <c r="C3569" s="4">
        <v>105.73</v>
      </c>
      <c r="D3569" s="4">
        <v>103.98</v>
      </c>
      <c r="E3569" s="4">
        <v>103.98</v>
      </c>
      <c r="F3569" s="4">
        <v>208395900</v>
      </c>
      <c r="G3569" s="4">
        <v>0</v>
      </c>
      <c r="H3569" s="4">
        <v>0</v>
      </c>
      <c r="I3569" s="5">
        <f t="shared" si="220"/>
        <v>39568</v>
      </c>
      <c r="J3569" s="4">
        <f t="shared" si="221"/>
        <v>2008</v>
      </c>
      <c r="K3569" s="4">
        <f t="shared" si="222"/>
        <v>4</v>
      </c>
      <c r="L3569" s="4">
        <f t="shared" si="223"/>
        <v>30</v>
      </c>
    </row>
    <row r="3570" spans="1:12" x14ac:dyDescent="0.55000000000000004">
      <c r="A3570" s="2">
        <v>39569</v>
      </c>
      <c r="B3570" s="4">
        <v>104.07</v>
      </c>
      <c r="C3570" s="4">
        <v>106.13</v>
      </c>
      <c r="D3570" s="4">
        <v>103.98</v>
      </c>
      <c r="E3570" s="4">
        <v>106.13</v>
      </c>
      <c r="F3570" s="4">
        <v>187279500</v>
      </c>
      <c r="G3570" s="4">
        <v>0</v>
      </c>
      <c r="H3570" s="4">
        <v>0</v>
      </c>
      <c r="I3570" s="5">
        <f t="shared" si="220"/>
        <v>39569</v>
      </c>
      <c r="J3570" s="4">
        <f t="shared" si="221"/>
        <v>2008</v>
      </c>
      <c r="K3570" s="4">
        <f t="shared" si="222"/>
        <v>5</v>
      </c>
      <c r="L3570" s="4">
        <f t="shared" si="223"/>
        <v>1</v>
      </c>
    </row>
    <row r="3571" spans="1:12" x14ac:dyDescent="0.55000000000000004">
      <c r="A3571" s="2">
        <v>39570</v>
      </c>
      <c r="B3571" s="4">
        <v>107.04</v>
      </c>
      <c r="C3571" s="4">
        <v>107.07</v>
      </c>
      <c r="D3571" s="4">
        <v>105.71</v>
      </c>
      <c r="E3571" s="4">
        <v>106.42</v>
      </c>
      <c r="F3571" s="4">
        <v>181585500</v>
      </c>
      <c r="G3571" s="4">
        <v>0</v>
      </c>
      <c r="H3571" s="4">
        <v>0</v>
      </c>
      <c r="I3571" s="5">
        <f t="shared" si="220"/>
        <v>39570</v>
      </c>
      <c r="J3571" s="4">
        <f t="shared" si="221"/>
        <v>2008</v>
      </c>
      <c r="K3571" s="4">
        <f t="shared" si="222"/>
        <v>5</v>
      </c>
      <c r="L3571" s="4">
        <f t="shared" si="223"/>
        <v>2</v>
      </c>
    </row>
    <row r="3572" spans="1:12" x14ac:dyDescent="0.55000000000000004">
      <c r="A3572" s="2">
        <v>39573</v>
      </c>
      <c r="B3572" s="4">
        <v>106.07</v>
      </c>
      <c r="C3572" s="4">
        <v>106.5</v>
      </c>
      <c r="D3572" s="4">
        <v>105.59</v>
      </c>
      <c r="E3572" s="4">
        <v>105.91</v>
      </c>
      <c r="F3572" s="4">
        <v>118504500</v>
      </c>
      <c r="G3572" s="4">
        <v>0</v>
      </c>
      <c r="H3572" s="4">
        <v>0</v>
      </c>
      <c r="I3572" s="5">
        <f t="shared" si="220"/>
        <v>39573</v>
      </c>
      <c r="J3572" s="4">
        <f t="shared" si="221"/>
        <v>2008</v>
      </c>
      <c r="K3572" s="4">
        <f t="shared" si="222"/>
        <v>5</v>
      </c>
      <c r="L3572" s="4">
        <f t="shared" si="223"/>
        <v>5</v>
      </c>
    </row>
    <row r="3573" spans="1:12" x14ac:dyDescent="0.55000000000000004">
      <c r="A3573" s="2">
        <v>39574</v>
      </c>
      <c r="B3573" s="4">
        <v>105.3</v>
      </c>
      <c r="C3573" s="4">
        <v>106.94</v>
      </c>
      <c r="D3573" s="4">
        <v>105.05</v>
      </c>
      <c r="E3573" s="4">
        <v>106.83</v>
      </c>
      <c r="F3573" s="4">
        <v>179339800</v>
      </c>
      <c r="G3573" s="4">
        <v>0</v>
      </c>
      <c r="H3573" s="4">
        <v>0</v>
      </c>
      <c r="I3573" s="5">
        <f t="shared" si="220"/>
        <v>39574</v>
      </c>
      <c r="J3573" s="4">
        <f t="shared" si="221"/>
        <v>2008</v>
      </c>
      <c r="K3573" s="4">
        <f t="shared" si="222"/>
        <v>5</v>
      </c>
      <c r="L3573" s="4">
        <f t="shared" si="223"/>
        <v>6</v>
      </c>
    </row>
    <row r="3574" spans="1:12" x14ac:dyDescent="0.55000000000000004">
      <c r="A3574" s="2">
        <v>39575</v>
      </c>
      <c r="B3574" s="4">
        <v>106.71</v>
      </c>
      <c r="C3574" s="4">
        <v>106.82</v>
      </c>
      <c r="D3574" s="4">
        <v>104.63</v>
      </c>
      <c r="E3574" s="4">
        <v>104.92</v>
      </c>
      <c r="F3574" s="4">
        <v>199267300</v>
      </c>
      <c r="G3574" s="4">
        <v>0</v>
      </c>
      <c r="H3574" s="4">
        <v>0</v>
      </c>
      <c r="I3574" s="5">
        <f t="shared" si="220"/>
        <v>39575</v>
      </c>
      <c r="J3574" s="4">
        <f t="shared" si="221"/>
        <v>2008</v>
      </c>
      <c r="K3574" s="4">
        <f t="shared" si="222"/>
        <v>5</v>
      </c>
      <c r="L3574" s="4">
        <f t="shared" si="223"/>
        <v>7</v>
      </c>
    </row>
    <row r="3575" spans="1:12" x14ac:dyDescent="0.55000000000000004">
      <c r="A3575" s="2">
        <v>39576</v>
      </c>
      <c r="B3575" s="4">
        <v>105.09</v>
      </c>
      <c r="C3575" s="4">
        <v>105.53</v>
      </c>
      <c r="D3575" s="4">
        <v>104.52</v>
      </c>
      <c r="E3575" s="4">
        <v>104.65</v>
      </c>
      <c r="F3575" s="4">
        <v>178321200</v>
      </c>
      <c r="G3575" s="4">
        <v>0</v>
      </c>
      <c r="H3575" s="4">
        <v>0</v>
      </c>
      <c r="I3575" s="5">
        <f t="shared" si="220"/>
        <v>39576</v>
      </c>
      <c r="J3575" s="4">
        <f t="shared" si="221"/>
        <v>2008</v>
      </c>
      <c r="K3575" s="4">
        <f t="shared" si="222"/>
        <v>5</v>
      </c>
      <c r="L3575" s="4">
        <f t="shared" si="223"/>
        <v>8</v>
      </c>
    </row>
    <row r="3576" spans="1:12" x14ac:dyDescent="0.55000000000000004">
      <c r="A3576" s="2">
        <v>39577</v>
      </c>
      <c r="B3576" s="4">
        <v>104.23</v>
      </c>
      <c r="C3576" s="4">
        <v>104.83</v>
      </c>
      <c r="D3576" s="4">
        <v>104.12</v>
      </c>
      <c r="E3576" s="4">
        <v>104.46</v>
      </c>
      <c r="F3576" s="4">
        <v>152588200</v>
      </c>
      <c r="G3576" s="4">
        <v>0</v>
      </c>
      <c r="H3576" s="4">
        <v>0</v>
      </c>
      <c r="I3576" s="5">
        <f t="shared" si="220"/>
        <v>39577</v>
      </c>
      <c r="J3576" s="4">
        <f t="shared" si="221"/>
        <v>2008</v>
      </c>
      <c r="K3576" s="4">
        <f t="shared" si="222"/>
        <v>5</v>
      </c>
      <c r="L3576" s="4">
        <f t="shared" si="223"/>
        <v>9</v>
      </c>
    </row>
    <row r="3577" spans="1:12" x14ac:dyDescent="0.55000000000000004">
      <c r="A3577" s="2">
        <v>39580</v>
      </c>
      <c r="B3577" s="4">
        <v>104.72</v>
      </c>
      <c r="C3577" s="4">
        <v>105.71</v>
      </c>
      <c r="D3577" s="4">
        <v>104.33</v>
      </c>
      <c r="E3577" s="4">
        <v>105.63</v>
      </c>
      <c r="F3577" s="4">
        <v>147865900</v>
      </c>
      <c r="G3577" s="4">
        <v>0</v>
      </c>
      <c r="H3577" s="4">
        <v>0</v>
      </c>
      <c r="I3577" s="5">
        <f t="shared" si="220"/>
        <v>39580</v>
      </c>
      <c r="J3577" s="4">
        <f t="shared" si="221"/>
        <v>2008</v>
      </c>
      <c r="K3577" s="4">
        <f t="shared" si="222"/>
        <v>5</v>
      </c>
      <c r="L3577" s="4">
        <f t="shared" si="223"/>
        <v>12</v>
      </c>
    </row>
    <row r="3578" spans="1:12" x14ac:dyDescent="0.55000000000000004">
      <c r="A3578" s="2">
        <v>39581</v>
      </c>
      <c r="B3578" s="4">
        <v>105.89</v>
      </c>
      <c r="C3578" s="4">
        <v>105.95</v>
      </c>
      <c r="D3578" s="4">
        <v>105.08</v>
      </c>
      <c r="E3578" s="4">
        <v>105.65</v>
      </c>
      <c r="F3578" s="4">
        <v>159132200</v>
      </c>
      <c r="G3578" s="4">
        <v>0</v>
      </c>
      <c r="H3578" s="4">
        <v>0</v>
      </c>
      <c r="I3578" s="5">
        <f t="shared" si="220"/>
        <v>39581</v>
      </c>
      <c r="J3578" s="4">
        <f t="shared" si="221"/>
        <v>2008</v>
      </c>
      <c r="K3578" s="4">
        <f t="shared" si="222"/>
        <v>5</v>
      </c>
      <c r="L3578" s="4">
        <f t="shared" si="223"/>
        <v>13</v>
      </c>
    </row>
    <row r="3579" spans="1:12" x14ac:dyDescent="0.55000000000000004">
      <c r="A3579" s="2">
        <v>39582</v>
      </c>
      <c r="B3579" s="4">
        <v>106.09</v>
      </c>
      <c r="C3579" s="4">
        <v>106.94</v>
      </c>
      <c r="D3579" s="4">
        <v>105.63</v>
      </c>
      <c r="E3579" s="4">
        <v>105.86</v>
      </c>
      <c r="F3579" s="4">
        <v>181910800</v>
      </c>
      <c r="G3579" s="4">
        <v>0</v>
      </c>
      <c r="H3579" s="4">
        <v>0</v>
      </c>
      <c r="I3579" s="5">
        <f t="shared" si="220"/>
        <v>39582</v>
      </c>
      <c r="J3579" s="4">
        <f t="shared" si="221"/>
        <v>2008</v>
      </c>
      <c r="K3579" s="4">
        <f t="shared" si="222"/>
        <v>5</v>
      </c>
      <c r="L3579" s="4">
        <f t="shared" si="223"/>
        <v>14</v>
      </c>
    </row>
    <row r="3580" spans="1:12" x14ac:dyDescent="0.55000000000000004">
      <c r="A3580" s="2">
        <v>39583</v>
      </c>
      <c r="B3580" s="4">
        <v>106.07</v>
      </c>
      <c r="C3580" s="4">
        <v>107.26</v>
      </c>
      <c r="D3580" s="4">
        <v>105.91</v>
      </c>
      <c r="E3580" s="4">
        <v>107.19</v>
      </c>
      <c r="F3580" s="4">
        <v>166927000</v>
      </c>
      <c r="G3580" s="4">
        <v>0</v>
      </c>
      <c r="H3580" s="4">
        <v>0</v>
      </c>
      <c r="I3580" s="5">
        <f t="shared" si="220"/>
        <v>39583</v>
      </c>
      <c r="J3580" s="4">
        <f t="shared" si="221"/>
        <v>2008</v>
      </c>
      <c r="K3580" s="4">
        <f t="shared" si="222"/>
        <v>5</v>
      </c>
      <c r="L3580" s="4">
        <f t="shared" si="223"/>
        <v>15</v>
      </c>
    </row>
    <row r="3581" spans="1:12" x14ac:dyDescent="0.55000000000000004">
      <c r="A3581" s="2">
        <v>39584</v>
      </c>
      <c r="B3581" s="4">
        <v>107.44</v>
      </c>
      <c r="C3581" s="4">
        <v>107.44</v>
      </c>
      <c r="D3581" s="4">
        <v>106.5</v>
      </c>
      <c r="E3581" s="4">
        <v>107.29</v>
      </c>
      <c r="F3581" s="4">
        <v>204236800</v>
      </c>
      <c r="G3581" s="4">
        <v>0</v>
      </c>
      <c r="H3581" s="4">
        <v>0</v>
      </c>
      <c r="I3581" s="5">
        <f t="shared" si="220"/>
        <v>39584</v>
      </c>
      <c r="J3581" s="4">
        <f t="shared" si="221"/>
        <v>2008</v>
      </c>
      <c r="K3581" s="4">
        <f t="shared" si="222"/>
        <v>5</v>
      </c>
      <c r="L3581" s="4">
        <f t="shared" si="223"/>
        <v>16</v>
      </c>
    </row>
    <row r="3582" spans="1:12" x14ac:dyDescent="0.55000000000000004">
      <c r="A3582" s="2">
        <v>39587</v>
      </c>
      <c r="B3582" s="4">
        <v>107.4</v>
      </c>
      <c r="C3582" s="4">
        <v>108.52</v>
      </c>
      <c r="D3582" s="4">
        <v>107.01</v>
      </c>
      <c r="E3582" s="4">
        <v>107.58</v>
      </c>
      <c r="F3582" s="4">
        <v>165664400</v>
      </c>
      <c r="G3582" s="4">
        <v>0</v>
      </c>
      <c r="H3582" s="4">
        <v>0</v>
      </c>
      <c r="I3582" s="5">
        <f t="shared" si="220"/>
        <v>39587</v>
      </c>
      <c r="J3582" s="4">
        <f t="shared" si="221"/>
        <v>2008</v>
      </c>
      <c r="K3582" s="4">
        <f t="shared" si="222"/>
        <v>5</v>
      </c>
      <c r="L3582" s="4">
        <f t="shared" si="223"/>
        <v>19</v>
      </c>
    </row>
    <row r="3583" spans="1:12" x14ac:dyDescent="0.55000000000000004">
      <c r="A3583" s="2">
        <v>39588</v>
      </c>
      <c r="B3583" s="4">
        <v>106.99</v>
      </c>
      <c r="C3583" s="4">
        <v>107.04</v>
      </c>
      <c r="D3583" s="4">
        <v>106.04</v>
      </c>
      <c r="E3583" s="4">
        <v>106.71</v>
      </c>
      <c r="F3583" s="4">
        <v>178552100</v>
      </c>
      <c r="G3583" s="4">
        <v>0</v>
      </c>
      <c r="H3583" s="4">
        <v>0</v>
      </c>
      <c r="I3583" s="5">
        <f t="shared" si="220"/>
        <v>39588</v>
      </c>
      <c r="J3583" s="4">
        <f t="shared" si="221"/>
        <v>2008</v>
      </c>
      <c r="K3583" s="4">
        <f t="shared" si="222"/>
        <v>5</v>
      </c>
      <c r="L3583" s="4">
        <f t="shared" si="223"/>
        <v>20</v>
      </c>
    </row>
    <row r="3584" spans="1:12" x14ac:dyDescent="0.55000000000000004">
      <c r="A3584" s="2">
        <v>39589</v>
      </c>
      <c r="B3584" s="4">
        <v>106.65</v>
      </c>
      <c r="C3584" s="4">
        <v>106.88</v>
      </c>
      <c r="D3584" s="4">
        <v>104.53</v>
      </c>
      <c r="E3584" s="4">
        <v>104.9</v>
      </c>
      <c r="F3584" s="4">
        <v>252724800</v>
      </c>
      <c r="G3584" s="4">
        <v>0</v>
      </c>
      <c r="H3584" s="4">
        <v>0</v>
      </c>
      <c r="I3584" s="5">
        <f t="shared" si="220"/>
        <v>39589</v>
      </c>
      <c r="J3584" s="4">
        <f t="shared" si="221"/>
        <v>2008</v>
      </c>
      <c r="K3584" s="4">
        <f t="shared" si="222"/>
        <v>5</v>
      </c>
      <c r="L3584" s="4">
        <f t="shared" si="223"/>
        <v>21</v>
      </c>
    </row>
    <row r="3585" spans="1:12" x14ac:dyDescent="0.55000000000000004">
      <c r="A3585" s="2">
        <v>39590</v>
      </c>
      <c r="B3585" s="4">
        <v>104.86</v>
      </c>
      <c r="C3585" s="4">
        <v>105.41</v>
      </c>
      <c r="D3585" s="4">
        <v>104.53</v>
      </c>
      <c r="E3585" s="4">
        <v>104.92</v>
      </c>
      <c r="F3585" s="4">
        <v>170820400</v>
      </c>
      <c r="G3585" s="4">
        <v>0</v>
      </c>
      <c r="H3585" s="4">
        <v>0</v>
      </c>
      <c r="I3585" s="5">
        <f t="shared" si="220"/>
        <v>39590</v>
      </c>
      <c r="J3585" s="4">
        <f t="shared" si="221"/>
        <v>2008</v>
      </c>
      <c r="K3585" s="4">
        <f t="shared" si="222"/>
        <v>5</v>
      </c>
      <c r="L3585" s="4">
        <f t="shared" si="223"/>
        <v>22</v>
      </c>
    </row>
    <row r="3586" spans="1:12" x14ac:dyDescent="0.55000000000000004">
      <c r="A3586" s="2">
        <v>39591</v>
      </c>
      <c r="B3586" s="4">
        <v>104.57</v>
      </c>
      <c r="C3586" s="4">
        <v>105.03</v>
      </c>
      <c r="D3586" s="4">
        <v>103.42</v>
      </c>
      <c r="E3586" s="4">
        <v>103.51</v>
      </c>
      <c r="F3586" s="4">
        <v>181376400</v>
      </c>
      <c r="G3586" s="4">
        <v>0</v>
      </c>
      <c r="H3586" s="4">
        <v>0</v>
      </c>
      <c r="I3586" s="5">
        <f t="shared" si="220"/>
        <v>39591</v>
      </c>
      <c r="J3586" s="4">
        <f t="shared" si="221"/>
        <v>2008</v>
      </c>
      <c r="K3586" s="4">
        <f t="shared" si="222"/>
        <v>5</v>
      </c>
      <c r="L3586" s="4">
        <f t="shared" si="223"/>
        <v>23</v>
      </c>
    </row>
    <row r="3587" spans="1:12" x14ac:dyDescent="0.55000000000000004">
      <c r="A3587" s="2">
        <v>39595</v>
      </c>
      <c r="B3587" s="4">
        <v>103.63</v>
      </c>
      <c r="C3587" s="4">
        <v>104.53</v>
      </c>
      <c r="D3587" s="4">
        <v>103.43</v>
      </c>
      <c r="E3587" s="4">
        <v>104.28</v>
      </c>
      <c r="F3587" s="4">
        <v>168322900</v>
      </c>
      <c r="G3587" s="4">
        <v>0</v>
      </c>
      <c r="H3587" s="4">
        <v>0</v>
      </c>
      <c r="I3587" s="5">
        <f t="shared" ref="I3587:I3650" si="224">DATE(YEAR(A3587),MONTH(A3587),DAY(A3587))</f>
        <v>39595</v>
      </c>
      <c r="J3587" s="4">
        <f t="shared" ref="J3587:J3650" si="225">YEAR(A3587)</f>
        <v>2008</v>
      </c>
      <c r="K3587" s="4">
        <f t="shared" ref="K3587:K3650" si="226">MONTH(A3587)</f>
        <v>5</v>
      </c>
      <c r="L3587" s="4">
        <f t="shared" ref="L3587:L3650" si="227">DAY(A3587)</f>
        <v>27</v>
      </c>
    </row>
    <row r="3588" spans="1:12" x14ac:dyDescent="0.55000000000000004">
      <c r="A3588" s="2">
        <v>39596</v>
      </c>
      <c r="B3588" s="4">
        <v>104.66</v>
      </c>
      <c r="C3588" s="4">
        <v>105.29</v>
      </c>
      <c r="D3588" s="4">
        <v>103.78</v>
      </c>
      <c r="E3588" s="4">
        <v>104.76</v>
      </c>
      <c r="F3588" s="4">
        <v>181288100</v>
      </c>
      <c r="G3588" s="4">
        <v>0</v>
      </c>
      <c r="H3588" s="4">
        <v>0</v>
      </c>
      <c r="I3588" s="5">
        <f t="shared" si="224"/>
        <v>39596</v>
      </c>
      <c r="J3588" s="4">
        <f t="shared" si="225"/>
        <v>2008</v>
      </c>
      <c r="K3588" s="4">
        <f t="shared" si="226"/>
        <v>5</v>
      </c>
      <c r="L3588" s="4">
        <f t="shared" si="227"/>
        <v>28</v>
      </c>
    </row>
    <row r="3589" spans="1:12" x14ac:dyDescent="0.55000000000000004">
      <c r="A3589" s="2">
        <v>39597</v>
      </c>
      <c r="B3589" s="4">
        <v>104.63</v>
      </c>
      <c r="C3589" s="4">
        <v>105.98</v>
      </c>
      <c r="D3589" s="4">
        <v>104.59</v>
      </c>
      <c r="E3589" s="4">
        <v>105.29</v>
      </c>
      <c r="F3589" s="4">
        <v>173927200</v>
      </c>
      <c r="G3589" s="4">
        <v>0</v>
      </c>
      <c r="H3589" s="4">
        <v>0</v>
      </c>
      <c r="I3589" s="5">
        <f t="shared" si="224"/>
        <v>39597</v>
      </c>
      <c r="J3589" s="4">
        <f t="shared" si="225"/>
        <v>2008</v>
      </c>
      <c r="K3589" s="4">
        <f t="shared" si="226"/>
        <v>5</v>
      </c>
      <c r="L3589" s="4">
        <f t="shared" si="227"/>
        <v>29</v>
      </c>
    </row>
    <row r="3590" spans="1:12" x14ac:dyDescent="0.55000000000000004">
      <c r="A3590" s="2">
        <v>39598</v>
      </c>
      <c r="B3590" s="4">
        <v>105.64</v>
      </c>
      <c r="C3590" s="4">
        <v>105.84</v>
      </c>
      <c r="D3590" s="4">
        <v>105.24</v>
      </c>
      <c r="E3590" s="4">
        <v>105.55</v>
      </c>
      <c r="F3590" s="4">
        <v>117362000</v>
      </c>
      <c r="G3590" s="4">
        <v>0</v>
      </c>
      <c r="H3590" s="4">
        <v>0</v>
      </c>
      <c r="I3590" s="5">
        <f t="shared" si="224"/>
        <v>39598</v>
      </c>
      <c r="J3590" s="4">
        <f t="shared" si="225"/>
        <v>2008</v>
      </c>
      <c r="K3590" s="4">
        <f t="shared" si="226"/>
        <v>5</v>
      </c>
      <c r="L3590" s="4">
        <f t="shared" si="227"/>
        <v>30</v>
      </c>
    </row>
    <row r="3591" spans="1:12" x14ac:dyDescent="0.55000000000000004">
      <c r="A3591" s="2">
        <v>39601</v>
      </c>
      <c r="B3591" s="4">
        <v>105.16</v>
      </c>
      <c r="C3591" s="4">
        <v>105.18</v>
      </c>
      <c r="D3591" s="4">
        <v>103.78</v>
      </c>
      <c r="E3591" s="4">
        <v>104.46</v>
      </c>
      <c r="F3591" s="4">
        <v>181069900</v>
      </c>
      <c r="G3591" s="4">
        <v>0</v>
      </c>
      <c r="H3591" s="4">
        <v>0</v>
      </c>
      <c r="I3591" s="5">
        <f t="shared" si="224"/>
        <v>39601</v>
      </c>
      <c r="J3591" s="4">
        <f t="shared" si="225"/>
        <v>2008</v>
      </c>
      <c r="K3591" s="4">
        <f t="shared" si="226"/>
        <v>6</v>
      </c>
      <c r="L3591" s="4">
        <f t="shared" si="227"/>
        <v>2</v>
      </c>
    </row>
    <row r="3592" spans="1:12" x14ac:dyDescent="0.55000000000000004">
      <c r="A3592" s="2">
        <v>39602</v>
      </c>
      <c r="B3592" s="4">
        <v>104.76</v>
      </c>
      <c r="C3592" s="4">
        <v>105</v>
      </c>
      <c r="D3592" s="4">
        <v>103.2</v>
      </c>
      <c r="E3592" s="4">
        <v>103.85</v>
      </c>
      <c r="F3592" s="4">
        <v>271965700</v>
      </c>
      <c r="G3592" s="4">
        <v>0</v>
      </c>
      <c r="H3592" s="4">
        <v>0</v>
      </c>
      <c r="I3592" s="5">
        <f t="shared" si="224"/>
        <v>39602</v>
      </c>
      <c r="J3592" s="4">
        <f t="shared" si="225"/>
        <v>2008</v>
      </c>
      <c r="K3592" s="4">
        <f t="shared" si="226"/>
        <v>6</v>
      </c>
      <c r="L3592" s="4">
        <f t="shared" si="227"/>
        <v>3</v>
      </c>
    </row>
    <row r="3593" spans="1:12" x14ac:dyDescent="0.55000000000000004">
      <c r="A3593" s="2">
        <v>39603</v>
      </c>
      <c r="B3593" s="4">
        <v>103.56</v>
      </c>
      <c r="C3593" s="4">
        <v>104.65</v>
      </c>
      <c r="D3593" s="4">
        <v>103.38</v>
      </c>
      <c r="E3593" s="4">
        <v>103.8</v>
      </c>
      <c r="F3593" s="4">
        <v>246637700</v>
      </c>
      <c r="G3593" s="4">
        <v>0</v>
      </c>
      <c r="H3593" s="4">
        <v>0</v>
      </c>
      <c r="I3593" s="5">
        <f t="shared" si="224"/>
        <v>39603</v>
      </c>
      <c r="J3593" s="4">
        <f t="shared" si="225"/>
        <v>2008</v>
      </c>
      <c r="K3593" s="4">
        <f t="shared" si="226"/>
        <v>6</v>
      </c>
      <c r="L3593" s="4">
        <f t="shared" si="227"/>
        <v>4</v>
      </c>
    </row>
    <row r="3594" spans="1:12" x14ac:dyDescent="0.55000000000000004">
      <c r="A3594" s="2">
        <v>39604</v>
      </c>
      <c r="B3594" s="4">
        <v>104.22</v>
      </c>
      <c r="C3594" s="4">
        <v>105.95</v>
      </c>
      <c r="D3594" s="4">
        <v>104.02</v>
      </c>
      <c r="E3594" s="4">
        <v>105.87</v>
      </c>
      <c r="F3594" s="4">
        <v>237867100</v>
      </c>
      <c r="G3594" s="4">
        <v>0</v>
      </c>
      <c r="H3594" s="4">
        <v>0</v>
      </c>
      <c r="I3594" s="5">
        <f t="shared" si="224"/>
        <v>39604</v>
      </c>
      <c r="J3594" s="4">
        <f t="shared" si="225"/>
        <v>2008</v>
      </c>
      <c r="K3594" s="4">
        <f t="shared" si="226"/>
        <v>6</v>
      </c>
      <c r="L3594" s="4">
        <f t="shared" si="227"/>
        <v>5</v>
      </c>
    </row>
    <row r="3595" spans="1:12" x14ac:dyDescent="0.55000000000000004">
      <c r="A3595" s="2">
        <v>39605</v>
      </c>
      <c r="B3595" s="4">
        <v>104.95</v>
      </c>
      <c r="C3595" s="4">
        <v>105.13</v>
      </c>
      <c r="D3595" s="4">
        <v>102.44</v>
      </c>
      <c r="E3595" s="4">
        <v>102.5</v>
      </c>
      <c r="F3595" s="4">
        <v>384276300</v>
      </c>
      <c r="G3595" s="4">
        <v>0</v>
      </c>
      <c r="H3595" s="4">
        <v>0</v>
      </c>
      <c r="I3595" s="5">
        <f t="shared" si="224"/>
        <v>39605</v>
      </c>
      <c r="J3595" s="4">
        <f t="shared" si="225"/>
        <v>2008</v>
      </c>
      <c r="K3595" s="4">
        <f t="shared" si="226"/>
        <v>6</v>
      </c>
      <c r="L3595" s="4">
        <f t="shared" si="227"/>
        <v>6</v>
      </c>
    </row>
    <row r="3596" spans="1:12" x14ac:dyDescent="0.55000000000000004">
      <c r="A3596" s="2">
        <v>39608</v>
      </c>
      <c r="B3596" s="4">
        <v>102.92</v>
      </c>
      <c r="C3596" s="4">
        <v>103.41</v>
      </c>
      <c r="D3596" s="4">
        <v>101.83</v>
      </c>
      <c r="E3596" s="4">
        <v>102.74</v>
      </c>
      <c r="F3596" s="4">
        <v>228263900</v>
      </c>
      <c r="G3596" s="4">
        <v>0</v>
      </c>
      <c r="H3596" s="4">
        <v>0</v>
      </c>
      <c r="I3596" s="5">
        <f t="shared" si="224"/>
        <v>39608</v>
      </c>
      <c r="J3596" s="4">
        <f t="shared" si="225"/>
        <v>2008</v>
      </c>
      <c r="K3596" s="4">
        <f t="shared" si="226"/>
        <v>6</v>
      </c>
      <c r="L3596" s="4">
        <f t="shared" si="227"/>
        <v>9</v>
      </c>
    </row>
    <row r="3597" spans="1:12" x14ac:dyDescent="0.55000000000000004">
      <c r="A3597" s="2">
        <v>39609</v>
      </c>
      <c r="B3597" s="4">
        <v>102.03</v>
      </c>
      <c r="C3597" s="4">
        <v>103.1</v>
      </c>
      <c r="D3597" s="4">
        <v>101.79</v>
      </c>
      <c r="E3597" s="4">
        <v>102.23</v>
      </c>
      <c r="F3597" s="4">
        <v>260234900</v>
      </c>
      <c r="G3597" s="4">
        <v>0</v>
      </c>
      <c r="H3597" s="4">
        <v>0</v>
      </c>
      <c r="I3597" s="5">
        <f t="shared" si="224"/>
        <v>39609</v>
      </c>
      <c r="J3597" s="4">
        <f t="shared" si="225"/>
        <v>2008</v>
      </c>
      <c r="K3597" s="4">
        <f t="shared" si="226"/>
        <v>6</v>
      </c>
      <c r="L3597" s="4">
        <f t="shared" si="227"/>
        <v>10</v>
      </c>
    </row>
    <row r="3598" spans="1:12" x14ac:dyDescent="0.55000000000000004">
      <c r="A3598" s="2">
        <v>39610</v>
      </c>
      <c r="B3598" s="4">
        <v>102.25</v>
      </c>
      <c r="C3598" s="4">
        <v>102.47</v>
      </c>
      <c r="D3598" s="4">
        <v>100.72</v>
      </c>
      <c r="E3598" s="4">
        <v>100.73</v>
      </c>
      <c r="F3598" s="4">
        <v>283890100</v>
      </c>
      <c r="G3598" s="4">
        <v>0</v>
      </c>
      <c r="H3598" s="4">
        <v>0</v>
      </c>
      <c r="I3598" s="5">
        <f t="shared" si="224"/>
        <v>39610</v>
      </c>
      <c r="J3598" s="4">
        <f t="shared" si="225"/>
        <v>2008</v>
      </c>
      <c r="K3598" s="4">
        <f t="shared" si="226"/>
        <v>6</v>
      </c>
      <c r="L3598" s="4">
        <f t="shared" si="227"/>
        <v>11</v>
      </c>
    </row>
    <row r="3599" spans="1:12" x14ac:dyDescent="0.55000000000000004">
      <c r="A3599" s="2">
        <v>39611</v>
      </c>
      <c r="B3599" s="4">
        <v>101.22</v>
      </c>
      <c r="C3599" s="4">
        <v>102.18</v>
      </c>
      <c r="D3599" s="4">
        <v>100.41</v>
      </c>
      <c r="E3599" s="4">
        <v>101.11</v>
      </c>
      <c r="F3599" s="4">
        <v>252791800</v>
      </c>
      <c r="G3599" s="4">
        <v>0</v>
      </c>
      <c r="H3599" s="4">
        <v>0</v>
      </c>
      <c r="I3599" s="5">
        <f t="shared" si="224"/>
        <v>39611</v>
      </c>
      <c r="J3599" s="4">
        <f t="shared" si="225"/>
        <v>2008</v>
      </c>
      <c r="K3599" s="4">
        <f t="shared" si="226"/>
        <v>6</v>
      </c>
      <c r="L3599" s="4">
        <f t="shared" si="227"/>
        <v>12</v>
      </c>
    </row>
    <row r="3600" spans="1:12" x14ac:dyDescent="0.55000000000000004">
      <c r="A3600" s="2">
        <v>39612</v>
      </c>
      <c r="B3600" s="4">
        <v>101.65</v>
      </c>
      <c r="C3600" s="4">
        <v>102.67</v>
      </c>
      <c r="D3600" s="4">
        <v>101.09</v>
      </c>
      <c r="E3600" s="4">
        <v>102.39</v>
      </c>
      <c r="F3600" s="4">
        <v>244726900</v>
      </c>
      <c r="G3600" s="4">
        <v>0</v>
      </c>
      <c r="H3600" s="4">
        <v>0</v>
      </c>
      <c r="I3600" s="5">
        <f t="shared" si="224"/>
        <v>39612</v>
      </c>
      <c r="J3600" s="4">
        <f t="shared" si="225"/>
        <v>2008</v>
      </c>
      <c r="K3600" s="4">
        <f t="shared" si="226"/>
        <v>6</v>
      </c>
      <c r="L3600" s="4">
        <f t="shared" si="227"/>
        <v>13</v>
      </c>
    </row>
    <row r="3601" spans="1:12" x14ac:dyDescent="0.55000000000000004">
      <c r="A3601" s="2">
        <v>39615</v>
      </c>
      <c r="B3601" s="4">
        <v>101.94</v>
      </c>
      <c r="C3601" s="4">
        <v>102.98</v>
      </c>
      <c r="D3601" s="4">
        <v>101.87</v>
      </c>
      <c r="E3601" s="4">
        <v>102.45</v>
      </c>
      <c r="F3601" s="4">
        <v>185832500</v>
      </c>
      <c r="G3601" s="4">
        <v>0</v>
      </c>
      <c r="H3601" s="4">
        <v>0</v>
      </c>
      <c r="I3601" s="5">
        <f t="shared" si="224"/>
        <v>39615</v>
      </c>
      <c r="J3601" s="4">
        <f t="shared" si="225"/>
        <v>2008</v>
      </c>
      <c r="K3601" s="4">
        <f t="shared" si="226"/>
        <v>6</v>
      </c>
      <c r="L3601" s="4">
        <f t="shared" si="227"/>
        <v>16</v>
      </c>
    </row>
    <row r="3602" spans="1:12" x14ac:dyDescent="0.55000000000000004">
      <c r="A3602" s="2">
        <v>39616</v>
      </c>
      <c r="B3602" s="4">
        <v>103.08</v>
      </c>
      <c r="C3602" s="4">
        <v>103.12</v>
      </c>
      <c r="D3602" s="4">
        <v>101.8</v>
      </c>
      <c r="E3602" s="4">
        <v>101.95</v>
      </c>
      <c r="F3602" s="4">
        <v>191707700</v>
      </c>
      <c r="G3602" s="4">
        <v>0</v>
      </c>
      <c r="H3602" s="4">
        <v>0</v>
      </c>
      <c r="I3602" s="5">
        <f t="shared" si="224"/>
        <v>39616</v>
      </c>
      <c r="J3602" s="4">
        <f t="shared" si="225"/>
        <v>2008</v>
      </c>
      <c r="K3602" s="4">
        <f t="shared" si="226"/>
        <v>6</v>
      </c>
      <c r="L3602" s="4">
        <f t="shared" si="227"/>
        <v>17</v>
      </c>
    </row>
    <row r="3603" spans="1:12" x14ac:dyDescent="0.55000000000000004">
      <c r="A3603" s="2">
        <v>39617</v>
      </c>
      <c r="B3603" s="4">
        <v>101.29</v>
      </c>
      <c r="C3603" s="4">
        <v>101.92</v>
      </c>
      <c r="D3603" s="4">
        <v>100.55</v>
      </c>
      <c r="E3603" s="4">
        <v>100.96</v>
      </c>
      <c r="F3603" s="4">
        <v>265893000</v>
      </c>
      <c r="G3603" s="4">
        <v>0</v>
      </c>
      <c r="H3603" s="4">
        <v>0</v>
      </c>
      <c r="I3603" s="5">
        <f t="shared" si="224"/>
        <v>39617</v>
      </c>
      <c r="J3603" s="4">
        <f t="shared" si="225"/>
        <v>2008</v>
      </c>
      <c r="K3603" s="4">
        <f t="shared" si="226"/>
        <v>6</v>
      </c>
      <c r="L3603" s="4">
        <f t="shared" si="227"/>
        <v>18</v>
      </c>
    </row>
    <row r="3604" spans="1:12" x14ac:dyDescent="0.55000000000000004">
      <c r="A3604" s="2">
        <v>39618</v>
      </c>
      <c r="B3604" s="4">
        <v>100.89</v>
      </c>
      <c r="C3604" s="4">
        <v>101.71</v>
      </c>
      <c r="D3604" s="4">
        <v>100.4</v>
      </c>
      <c r="E3604" s="4">
        <v>101.09</v>
      </c>
      <c r="F3604" s="4">
        <v>304204900</v>
      </c>
      <c r="G3604" s="4">
        <v>0</v>
      </c>
      <c r="H3604" s="4">
        <v>0</v>
      </c>
      <c r="I3604" s="5">
        <f t="shared" si="224"/>
        <v>39618</v>
      </c>
      <c r="J3604" s="4">
        <f t="shared" si="225"/>
        <v>2008</v>
      </c>
      <c r="K3604" s="4">
        <f t="shared" si="226"/>
        <v>6</v>
      </c>
      <c r="L3604" s="4">
        <f t="shared" si="227"/>
        <v>19</v>
      </c>
    </row>
    <row r="3605" spans="1:12" x14ac:dyDescent="0.55000000000000004">
      <c r="A3605" s="2">
        <v>39619</v>
      </c>
      <c r="B3605" s="4">
        <v>100.4</v>
      </c>
      <c r="C3605" s="4">
        <v>100.59</v>
      </c>
      <c r="D3605" s="4">
        <v>99.18</v>
      </c>
      <c r="E3605" s="4">
        <v>99.45</v>
      </c>
      <c r="F3605" s="4">
        <v>289275700</v>
      </c>
      <c r="G3605" s="4">
        <v>0.66900000000000004</v>
      </c>
      <c r="H3605" s="4">
        <v>0</v>
      </c>
      <c r="I3605" s="5">
        <f t="shared" si="224"/>
        <v>39619</v>
      </c>
      <c r="J3605" s="4">
        <f t="shared" si="225"/>
        <v>2008</v>
      </c>
      <c r="K3605" s="4">
        <f t="shared" si="226"/>
        <v>6</v>
      </c>
      <c r="L3605" s="4">
        <f t="shared" si="227"/>
        <v>20</v>
      </c>
    </row>
    <row r="3606" spans="1:12" x14ac:dyDescent="0.55000000000000004">
      <c r="A3606" s="2">
        <v>39622</v>
      </c>
      <c r="B3606" s="4">
        <v>99.83</v>
      </c>
      <c r="C3606" s="4">
        <v>99.94</v>
      </c>
      <c r="D3606" s="4">
        <v>99.25</v>
      </c>
      <c r="E3606" s="4">
        <v>99.35</v>
      </c>
      <c r="F3606" s="4">
        <v>165096400</v>
      </c>
      <c r="G3606" s="4">
        <v>0</v>
      </c>
      <c r="H3606" s="4">
        <v>0</v>
      </c>
      <c r="I3606" s="5">
        <f t="shared" si="224"/>
        <v>39622</v>
      </c>
      <c r="J3606" s="4">
        <f t="shared" si="225"/>
        <v>2008</v>
      </c>
      <c r="K3606" s="4">
        <f t="shared" si="226"/>
        <v>6</v>
      </c>
      <c r="L3606" s="4">
        <f t="shared" si="227"/>
        <v>23</v>
      </c>
    </row>
    <row r="3607" spans="1:12" x14ac:dyDescent="0.55000000000000004">
      <c r="A3607" s="2">
        <v>39623</v>
      </c>
      <c r="B3607" s="4">
        <v>99.05</v>
      </c>
      <c r="C3607" s="4">
        <v>100.1</v>
      </c>
      <c r="D3607" s="4">
        <v>98.4</v>
      </c>
      <c r="E3607" s="4">
        <v>99.15</v>
      </c>
      <c r="F3607" s="4">
        <v>267300600</v>
      </c>
      <c r="G3607" s="4">
        <v>0</v>
      </c>
      <c r="H3607" s="4">
        <v>0</v>
      </c>
      <c r="I3607" s="5">
        <f t="shared" si="224"/>
        <v>39623</v>
      </c>
      <c r="J3607" s="4">
        <f t="shared" si="225"/>
        <v>2008</v>
      </c>
      <c r="K3607" s="4">
        <f t="shared" si="226"/>
        <v>6</v>
      </c>
      <c r="L3607" s="4">
        <f t="shared" si="227"/>
        <v>24</v>
      </c>
    </row>
    <row r="3608" spans="1:12" x14ac:dyDescent="0.55000000000000004">
      <c r="A3608" s="2">
        <v>39624</v>
      </c>
      <c r="B3608" s="4">
        <v>99.55</v>
      </c>
      <c r="C3608" s="4">
        <v>100.82</v>
      </c>
      <c r="D3608" s="4">
        <v>99.19</v>
      </c>
      <c r="E3608" s="4">
        <v>99.62</v>
      </c>
      <c r="F3608" s="4">
        <v>287853900</v>
      </c>
      <c r="G3608" s="4">
        <v>0</v>
      </c>
      <c r="H3608" s="4">
        <v>0</v>
      </c>
      <c r="I3608" s="5">
        <f t="shared" si="224"/>
        <v>39624</v>
      </c>
      <c r="J3608" s="4">
        <f t="shared" si="225"/>
        <v>2008</v>
      </c>
      <c r="K3608" s="4">
        <f t="shared" si="226"/>
        <v>6</v>
      </c>
      <c r="L3608" s="4">
        <f t="shared" si="227"/>
        <v>25</v>
      </c>
    </row>
    <row r="3609" spans="1:12" x14ac:dyDescent="0.55000000000000004">
      <c r="A3609" s="2">
        <v>39625</v>
      </c>
      <c r="B3609" s="4">
        <v>98.68</v>
      </c>
      <c r="C3609" s="4">
        <v>99.33</v>
      </c>
      <c r="D3609" s="4">
        <v>96.8</v>
      </c>
      <c r="E3609" s="4">
        <v>96.92</v>
      </c>
      <c r="F3609" s="4">
        <v>297775000</v>
      </c>
      <c r="G3609" s="4">
        <v>0</v>
      </c>
      <c r="H3609" s="4">
        <v>0</v>
      </c>
      <c r="I3609" s="5">
        <f t="shared" si="224"/>
        <v>39625</v>
      </c>
      <c r="J3609" s="4">
        <f t="shared" si="225"/>
        <v>2008</v>
      </c>
      <c r="K3609" s="4">
        <f t="shared" si="226"/>
        <v>6</v>
      </c>
      <c r="L3609" s="4">
        <f t="shared" si="227"/>
        <v>26</v>
      </c>
    </row>
    <row r="3610" spans="1:12" x14ac:dyDescent="0.55000000000000004">
      <c r="A3610" s="2">
        <v>39626</v>
      </c>
      <c r="B3610" s="4">
        <v>96.95</v>
      </c>
      <c r="C3610" s="4">
        <v>97.39</v>
      </c>
      <c r="D3610" s="4">
        <v>96.02</v>
      </c>
      <c r="E3610" s="4">
        <v>96.39</v>
      </c>
      <c r="F3610" s="4">
        <v>303423400</v>
      </c>
      <c r="G3610" s="4">
        <v>0</v>
      </c>
      <c r="H3610" s="4">
        <v>0</v>
      </c>
      <c r="I3610" s="5">
        <f t="shared" si="224"/>
        <v>39626</v>
      </c>
      <c r="J3610" s="4">
        <f t="shared" si="225"/>
        <v>2008</v>
      </c>
      <c r="K3610" s="4">
        <f t="shared" si="226"/>
        <v>6</v>
      </c>
      <c r="L3610" s="4">
        <f t="shared" si="227"/>
        <v>27</v>
      </c>
    </row>
    <row r="3611" spans="1:12" x14ac:dyDescent="0.55000000000000004">
      <c r="A3611" s="2">
        <v>39629</v>
      </c>
      <c r="B3611" s="4">
        <v>96.66</v>
      </c>
      <c r="C3611" s="4">
        <v>97.43</v>
      </c>
      <c r="D3611" s="4">
        <v>96.21</v>
      </c>
      <c r="E3611" s="4">
        <v>96.73</v>
      </c>
      <c r="F3611" s="4">
        <v>258842600</v>
      </c>
      <c r="G3611" s="4">
        <v>0</v>
      </c>
      <c r="H3611" s="4">
        <v>0</v>
      </c>
      <c r="I3611" s="5">
        <f t="shared" si="224"/>
        <v>39629</v>
      </c>
      <c r="J3611" s="4">
        <f t="shared" si="225"/>
        <v>2008</v>
      </c>
      <c r="K3611" s="4">
        <f t="shared" si="226"/>
        <v>6</v>
      </c>
      <c r="L3611" s="4">
        <f t="shared" si="227"/>
        <v>30</v>
      </c>
    </row>
    <row r="3612" spans="1:12" x14ac:dyDescent="0.55000000000000004">
      <c r="A3612" s="2">
        <v>39630</v>
      </c>
      <c r="B3612" s="4">
        <v>95.62</v>
      </c>
      <c r="C3612" s="4">
        <v>97.1</v>
      </c>
      <c r="D3612" s="4">
        <v>95.18</v>
      </c>
      <c r="E3612" s="4">
        <v>97.03</v>
      </c>
      <c r="F3612" s="4">
        <v>388622000</v>
      </c>
      <c r="G3612" s="4">
        <v>0</v>
      </c>
      <c r="H3612" s="4">
        <v>0</v>
      </c>
      <c r="I3612" s="5">
        <f t="shared" si="224"/>
        <v>39630</v>
      </c>
      <c r="J3612" s="4">
        <f t="shared" si="225"/>
        <v>2008</v>
      </c>
      <c r="K3612" s="4">
        <f t="shared" si="226"/>
        <v>7</v>
      </c>
      <c r="L3612" s="4">
        <f t="shared" si="227"/>
        <v>1</v>
      </c>
    </row>
    <row r="3613" spans="1:12" x14ac:dyDescent="0.55000000000000004">
      <c r="A3613" s="2">
        <v>39631</v>
      </c>
      <c r="B3613" s="4">
        <v>97.34</v>
      </c>
      <c r="C3613" s="4">
        <v>97.62</v>
      </c>
      <c r="D3613" s="4">
        <v>95.19</v>
      </c>
      <c r="E3613" s="4">
        <v>95.37</v>
      </c>
      <c r="F3613" s="4">
        <v>288064600</v>
      </c>
      <c r="G3613" s="4">
        <v>0</v>
      </c>
      <c r="H3613" s="4">
        <v>0</v>
      </c>
      <c r="I3613" s="5">
        <f t="shared" si="224"/>
        <v>39631</v>
      </c>
      <c r="J3613" s="4">
        <f t="shared" si="225"/>
        <v>2008</v>
      </c>
      <c r="K3613" s="4">
        <f t="shared" si="226"/>
        <v>7</v>
      </c>
      <c r="L3613" s="4">
        <f t="shared" si="227"/>
        <v>2</v>
      </c>
    </row>
    <row r="3614" spans="1:12" x14ac:dyDescent="0.55000000000000004">
      <c r="A3614" s="2">
        <v>39632</v>
      </c>
      <c r="B3614" s="4">
        <v>96.07</v>
      </c>
      <c r="C3614" s="4">
        <v>96.07</v>
      </c>
      <c r="D3614" s="4">
        <v>94.47</v>
      </c>
      <c r="E3614" s="4">
        <v>95.46</v>
      </c>
      <c r="F3614" s="4">
        <v>239352500</v>
      </c>
      <c r="G3614" s="4">
        <v>0</v>
      </c>
      <c r="H3614" s="4">
        <v>0</v>
      </c>
      <c r="I3614" s="5">
        <f t="shared" si="224"/>
        <v>39632</v>
      </c>
      <c r="J3614" s="4">
        <f t="shared" si="225"/>
        <v>2008</v>
      </c>
      <c r="K3614" s="4">
        <f t="shared" si="226"/>
        <v>7</v>
      </c>
      <c r="L3614" s="4">
        <f t="shared" si="227"/>
        <v>3</v>
      </c>
    </row>
    <row r="3615" spans="1:12" x14ac:dyDescent="0.55000000000000004">
      <c r="A3615" s="2">
        <v>39636</v>
      </c>
      <c r="B3615" s="4">
        <v>95.83</v>
      </c>
      <c r="C3615" s="4">
        <v>96.24</v>
      </c>
      <c r="D3615" s="4">
        <v>93.66</v>
      </c>
      <c r="E3615" s="4">
        <v>94.49</v>
      </c>
      <c r="F3615" s="4">
        <v>372427300</v>
      </c>
      <c r="G3615" s="4">
        <v>0</v>
      </c>
      <c r="H3615" s="4">
        <v>0</v>
      </c>
      <c r="I3615" s="5">
        <f t="shared" si="224"/>
        <v>39636</v>
      </c>
      <c r="J3615" s="4">
        <f t="shared" si="225"/>
        <v>2008</v>
      </c>
      <c r="K3615" s="4">
        <f t="shared" si="226"/>
        <v>7</v>
      </c>
      <c r="L3615" s="4">
        <f t="shared" si="227"/>
        <v>7</v>
      </c>
    </row>
    <row r="3616" spans="1:12" x14ac:dyDescent="0.55000000000000004">
      <c r="A3616" s="2">
        <v>39637</v>
      </c>
      <c r="B3616" s="4">
        <v>94.47</v>
      </c>
      <c r="C3616" s="4">
        <v>96.28</v>
      </c>
      <c r="D3616" s="4">
        <v>93.87</v>
      </c>
      <c r="E3616" s="4">
        <v>96.17</v>
      </c>
      <c r="F3616" s="4">
        <v>375973700</v>
      </c>
      <c r="G3616" s="4">
        <v>0</v>
      </c>
      <c r="H3616" s="4">
        <v>0</v>
      </c>
      <c r="I3616" s="5">
        <f t="shared" si="224"/>
        <v>39637</v>
      </c>
      <c r="J3616" s="4">
        <f t="shared" si="225"/>
        <v>2008</v>
      </c>
      <c r="K3616" s="4">
        <f t="shared" si="226"/>
        <v>7</v>
      </c>
      <c r="L3616" s="4">
        <f t="shared" si="227"/>
        <v>8</v>
      </c>
    </row>
    <row r="3617" spans="1:12" x14ac:dyDescent="0.55000000000000004">
      <c r="A3617" s="2">
        <v>39638</v>
      </c>
      <c r="B3617" s="4">
        <v>96.36</v>
      </c>
      <c r="C3617" s="4">
        <v>96.55</v>
      </c>
      <c r="D3617" s="4">
        <v>94.01</v>
      </c>
      <c r="E3617" s="4">
        <v>94.32</v>
      </c>
      <c r="F3617" s="4">
        <v>336729400</v>
      </c>
      <c r="G3617" s="4">
        <v>0</v>
      </c>
      <c r="H3617" s="4">
        <v>0</v>
      </c>
      <c r="I3617" s="5">
        <f t="shared" si="224"/>
        <v>39638</v>
      </c>
      <c r="J3617" s="4">
        <f t="shared" si="225"/>
        <v>2008</v>
      </c>
      <c r="K3617" s="4">
        <f t="shared" si="226"/>
        <v>7</v>
      </c>
      <c r="L3617" s="4">
        <f t="shared" si="227"/>
        <v>9</v>
      </c>
    </row>
    <row r="3618" spans="1:12" x14ac:dyDescent="0.55000000000000004">
      <c r="A3618" s="2">
        <v>39639</v>
      </c>
      <c r="B3618" s="4">
        <v>94.04</v>
      </c>
      <c r="C3618" s="4">
        <v>95.07</v>
      </c>
      <c r="D3618" s="4">
        <v>93.4</v>
      </c>
      <c r="E3618" s="4">
        <v>94.7</v>
      </c>
      <c r="F3618" s="4">
        <v>436475700</v>
      </c>
      <c r="G3618" s="4">
        <v>0</v>
      </c>
      <c r="H3618" s="4">
        <v>0</v>
      </c>
      <c r="I3618" s="5">
        <f t="shared" si="224"/>
        <v>39639</v>
      </c>
      <c r="J3618" s="4">
        <f t="shared" si="225"/>
        <v>2008</v>
      </c>
      <c r="K3618" s="4">
        <f t="shared" si="226"/>
        <v>7</v>
      </c>
      <c r="L3618" s="4">
        <f t="shared" si="227"/>
        <v>10</v>
      </c>
    </row>
    <row r="3619" spans="1:12" x14ac:dyDescent="0.55000000000000004">
      <c r="A3619" s="2">
        <v>39640</v>
      </c>
      <c r="B3619" s="4">
        <v>93.7</v>
      </c>
      <c r="C3619" s="4">
        <v>95.16</v>
      </c>
      <c r="D3619" s="4">
        <v>92.58</v>
      </c>
      <c r="E3619" s="4">
        <v>93.6</v>
      </c>
      <c r="F3619" s="4">
        <v>481124600</v>
      </c>
      <c r="G3619" s="4">
        <v>0</v>
      </c>
      <c r="H3619" s="4">
        <v>0</v>
      </c>
      <c r="I3619" s="5">
        <f t="shared" si="224"/>
        <v>39640</v>
      </c>
      <c r="J3619" s="4">
        <f t="shared" si="225"/>
        <v>2008</v>
      </c>
      <c r="K3619" s="4">
        <f t="shared" si="226"/>
        <v>7</v>
      </c>
      <c r="L3619" s="4">
        <f t="shared" si="227"/>
        <v>11</v>
      </c>
    </row>
    <row r="3620" spans="1:12" x14ac:dyDescent="0.55000000000000004">
      <c r="A3620" s="2">
        <v>39643</v>
      </c>
      <c r="B3620" s="4">
        <v>94.67</v>
      </c>
      <c r="C3620" s="4">
        <v>94.85</v>
      </c>
      <c r="D3620" s="4">
        <v>92.51</v>
      </c>
      <c r="E3620" s="4">
        <v>92.75</v>
      </c>
      <c r="F3620" s="4">
        <v>322720800</v>
      </c>
      <c r="G3620" s="4">
        <v>0</v>
      </c>
      <c r="H3620" s="4">
        <v>0</v>
      </c>
      <c r="I3620" s="5">
        <f t="shared" si="224"/>
        <v>39643</v>
      </c>
      <c r="J3620" s="4">
        <f t="shared" si="225"/>
        <v>2008</v>
      </c>
      <c r="K3620" s="4">
        <f t="shared" si="226"/>
        <v>7</v>
      </c>
      <c r="L3620" s="4">
        <f t="shared" si="227"/>
        <v>14</v>
      </c>
    </row>
    <row r="3621" spans="1:12" x14ac:dyDescent="0.55000000000000004">
      <c r="A3621" s="2">
        <v>39644</v>
      </c>
      <c r="B3621" s="4">
        <v>92.06</v>
      </c>
      <c r="C3621" s="4">
        <v>93.33</v>
      </c>
      <c r="D3621" s="4">
        <v>90.71</v>
      </c>
      <c r="E3621" s="4">
        <v>91.44</v>
      </c>
      <c r="F3621" s="4">
        <v>502502500</v>
      </c>
      <c r="G3621" s="4">
        <v>0</v>
      </c>
      <c r="H3621" s="4">
        <v>0</v>
      </c>
      <c r="I3621" s="5">
        <f t="shared" si="224"/>
        <v>39644</v>
      </c>
      <c r="J3621" s="4">
        <f t="shared" si="225"/>
        <v>2008</v>
      </c>
      <c r="K3621" s="4">
        <f t="shared" si="226"/>
        <v>7</v>
      </c>
      <c r="L3621" s="4">
        <f t="shared" si="227"/>
        <v>15</v>
      </c>
    </row>
    <row r="3622" spans="1:12" x14ac:dyDescent="0.55000000000000004">
      <c r="A3622" s="2">
        <v>39645</v>
      </c>
      <c r="B3622" s="4">
        <v>91.79</v>
      </c>
      <c r="C3622" s="4">
        <v>94.15</v>
      </c>
      <c r="D3622" s="4">
        <v>91.53</v>
      </c>
      <c r="E3622" s="4">
        <v>93.69</v>
      </c>
      <c r="F3622" s="4">
        <v>371642900</v>
      </c>
      <c r="G3622" s="4">
        <v>0</v>
      </c>
      <c r="H3622" s="4">
        <v>0</v>
      </c>
      <c r="I3622" s="5">
        <f t="shared" si="224"/>
        <v>39645</v>
      </c>
      <c r="J3622" s="4">
        <f t="shared" si="225"/>
        <v>2008</v>
      </c>
      <c r="K3622" s="4">
        <f t="shared" si="226"/>
        <v>7</v>
      </c>
      <c r="L3622" s="4">
        <f t="shared" si="227"/>
        <v>16</v>
      </c>
    </row>
    <row r="3623" spans="1:12" x14ac:dyDescent="0.55000000000000004">
      <c r="A3623" s="2">
        <v>39646</v>
      </c>
      <c r="B3623" s="4">
        <v>94.58</v>
      </c>
      <c r="C3623" s="4">
        <v>95.43</v>
      </c>
      <c r="D3623" s="4">
        <v>93.79</v>
      </c>
      <c r="E3623" s="4">
        <v>94.63</v>
      </c>
      <c r="F3623" s="4">
        <v>375490600</v>
      </c>
      <c r="G3623" s="4">
        <v>0</v>
      </c>
      <c r="H3623" s="4">
        <v>0</v>
      </c>
      <c r="I3623" s="5">
        <f t="shared" si="224"/>
        <v>39646</v>
      </c>
      <c r="J3623" s="4">
        <f t="shared" si="225"/>
        <v>2008</v>
      </c>
      <c r="K3623" s="4">
        <f t="shared" si="226"/>
        <v>7</v>
      </c>
      <c r="L3623" s="4">
        <f t="shared" si="227"/>
        <v>17</v>
      </c>
    </row>
    <row r="3624" spans="1:12" x14ac:dyDescent="0.55000000000000004">
      <c r="A3624" s="2">
        <v>39647</v>
      </c>
      <c r="B3624" s="4">
        <v>95.36</v>
      </c>
      <c r="C3624" s="4">
        <v>95.55</v>
      </c>
      <c r="D3624" s="4">
        <v>94.59</v>
      </c>
      <c r="E3624" s="4">
        <v>95.22</v>
      </c>
      <c r="F3624" s="4">
        <v>267030100</v>
      </c>
      <c r="G3624" s="4">
        <v>0</v>
      </c>
      <c r="H3624" s="4">
        <v>0</v>
      </c>
      <c r="I3624" s="5">
        <f t="shared" si="224"/>
        <v>39647</v>
      </c>
      <c r="J3624" s="4">
        <f t="shared" si="225"/>
        <v>2008</v>
      </c>
      <c r="K3624" s="4">
        <f t="shared" si="226"/>
        <v>7</v>
      </c>
      <c r="L3624" s="4">
        <f t="shared" si="227"/>
        <v>18</v>
      </c>
    </row>
    <row r="3625" spans="1:12" x14ac:dyDescent="0.55000000000000004">
      <c r="A3625" s="2">
        <v>39650</v>
      </c>
      <c r="B3625" s="4">
        <v>95.62</v>
      </c>
      <c r="C3625" s="4">
        <v>95.84</v>
      </c>
      <c r="D3625" s="4">
        <v>94.62</v>
      </c>
      <c r="E3625" s="4">
        <v>95.27</v>
      </c>
      <c r="F3625" s="4">
        <v>222863000</v>
      </c>
      <c r="G3625" s="4">
        <v>0</v>
      </c>
      <c r="H3625" s="4">
        <v>0</v>
      </c>
      <c r="I3625" s="5">
        <f t="shared" si="224"/>
        <v>39650</v>
      </c>
      <c r="J3625" s="4">
        <f t="shared" si="225"/>
        <v>2008</v>
      </c>
      <c r="K3625" s="4">
        <f t="shared" si="226"/>
        <v>7</v>
      </c>
      <c r="L3625" s="4">
        <f t="shared" si="227"/>
        <v>21</v>
      </c>
    </row>
    <row r="3626" spans="1:12" x14ac:dyDescent="0.55000000000000004">
      <c r="A3626" s="2">
        <v>39651</v>
      </c>
      <c r="B3626" s="4">
        <v>94.59</v>
      </c>
      <c r="C3626" s="4">
        <v>96.59</v>
      </c>
      <c r="D3626" s="4">
        <v>94.36</v>
      </c>
      <c r="E3626" s="4">
        <v>96.35</v>
      </c>
      <c r="F3626" s="4">
        <v>296904200</v>
      </c>
      <c r="G3626" s="4">
        <v>0</v>
      </c>
      <c r="H3626" s="4">
        <v>0</v>
      </c>
      <c r="I3626" s="5">
        <f t="shared" si="224"/>
        <v>39651</v>
      </c>
      <c r="J3626" s="4">
        <f t="shared" si="225"/>
        <v>2008</v>
      </c>
      <c r="K3626" s="4">
        <f t="shared" si="226"/>
        <v>7</v>
      </c>
      <c r="L3626" s="4">
        <f t="shared" si="227"/>
        <v>22</v>
      </c>
    </row>
    <row r="3627" spans="1:12" x14ac:dyDescent="0.55000000000000004">
      <c r="A3627" s="2">
        <v>39652</v>
      </c>
      <c r="B3627" s="4">
        <v>96.66</v>
      </c>
      <c r="C3627" s="4">
        <v>97.61</v>
      </c>
      <c r="D3627" s="4">
        <v>96.4</v>
      </c>
      <c r="E3627" s="4">
        <v>96.87</v>
      </c>
      <c r="F3627" s="4">
        <v>311698400</v>
      </c>
      <c r="G3627" s="4">
        <v>0</v>
      </c>
      <c r="H3627" s="4">
        <v>0</v>
      </c>
      <c r="I3627" s="5">
        <f t="shared" si="224"/>
        <v>39652</v>
      </c>
      <c r="J3627" s="4">
        <f t="shared" si="225"/>
        <v>2008</v>
      </c>
      <c r="K3627" s="4">
        <f t="shared" si="226"/>
        <v>7</v>
      </c>
      <c r="L3627" s="4">
        <f t="shared" si="227"/>
        <v>23</v>
      </c>
    </row>
    <row r="3628" spans="1:12" x14ac:dyDescent="0.55000000000000004">
      <c r="A3628" s="2">
        <v>39653</v>
      </c>
      <c r="B3628" s="4">
        <v>97</v>
      </c>
      <c r="C3628" s="4">
        <v>97.05</v>
      </c>
      <c r="D3628" s="4">
        <v>94.6</v>
      </c>
      <c r="E3628" s="4">
        <v>94.86</v>
      </c>
      <c r="F3628" s="4">
        <v>248634500</v>
      </c>
      <c r="G3628" s="4">
        <v>0</v>
      </c>
      <c r="H3628" s="4">
        <v>0</v>
      </c>
      <c r="I3628" s="5">
        <f t="shared" si="224"/>
        <v>39653</v>
      </c>
      <c r="J3628" s="4">
        <f t="shared" si="225"/>
        <v>2008</v>
      </c>
      <c r="K3628" s="4">
        <f t="shared" si="226"/>
        <v>7</v>
      </c>
      <c r="L3628" s="4">
        <f t="shared" si="227"/>
        <v>24</v>
      </c>
    </row>
    <row r="3629" spans="1:12" x14ac:dyDescent="0.55000000000000004">
      <c r="A3629" s="2">
        <v>39654</v>
      </c>
      <c r="B3629" s="4">
        <v>95.15</v>
      </c>
      <c r="C3629" s="4">
        <v>95.6</v>
      </c>
      <c r="D3629" s="4">
        <v>94.6</v>
      </c>
      <c r="E3629" s="4">
        <v>94.84</v>
      </c>
      <c r="F3629" s="4">
        <v>219131000</v>
      </c>
      <c r="G3629" s="4">
        <v>0</v>
      </c>
      <c r="H3629" s="4">
        <v>0</v>
      </c>
      <c r="I3629" s="5">
        <f t="shared" si="224"/>
        <v>39654</v>
      </c>
      <c r="J3629" s="4">
        <f t="shared" si="225"/>
        <v>2008</v>
      </c>
      <c r="K3629" s="4">
        <f t="shared" si="226"/>
        <v>7</v>
      </c>
      <c r="L3629" s="4">
        <f t="shared" si="227"/>
        <v>25</v>
      </c>
    </row>
    <row r="3630" spans="1:12" x14ac:dyDescent="0.55000000000000004">
      <c r="A3630" s="2">
        <v>39657</v>
      </c>
      <c r="B3630" s="4">
        <v>94.86</v>
      </c>
      <c r="C3630" s="4">
        <v>95.28</v>
      </c>
      <c r="D3630" s="4">
        <v>93.28</v>
      </c>
      <c r="E3630" s="4">
        <v>93.45</v>
      </c>
      <c r="F3630" s="4">
        <v>205201300</v>
      </c>
      <c r="G3630" s="4">
        <v>0</v>
      </c>
      <c r="H3630" s="4">
        <v>0</v>
      </c>
      <c r="I3630" s="5">
        <f t="shared" si="224"/>
        <v>39657</v>
      </c>
      <c r="J3630" s="4">
        <f t="shared" si="225"/>
        <v>2008</v>
      </c>
      <c r="K3630" s="4">
        <f t="shared" si="226"/>
        <v>7</v>
      </c>
      <c r="L3630" s="4">
        <f t="shared" si="227"/>
        <v>28</v>
      </c>
    </row>
    <row r="3631" spans="1:12" x14ac:dyDescent="0.55000000000000004">
      <c r="A3631" s="2">
        <v>39658</v>
      </c>
      <c r="B3631" s="4">
        <v>93.7</v>
      </c>
      <c r="C3631" s="4">
        <v>95.52</v>
      </c>
      <c r="D3631" s="4">
        <v>93.45</v>
      </c>
      <c r="E3631" s="4">
        <v>95.44</v>
      </c>
      <c r="F3631" s="4">
        <v>261505600</v>
      </c>
      <c r="G3631" s="4">
        <v>0</v>
      </c>
      <c r="H3631" s="4">
        <v>0</v>
      </c>
      <c r="I3631" s="5">
        <f t="shared" si="224"/>
        <v>39658</v>
      </c>
      <c r="J3631" s="4">
        <f t="shared" si="225"/>
        <v>2008</v>
      </c>
      <c r="K3631" s="4">
        <f t="shared" si="226"/>
        <v>7</v>
      </c>
      <c r="L3631" s="4">
        <f t="shared" si="227"/>
        <v>29</v>
      </c>
    </row>
    <row r="3632" spans="1:12" x14ac:dyDescent="0.55000000000000004">
      <c r="A3632" s="2">
        <v>39659</v>
      </c>
      <c r="B3632" s="4">
        <v>96.07</v>
      </c>
      <c r="C3632" s="4">
        <v>97.2</v>
      </c>
      <c r="D3632" s="4">
        <v>95.44</v>
      </c>
      <c r="E3632" s="4">
        <v>97.14</v>
      </c>
      <c r="F3632" s="4">
        <v>354710000</v>
      </c>
      <c r="G3632" s="4">
        <v>0</v>
      </c>
      <c r="H3632" s="4">
        <v>0</v>
      </c>
      <c r="I3632" s="5">
        <f t="shared" si="224"/>
        <v>39659</v>
      </c>
      <c r="J3632" s="4">
        <f t="shared" si="225"/>
        <v>2008</v>
      </c>
      <c r="K3632" s="4">
        <f t="shared" si="226"/>
        <v>7</v>
      </c>
      <c r="L3632" s="4">
        <f t="shared" si="227"/>
        <v>30</v>
      </c>
    </row>
    <row r="3633" spans="1:12" x14ac:dyDescent="0.55000000000000004">
      <c r="A3633" s="2">
        <v>39660</v>
      </c>
      <c r="B3633" s="4">
        <v>96.29</v>
      </c>
      <c r="C3633" s="4">
        <v>97.17</v>
      </c>
      <c r="D3633" s="4">
        <v>95.71</v>
      </c>
      <c r="E3633" s="4">
        <v>95.86</v>
      </c>
      <c r="F3633" s="4">
        <v>277402100</v>
      </c>
      <c r="G3633" s="4">
        <v>0</v>
      </c>
      <c r="H3633" s="4">
        <v>0</v>
      </c>
      <c r="I3633" s="5">
        <f t="shared" si="224"/>
        <v>39660</v>
      </c>
      <c r="J3633" s="4">
        <f t="shared" si="225"/>
        <v>2008</v>
      </c>
      <c r="K3633" s="4">
        <f t="shared" si="226"/>
        <v>7</v>
      </c>
      <c r="L3633" s="4">
        <f t="shared" si="227"/>
        <v>31</v>
      </c>
    </row>
    <row r="3634" spans="1:12" x14ac:dyDescent="0.55000000000000004">
      <c r="A3634" s="2">
        <v>39661</v>
      </c>
      <c r="B3634" s="4">
        <v>96.08</v>
      </c>
      <c r="C3634" s="4">
        <v>96.2</v>
      </c>
      <c r="D3634" s="4">
        <v>94.82</v>
      </c>
      <c r="E3634" s="4">
        <v>95.35</v>
      </c>
      <c r="F3634" s="4">
        <v>248690900</v>
      </c>
      <c r="G3634" s="4">
        <v>0</v>
      </c>
      <c r="H3634" s="4">
        <v>0</v>
      </c>
      <c r="I3634" s="5">
        <f t="shared" si="224"/>
        <v>39661</v>
      </c>
      <c r="J3634" s="4">
        <f t="shared" si="225"/>
        <v>2008</v>
      </c>
      <c r="K3634" s="4">
        <f t="shared" si="226"/>
        <v>8</v>
      </c>
      <c r="L3634" s="4">
        <f t="shared" si="227"/>
        <v>1</v>
      </c>
    </row>
    <row r="3635" spans="1:12" x14ac:dyDescent="0.55000000000000004">
      <c r="A3635" s="2">
        <v>39664</v>
      </c>
      <c r="B3635" s="4">
        <v>95.26</v>
      </c>
      <c r="C3635" s="4">
        <v>95.34</v>
      </c>
      <c r="D3635" s="4">
        <v>94.29</v>
      </c>
      <c r="E3635" s="4">
        <v>94.47</v>
      </c>
      <c r="F3635" s="4">
        <v>188239600</v>
      </c>
      <c r="G3635" s="4">
        <v>0</v>
      </c>
      <c r="H3635" s="4">
        <v>0</v>
      </c>
      <c r="I3635" s="5">
        <f t="shared" si="224"/>
        <v>39664</v>
      </c>
      <c r="J3635" s="4">
        <f t="shared" si="225"/>
        <v>2008</v>
      </c>
      <c r="K3635" s="4">
        <f t="shared" si="226"/>
        <v>8</v>
      </c>
      <c r="L3635" s="4">
        <f t="shared" si="227"/>
        <v>4</v>
      </c>
    </row>
    <row r="3636" spans="1:12" x14ac:dyDescent="0.55000000000000004">
      <c r="A3636" s="2">
        <v>39665</v>
      </c>
      <c r="B3636" s="4">
        <v>95.25</v>
      </c>
      <c r="C3636" s="4">
        <v>97.17</v>
      </c>
      <c r="D3636" s="4">
        <v>94.45</v>
      </c>
      <c r="E3636" s="4">
        <v>97.01</v>
      </c>
      <c r="F3636" s="4">
        <v>251577600</v>
      </c>
      <c r="G3636" s="4">
        <v>0</v>
      </c>
      <c r="H3636" s="4">
        <v>0</v>
      </c>
      <c r="I3636" s="5">
        <f t="shared" si="224"/>
        <v>39665</v>
      </c>
      <c r="J3636" s="4">
        <f t="shared" si="225"/>
        <v>2008</v>
      </c>
      <c r="K3636" s="4">
        <f t="shared" si="226"/>
        <v>8</v>
      </c>
      <c r="L3636" s="4">
        <f t="shared" si="227"/>
        <v>5</v>
      </c>
    </row>
    <row r="3637" spans="1:12" x14ac:dyDescent="0.55000000000000004">
      <c r="A3637" s="2">
        <v>39666</v>
      </c>
      <c r="B3637" s="4">
        <v>96.76</v>
      </c>
      <c r="C3637" s="4">
        <v>97.72</v>
      </c>
      <c r="D3637" s="4">
        <v>96.35</v>
      </c>
      <c r="E3637" s="4">
        <v>97.45</v>
      </c>
      <c r="F3637" s="4">
        <v>209555400</v>
      </c>
      <c r="G3637" s="4">
        <v>0</v>
      </c>
      <c r="H3637" s="4">
        <v>0</v>
      </c>
      <c r="I3637" s="5">
        <f t="shared" si="224"/>
        <v>39666</v>
      </c>
      <c r="J3637" s="4">
        <f t="shared" si="225"/>
        <v>2008</v>
      </c>
      <c r="K3637" s="4">
        <f t="shared" si="226"/>
        <v>8</v>
      </c>
      <c r="L3637" s="4">
        <f t="shared" si="227"/>
        <v>6</v>
      </c>
    </row>
    <row r="3638" spans="1:12" x14ac:dyDescent="0.55000000000000004">
      <c r="A3638" s="2">
        <v>39667</v>
      </c>
      <c r="B3638" s="4">
        <v>96.71</v>
      </c>
      <c r="C3638" s="4">
        <v>97.07</v>
      </c>
      <c r="D3638" s="4">
        <v>95.64</v>
      </c>
      <c r="E3638" s="4">
        <v>95.99</v>
      </c>
      <c r="F3638" s="4">
        <v>246312500</v>
      </c>
      <c r="G3638" s="4">
        <v>0</v>
      </c>
      <c r="H3638" s="4">
        <v>0</v>
      </c>
      <c r="I3638" s="5">
        <f t="shared" si="224"/>
        <v>39667</v>
      </c>
      <c r="J3638" s="4">
        <f t="shared" si="225"/>
        <v>2008</v>
      </c>
      <c r="K3638" s="4">
        <f t="shared" si="226"/>
        <v>8</v>
      </c>
      <c r="L3638" s="4">
        <f t="shared" si="227"/>
        <v>7</v>
      </c>
    </row>
    <row r="3639" spans="1:12" x14ac:dyDescent="0.55000000000000004">
      <c r="A3639" s="2">
        <v>39668</v>
      </c>
      <c r="B3639" s="4">
        <v>95.67</v>
      </c>
      <c r="C3639" s="4">
        <v>98.2</v>
      </c>
      <c r="D3639" s="4">
        <v>95.52</v>
      </c>
      <c r="E3639" s="4">
        <v>97.78</v>
      </c>
      <c r="F3639" s="4">
        <v>260811700</v>
      </c>
      <c r="G3639" s="4">
        <v>0</v>
      </c>
      <c r="H3639" s="4">
        <v>0</v>
      </c>
      <c r="I3639" s="5">
        <f t="shared" si="224"/>
        <v>39668</v>
      </c>
      <c r="J3639" s="4">
        <f t="shared" si="225"/>
        <v>2008</v>
      </c>
      <c r="K3639" s="4">
        <f t="shared" si="226"/>
        <v>8</v>
      </c>
      <c r="L3639" s="4">
        <f t="shared" si="227"/>
        <v>8</v>
      </c>
    </row>
    <row r="3640" spans="1:12" x14ac:dyDescent="0.55000000000000004">
      <c r="A3640" s="2">
        <v>39671</v>
      </c>
      <c r="B3640" s="4">
        <v>97.85</v>
      </c>
      <c r="C3640" s="4">
        <v>99.4</v>
      </c>
      <c r="D3640" s="4">
        <v>97.67</v>
      </c>
      <c r="E3640" s="4">
        <v>98.79</v>
      </c>
      <c r="F3640" s="4">
        <v>249425800</v>
      </c>
      <c r="G3640" s="4">
        <v>0</v>
      </c>
      <c r="H3640" s="4">
        <v>0</v>
      </c>
      <c r="I3640" s="5">
        <f t="shared" si="224"/>
        <v>39671</v>
      </c>
      <c r="J3640" s="4">
        <f t="shared" si="225"/>
        <v>2008</v>
      </c>
      <c r="K3640" s="4">
        <f t="shared" si="226"/>
        <v>8</v>
      </c>
      <c r="L3640" s="4">
        <f t="shared" si="227"/>
        <v>11</v>
      </c>
    </row>
    <row r="3641" spans="1:12" x14ac:dyDescent="0.55000000000000004">
      <c r="A3641" s="2">
        <v>39672</v>
      </c>
      <c r="B3641" s="4">
        <v>98.47</v>
      </c>
      <c r="C3641" s="4">
        <v>98.78</v>
      </c>
      <c r="D3641" s="4">
        <v>97.29</v>
      </c>
      <c r="E3641" s="4">
        <v>97.76</v>
      </c>
      <c r="F3641" s="4">
        <v>213200800</v>
      </c>
      <c r="G3641" s="4">
        <v>0</v>
      </c>
      <c r="H3641" s="4">
        <v>0</v>
      </c>
      <c r="I3641" s="5">
        <f t="shared" si="224"/>
        <v>39672</v>
      </c>
      <c r="J3641" s="4">
        <f t="shared" si="225"/>
        <v>2008</v>
      </c>
      <c r="K3641" s="4">
        <f t="shared" si="226"/>
        <v>8</v>
      </c>
      <c r="L3641" s="4">
        <f t="shared" si="227"/>
        <v>12</v>
      </c>
    </row>
    <row r="3642" spans="1:12" x14ac:dyDescent="0.55000000000000004">
      <c r="A3642" s="2">
        <v>39673</v>
      </c>
      <c r="B3642" s="4">
        <v>97.34</v>
      </c>
      <c r="C3642" s="4">
        <v>97.99</v>
      </c>
      <c r="D3642" s="4">
        <v>96.49</v>
      </c>
      <c r="E3642" s="4">
        <v>97.17</v>
      </c>
      <c r="F3642" s="4">
        <v>256393200</v>
      </c>
      <c r="G3642" s="4">
        <v>0</v>
      </c>
      <c r="H3642" s="4">
        <v>0</v>
      </c>
      <c r="I3642" s="5">
        <f t="shared" si="224"/>
        <v>39673</v>
      </c>
      <c r="J3642" s="4">
        <f t="shared" si="225"/>
        <v>2008</v>
      </c>
      <c r="K3642" s="4">
        <f t="shared" si="226"/>
        <v>8</v>
      </c>
      <c r="L3642" s="4">
        <f t="shared" si="227"/>
        <v>13</v>
      </c>
    </row>
    <row r="3643" spans="1:12" x14ac:dyDescent="0.55000000000000004">
      <c r="A3643" s="2">
        <v>39674</v>
      </c>
      <c r="B3643" s="4">
        <v>96.62</v>
      </c>
      <c r="C3643" s="4">
        <v>98.47</v>
      </c>
      <c r="D3643" s="4">
        <v>96.55</v>
      </c>
      <c r="E3643" s="4">
        <v>97.91</v>
      </c>
      <c r="F3643" s="4">
        <v>239555300</v>
      </c>
      <c r="G3643" s="4">
        <v>0</v>
      </c>
      <c r="H3643" s="4">
        <v>0</v>
      </c>
      <c r="I3643" s="5">
        <f t="shared" si="224"/>
        <v>39674</v>
      </c>
      <c r="J3643" s="4">
        <f t="shared" si="225"/>
        <v>2008</v>
      </c>
      <c r="K3643" s="4">
        <f t="shared" si="226"/>
        <v>8</v>
      </c>
      <c r="L3643" s="4">
        <f t="shared" si="227"/>
        <v>14</v>
      </c>
    </row>
    <row r="3644" spans="1:12" x14ac:dyDescent="0.55000000000000004">
      <c r="A3644" s="2">
        <v>39675</v>
      </c>
      <c r="B3644" s="4">
        <v>98.2</v>
      </c>
      <c r="C3644" s="4">
        <v>98.63</v>
      </c>
      <c r="D3644" s="4">
        <v>97.72</v>
      </c>
      <c r="E3644" s="4">
        <v>98.38</v>
      </c>
      <c r="F3644" s="4">
        <v>181000800</v>
      </c>
      <c r="G3644" s="4">
        <v>0</v>
      </c>
      <c r="H3644" s="4">
        <v>0</v>
      </c>
      <c r="I3644" s="5">
        <f t="shared" si="224"/>
        <v>39675</v>
      </c>
      <c r="J3644" s="4">
        <f t="shared" si="225"/>
        <v>2008</v>
      </c>
      <c r="K3644" s="4">
        <f t="shared" si="226"/>
        <v>8</v>
      </c>
      <c r="L3644" s="4">
        <f t="shared" si="227"/>
        <v>15</v>
      </c>
    </row>
    <row r="3645" spans="1:12" x14ac:dyDescent="0.55000000000000004">
      <c r="A3645" s="2">
        <v>39678</v>
      </c>
      <c r="B3645" s="4">
        <v>98.58</v>
      </c>
      <c r="C3645" s="4">
        <v>98.62</v>
      </c>
      <c r="D3645" s="4">
        <v>96.49</v>
      </c>
      <c r="E3645" s="4">
        <v>97.04</v>
      </c>
      <c r="F3645" s="4">
        <v>172275100</v>
      </c>
      <c r="G3645" s="4">
        <v>0</v>
      </c>
      <c r="H3645" s="4">
        <v>0</v>
      </c>
      <c r="I3645" s="5">
        <f t="shared" si="224"/>
        <v>39678</v>
      </c>
      <c r="J3645" s="4">
        <f t="shared" si="225"/>
        <v>2008</v>
      </c>
      <c r="K3645" s="4">
        <f t="shared" si="226"/>
        <v>8</v>
      </c>
      <c r="L3645" s="4">
        <f t="shared" si="227"/>
        <v>18</v>
      </c>
    </row>
    <row r="3646" spans="1:12" x14ac:dyDescent="0.55000000000000004">
      <c r="A3646" s="2">
        <v>39679</v>
      </c>
      <c r="B3646" s="4">
        <v>96.3</v>
      </c>
      <c r="C3646" s="4">
        <v>96.51</v>
      </c>
      <c r="D3646" s="4">
        <v>95.63</v>
      </c>
      <c r="E3646" s="4">
        <v>95.98</v>
      </c>
      <c r="F3646" s="4">
        <v>194673700</v>
      </c>
      <c r="G3646" s="4">
        <v>0</v>
      </c>
      <c r="H3646" s="4">
        <v>0</v>
      </c>
      <c r="I3646" s="5">
        <f t="shared" si="224"/>
        <v>39679</v>
      </c>
      <c r="J3646" s="4">
        <f t="shared" si="225"/>
        <v>2008</v>
      </c>
      <c r="K3646" s="4">
        <f t="shared" si="226"/>
        <v>8</v>
      </c>
      <c r="L3646" s="4">
        <f t="shared" si="227"/>
        <v>19</v>
      </c>
    </row>
    <row r="3647" spans="1:12" x14ac:dyDescent="0.55000000000000004">
      <c r="A3647" s="2">
        <v>39680</v>
      </c>
      <c r="B3647" s="4">
        <v>96.28</v>
      </c>
      <c r="C3647" s="4">
        <v>96.7</v>
      </c>
      <c r="D3647" s="4">
        <v>95.49</v>
      </c>
      <c r="E3647" s="4">
        <v>96.42</v>
      </c>
      <c r="F3647" s="4">
        <v>225498200</v>
      </c>
      <c r="G3647" s="4">
        <v>0</v>
      </c>
      <c r="H3647" s="4">
        <v>0</v>
      </c>
      <c r="I3647" s="5">
        <f t="shared" si="224"/>
        <v>39680</v>
      </c>
      <c r="J3647" s="4">
        <f t="shared" si="225"/>
        <v>2008</v>
      </c>
      <c r="K3647" s="4">
        <f t="shared" si="226"/>
        <v>8</v>
      </c>
      <c r="L3647" s="4">
        <f t="shared" si="227"/>
        <v>20</v>
      </c>
    </row>
    <row r="3648" spans="1:12" x14ac:dyDescent="0.55000000000000004">
      <c r="A3648" s="2">
        <v>39681</v>
      </c>
      <c r="B3648" s="4">
        <v>95.8</v>
      </c>
      <c r="C3648" s="4">
        <v>97.07</v>
      </c>
      <c r="D3648" s="4">
        <v>95.68</v>
      </c>
      <c r="E3648" s="4">
        <v>96.59</v>
      </c>
      <c r="F3648" s="4">
        <v>180609800</v>
      </c>
      <c r="G3648" s="4">
        <v>0</v>
      </c>
      <c r="H3648" s="4">
        <v>0</v>
      </c>
      <c r="I3648" s="5">
        <f t="shared" si="224"/>
        <v>39681</v>
      </c>
      <c r="J3648" s="4">
        <f t="shared" si="225"/>
        <v>2008</v>
      </c>
      <c r="K3648" s="4">
        <f t="shared" si="226"/>
        <v>8</v>
      </c>
      <c r="L3648" s="4">
        <f t="shared" si="227"/>
        <v>21</v>
      </c>
    </row>
    <row r="3649" spans="1:12" x14ac:dyDescent="0.55000000000000004">
      <c r="A3649" s="2">
        <v>39682</v>
      </c>
      <c r="B3649" s="4">
        <v>97.25</v>
      </c>
      <c r="C3649" s="4">
        <v>97.99</v>
      </c>
      <c r="D3649" s="4">
        <v>96.59</v>
      </c>
      <c r="E3649" s="4">
        <v>97.99</v>
      </c>
      <c r="F3649" s="4">
        <v>167715300</v>
      </c>
      <c r="G3649" s="4">
        <v>0</v>
      </c>
      <c r="H3649" s="4">
        <v>0</v>
      </c>
      <c r="I3649" s="5">
        <f t="shared" si="224"/>
        <v>39682</v>
      </c>
      <c r="J3649" s="4">
        <f t="shared" si="225"/>
        <v>2008</v>
      </c>
      <c r="K3649" s="4">
        <f t="shared" si="226"/>
        <v>8</v>
      </c>
      <c r="L3649" s="4">
        <f t="shared" si="227"/>
        <v>22</v>
      </c>
    </row>
    <row r="3650" spans="1:12" x14ac:dyDescent="0.55000000000000004">
      <c r="A3650" s="2">
        <v>39685</v>
      </c>
      <c r="B3650" s="4">
        <v>97.35</v>
      </c>
      <c r="C3650" s="4">
        <v>97.99</v>
      </c>
      <c r="D3650" s="4">
        <v>95.8</v>
      </c>
      <c r="E3650" s="4">
        <v>96</v>
      </c>
      <c r="F3650" s="4">
        <v>171936900</v>
      </c>
      <c r="G3650" s="4">
        <v>0</v>
      </c>
      <c r="H3650" s="4">
        <v>0</v>
      </c>
      <c r="I3650" s="5">
        <f t="shared" si="224"/>
        <v>39685</v>
      </c>
      <c r="J3650" s="4">
        <f t="shared" si="225"/>
        <v>2008</v>
      </c>
      <c r="K3650" s="4">
        <f t="shared" si="226"/>
        <v>8</v>
      </c>
      <c r="L3650" s="4">
        <f t="shared" si="227"/>
        <v>25</v>
      </c>
    </row>
    <row r="3651" spans="1:12" x14ac:dyDescent="0.55000000000000004">
      <c r="A3651" s="2">
        <v>39686</v>
      </c>
      <c r="B3651" s="4">
        <v>96</v>
      </c>
      <c r="C3651" s="4">
        <v>96.64</v>
      </c>
      <c r="D3651" s="4">
        <v>95.67</v>
      </c>
      <c r="E3651" s="4">
        <v>96.28</v>
      </c>
      <c r="F3651" s="4">
        <v>159117200</v>
      </c>
      <c r="G3651" s="4">
        <v>0</v>
      </c>
      <c r="H3651" s="4">
        <v>0</v>
      </c>
      <c r="I3651" s="5">
        <f t="shared" ref="I3651:I3714" si="228">DATE(YEAR(A3651),MONTH(A3651),DAY(A3651))</f>
        <v>39686</v>
      </c>
      <c r="J3651" s="4">
        <f t="shared" ref="J3651:J3714" si="229">YEAR(A3651)</f>
        <v>2008</v>
      </c>
      <c r="K3651" s="4">
        <f t="shared" ref="K3651:K3714" si="230">MONTH(A3651)</f>
        <v>8</v>
      </c>
      <c r="L3651" s="4">
        <f t="shared" ref="L3651:L3714" si="231">DAY(A3651)</f>
        <v>26</v>
      </c>
    </row>
    <row r="3652" spans="1:12" x14ac:dyDescent="0.55000000000000004">
      <c r="A3652" s="2">
        <v>39687</v>
      </c>
      <c r="B3652" s="4">
        <v>96.4</v>
      </c>
      <c r="C3652" s="4">
        <v>97.37</v>
      </c>
      <c r="D3652" s="4">
        <v>96.21</v>
      </c>
      <c r="E3652" s="4">
        <v>97.22</v>
      </c>
      <c r="F3652" s="4">
        <v>171032800</v>
      </c>
      <c r="G3652" s="4">
        <v>0</v>
      </c>
      <c r="H3652" s="4">
        <v>0</v>
      </c>
      <c r="I3652" s="5">
        <f t="shared" si="228"/>
        <v>39687</v>
      </c>
      <c r="J3652" s="4">
        <f t="shared" si="229"/>
        <v>2008</v>
      </c>
      <c r="K3652" s="4">
        <f t="shared" si="230"/>
        <v>8</v>
      </c>
      <c r="L3652" s="4">
        <f t="shared" si="231"/>
        <v>27</v>
      </c>
    </row>
    <row r="3653" spans="1:12" x14ac:dyDescent="0.55000000000000004">
      <c r="A3653" s="2">
        <v>39688</v>
      </c>
      <c r="B3653" s="4">
        <v>97.71</v>
      </c>
      <c r="C3653" s="4">
        <v>98.51</v>
      </c>
      <c r="D3653" s="4">
        <v>97.58</v>
      </c>
      <c r="E3653" s="4">
        <v>98.4</v>
      </c>
      <c r="F3653" s="4">
        <v>167537100</v>
      </c>
      <c r="G3653" s="4">
        <v>0</v>
      </c>
      <c r="H3653" s="4">
        <v>0</v>
      </c>
      <c r="I3653" s="5">
        <f t="shared" si="228"/>
        <v>39688</v>
      </c>
      <c r="J3653" s="4">
        <f t="shared" si="229"/>
        <v>2008</v>
      </c>
      <c r="K3653" s="4">
        <f t="shared" si="230"/>
        <v>8</v>
      </c>
      <c r="L3653" s="4">
        <f t="shared" si="231"/>
        <v>28</v>
      </c>
    </row>
    <row r="3654" spans="1:12" x14ac:dyDescent="0.55000000000000004">
      <c r="A3654" s="2">
        <v>39689</v>
      </c>
      <c r="B3654" s="4">
        <v>98.05</v>
      </c>
      <c r="C3654" s="4">
        <v>98.36</v>
      </c>
      <c r="D3654" s="4">
        <v>97.13</v>
      </c>
      <c r="E3654" s="4">
        <v>97.34</v>
      </c>
      <c r="F3654" s="4">
        <v>189195800</v>
      </c>
      <c r="G3654" s="4">
        <v>0</v>
      </c>
      <c r="H3654" s="4">
        <v>0</v>
      </c>
      <c r="I3654" s="5">
        <f t="shared" si="228"/>
        <v>39689</v>
      </c>
      <c r="J3654" s="4">
        <f t="shared" si="229"/>
        <v>2008</v>
      </c>
      <c r="K3654" s="4">
        <f t="shared" si="230"/>
        <v>8</v>
      </c>
      <c r="L3654" s="4">
        <f t="shared" si="231"/>
        <v>29</v>
      </c>
    </row>
    <row r="3655" spans="1:12" x14ac:dyDescent="0.55000000000000004">
      <c r="A3655" s="2">
        <v>39693</v>
      </c>
      <c r="B3655" s="4">
        <v>98.28</v>
      </c>
      <c r="C3655" s="4">
        <v>98.79</v>
      </c>
      <c r="D3655" s="4">
        <v>96.38</v>
      </c>
      <c r="E3655" s="4">
        <v>96.73</v>
      </c>
      <c r="F3655" s="4">
        <v>252364900</v>
      </c>
      <c r="G3655" s="4">
        <v>0</v>
      </c>
      <c r="H3655" s="4">
        <v>0</v>
      </c>
      <c r="I3655" s="5">
        <f t="shared" si="228"/>
        <v>39693</v>
      </c>
      <c r="J3655" s="4">
        <f t="shared" si="229"/>
        <v>2008</v>
      </c>
      <c r="K3655" s="4">
        <f t="shared" si="230"/>
        <v>9</v>
      </c>
      <c r="L3655" s="4">
        <f t="shared" si="231"/>
        <v>2</v>
      </c>
    </row>
    <row r="3656" spans="1:12" x14ac:dyDescent="0.55000000000000004">
      <c r="A3656" s="2">
        <v>39694</v>
      </c>
      <c r="B3656" s="4">
        <v>96.65</v>
      </c>
      <c r="C3656" s="4">
        <v>97.12</v>
      </c>
      <c r="D3656" s="4">
        <v>95.93</v>
      </c>
      <c r="E3656" s="4">
        <v>96.65</v>
      </c>
      <c r="F3656" s="4">
        <v>251947000</v>
      </c>
      <c r="G3656" s="4">
        <v>0</v>
      </c>
      <c r="H3656" s="4">
        <v>0</v>
      </c>
      <c r="I3656" s="5">
        <f t="shared" si="228"/>
        <v>39694</v>
      </c>
      <c r="J3656" s="4">
        <f t="shared" si="229"/>
        <v>2008</v>
      </c>
      <c r="K3656" s="4">
        <f t="shared" si="230"/>
        <v>9</v>
      </c>
      <c r="L3656" s="4">
        <f t="shared" si="231"/>
        <v>3</v>
      </c>
    </row>
    <row r="3657" spans="1:12" x14ac:dyDescent="0.55000000000000004">
      <c r="A3657" s="2">
        <v>39695</v>
      </c>
      <c r="B3657" s="4">
        <v>95.96</v>
      </c>
      <c r="C3657" s="4">
        <v>96.16</v>
      </c>
      <c r="D3657" s="4">
        <v>93.69</v>
      </c>
      <c r="E3657" s="4">
        <v>93.74</v>
      </c>
      <c r="F3657" s="4">
        <v>340042500</v>
      </c>
      <c r="G3657" s="4">
        <v>0</v>
      </c>
      <c r="H3657" s="4">
        <v>0</v>
      </c>
      <c r="I3657" s="5">
        <f t="shared" si="228"/>
        <v>39695</v>
      </c>
      <c r="J3657" s="4">
        <f t="shared" si="229"/>
        <v>2008</v>
      </c>
      <c r="K3657" s="4">
        <f t="shared" si="230"/>
        <v>9</v>
      </c>
      <c r="L3657" s="4">
        <f t="shared" si="231"/>
        <v>4</v>
      </c>
    </row>
    <row r="3658" spans="1:12" x14ac:dyDescent="0.55000000000000004">
      <c r="A3658" s="2">
        <v>39696</v>
      </c>
      <c r="B3658" s="4">
        <v>93.18</v>
      </c>
      <c r="C3658" s="4">
        <v>94.44</v>
      </c>
      <c r="D3658" s="4">
        <v>92.21</v>
      </c>
      <c r="E3658" s="4">
        <v>94.04</v>
      </c>
      <c r="F3658" s="4">
        <v>289503400</v>
      </c>
      <c r="G3658" s="4">
        <v>0</v>
      </c>
      <c r="H3658" s="4">
        <v>0</v>
      </c>
      <c r="I3658" s="5">
        <f t="shared" si="228"/>
        <v>39696</v>
      </c>
      <c r="J3658" s="4">
        <f t="shared" si="229"/>
        <v>2008</v>
      </c>
      <c r="K3658" s="4">
        <f t="shared" si="230"/>
        <v>9</v>
      </c>
      <c r="L3658" s="4">
        <f t="shared" si="231"/>
        <v>5</v>
      </c>
    </row>
    <row r="3659" spans="1:12" x14ac:dyDescent="0.55000000000000004">
      <c r="A3659" s="2">
        <v>39699</v>
      </c>
      <c r="B3659" s="4">
        <v>96.77</v>
      </c>
      <c r="C3659" s="4">
        <v>96.92</v>
      </c>
      <c r="D3659" s="4">
        <v>94.04</v>
      </c>
      <c r="E3659" s="4">
        <v>95.98</v>
      </c>
      <c r="F3659" s="4">
        <v>364075300</v>
      </c>
      <c r="G3659" s="4">
        <v>0</v>
      </c>
      <c r="H3659" s="4">
        <v>0</v>
      </c>
      <c r="I3659" s="5">
        <f t="shared" si="228"/>
        <v>39699</v>
      </c>
      <c r="J3659" s="4">
        <f t="shared" si="229"/>
        <v>2008</v>
      </c>
      <c r="K3659" s="4">
        <f t="shared" si="230"/>
        <v>9</v>
      </c>
      <c r="L3659" s="4">
        <f t="shared" si="231"/>
        <v>8</v>
      </c>
    </row>
    <row r="3660" spans="1:12" x14ac:dyDescent="0.55000000000000004">
      <c r="A3660" s="2">
        <v>39700</v>
      </c>
      <c r="B3660" s="4">
        <v>96.06</v>
      </c>
      <c r="C3660" s="4">
        <v>96.26</v>
      </c>
      <c r="D3660" s="4">
        <v>92.81</v>
      </c>
      <c r="E3660" s="4">
        <v>93.13</v>
      </c>
      <c r="F3660" s="4">
        <v>377326800</v>
      </c>
      <c r="G3660" s="4">
        <v>0</v>
      </c>
      <c r="H3660" s="4">
        <v>0</v>
      </c>
      <c r="I3660" s="5">
        <f t="shared" si="228"/>
        <v>39700</v>
      </c>
      <c r="J3660" s="4">
        <f t="shared" si="229"/>
        <v>2008</v>
      </c>
      <c r="K3660" s="4">
        <f t="shared" si="230"/>
        <v>9</v>
      </c>
      <c r="L3660" s="4">
        <f t="shared" si="231"/>
        <v>9</v>
      </c>
    </row>
    <row r="3661" spans="1:12" x14ac:dyDescent="0.55000000000000004">
      <c r="A3661" s="2">
        <v>39701</v>
      </c>
      <c r="B3661" s="4">
        <v>93.64</v>
      </c>
      <c r="C3661" s="4">
        <v>94.4</v>
      </c>
      <c r="D3661" s="4">
        <v>92.62</v>
      </c>
      <c r="E3661" s="4">
        <v>93.51</v>
      </c>
      <c r="F3661" s="4">
        <v>298916600</v>
      </c>
      <c r="G3661" s="4">
        <v>0</v>
      </c>
      <c r="H3661" s="4">
        <v>0</v>
      </c>
      <c r="I3661" s="5">
        <f t="shared" si="228"/>
        <v>39701</v>
      </c>
      <c r="J3661" s="4">
        <f t="shared" si="229"/>
        <v>2008</v>
      </c>
      <c r="K3661" s="4">
        <f t="shared" si="230"/>
        <v>9</v>
      </c>
      <c r="L3661" s="4">
        <f t="shared" si="231"/>
        <v>10</v>
      </c>
    </row>
    <row r="3662" spans="1:12" x14ac:dyDescent="0.55000000000000004">
      <c r="A3662" s="2">
        <v>39702</v>
      </c>
      <c r="B3662" s="4">
        <v>92.3</v>
      </c>
      <c r="C3662" s="4">
        <v>95.03</v>
      </c>
      <c r="D3662" s="4">
        <v>91.91</v>
      </c>
      <c r="E3662" s="4">
        <v>94.86</v>
      </c>
      <c r="F3662" s="4">
        <v>375369400</v>
      </c>
      <c r="G3662" s="4">
        <v>0</v>
      </c>
      <c r="H3662" s="4">
        <v>0</v>
      </c>
      <c r="I3662" s="5">
        <f t="shared" si="228"/>
        <v>39702</v>
      </c>
      <c r="J3662" s="4">
        <f t="shared" si="229"/>
        <v>2008</v>
      </c>
      <c r="K3662" s="4">
        <f t="shared" si="230"/>
        <v>9</v>
      </c>
      <c r="L3662" s="4">
        <f t="shared" si="231"/>
        <v>11</v>
      </c>
    </row>
    <row r="3663" spans="1:12" x14ac:dyDescent="0.55000000000000004">
      <c r="A3663" s="2">
        <v>39703</v>
      </c>
      <c r="B3663" s="4">
        <v>93.94</v>
      </c>
      <c r="C3663" s="4">
        <v>95.39</v>
      </c>
      <c r="D3663" s="4">
        <v>93.59</v>
      </c>
      <c r="E3663" s="4">
        <v>95.3</v>
      </c>
      <c r="F3663" s="4">
        <v>297851200</v>
      </c>
      <c r="G3663" s="4">
        <v>0</v>
      </c>
      <c r="H3663" s="4">
        <v>0</v>
      </c>
      <c r="I3663" s="5">
        <f t="shared" si="228"/>
        <v>39703</v>
      </c>
      <c r="J3663" s="4">
        <f t="shared" si="229"/>
        <v>2008</v>
      </c>
      <c r="K3663" s="4">
        <f t="shared" si="230"/>
        <v>9</v>
      </c>
      <c r="L3663" s="4">
        <f t="shared" si="231"/>
        <v>12</v>
      </c>
    </row>
    <row r="3664" spans="1:12" x14ac:dyDescent="0.55000000000000004">
      <c r="A3664" s="2">
        <v>39706</v>
      </c>
      <c r="B3664" s="4">
        <v>91.93</v>
      </c>
      <c r="C3664" s="4">
        <v>94.97</v>
      </c>
      <c r="D3664" s="4">
        <v>90.61</v>
      </c>
      <c r="E3664" s="4">
        <v>90.76</v>
      </c>
      <c r="F3664" s="4">
        <v>483607000</v>
      </c>
      <c r="G3664" s="4">
        <v>0</v>
      </c>
      <c r="H3664" s="4">
        <v>0</v>
      </c>
      <c r="I3664" s="5">
        <f t="shared" si="228"/>
        <v>39706</v>
      </c>
      <c r="J3664" s="4">
        <f t="shared" si="229"/>
        <v>2008</v>
      </c>
      <c r="K3664" s="4">
        <f t="shared" si="230"/>
        <v>9</v>
      </c>
      <c r="L3664" s="4">
        <f t="shared" si="231"/>
        <v>15</v>
      </c>
    </row>
    <row r="3665" spans="1:12" x14ac:dyDescent="0.55000000000000004">
      <c r="A3665" s="2">
        <v>39707</v>
      </c>
      <c r="B3665" s="4">
        <v>88.58</v>
      </c>
      <c r="C3665" s="4">
        <v>92.45</v>
      </c>
      <c r="D3665" s="4">
        <v>88.43</v>
      </c>
      <c r="E3665" s="4">
        <v>92.28</v>
      </c>
      <c r="F3665" s="4">
        <v>581744300</v>
      </c>
      <c r="G3665" s="4">
        <v>0</v>
      </c>
      <c r="H3665" s="4">
        <v>0</v>
      </c>
      <c r="I3665" s="5">
        <f t="shared" si="228"/>
        <v>39707</v>
      </c>
      <c r="J3665" s="4">
        <f t="shared" si="229"/>
        <v>2008</v>
      </c>
      <c r="K3665" s="4">
        <f t="shared" si="230"/>
        <v>9</v>
      </c>
      <c r="L3665" s="4">
        <f t="shared" si="231"/>
        <v>16</v>
      </c>
    </row>
    <row r="3666" spans="1:12" x14ac:dyDescent="0.55000000000000004">
      <c r="A3666" s="2">
        <v>39708</v>
      </c>
      <c r="B3666" s="4">
        <v>90.42</v>
      </c>
      <c r="C3666" s="4">
        <v>92.09</v>
      </c>
      <c r="D3666" s="4">
        <v>87.67</v>
      </c>
      <c r="E3666" s="4">
        <v>88.13</v>
      </c>
      <c r="F3666" s="4">
        <v>624095600</v>
      </c>
      <c r="G3666" s="4">
        <v>0</v>
      </c>
      <c r="H3666" s="4">
        <v>0</v>
      </c>
      <c r="I3666" s="5">
        <f t="shared" si="228"/>
        <v>39708</v>
      </c>
      <c r="J3666" s="4">
        <f t="shared" si="229"/>
        <v>2008</v>
      </c>
      <c r="K3666" s="4">
        <f t="shared" si="230"/>
        <v>9</v>
      </c>
      <c r="L3666" s="4">
        <f t="shared" si="231"/>
        <v>17</v>
      </c>
    </row>
    <row r="3667" spans="1:12" x14ac:dyDescent="0.55000000000000004">
      <c r="A3667" s="2">
        <v>39709</v>
      </c>
      <c r="B3667" s="4">
        <v>89.22</v>
      </c>
      <c r="C3667" s="4">
        <v>92.05</v>
      </c>
      <c r="D3667" s="4">
        <v>86.01</v>
      </c>
      <c r="E3667" s="4">
        <v>90.75</v>
      </c>
      <c r="F3667" s="4">
        <v>776114700</v>
      </c>
      <c r="G3667" s="4">
        <v>0</v>
      </c>
      <c r="H3667" s="4">
        <v>0</v>
      </c>
      <c r="I3667" s="5">
        <f t="shared" si="228"/>
        <v>39709</v>
      </c>
      <c r="J3667" s="4">
        <f t="shared" si="229"/>
        <v>2008</v>
      </c>
      <c r="K3667" s="4">
        <f t="shared" si="230"/>
        <v>9</v>
      </c>
      <c r="L3667" s="4">
        <f t="shared" si="231"/>
        <v>18</v>
      </c>
    </row>
    <row r="3668" spans="1:12" x14ac:dyDescent="0.55000000000000004">
      <c r="A3668" s="2">
        <v>39710</v>
      </c>
      <c r="B3668" s="4">
        <v>96.31</v>
      </c>
      <c r="C3668" s="4">
        <v>97.3</v>
      </c>
      <c r="D3668" s="4">
        <v>93.75</v>
      </c>
      <c r="E3668" s="4">
        <v>94.35</v>
      </c>
      <c r="F3668" s="4">
        <v>501087800</v>
      </c>
      <c r="G3668" s="4">
        <v>0.69099999999999995</v>
      </c>
      <c r="H3668" s="4">
        <v>0</v>
      </c>
      <c r="I3668" s="5">
        <f t="shared" si="228"/>
        <v>39710</v>
      </c>
      <c r="J3668" s="4">
        <f t="shared" si="229"/>
        <v>2008</v>
      </c>
      <c r="K3668" s="4">
        <f t="shared" si="230"/>
        <v>9</v>
      </c>
      <c r="L3668" s="4">
        <f t="shared" si="231"/>
        <v>19</v>
      </c>
    </row>
    <row r="3669" spans="1:12" x14ac:dyDescent="0.55000000000000004">
      <c r="A3669" s="2">
        <v>39713</v>
      </c>
      <c r="B3669" s="4">
        <v>94.6</v>
      </c>
      <c r="C3669" s="4">
        <v>94.83</v>
      </c>
      <c r="D3669" s="4">
        <v>91.49</v>
      </c>
      <c r="E3669" s="4">
        <v>92.22</v>
      </c>
      <c r="F3669" s="4">
        <v>249966500</v>
      </c>
      <c r="G3669" s="4">
        <v>0</v>
      </c>
      <c r="H3669" s="4">
        <v>0</v>
      </c>
      <c r="I3669" s="5">
        <f t="shared" si="228"/>
        <v>39713</v>
      </c>
      <c r="J3669" s="4">
        <f t="shared" si="229"/>
        <v>2008</v>
      </c>
      <c r="K3669" s="4">
        <f t="shared" si="230"/>
        <v>9</v>
      </c>
      <c r="L3669" s="4">
        <f t="shared" si="231"/>
        <v>22</v>
      </c>
    </row>
    <row r="3670" spans="1:12" x14ac:dyDescent="0.55000000000000004">
      <c r="A3670" s="2">
        <v>39714</v>
      </c>
      <c r="B3670" s="4">
        <v>91.87</v>
      </c>
      <c r="C3670" s="4">
        <v>92.76</v>
      </c>
      <c r="D3670" s="4">
        <v>89.91</v>
      </c>
      <c r="E3670" s="4">
        <v>90.12</v>
      </c>
      <c r="F3670" s="4">
        <v>327470400</v>
      </c>
      <c r="G3670" s="4">
        <v>0</v>
      </c>
      <c r="H3670" s="4">
        <v>0</v>
      </c>
      <c r="I3670" s="5">
        <f t="shared" si="228"/>
        <v>39714</v>
      </c>
      <c r="J3670" s="4">
        <f t="shared" si="229"/>
        <v>2008</v>
      </c>
      <c r="K3670" s="4">
        <f t="shared" si="230"/>
        <v>9</v>
      </c>
      <c r="L3670" s="4">
        <f t="shared" si="231"/>
        <v>23</v>
      </c>
    </row>
    <row r="3671" spans="1:12" x14ac:dyDescent="0.55000000000000004">
      <c r="A3671" s="2">
        <v>39715</v>
      </c>
      <c r="B3671" s="4">
        <v>90.73</v>
      </c>
      <c r="C3671" s="4">
        <v>91.22</v>
      </c>
      <c r="D3671" s="4">
        <v>89.54</v>
      </c>
      <c r="E3671" s="4">
        <v>90.41</v>
      </c>
      <c r="F3671" s="4">
        <v>311818400</v>
      </c>
      <c r="G3671" s="4">
        <v>0</v>
      </c>
      <c r="H3671" s="4">
        <v>0</v>
      </c>
      <c r="I3671" s="5">
        <f t="shared" si="228"/>
        <v>39715</v>
      </c>
      <c r="J3671" s="4">
        <f t="shared" si="229"/>
        <v>2008</v>
      </c>
      <c r="K3671" s="4">
        <f t="shared" si="230"/>
        <v>9</v>
      </c>
      <c r="L3671" s="4">
        <f t="shared" si="231"/>
        <v>24</v>
      </c>
    </row>
    <row r="3672" spans="1:12" x14ac:dyDescent="0.55000000000000004">
      <c r="A3672" s="2">
        <v>39716</v>
      </c>
      <c r="B3672" s="4">
        <v>90.76</v>
      </c>
      <c r="C3672" s="4">
        <v>92.67</v>
      </c>
      <c r="D3672" s="4">
        <v>90.03</v>
      </c>
      <c r="E3672" s="4">
        <v>91.82</v>
      </c>
      <c r="F3672" s="4">
        <v>328253000</v>
      </c>
      <c r="G3672" s="4">
        <v>0</v>
      </c>
      <c r="H3672" s="4">
        <v>0</v>
      </c>
      <c r="I3672" s="5">
        <f t="shared" si="228"/>
        <v>39716</v>
      </c>
      <c r="J3672" s="4">
        <f t="shared" si="229"/>
        <v>2008</v>
      </c>
      <c r="K3672" s="4">
        <f t="shared" si="230"/>
        <v>9</v>
      </c>
      <c r="L3672" s="4">
        <f t="shared" si="231"/>
        <v>25</v>
      </c>
    </row>
    <row r="3673" spans="1:12" x14ac:dyDescent="0.55000000000000004">
      <c r="A3673" s="2">
        <v>39717</v>
      </c>
      <c r="B3673" s="4">
        <v>90.33</v>
      </c>
      <c r="C3673" s="4">
        <v>92.36</v>
      </c>
      <c r="D3673" s="4">
        <v>90.09</v>
      </c>
      <c r="E3673" s="4">
        <v>91.87</v>
      </c>
      <c r="F3673" s="4">
        <v>285917400</v>
      </c>
      <c r="G3673" s="4">
        <v>0</v>
      </c>
      <c r="H3673" s="4">
        <v>0</v>
      </c>
      <c r="I3673" s="5">
        <f t="shared" si="228"/>
        <v>39717</v>
      </c>
      <c r="J3673" s="4">
        <f t="shared" si="229"/>
        <v>2008</v>
      </c>
      <c r="K3673" s="4">
        <f t="shared" si="230"/>
        <v>9</v>
      </c>
      <c r="L3673" s="4">
        <f t="shared" si="231"/>
        <v>26</v>
      </c>
    </row>
    <row r="3674" spans="1:12" x14ac:dyDescent="0.55000000000000004">
      <c r="A3674" s="2">
        <v>39720</v>
      </c>
      <c r="B3674" s="4">
        <v>90.57</v>
      </c>
      <c r="C3674" s="4">
        <v>90.72</v>
      </c>
      <c r="D3674" s="4">
        <v>84.36</v>
      </c>
      <c r="E3674" s="4">
        <v>84.67</v>
      </c>
      <c r="F3674" s="4">
        <v>459562300</v>
      </c>
      <c r="G3674" s="4">
        <v>0</v>
      </c>
      <c r="H3674" s="4">
        <v>0</v>
      </c>
      <c r="I3674" s="5">
        <f t="shared" si="228"/>
        <v>39720</v>
      </c>
      <c r="J3674" s="4">
        <f t="shared" si="229"/>
        <v>2008</v>
      </c>
      <c r="K3674" s="4">
        <f t="shared" si="230"/>
        <v>9</v>
      </c>
      <c r="L3674" s="4">
        <f t="shared" si="231"/>
        <v>29</v>
      </c>
    </row>
    <row r="3675" spans="1:12" x14ac:dyDescent="0.55000000000000004">
      <c r="A3675" s="2">
        <v>39721</v>
      </c>
      <c r="B3675" s="4">
        <v>86.29</v>
      </c>
      <c r="C3675" s="4">
        <v>88.79</v>
      </c>
      <c r="D3675" s="4">
        <v>84.02</v>
      </c>
      <c r="E3675" s="4">
        <v>88.17</v>
      </c>
      <c r="F3675" s="4">
        <v>328154400</v>
      </c>
      <c r="G3675" s="4">
        <v>0</v>
      </c>
      <c r="H3675" s="4">
        <v>0</v>
      </c>
      <c r="I3675" s="5">
        <f t="shared" si="228"/>
        <v>39721</v>
      </c>
      <c r="J3675" s="4">
        <f t="shared" si="229"/>
        <v>2008</v>
      </c>
      <c r="K3675" s="4">
        <f t="shared" si="230"/>
        <v>9</v>
      </c>
      <c r="L3675" s="4">
        <f t="shared" si="231"/>
        <v>30</v>
      </c>
    </row>
    <row r="3676" spans="1:12" x14ac:dyDescent="0.55000000000000004">
      <c r="A3676" s="2">
        <v>39722</v>
      </c>
      <c r="B3676" s="4">
        <v>87.63</v>
      </c>
      <c r="C3676" s="4">
        <v>88.7</v>
      </c>
      <c r="D3676" s="4">
        <v>86.62</v>
      </c>
      <c r="E3676" s="4">
        <v>88.23</v>
      </c>
      <c r="F3676" s="4">
        <v>332783000</v>
      </c>
      <c r="G3676" s="4">
        <v>0</v>
      </c>
      <c r="H3676" s="4">
        <v>0</v>
      </c>
      <c r="I3676" s="5">
        <f t="shared" si="228"/>
        <v>39722</v>
      </c>
      <c r="J3676" s="4">
        <f t="shared" si="229"/>
        <v>2008</v>
      </c>
      <c r="K3676" s="4">
        <f t="shared" si="230"/>
        <v>10</v>
      </c>
      <c r="L3676" s="4">
        <f t="shared" si="231"/>
        <v>1</v>
      </c>
    </row>
    <row r="3677" spans="1:12" x14ac:dyDescent="0.55000000000000004">
      <c r="A3677" s="2">
        <v>39723</v>
      </c>
      <c r="B3677" s="4">
        <v>87.38</v>
      </c>
      <c r="C3677" s="4">
        <v>87.5</v>
      </c>
      <c r="D3677" s="4">
        <v>84.42</v>
      </c>
      <c r="E3677" s="4">
        <v>85.03</v>
      </c>
      <c r="F3677" s="4">
        <v>365337800</v>
      </c>
      <c r="G3677" s="4">
        <v>0</v>
      </c>
      <c r="H3677" s="4">
        <v>0</v>
      </c>
      <c r="I3677" s="5">
        <f t="shared" si="228"/>
        <v>39723</v>
      </c>
      <c r="J3677" s="4">
        <f t="shared" si="229"/>
        <v>2008</v>
      </c>
      <c r="K3677" s="4">
        <f t="shared" si="230"/>
        <v>10</v>
      </c>
      <c r="L3677" s="4">
        <f t="shared" si="231"/>
        <v>2</v>
      </c>
    </row>
    <row r="3678" spans="1:12" x14ac:dyDescent="0.55000000000000004">
      <c r="A3678" s="2">
        <v>39724</v>
      </c>
      <c r="B3678" s="4">
        <v>85.79</v>
      </c>
      <c r="C3678" s="4">
        <v>87.76</v>
      </c>
      <c r="D3678" s="4">
        <v>83.38</v>
      </c>
      <c r="E3678" s="4">
        <v>83.88</v>
      </c>
      <c r="F3678" s="4">
        <v>461798000</v>
      </c>
      <c r="G3678" s="4">
        <v>0</v>
      </c>
      <c r="H3678" s="4">
        <v>0</v>
      </c>
      <c r="I3678" s="5">
        <f t="shared" si="228"/>
        <v>39724</v>
      </c>
      <c r="J3678" s="4">
        <f t="shared" si="229"/>
        <v>2008</v>
      </c>
      <c r="K3678" s="4">
        <f t="shared" si="230"/>
        <v>10</v>
      </c>
      <c r="L3678" s="4">
        <f t="shared" si="231"/>
        <v>3</v>
      </c>
    </row>
    <row r="3679" spans="1:12" x14ac:dyDescent="0.55000000000000004">
      <c r="A3679" s="2">
        <v>39727</v>
      </c>
      <c r="B3679" s="4">
        <v>81.45</v>
      </c>
      <c r="C3679" s="4">
        <v>81.81</v>
      </c>
      <c r="D3679" s="4">
        <v>76.5</v>
      </c>
      <c r="E3679" s="4">
        <v>79.61</v>
      </c>
      <c r="F3679" s="4">
        <v>610637500</v>
      </c>
      <c r="G3679" s="4">
        <v>0</v>
      </c>
      <c r="H3679" s="4">
        <v>0</v>
      </c>
      <c r="I3679" s="5">
        <f t="shared" si="228"/>
        <v>39727</v>
      </c>
      <c r="J3679" s="4">
        <f t="shared" si="229"/>
        <v>2008</v>
      </c>
      <c r="K3679" s="4">
        <f t="shared" si="230"/>
        <v>10</v>
      </c>
      <c r="L3679" s="4">
        <f t="shared" si="231"/>
        <v>6</v>
      </c>
    </row>
    <row r="3680" spans="1:12" x14ac:dyDescent="0.55000000000000004">
      <c r="A3680" s="2">
        <v>39728</v>
      </c>
      <c r="B3680" s="4">
        <v>81.22</v>
      </c>
      <c r="C3680" s="4">
        <v>81.59</v>
      </c>
      <c r="D3680" s="4">
        <v>75.75</v>
      </c>
      <c r="E3680" s="4">
        <v>76.040000000000006</v>
      </c>
      <c r="F3680" s="4">
        <v>540012100</v>
      </c>
      <c r="G3680" s="4">
        <v>0</v>
      </c>
      <c r="H3680" s="4">
        <v>0</v>
      </c>
      <c r="I3680" s="5">
        <f t="shared" si="228"/>
        <v>39728</v>
      </c>
      <c r="J3680" s="4">
        <f t="shared" si="229"/>
        <v>2008</v>
      </c>
      <c r="K3680" s="4">
        <f t="shared" si="230"/>
        <v>10</v>
      </c>
      <c r="L3680" s="4">
        <f t="shared" si="231"/>
        <v>7</v>
      </c>
    </row>
    <row r="3681" spans="1:12" x14ac:dyDescent="0.55000000000000004">
      <c r="A3681" s="2">
        <v>39729</v>
      </c>
      <c r="B3681" s="4">
        <v>74.13</v>
      </c>
      <c r="C3681" s="4">
        <v>77.67</v>
      </c>
      <c r="D3681" s="4">
        <v>73.59</v>
      </c>
      <c r="E3681" s="4">
        <v>74.12</v>
      </c>
      <c r="F3681" s="4">
        <v>725414800</v>
      </c>
      <c r="G3681" s="4">
        <v>0</v>
      </c>
      <c r="H3681" s="4">
        <v>0</v>
      </c>
      <c r="I3681" s="5">
        <f t="shared" si="228"/>
        <v>39729</v>
      </c>
      <c r="J3681" s="4">
        <f t="shared" si="229"/>
        <v>2008</v>
      </c>
      <c r="K3681" s="4">
        <f t="shared" si="230"/>
        <v>10</v>
      </c>
      <c r="L3681" s="4">
        <f t="shared" si="231"/>
        <v>8</v>
      </c>
    </row>
    <row r="3682" spans="1:12" x14ac:dyDescent="0.55000000000000004">
      <c r="A3682" s="2">
        <v>39730</v>
      </c>
      <c r="B3682" s="4">
        <v>75.760000000000005</v>
      </c>
      <c r="C3682" s="4">
        <v>76.489999999999995</v>
      </c>
      <c r="D3682" s="4">
        <v>68.61</v>
      </c>
      <c r="E3682" s="4">
        <v>68.95</v>
      </c>
      <c r="F3682" s="4">
        <v>534485200</v>
      </c>
      <c r="G3682" s="4">
        <v>0</v>
      </c>
      <c r="H3682" s="4">
        <v>0</v>
      </c>
      <c r="I3682" s="5">
        <f t="shared" si="228"/>
        <v>39730</v>
      </c>
      <c r="J3682" s="4">
        <f t="shared" si="229"/>
        <v>2008</v>
      </c>
      <c r="K3682" s="4">
        <f t="shared" si="230"/>
        <v>10</v>
      </c>
      <c r="L3682" s="4">
        <f t="shared" si="231"/>
        <v>9</v>
      </c>
    </row>
    <row r="3683" spans="1:12" x14ac:dyDescent="0.55000000000000004">
      <c r="A3683" s="2">
        <v>39731</v>
      </c>
      <c r="B3683" s="4">
        <v>65.95</v>
      </c>
      <c r="C3683" s="4">
        <v>71.41</v>
      </c>
      <c r="D3683" s="4">
        <v>63.54</v>
      </c>
      <c r="E3683" s="4">
        <v>67.28</v>
      </c>
      <c r="F3683" s="4">
        <v>871026300</v>
      </c>
      <c r="G3683" s="4">
        <v>0</v>
      </c>
      <c r="H3683" s="4">
        <v>0</v>
      </c>
      <c r="I3683" s="5">
        <f t="shared" si="228"/>
        <v>39731</v>
      </c>
      <c r="J3683" s="4">
        <f t="shared" si="229"/>
        <v>2008</v>
      </c>
      <c r="K3683" s="4">
        <f t="shared" si="230"/>
        <v>10</v>
      </c>
      <c r="L3683" s="4">
        <f t="shared" si="231"/>
        <v>10</v>
      </c>
    </row>
    <row r="3684" spans="1:12" x14ac:dyDescent="0.55000000000000004">
      <c r="A3684" s="2">
        <v>39734</v>
      </c>
      <c r="B3684" s="4">
        <v>71.36</v>
      </c>
      <c r="C3684" s="4">
        <v>77.040000000000006</v>
      </c>
      <c r="D3684" s="4">
        <v>68.38</v>
      </c>
      <c r="E3684" s="4">
        <v>77.040000000000006</v>
      </c>
      <c r="F3684" s="4">
        <v>455584000</v>
      </c>
      <c r="G3684" s="4">
        <v>0</v>
      </c>
      <c r="H3684" s="4">
        <v>0</v>
      </c>
      <c r="I3684" s="5">
        <f t="shared" si="228"/>
        <v>39734</v>
      </c>
      <c r="J3684" s="4">
        <f t="shared" si="229"/>
        <v>2008</v>
      </c>
      <c r="K3684" s="4">
        <f t="shared" si="230"/>
        <v>10</v>
      </c>
      <c r="L3684" s="4">
        <f t="shared" si="231"/>
        <v>13</v>
      </c>
    </row>
    <row r="3685" spans="1:12" x14ac:dyDescent="0.55000000000000004">
      <c r="A3685" s="2">
        <v>39735</v>
      </c>
      <c r="B3685" s="4">
        <v>79.59</v>
      </c>
      <c r="C3685" s="4">
        <v>80.22</v>
      </c>
      <c r="D3685" s="4">
        <v>73.819999999999993</v>
      </c>
      <c r="E3685" s="4">
        <v>75.900000000000006</v>
      </c>
      <c r="F3685" s="4">
        <v>546268300</v>
      </c>
      <c r="G3685" s="4">
        <v>0</v>
      </c>
      <c r="H3685" s="4">
        <v>0</v>
      </c>
      <c r="I3685" s="5">
        <f t="shared" si="228"/>
        <v>39735</v>
      </c>
      <c r="J3685" s="4">
        <f t="shared" si="229"/>
        <v>2008</v>
      </c>
      <c r="K3685" s="4">
        <f t="shared" si="230"/>
        <v>10</v>
      </c>
      <c r="L3685" s="4">
        <f t="shared" si="231"/>
        <v>14</v>
      </c>
    </row>
    <row r="3686" spans="1:12" x14ac:dyDescent="0.55000000000000004">
      <c r="A3686" s="2">
        <v>39736</v>
      </c>
      <c r="B3686" s="4">
        <v>74.09</v>
      </c>
      <c r="C3686" s="4">
        <v>74.34</v>
      </c>
      <c r="D3686" s="4">
        <v>68.2</v>
      </c>
      <c r="E3686" s="4">
        <v>68.430000000000007</v>
      </c>
      <c r="F3686" s="4">
        <v>484627500</v>
      </c>
      <c r="G3686" s="4">
        <v>0</v>
      </c>
      <c r="H3686" s="4">
        <v>0</v>
      </c>
      <c r="I3686" s="5">
        <f t="shared" si="228"/>
        <v>39736</v>
      </c>
      <c r="J3686" s="4">
        <f t="shared" si="229"/>
        <v>2008</v>
      </c>
      <c r="K3686" s="4">
        <f t="shared" si="230"/>
        <v>10</v>
      </c>
      <c r="L3686" s="4">
        <f t="shared" si="231"/>
        <v>15</v>
      </c>
    </row>
    <row r="3687" spans="1:12" x14ac:dyDescent="0.55000000000000004">
      <c r="A3687" s="2">
        <v>39737</v>
      </c>
      <c r="B3687" s="4">
        <v>69.400000000000006</v>
      </c>
      <c r="C3687" s="4">
        <v>72.040000000000006</v>
      </c>
      <c r="D3687" s="4">
        <v>65.790000000000006</v>
      </c>
      <c r="E3687" s="4">
        <v>71.28</v>
      </c>
      <c r="F3687" s="4">
        <v>708811200</v>
      </c>
      <c r="G3687" s="4">
        <v>0</v>
      </c>
      <c r="H3687" s="4">
        <v>0</v>
      </c>
      <c r="I3687" s="5">
        <f t="shared" si="228"/>
        <v>39737</v>
      </c>
      <c r="J3687" s="4">
        <f t="shared" si="229"/>
        <v>2008</v>
      </c>
      <c r="K3687" s="4">
        <f t="shared" si="230"/>
        <v>10</v>
      </c>
      <c r="L3687" s="4">
        <f t="shared" si="231"/>
        <v>16</v>
      </c>
    </row>
    <row r="3688" spans="1:12" x14ac:dyDescent="0.55000000000000004">
      <c r="A3688" s="2">
        <v>39738</v>
      </c>
      <c r="B3688" s="4">
        <v>69.930000000000007</v>
      </c>
      <c r="C3688" s="4">
        <v>74.95</v>
      </c>
      <c r="D3688" s="4">
        <v>69.67</v>
      </c>
      <c r="E3688" s="4">
        <v>70.86</v>
      </c>
      <c r="F3688" s="4">
        <v>476649000</v>
      </c>
      <c r="G3688" s="4">
        <v>0</v>
      </c>
      <c r="H3688" s="4">
        <v>0</v>
      </c>
      <c r="I3688" s="5">
        <f t="shared" si="228"/>
        <v>39738</v>
      </c>
      <c r="J3688" s="4">
        <f t="shared" si="229"/>
        <v>2008</v>
      </c>
      <c r="K3688" s="4">
        <f t="shared" si="230"/>
        <v>10</v>
      </c>
      <c r="L3688" s="4">
        <f t="shared" si="231"/>
        <v>17</v>
      </c>
    </row>
    <row r="3689" spans="1:12" x14ac:dyDescent="0.55000000000000004">
      <c r="A3689" s="2">
        <v>39741</v>
      </c>
      <c r="B3689" s="4">
        <v>72.48</v>
      </c>
      <c r="C3689" s="4">
        <v>75.33</v>
      </c>
      <c r="D3689" s="4">
        <v>71.52</v>
      </c>
      <c r="E3689" s="4">
        <v>75.11</v>
      </c>
      <c r="F3689" s="4">
        <v>321294200</v>
      </c>
      <c r="G3689" s="4">
        <v>0</v>
      </c>
      <c r="H3689" s="4">
        <v>0</v>
      </c>
      <c r="I3689" s="5">
        <f t="shared" si="228"/>
        <v>39741</v>
      </c>
      <c r="J3689" s="4">
        <f t="shared" si="229"/>
        <v>2008</v>
      </c>
      <c r="K3689" s="4">
        <f t="shared" si="230"/>
        <v>10</v>
      </c>
      <c r="L3689" s="4">
        <f t="shared" si="231"/>
        <v>20</v>
      </c>
    </row>
    <row r="3690" spans="1:12" x14ac:dyDescent="0.55000000000000004">
      <c r="A3690" s="2">
        <v>39742</v>
      </c>
      <c r="B3690" s="4">
        <v>73.709999999999994</v>
      </c>
      <c r="C3690" s="4">
        <v>74.98</v>
      </c>
      <c r="D3690" s="4">
        <v>72.38</v>
      </c>
      <c r="E3690" s="4">
        <v>72.87</v>
      </c>
      <c r="F3690" s="4">
        <v>356502000</v>
      </c>
      <c r="G3690" s="4">
        <v>0</v>
      </c>
      <c r="H3690" s="4">
        <v>0</v>
      </c>
      <c r="I3690" s="5">
        <f t="shared" si="228"/>
        <v>39742</v>
      </c>
      <c r="J3690" s="4">
        <f t="shared" si="229"/>
        <v>2008</v>
      </c>
      <c r="K3690" s="4">
        <f t="shared" si="230"/>
        <v>10</v>
      </c>
      <c r="L3690" s="4">
        <f t="shared" si="231"/>
        <v>21</v>
      </c>
    </row>
    <row r="3691" spans="1:12" x14ac:dyDescent="0.55000000000000004">
      <c r="A3691" s="2">
        <v>39743</v>
      </c>
      <c r="B3691" s="4">
        <v>70.849999999999994</v>
      </c>
      <c r="C3691" s="4">
        <v>72.87</v>
      </c>
      <c r="D3691" s="4">
        <v>66.540000000000006</v>
      </c>
      <c r="E3691" s="4">
        <v>68.900000000000006</v>
      </c>
      <c r="F3691" s="4">
        <v>516168000</v>
      </c>
      <c r="G3691" s="4">
        <v>0</v>
      </c>
      <c r="H3691" s="4">
        <v>0</v>
      </c>
      <c r="I3691" s="5">
        <f t="shared" si="228"/>
        <v>39743</v>
      </c>
      <c r="J3691" s="4">
        <f t="shared" si="229"/>
        <v>2008</v>
      </c>
      <c r="K3691" s="4">
        <f t="shared" si="230"/>
        <v>10</v>
      </c>
      <c r="L3691" s="4">
        <f t="shared" si="231"/>
        <v>22</v>
      </c>
    </row>
    <row r="3692" spans="1:12" x14ac:dyDescent="0.55000000000000004">
      <c r="A3692" s="2">
        <v>39744</v>
      </c>
      <c r="B3692" s="4">
        <v>68.64</v>
      </c>
      <c r="C3692" s="4">
        <v>70.28</v>
      </c>
      <c r="D3692" s="4">
        <v>65.23</v>
      </c>
      <c r="E3692" s="4">
        <v>69.7</v>
      </c>
      <c r="F3692" s="4">
        <v>634666400</v>
      </c>
      <c r="G3692" s="4">
        <v>0</v>
      </c>
      <c r="H3692" s="4">
        <v>0</v>
      </c>
      <c r="I3692" s="5">
        <f t="shared" si="228"/>
        <v>39744</v>
      </c>
      <c r="J3692" s="4">
        <f t="shared" si="229"/>
        <v>2008</v>
      </c>
      <c r="K3692" s="4">
        <f t="shared" si="230"/>
        <v>10</v>
      </c>
      <c r="L3692" s="4">
        <f t="shared" si="231"/>
        <v>23</v>
      </c>
    </row>
    <row r="3693" spans="1:12" x14ac:dyDescent="0.55000000000000004">
      <c r="A3693" s="2">
        <v>39745</v>
      </c>
      <c r="B3693" s="4">
        <v>63.9</v>
      </c>
      <c r="C3693" s="4">
        <v>68.349999999999994</v>
      </c>
      <c r="D3693" s="4">
        <v>63.85</v>
      </c>
      <c r="E3693" s="4">
        <v>66.17</v>
      </c>
      <c r="F3693" s="4">
        <v>545812600</v>
      </c>
      <c r="G3693" s="4">
        <v>0</v>
      </c>
      <c r="H3693" s="4">
        <v>0</v>
      </c>
      <c r="I3693" s="5">
        <f t="shared" si="228"/>
        <v>39745</v>
      </c>
      <c r="J3693" s="4">
        <f t="shared" si="229"/>
        <v>2008</v>
      </c>
      <c r="K3693" s="4">
        <f t="shared" si="230"/>
        <v>10</v>
      </c>
      <c r="L3693" s="4">
        <f t="shared" si="231"/>
        <v>24</v>
      </c>
    </row>
    <row r="3694" spans="1:12" x14ac:dyDescent="0.55000000000000004">
      <c r="A3694" s="2">
        <v>39748</v>
      </c>
      <c r="B3694" s="4">
        <v>65.349999999999994</v>
      </c>
      <c r="C3694" s="4">
        <v>68.040000000000006</v>
      </c>
      <c r="D3694" s="4">
        <v>63.63</v>
      </c>
      <c r="E3694" s="4">
        <v>63.82</v>
      </c>
      <c r="F3694" s="4">
        <v>397288600</v>
      </c>
      <c r="G3694" s="4">
        <v>0</v>
      </c>
      <c r="H3694" s="4">
        <v>0</v>
      </c>
      <c r="I3694" s="5">
        <f t="shared" si="228"/>
        <v>39748</v>
      </c>
      <c r="J3694" s="4">
        <f t="shared" si="229"/>
        <v>2008</v>
      </c>
      <c r="K3694" s="4">
        <f t="shared" si="230"/>
        <v>10</v>
      </c>
      <c r="L3694" s="4">
        <f t="shared" si="231"/>
        <v>27</v>
      </c>
    </row>
    <row r="3695" spans="1:12" x14ac:dyDescent="0.55000000000000004">
      <c r="A3695" s="2">
        <v>39749</v>
      </c>
      <c r="B3695" s="4">
        <v>66.39</v>
      </c>
      <c r="C3695" s="4">
        <v>71.64</v>
      </c>
      <c r="D3695" s="4">
        <v>64.260000000000005</v>
      </c>
      <c r="E3695" s="4">
        <v>71.27</v>
      </c>
      <c r="F3695" s="4">
        <v>639939500</v>
      </c>
      <c r="G3695" s="4">
        <v>0</v>
      </c>
      <c r="H3695" s="4">
        <v>0</v>
      </c>
      <c r="I3695" s="5">
        <f t="shared" si="228"/>
        <v>39749</v>
      </c>
      <c r="J3695" s="4">
        <f t="shared" si="229"/>
        <v>2008</v>
      </c>
      <c r="K3695" s="4">
        <f t="shared" si="230"/>
        <v>10</v>
      </c>
      <c r="L3695" s="4">
        <f t="shared" si="231"/>
        <v>28</v>
      </c>
    </row>
    <row r="3696" spans="1:12" x14ac:dyDescent="0.55000000000000004">
      <c r="A3696" s="2">
        <v>39750</v>
      </c>
      <c r="B3696" s="4">
        <v>71.28</v>
      </c>
      <c r="C3696" s="4">
        <v>73.87</v>
      </c>
      <c r="D3696" s="4">
        <v>70.010000000000005</v>
      </c>
      <c r="E3696" s="4">
        <v>70.760000000000005</v>
      </c>
      <c r="F3696" s="4">
        <v>531270100</v>
      </c>
      <c r="G3696" s="4">
        <v>0</v>
      </c>
      <c r="H3696" s="4">
        <v>0</v>
      </c>
      <c r="I3696" s="5">
        <f t="shared" si="228"/>
        <v>39750</v>
      </c>
      <c r="J3696" s="4">
        <f t="shared" si="229"/>
        <v>2008</v>
      </c>
      <c r="K3696" s="4">
        <f t="shared" si="230"/>
        <v>10</v>
      </c>
      <c r="L3696" s="4">
        <f t="shared" si="231"/>
        <v>29</v>
      </c>
    </row>
    <row r="3697" spans="1:12" x14ac:dyDescent="0.55000000000000004">
      <c r="A3697" s="2">
        <v>39751</v>
      </c>
      <c r="B3697" s="4">
        <v>72.81</v>
      </c>
      <c r="C3697" s="4">
        <v>73.39</v>
      </c>
      <c r="D3697" s="4">
        <v>70.62</v>
      </c>
      <c r="E3697" s="4">
        <v>73.2</v>
      </c>
      <c r="F3697" s="4">
        <v>414582100</v>
      </c>
      <c r="G3697" s="4">
        <v>0</v>
      </c>
      <c r="H3697" s="4">
        <v>0</v>
      </c>
      <c r="I3697" s="5">
        <f t="shared" si="228"/>
        <v>39751</v>
      </c>
      <c r="J3697" s="4">
        <f t="shared" si="229"/>
        <v>2008</v>
      </c>
      <c r="K3697" s="4">
        <f t="shared" si="230"/>
        <v>10</v>
      </c>
      <c r="L3697" s="4">
        <f t="shared" si="231"/>
        <v>30</v>
      </c>
    </row>
    <row r="3698" spans="1:12" x14ac:dyDescent="0.55000000000000004">
      <c r="A3698" s="2">
        <v>39752</v>
      </c>
      <c r="B3698" s="4">
        <v>72.28</v>
      </c>
      <c r="C3698" s="4">
        <v>74.930000000000007</v>
      </c>
      <c r="D3698" s="4">
        <v>71.819999999999993</v>
      </c>
      <c r="E3698" s="4">
        <v>73.61</v>
      </c>
      <c r="F3698" s="4">
        <v>411394000</v>
      </c>
      <c r="G3698" s="4">
        <v>0</v>
      </c>
      <c r="H3698" s="4">
        <v>0</v>
      </c>
      <c r="I3698" s="5">
        <f t="shared" si="228"/>
        <v>39752</v>
      </c>
      <c r="J3698" s="4">
        <f t="shared" si="229"/>
        <v>2008</v>
      </c>
      <c r="K3698" s="4">
        <f t="shared" si="230"/>
        <v>10</v>
      </c>
      <c r="L3698" s="4">
        <f t="shared" si="231"/>
        <v>31</v>
      </c>
    </row>
    <row r="3699" spans="1:12" x14ac:dyDescent="0.55000000000000004">
      <c r="A3699" s="2">
        <v>39755</v>
      </c>
      <c r="B3699" s="4">
        <v>73.569999999999993</v>
      </c>
      <c r="C3699" s="4">
        <v>74.260000000000005</v>
      </c>
      <c r="D3699" s="4">
        <v>72.94</v>
      </c>
      <c r="E3699" s="4">
        <v>73.819999999999993</v>
      </c>
      <c r="F3699" s="4">
        <v>205419400</v>
      </c>
      <c r="G3699" s="4">
        <v>0</v>
      </c>
      <c r="H3699" s="4">
        <v>0</v>
      </c>
      <c r="I3699" s="5">
        <f t="shared" si="228"/>
        <v>39755</v>
      </c>
      <c r="J3699" s="4">
        <f t="shared" si="229"/>
        <v>2008</v>
      </c>
      <c r="K3699" s="4">
        <f t="shared" si="230"/>
        <v>11</v>
      </c>
      <c r="L3699" s="4">
        <f t="shared" si="231"/>
        <v>3</v>
      </c>
    </row>
    <row r="3700" spans="1:12" x14ac:dyDescent="0.55000000000000004">
      <c r="A3700" s="2">
        <v>39756</v>
      </c>
      <c r="B3700" s="4">
        <v>75.3</v>
      </c>
      <c r="C3700" s="4">
        <v>76.67</v>
      </c>
      <c r="D3700" s="4">
        <v>73.52</v>
      </c>
      <c r="E3700" s="4">
        <v>76.33</v>
      </c>
      <c r="F3700" s="4">
        <v>346793400</v>
      </c>
      <c r="G3700" s="4">
        <v>0</v>
      </c>
      <c r="H3700" s="4">
        <v>0</v>
      </c>
      <c r="I3700" s="5">
        <f t="shared" si="228"/>
        <v>39756</v>
      </c>
      <c r="J3700" s="4">
        <f t="shared" si="229"/>
        <v>2008</v>
      </c>
      <c r="K3700" s="4">
        <f t="shared" si="230"/>
        <v>11</v>
      </c>
      <c r="L3700" s="4">
        <f t="shared" si="231"/>
        <v>4</v>
      </c>
    </row>
    <row r="3701" spans="1:12" x14ac:dyDescent="0.55000000000000004">
      <c r="A3701" s="2">
        <v>39757</v>
      </c>
      <c r="B3701" s="4">
        <v>75.41</v>
      </c>
      <c r="C3701" s="4">
        <v>76.56</v>
      </c>
      <c r="D3701" s="4">
        <v>72.22</v>
      </c>
      <c r="E3701" s="4">
        <v>73.12</v>
      </c>
      <c r="F3701" s="4">
        <v>387844100</v>
      </c>
      <c r="G3701" s="4">
        <v>0</v>
      </c>
      <c r="H3701" s="4">
        <v>0</v>
      </c>
      <c r="I3701" s="5">
        <f t="shared" si="228"/>
        <v>39757</v>
      </c>
      <c r="J3701" s="4">
        <f t="shared" si="229"/>
        <v>2008</v>
      </c>
      <c r="K3701" s="4">
        <f t="shared" si="230"/>
        <v>11</v>
      </c>
      <c r="L3701" s="4">
        <f t="shared" si="231"/>
        <v>5</v>
      </c>
    </row>
    <row r="3702" spans="1:12" x14ac:dyDescent="0.55000000000000004">
      <c r="A3702" s="2">
        <v>39758</v>
      </c>
      <c r="B3702" s="4">
        <v>71.81</v>
      </c>
      <c r="C3702" s="4">
        <v>72.55</v>
      </c>
      <c r="D3702" s="4">
        <v>68.459999999999994</v>
      </c>
      <c r="E3702" s="4">
        <v>69.069999999999993</v>
      </c>
      <c r="F3702" s="4">
        <v>477721900</v>
      </c>
      <c r="G3702" s="4">
        <v>0</v>
      </c>
      <c r="H3702" s="4">
        <v>0</v>
      </c>
      <c r="I3702" s="5">
        <f t="shared" si="228"/>
        <v>39758</v>
      </c>
      <c r="J3702" s="4">
        <f t="shared" si="229"/>
        <v>2008</v>
      </c>
      <c r="K3702" s="4">
        <f t="shared" si="230"/>
        <v>11</v>
      </c>
      <c r="L3702" s="4">
        <f t="shared" si="231"/>
        <v>6</v>
      </c>
    </row>
    <row r="3703" spans="1:12" x14ac:dyDescent="0.55000000000000004">
      <c r="A3703" s="2">
        <v>39759</v>
      </c>
      <c r="B3703" s="4">
        <v>69.67</v>
      </c>
      <c r="C3703" s="4">
        <v>71.459999999999994</v>
      </c>
      <c r="D3703" s="4">
        <v>68.8</v>
      </c>
      <c r="E3703" s="4">
        <v>71.349999999999994</v>
      </c>
      <c r="F3703" s="4">
        <v>380391000</v>
      </c>
      <c r="G3703" s="4">
        <v>0</v>
      </c>
      <c r="H3703" s="4">
        <v>0</v>
      </c>
      <c r="I3703" s="5">
        <f t="shared" si="228"/>
        <v>39759</v>
      </c>
      <c r="J3703" s="4">
        <f t="shared" si="229"/>
        <v>2008</v>
      </c>
      <c r="K3703" s="4">
        <f t="shared" si="230"/>
        <v>11</v>
      </c>
      <c r="L3703" s="4">
        <f t="shared" si="231"/>
        <v>7</v>
      </c>
    </row>
    <row r="3704" spans="1:12" x14ac:dyDescent="0.55000000000000004">
      <c r="A3704" s="2">
        <v>39762</v>
      </c>
      <c r="B3704" s="4">
        <v>72.38</v>
      </c>
      <c r="C3704" s="4">
        <v>72.62</v>
      </c>
      <c r="D3704" s="4">
        <v>69.11</v>
      </c>
      <c r="E3704" s="4">
        <v>70.41</v>
      </c>
      <c r="F3704" s="4">
        <v>301773000</v>
      </c>
      <c r="G3704" s="4">
        <v>0</v>
      </c>
      <c r="H3704" s="4">
        <v>0</v>
      </c>
      <c r="I3704" s="5">
        <f t="shared" si="228"/>
        <v>39762</v>
      </c>
      <c r="J3704" s="4">
        <f t="shared" si="229"/>
        <v>2008</v>
      </c>
      <c r="K3704" s="4">
        <f t="shared" si="230"/>
        <v>11</v>
      </c>
      <c r="L3704" s="4">
        <f t="shared" si="231"/>
        <v>10</v>
      </c>
    </row>
    <row r="3705" spans="1:12" x14ac:dyDescent="0.55000000000000004">
      <c r="A3705" s="2">
        <v>39763</v>
      </c>
      <c r="B3705" s="4">
        <v>68.989999999999995</v>
      </c>
      <c r="C3705" s="4">
        <v>70.040000000000006</v>
      </c>
      <c r="D3705" s="4">
        <v>67.39</v>
      </c>
      <c r="E3705" s="4">
        <v>68.239999999999995</v>
      </c>
      <c r="F3705" s="4">
        <v>418498200</v>
      </c>
      <c r="G3705" s="4">
        <v>0</v>
      </c>
      <c r="H3705" s="4">
        <v>0</v>
      </c>
      <c r="I3705" s="5">
        <f t="shared" si="228"/>
        <v>39763</v>
      </c>
      <c r="J3705" s="4">
        <f t="shared" si="229"/>
        <v>2008</v>
      </c>
      <c r="K3705" s="4">
        <f t="shared" si="230"/>
        <v>11</v>
      </c>
      <c r="L3705" s="4">
        <f t="shared" si="231"/>
        <v>11</v>
      </c>
    </row>
    <row r="3706" spans="1:12" x14ac:dyDescent="0.55000000000000004">
      <c r="A3706" s="2">
        <v>39764</v>
      </c>
      <c r="B3706" s="4">
        <v>67.069999999999993</v>
      </c>
      <c r="C3706" s="4">
        <v>67.62</v>
      </c>
      <c r="D3706" s="4">
        <v>64.709999999999994</v>
      </c>
      <c r="E3706" s="4">
        <v>65.239999999999995</v>
      </c>
      <c r="F3706" s="4">
        <v>454330600</v>
      </c>
      <c r="G3706" s="4">
        <v>0</v>
      </c>
      <c r="H3706" s="4">
        <v>0</v>
      </c>
      <c r="I3706" s="5">
        <f t="shared" si="228"/>
        <v>39764</v>
      </c>
      <c r="J3706" s="4">
        <f t="shared" si="229"/>
        <v>2008</v>
      </c>
      <c r="K3706" s="4">
        <f t="shared" si="230"/>
        <v>11</v>
      </c>
      <c r="L3706" s="4">
        <f t="shared" si="231"/>
        <v>12</v>
      </c>
    </row>
    <row r="3707" spans="1:12" x14ac:dyDescent="0.55000000000000004">
      <c r="A3707" s="2">
        <v>39765</v>
      </c>
      <c r="B3707" s="4">
        <v>65.47</v>
      </c>
      <c r="C3707" s="4">
        <v>69.73</v>
      </c>
      <c r="D3707" s="4">
        <v>62.4</v>
      </c>
      <c r="E3707" s="4">
        <v>69.31</v>
      </c>
      <c r="F3707" s="4">
        <v>753141900</v>
      </c>
      <c r="G3707" s="4">
        <v>0</v>
      </c>
      <c r="H3707" s="4">
        <v>0</v>
      </c>
      <c r="I3707" s="5">
        <f t="shared" si="228"/>
        <v>39765</v>
      </c>
      <c r="J3707" s="4">
        <f t="shared" si="229"/>
        <v>2008</v>
      </c>
      <c r="K3707" s="4">
        <f t="shared" si="230"/>
        <v>11</v>
      </c>
      <c r="L3707" s="4">
        <f t="shared" si="231"/>
        <v>13</v>
      </c>
    </row>
    <row r="3708" spans="1:12" x14ac:dyDescent="0.55000000000000004">
      <c r="A3708" s="2">
        <v>39766</v>
      </c>
      <c r="B3708" s="4">
        <v>67.97</v>
      </c>
      <c r="C3708" s="4">
        <v>69.98</v>
      </c>
      <c r="D3708" s="4">
        <v>65.77</v>
      </c>
      <c r="E3708" s="4">
        <v>65.849999999999994</v>
      </c>
      <c r="F3708" s="4">
        <v>540352300</v>
      </c>
      <c r="G3708" s="4">
        <v>0</v>
      </c>
      <c r="H3708" s="4">
        <v>0</v>
      </c>
      <c r="I3708" s="5">
        <f t="shared" si="228"/>
        <v>39766</v>
      </c>
      <c r="J3708" s="4">
        <f t="shared" si="229"/>
        <v>2008</v>
      </c>
      <c r="K3708" s="4">
        <f t="shared" si="230"/>
        <v>11</v>
      </c>
      <c r="L3708" s="4">
        <f t="shared" si="231"/>
        <v>14</v>
      </c>
    </row>
    <row r="3709" spans="1:12" x14ac:dyDescent="0.55000000000000004">
      <c r="A3709" s="2">
        <v>39769</v>
      </c>
      <c r="B3709" s="4">
        <v>65.66</v>
      </c>
      <c r="C3709" s="4">
        <v>67.319999999999993</v>
      </c>
      <c r="D3709" s="4">
        <v>64.739999999999995</v>
      </c>
      <c r="E3709" s="4">
        <v>64.97</v>
      </c>
      <c r="F3709" s="4">
        <v>415254900</v>
      </c>
      <c r="G3709" s="4">
        <v>0</v>
      </c>
      <c r="H3709" s="4">
        <v>0</v>
      </c>
      <c r="I3709" s="5">
        <f t="shared" si="228"/>
        <v>39769</v>
      </c>
      <c r="J3709" s="4">
        <f t="shared" si="229"/>
        <v>2008</v>
      </c>
      <c r="K3709" s="4">
        <f t="shared" si="230"/>
        <v>11</v>
      </c>
      <c r="L3709" s="4">
        <f t="shared" si="231"/>
        <v>17</v>
      </c>
    </row>
    <row r="3710" spans="1:12" x14ac:dyDescent="0.55000000000000004">
      <c r="A3710" s="2">
        <v>39770</v>
      </c>
      <c r="B3710" s="4">
        <v>64.73</v>
      </c>
      <c r="C3710" s="4">
        <v>66.3</v>
      </c>
      <c r="D3710" s="4">
        <v>63.03</v>
      </c>
      <c r="E3710" s="4">
        <v>66.2</v>
      </c>
      <c r="F3710" s="4">
        <v>523811800</v>
      </c>
      <c r="G3710" s="4">
        <v>0</v>
      </c>
      <c r="H3710" s="4">
        <v>0</v>
      </c>
      <c r="I3710" s="5">
        <f t="shared" si="228"/>
        <v>39770</v>
      </c>
      <c r="J3710" s="4">
        <f t="shared" si="229"/>
        <v>2008</v>
      </c>
      <c r="K3710" s="4">
        <f t="shared" si="230"/>
        <v>11</v>
      </c>
      <c r="L3710" s="4">
        <f t="shared" si="231"/>
        <v>18</v>
      </c>
    </row>
    <row r="3711" spans="1:12" x14ac:dyDescent="0.55000000000000004">
      <c r="A3711" s="2">
        <v>39771</v>
      </c>
      <c r="B3711" s="4">
        <v>65.31</v>
      </c>
      <c r="C3711" s="4">
        <v>66.040000000000006</v>
      </c>
      <c r="D3711" s="4">
        <v>61.51</v>
      </c>
      <c r="E3711" s="4">
        <v>61.95</v>
      </c>
      <c r="F3711" s="4">
        <v>558327600</v>
      </c>
      <c r="G3711" s="4">
        <v>0</v>
      </c>
      <c r="H3711" s="4">
        <v>0</v>
      </c>
      <c r="I3711" s="5">
        <f t="shared" si="228"/>
        <v>39771</v>
      </c>
      <c r="J3711" s="4">
        <f t="shared" si="229"/>
        <v>2008</v>
      </c>
      <c r="K3711" s="4">
        <f t="shared" si="230"/>
        <v>11</v>
      </c>
      <c r="L3711" s="4">
        <f t="shared" si="231"/>
        <v>19</v>
      </c>
    </row>
    <row r="3712" spans="1:12" x14ac:dyDescent="0.55000000000000004">
      <c r="A3712" s="2">
        <v>39772</v>
      </c>
      <c r="B3712" s="4">
        <v>60.91</v>
      </c>
      <c r="C3712" s="4">
        <v>62.72</v>
      </c>
      <c r="D3712" s="4">
        <v>57.05</v>
      </c>
      <c r="E3712" s="4">
        <v>57.36</v>
      </c>
      <c r="F3712" s="4">
        <v>814180400</v>
      </c>
      <c r="G3712" s="4">
        <v>0</v>
      </c>
      <c r="H3712" s="4">
        <v>0</v>
      </c>
      <c r="I3712" s="5">
        <f t="shared" si="228"/>
        <v>39772</v>
      </c>
      <c r="J3712" s="4">
        <f t="shared" si="229"/>
        <v>2008</v>
      </c>
      <c r="K3712" s="4">
        <f t="shared" si="230"/>
        <v>11</v>
      </c>
      <c r="L3712" s="4">
        <f t="shared" si="231"/>
        <v>20</v>
      </c>
    </row>
    <row r="3713" spans="1:12" x14ac:dyDescent="0.55000000000000004">
      <c r="A3713" s="2">
        <v>39773</v>
      </c>
      <c r="B3713" s="4">
        <v>58.88</v>
      </c>
      <c r="C3713" s="4">
        <v>61.5</v>
      </c>
      <c r="D3713" s="4">
        <v>56.51</v>
      </c>
      <c r="E3713" s="4">
        <v>60.45</v>
      </c>
      <c r="F3713" s="4">
        <v>718536500</v>
      </c>
      <c r="G3713" s="4">
        <v>0</v>
      </c>
      <c r="H3713" s="4">
        <v>0</v>
      </c>
      <c r="I3713" s="5">
        <f t="shared" si="228"/>
        <v>39773</v>
      </c>
      <c r="J3713" s="4">
        <f t="shared" si="229"/>
        <v>2008</v>
      </c>
      <c r="K3713" s="4">
        <f t="shared" si="230"/>
        <v>11</v>
      </c>
      <c r="L3713" s="4">
        <f t="shared" si="231"/>
        <v>21</v>
      </c>
    </row>
    <row r="3714" spans="1:12" x14ac:dyDescent="0.55000000000000004">
      <c r="A3714" s="2">
        <v>39776</v>
      </c>
      <c r="B3714" s="4">
        <v>62.27</v>
      </c>
      <c r="C3714" s="4">
        <v>66.13</v>
      </c>
      <c r="D3714" s="4">
        <v>61.09</v>
      </c>
      <c r="E3714" s="4">
        <v>64.64</v>
      </c>
      <c r="F3714" s="4">
        <v>523305300</v>
      </c>
      <c r="G3714" s="4">
        <v>0</v>
      </c>
      <c r="H3714" s="4">
        <v>0</v>
      </c>
      <c r="I3714" s="5">
        <f t="shared" si="228"/>
        <v>39776</v>
      </c>
      <c r="J3714" s="4">
        <f t="shared" si="229"/>
        <v>2008</v>
      </c>
      <c r="K3714" s="4">
        <f t="shared" si="230"/>
        <v>11</v>
      </c>
      <c r="L3714" s="4">
        <f t="shared" si="231"/>
        <v>24</v>
      </c>
    </row>
    <row r="3715" spans="1:12" x14ac:dyDescent="0.55000000000000004">
      <c r="A3715" s="2">
        <v>39777</v>
      </c>
      <c r="B3715" s="4">
        <v>66.36</v>
      </c>
      <c r="C3715" s="4">
        <v>66.52</v>
      </c>
      <c r="D3715" s="4">
        <v>63.72</v>
      </c>
      <c r="E3715" s="4">
        <v>65.12</v>
      </c>
      <c r="F3715" s="4">
        <v>454112400</v>
      </c>
      <c r="G3715" s="4">
        <v>0</v>
      </c>
      <c r="H3715" s="4">
        <v>0</v>
      </c>
      <c r="I3715" s="5">
        <f t="shared" ref="I3715:I3778" si="232">DATE(YEAR(A3715),MONTH(A3715),DAY(A3715))</f>
        <v>39777</v>
      </c>
      <c r="J3715" s="4">
        <f t="shared" ref="J3715:J3778" si="233">YEAR(A3715)</f>
        <v>2008</v>
      </c>
      <c r="K3715" s="4">
        <f t="shared" ref="K3715:K3778" si="234">MONTH(A3715)</f>
        <v>11</v>
      </c>
      <c r="L3715" s="4">
        <f t="shared" ref="L3715:L3778" si="235">DAY(A3715)</f>
        <v>25</v>
      </c>
    </row>
    <row r="3716" spans="1:12" x14ac:dyDescent="0.55000000000000004">
      <c r="A3716" s="2">
        <v>39778</v>
      </c>
      <c r="B3716" s="4">
        <v>64.08</v>
      </c>
      <c r="C3716" s="4">
        <v>67.8</v>
      </c>
      <c r="D3716" s="4">
        <v>64.040000000000006</v>
      </c>
      <c r="E3716" s="4">
        <v>67.63</v>
      </c>
      <c r="F3716" s="4">
        <v>370134200</v>
      </c>
      <c r="G3716" s="4">
        <v>0</v>
      </c>
      <c r="H3716" s="4">
        <v>0</v>
      </c>
      <c r="I3716" s="5">
        <f t="shared" si="232"/>
        <v>39778</v>
      </c>
      <c r="J3716" s="4">
        <f t="shared" si="233"/>
        <v>2008</v>
      </c>
      <c r="K3716" s="4">
        <f t="shared" si="234"/>
        <v>11</v>
      </c>
      <c r="L3716" s="4">
        <f t="shared" si="235"/>
        <v>26</v>
      </c>
    </row>
    <row r="3717" spans="1:12" x14ac:dyDescent="0.55000000000000004">
      <c r="A3717" s="2">
        <v>39780</v>
      </c>
      <c r="B3717" s="4">
        <v>67.37</v>
      </c>
      <c r="C3717" s="4">
        <v>68.510000000000005</v>
      </c>
      <c r="D3717" s="4">
        <v>67.260000000000005</v>
      </c>
      <c r="E3717" s="4">
        <v>68.48</v>
      </c>
      <c r="F3717" s="4">
        <v>118308100</v>
      </c>
      <c r="G3717" s="4">
        <v>0</v>
      </c>
      <c r="H3717" s="4">
        <v>0</v>
      </c>
      <c r="I3717" s="5">
        <f t="shared" si="232"/>
        <v>39780</v>
      </c>
      <c r="J3717" s="4">
        <f t="shared" si="233"/>
        <v>2008</v>
      </c>
      <c r="K3717" s="4">
        <f t="shared" si="234"/>
        <v>11</v>
      </c>
      <c r="L3717" s="4">
        <f t="shared" si="235"/>
        <v>28</v>
      </c>
    </row>
    <row r="3718" spans="1:12" x14ac:dyDescent="0.55000000000000004">
      <c r="A3718" s="2">
        <v>39783</v>
      </c>
      <c r="B3718" s="4">
        <v>66.52</v>
      </c>
      <c r="C3718" s="4">
        <v>66.55</v>
      </c>
      <c r="D3718" s="4">
        <v>62.23</v>
      </c>
      <c r="E3718" s="4">
        <v>62.42</v>
      </c>
      <c r="F3718" s="4">
        <v>369927100</v>
      </c>
      <c r="G3718" s="4">
        <v>0</v>
      </c>
      <c r="H3718" s="4">
        <v>0</v>
      </c>
      <c r="I3718" s="5">
        <f t="shared" si="232"/>
        <v>39783</v>
      </c>
      <c r="J3718" s="4">
        <f t="shared" si="233"/>
        <v>2008</v>
      </c>
      <c r="K3718" s="4">
        <f t="shared" si="234"/>
        <v>12</v>
      </c>
      <c r="L3718" s="4">
        <f t="shared" si="235"/>
        <v>1</v>
      </c>
    </row>
    <row r="3719" spans="1:12" x14ac:dyDescent="0.55000000000000004">
      <c r="A3719" s="2">
        <v>39784</v>
      </c>
      <c r="B3719" s="4">
        <v>63.45</v>
      </c>
      <c r="C3719" s="4">
        <v>64.989999999999995</v>
      </c>
      <c r="D3719" s="4">
        <v>62.36</v>
      </c>
      <c r="E3719" s="4">
        <v>64.819999999999993</v>
      </c>
      <c r="F3719" s="4">
        <v>469508400</v>
      </c>
      <c r="G3719" s="4">
        <v>0</v>
      </c>
      <c r="H3719" s="4">
        <v>0</v>
      </c>
      <c r="I3719" s="5">
        <f t="shared" si="232"/>
        <v>39784</v>
      </c>
      <c r="J3719" s="4">
        <f t="shared" si="233"/>
        <v>2008</v>
      </c>
      <c r="K3719" s="4">
        <f t="shared" si="234"/>
        <v>12</v>
      </c>
      <c r="L3719" s="4">
        <f t="shared" si="235"/>
        <v>2</v>
      </c>
    </row>
    <row r="3720" spans="1:12" x14ac:dyDescent="0.55000000000000004">
      <c r="A3720" s="2">
        <v>39785</v>
      </c>
      <c r="B3720" s="4">
        <v>63.4</v>
      </c>
      <c r="C3720" s="4">
        <v>66.77</v>
      </c>
      <c r="D3720" s="4">
        <v>63.2</v>
      </c>
      <c r="E3720" s="4">
        <v>66.38</v>
      </c>
      <c r="F3720" s="4">
        <v>519863500</v>
      </c>
      <c r="G3720" s="4">
        <v>0</v>
      </c>
      <c r="H3720" s="4">
        <v>0</v>
      </c>
      <c r="I3720" s="5">
        <f t="shared" si="232"/>
        <v>39785</v>
      </c>
      <c r="J3720" s="4">
        <f t="shared" si="233"/>
        <v>2008</v>
      </c>
      <c r="K3720" s="4">
        <f t="shared" si="234"/>
        <v>12</v>
      </c>
      <c r="L3720" s="4">
        <f t="shared" si="235"/>
        <v>3</v>
      </c>
    </row>
    <row r="3721" spans="1:12" x14ac:dyDescent="0.55000000000000004">
      <c r="A3721" s="2">
        <v>39786</v>
      </c>
      <c r="B3721" s="4">
        <v>65.42</v>
      </c>
      <c r="C3721" s="4">
        <v>66.930000000000007</v>
      </c>
      <c r="D3721" s="4">
        <v>63.66</v>
      </c>
      <c r="E3721" s="4">
        <v>64.84</v>
      </c>
      <c r="F3721" s="4">
        <v>444173800</v>
      </c>
      <c r="G3721" s="4">
        <v>0</v>
      </c>
      <c r="H3721" s="4">
        <v>0</v>
      </c>
      <c r="I3721" s="5">
        <f t="shared" si="232"/>
        <v>39786</v>
      </c>
      <c r="J3721" s="4">
        <f t="shared" si="233"/>
        <v>2008</v>
      </c>
      <c r="K3721" s="4">
        <f t="shared" si="234"/>
        <v>12</v>
      </c>
      <c r="L3721" s="4">
        <f t="shared" si="235"/>
        <v>4</v>
      </c>
    </row>
    <row r="3722" spans="1:12" x14ac:dyDescent="0.55000000000000004">
      <c r="A3722" s="2">
        <v>39787</v>
      </c>
      <c r="B3722" s="4">
        <v>63.59</v>
      </c>
      <c r="C3722" s="4">
        <v>67.209999999999994</v>
      </c>
      <c r="D3722" s="4">
        <v>62.52</v>
      </c>
      <c r="E3722" s="4">
        <v>66.84</v>
      </c>
      <c r="F3722" s="4">
        <v>471905300</v>
      </c>
      <c r="G3722" s="4">
        <v>0</v>
      </c>
      <c r="H3722" s="4">
        <v>0</v>
      </c>
      <c r="I3722" s="5">
        <f t="shared" si="232"/>
        <v>39787</v>
      </c>
      <c r="J3722" s="4">
        <f t="shared" si="233"/>
        <v>2008</v>
      </c>
      <c r="K3722" s="4">
        <f t="shared" si="234"/>
        <v>12</v>
      </c>
      <c r="L3722" s="4">
        <f t="shared" si="235"/>
        <v>5</v>
      </c>
    </row>
    <row r="3723" spans="1:12" x14ac:dyDescent="0.55000000000000004">
      <c r="A3723" s="2">
        <v>39790</v>
      </c>
      <c r="B3723" s="4">
        <v>68.67</v>
      </c>
      <c r="C3723" s="4">
        <v>70.22</v>
      </c>
      <c r="D3723" s="4">
        <v>66.959999999999994</v>
      </c>
      <c r="E3723" s="4">
        <v>69.180000000000007</v>
      </c>
      <c r="F3723" s="4">
        <v>412859300</v>
      </c>
      <c r="G3723" s="4">
        <v>0</v>
      </c>
      <c r="H3723" s="4">
        <v>0</v>
      </c>
      <c r="I3723" s="5">
        <f t="shared" si="232"/>
        <v>39790</v>
      </c>
      <c r="J3723" s="4">
        <f t="shared" si="233"/>
        <v>2008</v>
      </c>
      <c r="K3723" s="4">
        <f t="shared" si="234"/>
        <v>12</v>
      </c>
      <c r="L3723" s="4">
        <f t="shared" si="235"/>
        <v>8</v>
      </c>
    </row>
    <row r="3724" spans="1:12" x14ac:dyDescent="0.55000000000000004">
      <c r="A3724" s="2">
        <v>39791</v>
      </c>
      <c r="B3724" s="4">
        <v>68.7</v>
      </c>
      <c r="C3724" s="4">
        <v>70.03</v>
      </c>
      <c r="D3724" s="4">
        <v>67.64</v>
      </c>
      <c r="E3724" s="4">
        <v>68.040000000000006</v>
      </c>
      <c r="F3724" s="4">
        <v>370790000</v>
      </c>
      <c r="G3724" s="4">
        <v>0</v>
      </c>
      <c r="H3724" s="4">
        <v>0</v>
      </c>
      <c r="I3724" s="5">
        <f t="shared" si="232"/>
        <v>39791</v>
      </c>
      <c r="J3724" s="4">
        <f t="shared" si="233"/>
        <v>2008</v>
      </c>
      <c r="K3724" s="4">
        <f t="shared" si="234"/>
        <v>12</v>
      </c>
      <c r="L3724" s="4">
        <f t="shared" si="235"/>
        <v>9</v>
      </c>
    </row>
    <row r="3725" spans="1:12" x14ac:dyDescent="0.55000000000000004">
      <c r="A3725" s="2">
        <v>39792</v>
      </c>
      <c r="B3725" s="4">
        <v>68.66</v>
      </c>
      <c r="C3725" s="4">
        <v>69.45</v>
      </c>
      <c r="D3725" s="4">
        <v>67.66</v>
      </c>
      <c r="E3725" s="4">
        <v>68.5</v>
      </c>
      <c r="F3725" s="4">
        <v>396187400</v>
      </c>
      <c r="G3725" s="4">
        <v>0</v>
      </c>
      <c r="H3725" s="4">
        <v>0</v>
      </c>
      <c r="I3725" s="5">
        <f t="shared" si="232"/>
        <v>39792</v>
      </c>
      <c r="J3725" s="4">
        <f t="shared" si="233"/>
        <v>2008</v>
      </c>
      <c r="K3725" s="4">
        <f t="shared" si="234"/>
        <v>12</v>
      </c>
      <c r="L3725" s="4">
        <f t="shared" si="235"/>
        <v>10</v>
      </c>
    </row>
    <row r="3726" spans="1:12" x14ac:dyDescent="0.55000000000000004">
      <c r="A3726" s="2">
        <v>39793</v>
      </c>
      <c r="B3726" s="4">
        <v>68.069999999999993</v>
      </c>
      <c r="C3726" s="4">
        <v>69.180000000000007</v>
      </c>
      <c r="D3726" s="4">
        <v>66.42</v>
      </c>
      <c r="E3726" s="4">
        <v>66.849999999999994</v>
      </c>
      <c r="F3726" s="4">
        <v>365061000</v>
      </c>
      <c r="G3726" s="4">
        <v>0</v>
      </c>
      <c r="H3726" s="4">
        <v>0</v>
      </c>
      <c r="I3726" s="5">
        <f t="shared" si="232"/>
        <v>39793</v>
      </c>
      <c r="J3726" s="4">
        <f t="shared" si="233"/>
        <v>2008</v>
      </c>
      <c r="K3726" s="4">
        <f t="shared" si="234"/>
        <v>12</v>
      </c>
      <c r="L3726" s="4">
        <f t="shared" si="235"/>
        <v>11</v>
      </c>
    </row>
    <row r="3727" spans="1:12" x14ac:dyDescent="0.55000000000000004">
      <c r="A3727" s="2">
        <v>39794</v>
      </c>
      <c r="B3727" s="4">
        <v>65.03</v>
      </c>
      <c r="C3727" s="4">
        <v>67.709999999999994</v>
      </c>
      <c r="D3727" s="4">
        <v>64.77</v>
      </c>
      <c r="E3727" s="4">
        <v>67.650000000000006</v>
      </c>
      <c r="F3727" s="4">
        <v>415060400</v>
      </c>
      <c r="G3727" s="4">
        <v>0</v>
      </c>
      <c r="H3727" s="4">
        <v>0</v>
      </c>
      <c r="I3727" s="5">
        <f t="shared" si="232"/>
        <v>39794</v>
      </c>
      <c r="J3727" s="4">
        <f t="shared" si="233"/>
        <v>2008</v>
      </c>
      <c r="K3727" s="4">
        <f t="shared" si="234"/>
        <v>12</v>
      </c>
      <c r="L3727" s="4">
        <f t="shared" si="235"/>
        <v>12</v>
      </c>
    </row>
    <row r="3728" spans="1:12" x14ac:dyDescent="0.55000000000000004">
      <c r="A3728" s="2">
        <v>39797</v>
      </c>
      <c r="B3728" s="4">
        <v>67.67</v>
      </c>
      <c r="C3728" s="4">
        <v>67.77</v>
      </c>
      <c r="D3728" s="4">
        <v>65.599999999999994</v>
      </c>
      <c r="E3728" s="4">
        <v>66.709999999999994</v>
      </c>
      <c r="F3728" s="4">
        <v>256694200</v>
      </c>
      <c r="G3728" s="4">
        <v>0</v>
      </c>
      <c r="H3728" s="4">
        <v>0</v>
      </c>
      <c r="I3728" s="5">
        <f t="shared" si="232"/>
        <v>39797</v>
      </c>
      <c r="J3728" s="4">
        <f t="shared" si="233"/>
        <v>2008</v>
      </c>
      <c r="K3728" s="4">
        <f t="shared" si="234"/>
        <v>12</v>
      </c>
      <c r="L3728" s="4">
        <f t="shared" si="235"/>
        <v>15</v>
      </c>
    </row>
    <row r="3729" spans="1:12" x14ac:dyDescent="0.55000000000000004">
      <c r="A3729" s="2">
        <v>39798</v>
      </c>
      <c r="B3729" s="4">
        <v>69.84</v>
      </c>
      <c r="C3729" s="4">
        <v>69.95</v>
      </c>
      <c r="D3729" s="4">
        <v>67.03</v>
      </c>
      <c r="E3729" s="4">
        <v>69.84</v>
      </c>
      <c r="F3729" s="4">
        <v>377699500</v>
      </c>
      <c r="G3729" s="4">
        <v>0</v>
      </c>
      <c r="H3729" s="4">
        <v>0</v>
      </c>
      <c r="I3729" s="5">
        <f t="shared" si="232"/>
        <v>39798</v>
      </c>
      <c r="J3729" s="4">
        <f t="shared" si="233"/>
        <v>2008</v>
      </c>
      <c r="K3729" s="4">
        <f t="shared" si="234"/>
        <v>12</v>
      </c>
      <c r="L3729" s="4">
        <f t="shared" si="235"/>
        <v>16</v>
      </c>
    </row>
    <row r="3730" spans="1:12" x14ac:dyDescent="0.55000000000000004">
      <c r="A3730" s="2">
        <v>39799</v>
      </c>
      <c r="B3730" s="4">
        <v>69.05</v>
      </c>
      <c r="C3730" s="4">
        <v>70.260000000000005</v>
      </c>
      <c r="D3730" s="4">
        <v>68.459999999999994</v>
      </c>
      <c r="E3730" s="4">
        <v>69.17</v>
      </c>
      <c r="F3730" s="4">
        <v>281819800</v>
      </c>
      <c r="G3730" s="4">
        <v>0</v>
      </c>
      <c r="H3730" s="4">
        <v>0</v>
      </c>
      <c r="I3730" s="5">
        <f t="shared" si="232"/>
        <v>39799</v>
      </c>
      <c r="J3730" s="4">
        <f t="shared" si="233"/>
        <v>2008</v>
      </c>
      <c r="K3730" s="4">
        <f t="shared" si="234"/>
        <v>12</v>
      </c>
      <c r="L3730" s="4">
        <f t="shared" si="235"/>
        <v>17</v>
      </c>
    </row>
    <row r="3731" spans="1:12" x14ac:dyDescent="0.55000000000000004">
      <c r="A3731" s="2">
        <v>39800</v>
      </c>
      <c r="B3731" s="4">
        <v>69.48</v>
      </c>
      <c r="C3731" s="4">
        <v>69.69</v>
      </c>
      <c r="D3731" s="4">
        <v>67.05</v>
      </c>
      <c r="E3731" s="4">
        <v>67.88</v>
      </c>
      <c r="F3731" s="4">
        <v>374673300</v>
      </c>
      <c r="G3731" s="4">
        <v>0</v>
      </c>
      <c r="H3731" s="4">
        <v>0</v>
      </c>
      <c r="I3731" s="5">
        <f t="shared" si="232"/>
        <v>39800</v>
      </c>
      <c r="J3731" s="4">
        <f t="shared" si="233"/>
        <v>2008</v>
      </c>
      <c r="K3731" s="4">
        <f t="shared" si="234"/>
        <v>12</v>
      </c>
      <c r="L3731" s="4">
        <f t="shared" si="235"/>
        <v>18</v>
      </c>
    </row>
    <row r="3732" spans="1:12" x14ac:dyDescent="0.55000000000000004">
      <c r="A3732" s="2">
        <v>39801</v>
      </c>
      <c r="B3732" s="4">
        <v>68.28</v>
      </c>
      <c r="C3732" s="4">
        <v>69.45</v>
      </c>
      <c r="D3732" s="4">
        <v>67.510000000000005</v>
      </c>
      <c r="E3732" s="4">
        <v>67.58</v>
      </c>
      <c r="F3732" s="4">
        <v>301451300</v>
      </c>
      <c r="G3732" s="4">
        <v>0.71899999999999997</v>
      </c>
      <c r="H3732" s="4">
        <v>0</v>
      </c>
      <c r="I3732" s="5">
        <f t="shared" si="232"/>
        <v>39801</v>
      </c>
      <c r="J3732" s="4">
        <f t="shared" si="233"/>
        <v>2008</v>
      </c>
      <c r="K3732" s="4">
        <f t="shared" si="234"/>
        <v>12</v>
      </c>
      <c r="L3732" s="4">
        <f t="shared" si="235"/>
        <v>19</v>
      </c>
    </row>
    <row r="3733" spans="1:12" x14ac:dyDescent="0.55000000000000004">
      <c r="A3733" s="2">
        <v>39804</v>
      </c>
      <c r="B3733" s="4">
        <v>67.88</v>
      </c>
      <c r="C3733" s="4">
        <v>67.95</v>
      </c>
      <c r="D3733" s="4">
        <v>65.510000000000005</v>
      </c>
      <c r="E3733" s="4">
        <v>66.72</v>
      </c>
      <c r="F3733" s="4">
        <v>243759500</v>
      </c>
      <c r="G3733" s="4">
        <v>0</v>
      </c>
      <c r="H3733" s="4">
        <v>0</v>
      </c>
      <c r="I3733" s="5">
        <f t="shared" si="232"/>
        <v>39804</v>
      </c>
      <c r="J3733" s="4">
        <f t="shared" si="233"/>
        <v>2008</v>
      </c>
      <c r="K3733" s="4">
        <f t="shared" si="234"/>
        <v>12</v>
      </c>
      <c r="L3733" s="4">
        <f t="shared" si="235"/>
        <v>22</v>
      </c>
    </row>
    <row r="3734" spans="1:12" x14ac:dyDescent="0.55000000000000004">
      <c r="A3734" s="2">
        <v>39805</v>
      </c>
      <c r="B3734" s="4">
        <v>67.08</v>
      </c>
      <c r="C3734" s="4">
        <v>67.38</v>
      </c>
      <c r="D3734" s="4">
        <v>65.75</v>
      </c>
      <c r="E3734" s="4">
        <v>66.03</v>
      </c>
      <c r="F3734" s="4">
        <v>221625200</v>
      </c>
      <c r="G3734" s="4">
        <v>0</v>
      </c>
      <c r="H3734" s="4">
        <v>0</v>
      </c>
      <c r="I3734" s="5">
        <f t="shared" si="232"/>
        <v>39805</v>
      </c>
      <c r="J3734" s="4">
        <f t="shared" si="233"/>
        <v>2008</v>
      </c>
      <c r="K3734" s="4">
        <f t="shared" si="234"/>
        <v>12</v>
      </c>
      <c r="L3734" s="4">
        <f t="shared" si="235"/>
        <v>23</v>
      </c>
    </row>
    <row r="3735" spans="1:12" x14ac:dyDescent="0.55000000000000004">
      <c r="A3735" s="2">
        <v>39806</v>
      </c>
      <c r="B3735" s="4">
        <v>66.25</v>
      </c>
      <c r="C3735" s="4">
        <v>66.569999999999993</v>
      </c>
      <c r="D3735" s="4">
        <v>65.91</v>
      </c>
      <c r="E3735" s="4">
        <v>66.41</v>
      </c>
      <c r="F3735" s="4">
        <v>62061600</v>
      </c>
      <c r="G3735" s="4">
        <v>0</v>
      </c>
      <c r="H3735" s="4">
        <v>0</v>
      </c>
      <c r="I3735" s="5">
        <f t="shared" si="232"/>
        <v>39806</v>
      </c>
      <c r="J3735" s="4">
        <f t="shared" si="233"/>
        <v>2008</v>
      </c>
      <c r="K3735" s="4">
        <f t="shared" si="234"/>
        <v>12</v>
      </c>
      <c r="L3735" s="4">
        <f t="shared" si="235"/>
        <v>24</v>
      </c>
    </row>
    <row r="3736" spans="1:12" x14ac:dyDescent="0.55000000000000004">
      <c r="A3736" s="2">
        <v>39808</v>
      </c>
      <c r="B3736" s="4">
        <v>66.86</v>
      </c>
      <c r="C3736" s="4">
        <v>66.900000000000006</v>
      </c>
      <c r="D3736" s="4">
        <v>66.290000000000006</v>
      </c>
      <c r="E3736" s="4">
        <v>66.790000000000006</v>
      </c>
      <c r="F3736" s="4">
        <v>74767700</v>
      </c>
      <c r="G3736" s="4">
        <v>0</v>
      </c>
      <c r="H3736" s="4">
        <v>0</v>
      </c>
      <c r="I3736" s="5">
        <f t="shared" si="232"/>
        <v>39808</v>
      </c>
      <c r="J3736" s="4">
        <f t="shared" si="233"/>
        <v>2008</v>
      </c>
      <c r="K3736" s="4">
        <f t="shared" si="234"/>
        <v>12</v>
      </c>
      <c r="L3736" s="4">
        <f t="shared" si="235"/>
        <v>26</v>
      </c>
    </row>
    <row r="3737" spans="1:12" x14ac:dyDescent="0.55000000000000004">
      <c r="A3737" s="2">
        <v>39811</v>
      </c>
      <c r="B3737" s="4">
        <v>66.86</v>
      </c>
      <c r="C3737" s="4">
        <v>66.92</v>
      </c>
      <c r="D3737" s="4">
        <v>65.599999999999994</v>
      </c>
      <c r="E3737" s="4">
        <v>66.599999999999994</v>
      </c>
      <c r="F3737" s="4">
        <v>127795900</v>
      </c>
      <c r="G3737" s="4">
        <v>0</v>
      </c>
      <c r="H3737" s="4">
        <v>0</v>
      </c>
      <c r="I3737" s="5">
        <f t="shared" si="232"/>
        <v>39811</v>
      </c>
      <c r="J3737" s="4">
        <f t="shared" si="233"/>
        <v>2008</v>
      </c>
      <c r="K3737" s="4">
        <f t="shared" si="234"/>
        <v>12</v>
      </c>
      <c r="L3737" s="4">
        <f t="shared" si="235"/>
        <v>29</v>
      </c>
    </row>
    <row r="3738" spans="1:12" x14ac:dyDescent="0.55000000000000004">
      <c r="A3738" s="2">
        <v>39812</v>
      </c>
      <c r="B3738" s="4">
        <v>67.06</v>
      </c>
      <c r="C3738" s="4">
        <v>68.239999999999995</v>
      </c>
      <c r="D3738" s="4">
        <v>66.58</v>
      </c>
      <c r="E3738" s="4">
        <v>68.180000000000007</v>
      </c>
      <c r="F3738" s="4">
        <v>168256300</v>
      </c>
      <c r="G3738" s="4">
        <v>0</v>
      </c>
      <c r="H3738" s="4">
        <v>0</v>
      </c>
      <c r="I3738" s="5">
        <f t="shared" si="232"/>
        <v>39812</v>
      </c>
      <c r="J3738" s="4">
        <f t="shared" si="233"/>
        <v>2008</v>
      </c>
      <c r="K3738" s="4">
        <f t="shared" si="234"/>
        <v>12</v>
      </c>
      <c r="L3738" s="4">
        <f t="shared" si="235"/>
        <v>30</v>
      </c>
    </row>
    <row r="3739" spans="1:12" x14ac:dyDescent="0.55000000000000004">
      <c r="A3739" s="2">
        <v>39813</v>
      </c>
      <c r="B3739" s="4">
        <v>68.27</v>
      </c>
      <c r="C3739" s="4">
        <v>69.709999999999994</v>
      </c>
      <c r="D3739" s="4">
        <v>68.11</v>
      </c>
      <c r="E3739" s="4">
        <v>69.150000000000006</v>
      </c>
      <c r="F3739" s="4">
        <v>193987200</v>
      </c>
      <c r="G3739" s="4">
        <v>0</v>
      </c>
      <c r="H3739" s="4">
        <v>0</v>
      </c>
      <c r="I3739" s="5">
        <f t="shared" si="232"/>
        <v>39813</v>
      </c>
      <c r="J3739" s="4">
        <f t="shared" si="233"/>
        <v>2008</v>
      </c>
      <c r="K3739" s="4">
        <f t="shared" si="234"/>
        <v>12</v>
      </c>
      <c r="L3739" s="4">
        <f t="shared" si="235"/>
        <v>31</v>
      </c>
    </row>
    <row r="3740" spans="1:12" x14ac:dyDescent="0.55000000000000004">
      <c r="A3740" s="2">
        <v>39815</v>
      </c>
      <c r="B3740" s="4">
        <v>69.31</v>
      </c>
      <c r="C3740" s="4">
        <v>71.61</v>
      </c>
      <c r="D3740" s="4">
        <v>68.86</v>
      </c>
      <c r="E3740" s="4">
        <v>71.239999999999995</v>
      </c>
      <c r="F3740" s="4">
        <v>227566300</v>
      </c>
      <c r="G3740" s="4">
        <v>0</v>
      </c>
      <c r="H3740" s="4">
        <v>0</v>
      </c>
      <c r="I3740" s="5">
        <f t="shared" si="232"/>
        <v>39815</v>
      </c>
      <c r="J3740" s="4">
        <f t="shared" si="233"/>
        <v>2009</v>
      </c>
      <c r="K3740" s="4">
        <f t="shared" si="234"/>
        <v>1</v>
      </c>
      <c r="L3740" s="4">
        <f t="shared" si="235"/>
        <v>2</v>
      </c>
    </row>
    <row r="3741" spans="1:12" x14ac:dyDescent="0.55000000000000004">
      <c r="A3741" s="2">
        <v>39818</v>
      </c>
      <c r="B3741" s="4">
        <v>70.989999999999995</v>
      </c>
      <c r="C3741" s="4">
        <v>71.78</v>
      </c>
      <c r="D3741" s="4">
        <v>70.42</v>
      </c>
      <c r="E3741" s="4">
        <v>71.16</v>
      </c>
      <c r="F3741" s="4">
        <v>240349700</v>
      </c>
      <c r="G3741" s="4">
        <v>0</v>
      </c>
      <c r="H3741" s="4">
        <v>0</v>
      </c>
      <c r="I3741" s="5">
        <f t="shared" si="232"/>
        <v>39818</v>
      </c>
      <c r="J3741" s="4">
        <f t="shared" si="233"/>
        <v>2009</v>
      </c>
      <c r="K3741" s="4">
        <f t="shared" si="234"/>
        <v>1</v>
      </c>
      <c r="L3741" s="4">
        <f t="shared" si="235"/>
        <v>5</v>
      </c>
    </row>
    <row r="3742" spans="1:12" x14ac:dyDescent="0.55000000000000004">
      <c r="A3742" s="2">
        <v>39819</v>
      </c>
      <c r="B3742" s="4">
        <v>71.760000000000005</v>
      </c>
      <c r="C3742" s="4">
        <v>72.38</v>
      </c>
      <c r="D3742" s="4">
        <v>71.02</v>
      </c>
      <c r="E3742" s="4">
        <v>71.63</v>
      </c>
      <c r="F3742" s="4">
        <v>328260900</v>
      </c>
      <c r="G3742" s="4">
        <v>0</v>
      </c>
      <c r="H3742" s="4">
        <v>0</v>
      </c>
      <c r="I3742" s="5">
        <f t="shared" si="232"/>
        <v>39819</v>
      </c>
      <c r="J3742" s="4">
        <f t="shared" si="233"/>
        <v>2009</v>
      </c>
      <c r="K3742" s="4">
        <f t="shared" si="234"/>
        <v>1</v>
      </c>
      <c r="L3742" s="4">
        <f t="shared" si="235"/>
        <v>6</v>
      </c>
    </row>
    <row r="3743" spans="1:12" x14ac:dyDescent="0.55000000000000004">
      <c r="A3743" s="2">
        <v>39820</v>
      </c>
      <c r="B3743" s="4">
        <v>70.5</v>
      </c>
      <c r="C3743" s="4">
        <v>70.7</v>
      </c>
      <c r="D3743" s="4">
        <v>69.12</v>
      </c>
      <c r="E3743" s="4">
        <v>69.48</v>
      </c>
      <c r="F3743" s="4">
        <v>280899200</v>
      </c>
      <c r="G3743" s="4">
        <v>0</v>
      </c>
      <c r="H3743" s="4">
        <v>0</v>
      </c>
      <c r="I3743" s="5">
        <f t="shared" si="232"/>
        <v>39820</v>
      </c>
      <c r="J3743" s="4">
        <f t="shared" si="233"/>
        <v>2009</v>
      </c>
      <c r="K3743" s="4">
        <f t="shared" si="234"/>
        <v>1</v>
      </c>
      <c r="L3743" s="4">
        <f t="shared" si="235"/>
        <v>7</v>
      </c>
    </row>
    <row r="3744" spans="1:12" x14ac:dyDescent="0.55000000000000004">
      <c r="A3744" s="2">
        <v>39821</v>
      </c>
      <c r="B3744" s="4">
        <v>69.09</v>
      </c>
      <c r="C3744" s="4">
        <v>69.81</v>
      </c>
      <c r="D3744" s="4">
        <v>68.72</v>
      </c>
      <c r="E3744" s="4">
        <v>69.77</v>
      </c>
      <c r="F3744" s="4">
        <v>263834400</v>
      </c>
      <c r="G3744" s="4">
        <v>0</v>
      </c>
      <c r="H3744" s="4">
        <v>0</v>
      </c>
      <c r="I3744" s="5">
        <f t="shared" si="232"/>
        <v>39821</v>
      </c>
      <c r="J3744" s="4">
        <f t="shared" si="233"/>
        <v>2009</v>
      </c>
      <c r="K3744" s="4">
        <f t="shared" si="234"/>
        <v>1</v>
      </c>
      <c r="L3744" s="4">
        <f t="shared" si="235"/>
        <v>8</v>
      </c>
    </row>
    <row r="3745" spans="1:12" x14ac:dyDescent="0.55000000000000004">
      <c r="A3745" s="2">
        <v>39822</v>
      </c>
      <c r="B3745" s="4">
        <v>69.86</v>
      </c>
      <c r="C3745" s="4">
        <v>69.98</v>
      </c>
      <c r="D3745" s="4">
        <v>65.42</v>
      </c>
      <c r="E3745" s="4">
        <v>68.27</v>
      </c>
      <c r="F3745" s="4">
        <v>330953600</v>
      </c>
      <c r="G3745" s="4">
        <v>0</v>
      </c>
      <c r="H3745" s="4">
        <v>0</v>
      </c>
      <c r="I3745" s="5">
        <f t="shared" si="232"/>
        <v>39822</v>
      </c>
      <c r="J3745" s="4">
        <f t="shared" si="233"/>
        <v>2009</v>
      </c>
      <c r="K3745" s="4">
        <f t="shared" si="234"/>
        <v>1</v>
      </c>
      <c r="L3745" s="4">
        <f t="shared" si="235"/>
        <v>9</v>
      </c>
    </row>
    <row r="3746" spans="1:12" x14ac:dyDescent="0.55000000000000004">
      <c r="A3746" s="2">
        <v>39825</v>
      </c>
      <c r="B3746" s="4">
        <v>68.08</v>
      </c>
      <c r="C3746" s="4">
        <v>68.14</v>
      </c>
      <c r="D3746" s="4">
        <v>66.22</v>
      </c>
      <c r="E3746" s="4">
        <v>66.63</v>
      </c>
      <c r="F3746" s="4">
        <v>277858500</v>
      </c>
      <c r="G3746" s="4">
        <v>0</v>
      </c>
      <c r="H3746" s="4">
        <v>0</v>
      </c>
      <c r="I3746" s="5">
        <f t="shared" si="232"/>
        <v>39825</v>
      </c>
      <c r="J3746" s="4">
        <f t="shared" si="233"/>
        <v>2009</v>
      </c>
      <c r="K3746" s="4">
        <f t="shared" si="234"/>
        <v>1</v>
      </c>
      <c r="L3746" s="4">
        <f t="shared" si="235"/>
        <v>12</v>
      </c>
    </row>
    <row r="3747" spans="1:12" x14ac:dyDescent="0.55000000000000004">
      <c r="A3747" s="2">
        <v>39826</v>
      </c>
      <c r="B3747" s="4">
        <v>66.47</v>
      </c>
      <c r="C3747" s="4">
        <v>67.349999999999994</v>
      </c>
      <c r="D3747" s="4">
        <v>66.06</v>
      </c>
      <c r="E3747" s="4">
        <v>66.760000000000005</v>
      </c>
      <c r="F3747" s="4">
        <v>356432300</v>
      </c>
      <c r="G3747" s="4">
        <v>0</v>
      </c>
      <c r="H3747" s="4">
        <v>0</v>
      </c>
      <c r="I3747" s="5">
        <f t="shared" si="232"/>
        <v>39826</v>
      </c>
      <c r="J3747" s="4">
        <f t="shared" si="233"/>
        <v>2009</v>
      </c>
      <c r="K3747" s="4">
        <f t="shared" si="234"/>
        <v>1</v>
      </c>
      <c r="L3747" s="4">
        <f t="shared" si="235"/>
        <v>13</v>
      </c>
    </row>
    <row r="3748" spans="1:12" x14ac:dyDescent="0.55000000000000004">
      <c r="A3748" s="2">
        <v>39827</v>
      </c>
      <c r="B3748" s="4">
        <v>65.55</v>
      </c>
      <c r="C3748" s="4">
        <v>65.709999999999994</v>
      </c>
      <c r="D3748" s="4">
        <v>63.73</v>
      </c>
      <c r="E3748" s="4">
        <v>64.66</v>
      </c>
      <c r="F3748" s="4">
        <v>435491600</v>
      </c>
      <c r="G3748" s="4">
        <v>0</v>
      </c>
      <c r="H3748" s="4">
        <v>0</v>
      </c>
      <c r="I3748" s="5">
        <f t="shared" si="232"/>
        <v>39827</v>
      </c>
      <c r="J3748" s="4">
        <f t="shared" si="233"/>
        <v>2009</v>
      </c>
      <c r="K3748" s="4">
        <f t="shared" si="234"/>
        <v>1</v>
      </c>
      <c r="L3748" s="4">
        <f t="shared" si="235"/>
        <v>14</v>
      </c>
    </row>
    <row r="3749" spans="1:12" x14ac:dyDescent="0.55000000000000004">
      <c r="A3749" s="2">
        <v>39828</v>
      </c>
      <c r="B3749" s="4">
        <v>64.459999999999994</v>
      </c>
      <c r="C3749" s="4">
        <v>65.33</v>
      </c>
      <c r="D3749" s="4">
        <v>62.63</v>
      </c>
      <c r="E3749" s="4">
        <v>64.680000000000007</v>
      </c>
      <c r="F3749" s="4">
        <v>532647300</v>
      </c>
      <c r="G3749" s="4">
        <v>0</v>
      </c>
      <c r="H3749" s="4">
        <v>0</v>
      </c>
      <c r="I3749" s="5">
        <f t="shared" si="232"/>
        <v>39828</v>
      </c>
      <c r="J3749" s="4">
        <f t="shared" si="233"/>
        <v>2009</v>
      </c>
      <c r="K3749" s="4">
        <f t="shared" si="234"/>
        <v>1</v>
      </c>
      <c r="L3749" s="4">
        <f t="shared" si="235"/>
        <v>15</v>
      </c>
    </row>
    <row r="3750" spans="1:12" x14ac:dyDescent="0.55000000000000004">
      <c r="A3750" s="2">
        <v>39829</v>
      </c>
      <c r="B3750" s="4">
        <v>65.8</v>
      </c>
      <c r="C3750" s="4">
        <v>65.900000000000006</v>
      </c>
      <c r="D3750" s="4">
        <v>63.64</v>
      </c>
      <c r="E3750" s="4">
        <v>65.19</v>
      </c>
      <c r="F3750" s="4">
        <v>399237200</v>
      </c>
      <c r="G3750" s="4">
        <v>0</v>
      </c>
      <c r="H3750" s="4">
        <v>0</v>
      </c>
      <c r="I3750" s="5">
        <f t="shared" si="232"/>
        <v>39829</v>
      </c>
      <c r="J3750" s="4">
        <f t="shared" si="233"/>
        <v>2009</v>
      </c>
      <c r="K3750" s="4">
        <f t="shared" si="234"/>
        <v>1</v>
      </c>
      <c r="L3750" s="4">
        <f t="shared" si="235"/>
        <v>16</v>
      </c>
    </row>
    <row r="3751" spans="1:12" x14ac:dyDescent="0.55000000000000004">
      <c r="A3751" s="2">
        <v>39833</v>
      </c>
      <c r="B3751" s="4">
        <v>64.55</v>
      </c>
      <c r="C3751" s="4">
        <v>65.19</v>
      </c>
      <c r="D3751" s="4">
        <v>61.35</v>
      </c>
      <c r="E3751" s="4">
        <v>61.74</v>
      </c>
      <c r="F3751" s="4">
        <v>419855200</v>
      </c>
      <c r="G3751" s="4">
        <v>0</v>
      </c>
      <c r="H3751" s="4">
        <v>0</v>
      </c>
      <c r="I3751" s="5">
        <f t="shared" si="232"/>
        <v>39833</v>
      </c>
      <c r="J3751" s="4">
        <f t="shared" si="233"/>
        <v>2009</v>
      </c>
      <c r="K3751" s="4">
        <f t="shared" si="234"/>
        <v>1</v>
      </c>
      <c r="L3751" s="4">
        <f t="shared" si="235"/>
        <v>20</v>
      </c>
    </row>
    <row r="3752" spans="1:12" x14ac:dyDescent="0.55000000000000004">
      <c r="A3752" s="2">
        <v>39834</v>
      </c>
      <c r="B3752" s="4">
        <v>62.79</v>
      </c>
      <c r="C3752" s="4">
        <v>64.56</v>
      </c>
      <c r="D3752" s="4">
        <v>61.67</v>
      </c>
      <c r="E3752" s="4">
        <v>64.41</v>
      </c>
      <c r="F3752" s="4">
        <v>364360700</v>
      </c>
      <c r="G3752" s="4">
        <v>0</v>
      </c>
      <c r="H3752" s="4">
        <v>0</v>
      </c>
      <c r="I3752" s="5">
        <f t="shared" si="232"/>
        <v>39834</v>
      </c>
      <c r="J3752" s="4">
        <f t="shared" si="233"/>
        <v>2009</v>
      </c>
      <c r="K3752" s="4">
        <f t="shared" si="234"/>
        <v>1</v>
      </c>
      <c r="L3752" s="4">
        <f t="shared" si="235"/>
        <v>21</v>
      </c>
    </row>
    <row r="3753" spans="1:12" x14ac:dyDescent="0.55000000000000004">
      <c r="A3753" s="2">
        <v>39835</v>
      </c>
      <c r="B3753" s="4">
        <v>63.16</v>
      </c>
      <c r="C3753" s="4">
        <v>64.400000000000006</v>
      </c>
      <c r="D3753" s="4">
        <v>62.2</v>
      </c>
      <c r="E3753" s="4">
        <v>63.41</v>
      </c>
      <c r="F3753" s="4">
        <v>427940300</v>
      </c>
      <c r="G3753" s="4">
        <v>0</v>
      </c>
      <c r="H3753" s="4">
        <v>0</v>
      </c>
      <c r="I3753" s="5">
        <f t="shared" si="232"/>
        <v>39835</v>
      </c>
      <c r="J3753" s="4">
        <f t="shared" si="233"/>
        <v>2009</v>
      </c>
      <c r="K3753" s="4">
        <f t="shared" si="234"/>
        <v>1</v>
      </c>
      <c r="L3753" s="4">
        <f t="shared" si="235"/>
        <v>22</v>
      </c>
    </row>
    <row r="3754" spans="1:12" x14ac:dyDescent="0.55000000000000004">
      <c r="A3754" s="2">
        <v>39836</v>
      </c>
      <c r="B3754" s="4">
        <v>62</v>
      </c>
      <c r="C3754" s="4">
        <v>64.37</v>
      </c>
      <c r="D3754" s="4">
        <v>61.74</v>
      </c>
      <c r="E3754" s="4">
        <v>63.69</v>
      </c>
      <c r="F3754" s="4">
        <v>386800600</v>
      </c>
      <c r="G3754" s="4">
        <v>0</v>
      </c>
      <c r="H3754" s="4">
        <v>0</v>
      </c>
      <c r="I3754" s="5">
        <f t="shared" si="232"/>
        <v>39836</v>
      </c>
      <c r="J3754" s="4">
        <f t="shared" si="233"/>
        <v>2009</v>
      </c>
      <c r="K3754" s="4">
        <f t="shared" si="234"/>
        <v>1</v>
      </c>
      <c r="L3754" s="4">
        <f t="shared" si="235"/>
        <v>23</v>
      </c>
    </row>
    <row r="3755" spans="1:12" x14ac:dyDescent="0.55000000000000004">
      <c r="A3755" s="2">
        <v>39839</v>
      </c>
      <c r="B3755" s="4">
        <v>64.06</v>
      </c>
      <c r="C3755" s="4">
        <v>65.42</v>
      </c>
      <c r="D3755" s="4">
        <v>63.46</v>
      </c>
      <c r="E3755" s="4">
        <v>64.13</v>
      </c>
      <c r="F3755" s="4">
        <v>317978800</v>
      </c>
      <c r="G3755" s="4">
        <v>0</v>
      </c>
      <c r="H3755" s="4">
        <v>0</v>
      </c>
      <c r="I3755" s="5">
        <f t="shared" si="232"/>
        <v>39839</v>
      </c>
      <c r="J3755" s="4">
        <f t="shared" si="233"/>
        <v>2009</v>
      </c>
      <c r="K3755" s="4">
        <f t="shared" si="234"/>
        <v>1</v>
      </c>
      <c r="L3755" s="4">
        <f t="shared" si="235"/>
        <v>26</v>
      </c>
    </row>
    <row r="3756" spans="1:12" x14ac:dyDescent="0.55000000000000004">
      <c r="A3756" s="2">
        <v>39840</v>
      </c>
      <c r="B3756" s="4">
        <v>64.47</v>
      </c>
      <c r="C3756" s="4">
        <v>65.25</v>
      </c>
      <c r="D3756" s="4">
        <v>63.84</v>
      </c>
      <c r="E3756" s="4">
        <v>64.78</v>
      </c>
      <c r="F3756" s="4">
        <v>273789700</v>
      </c>
      <c r="G3756" s="4">
        <v>0</v>
      </c>
      <c r="H3756" s="4">
        <v>0</v>
      </c>
      <c r="I3756" s="5">
        <f t="shared" si="232"/>
        <v>39840</v>
      </c>
      <c r="J3756" s="4">
        <f t="shared" si="233"/>
        <v>2009</v>
      </c>
      <c r="K3756" s="4">
        <f t="shared" si="234"/>
        <v>1</v>
      </c>
      <c r="L3756" s="4">
        <f t="shared" si="235"/>
        <v>27</v>
      </c>
    </row>
    <row r="3757" spans="1:12" x14ac:dyDescent="0.55000000000000004">
      <c r="A3757" s="2">
        <v>39841</v>
      </c>
      <c r="B3757" s="4">
        <v>66.209999999999994</v>
      </c>
      <c r="C3757" s="4">
        <v>67.400000000000006</v>
      </c>
      <c r="D3757" s="4">
        <v>65.959999999999994</v>
      </c>
      <c r="E3757" s="4">
        <v>66.97</v>
      </c>
      <c r="F3757" s="4">
        <v>330007000</v>
      </c>
      <c r="G3757" s="4">
        <v>0</v>
      </c>
      <c r="H3757" s="4">
        <v>0</v>
      </c>
      <c r="I3757" s="5">
        <f t="shared" si="232"/>
        <v>39841</v>
      </c>
      <c r="J3757" s="4">
        <f t="shared" si="233"/>
        <v>2009</v>
      </c>
      <c r="K3757" s="4">
        <f t="shared" si="234"/>
        <v>1</v>
      </c>
      <c r="L3757" s="4">
        <f t="shared" si="235"/>
        <v>28</v>
      </c>
    </row>
    <row r="3758" spans="1:12" x14ac:dyDescent="0.55000000000000004">
      <c r="A3758" s="2">
        <v>39842</v>
      </c>
      <c r="B3758" s="4">
        <v>65.989999999999995</v>
      </c>
      <c r="C3758" s="4">
        <v>67.05</v>
      </c>
      <c r="D3758" s="4">
        <v>64.73</v>
      </c>
      <c r="E3758" s="4">
        <v>64.790000000000006</v>
      </c>
      <c r="F3758" s="4">
        <v>294392500</v>
      </c>
      <c r="G3758" s="4">
        <v>0</v>
      </c>
      <c r="H3758" s="4">
        <v>0</v>
      </c>
      <c r="I3758" s="5">
        <f t="shared" si="232"/>
        <v>39842</v>
      </c>
      <c r="J3758" s="4">
        <f t="shared" si="233"/>
        <v>2009</v>
      </c>
      <c r="K3758" s="4">
        <f t="shared" si="234"/>
        <v>1</v>
      </c>
      <c r="L3758" s="4">
        <f t="shared" si="235"/>
        <v>29</v>
      </c>
    </row>
    <row r="3759" spans="1:12" x14ac:dyDescent="0.55000000000000004">
      <c r="A3759" s="2">
        <v>39843</v>
      </c>
      <c r="B3759" s="4">
        <v>65.12</v>
      </c>
      <c r="C3759" s="4">
        <v>65.45</v>
      </c>
      <c r="D3759" s="4">
        <v>63</v>
      </c>
      <c r="E3759" s="4">
        <v>63.48</v>
      </c>
      <c r="F3759" s="4">
        <v>383383600</v>
      </c>
      <c r="G3759" s="4">
        <v>0</v>
      </c>
      <c r="H3759" s="4">
        <v>0</v>
      </c>
      <c r="I3759" s="5">
        <f t="shared" si="232"/>
        <v>39843</v>
      </c>
      <c r="J3759" s="4">
        <f t="shared" si="233"/>
        <v>2009</v>
      </c>
      <c r="K3759" s="4">
        <f t="shared" si="234"/>
        <v>1</v>
      </c>
      <c r="L3759" s="4">
        <f t="shared" si="235"/>
        <v>30</v>
      </c>
    </row>
    <row r="3760" spans="1:12" x14ac:dyDescent="0.55000000000000004">
      <c r="A3760" s="2">
        <v>39846</v>
      </c>
      <c r="B3760" s="4">
        <v>62.51</v>
      </c>
      <c r="C3760" s="4">
        <v>63.74</v>
      </c>
      <c r="D3760" s="4">
        <v>62.31</v>
      </c>
      <c r="E3760" s="4">
        <v>63.28</v>
      </c>
      <c r="F3760" s="4">
        <v>288233300</v>
      </c>
      <c r="G3760" s="4">
        <v>0</v>
      </c>
      <c r="H3760" s="4">
        <v>0</v>
      </c>
      <c r="I3760" s="5">
        <f t="shared" si="232"/>
        <v>39846</v>
      </c>
      <c r="J3760" s="4">
        <f t="shared" si="233"/>
        <v>2009</v>
      </c>
      <c r="K3760" s="4">
        <f t="shared" si="234"/>
        <v>2</v>
      </c>
      <c r="L3760" s="4">
        <f t="shared" si="235"/>
        <v>2</v>
      </c>
    </row>
    <row r="3761" spans="1:12" x14ac:dyDescent="0.55000000000000004">
      <c r="A3761" s="2">
        <v>39847</v>
      </c>
      <c r="B3761" s="4">
        <v>63.68</v>
      </c>
      <c r="C3761" s="4">
        <v>64.650000000000006</v>
      </c>
      <c r="D3761" s="4">
        <v>63.01</v>
      </c>
      <c r="E3761" s="4">
        <v>64.17</v>
      </c>
      <c r="F3761" s="4">
        <v>278385800</v>
      </c>
      <c r="G3761" s="4">
        <v>0</v>
      </c>
      <c r="H3761" s="4">
        <v>0</v>
      </c>
      <c r="I3761" s="5">
        <f t="shared" si="232"/>
        <v>39847</v>
      </c>
      <c r="J3761" s="4">
        <f t="shared" si="233"/>
        <v>2009</v>
      </c>
      <c r="K3761" s="4">
        <f t="shared" si="234"/>
        <v>2</v>
      </c>
      <c r="L3761" s="4">
        <f t="shared" si="235"/>
        <v>3</v>
      </c>
    </row>
    <row r="3762" spans="1:12" x14ac:dyDescent="0.55000000000000004">
      <c r="A3762" s="2">
        <v>39848</v>
      </c>
      <c r="B3762" s="4">
        <v>64.599999999999994</v>
      </c>
      <c r="C3762" s="4">
        <v>65.42</v>
      </c>
      <c r="D3762" s="4">
        <v>63.64</v>
      </c>
      <c r="E3762" s="4">
        <v>63.86</v>
      </c>
      <c r="F3762" s="4">
        <v>322989300</v>
      </c>
      <c r="G3762" s="4">
        <v>0</v>
      </c>
      <c r="H3762" s="4">
        <v>0</v>
      </c>
      <c r="I3762" s="5">
        <f t="shared" si="232"/>
        <v>39848</v>
      </c>
      <c r="J3762" s="4">
        <f t="shared" si="233"/>
        <v>2009</v>
      </c>
      <c r="K3762" s="4">
        <f t="shared" si="234"/>
        <v>2</v>
      </c>
      <c r="L3762" s="4">
        <f t="shared" si="235"/>
        <v>4</v>
      </c>
    </row>
    <row r="3763" spans="1:12" x14ac:dyDescent="0.55000000000000004">
      <c r="A3763" s="2">
        <v>39849</v>
      </c>
      <c r="B3763" s="4">
        <v>63.38</v>
      </c>
      <c r="C3763" s="4">
        <v>65.36</v>
      </c>
      <c r="D3763" s="4">
        <v>59.57</v>
      </c>
      <c r="E3763" s="4">
        <v>64.81</v>
      </c>
      <c r="F3763" s="4">
        <v>417679400</v>
      </c>
      <c r="G3763" s="4">
        <v>0</v>
      </c>
      <c r="H3763" s="4">
        <v>0</v>
      </c>
      <c r="I3763" s="5">
        <f t="shared" si="232"/>
        <v>39849</v>
      </c>
      <c r="J3763" s="4">
        <f t="shared" si="233"/>
        <v>2009</v>
      </c>
      <c r="K3763" s="4">
        <f t="shared" si="234"/>
        <v>2</v>
      </c>
      <c r="L3763" s="4">
        <f t="shared" si="235"/>
        <v>5</v>
      </c>
    </row>
    <row r="3764" spans="1:12" x14ac:dyDescent="0.55000000000000004">
      <c r="A3764" s="2">
        <v>39850</v>
      </c>
      <c r="B3764" s="4">
        <v>65.03</v>
      </c>
      <c r="C3764" s="4">
        <v>66.930000000000007</v>
      </c>
      <c r="D3764" s="4">
        <v>64.89</v>
      </c>
      <c r="E3764" s="4">
        <v>66.66</v>
      </c>
      <c r="F3764" s="4">
        <v>366101700</v>
      </c>
      <c r="G3764" s="4">
        <v>0</v>
      </c>
      <c r="H3764" s="4">
        <v>0</v>
      </c>
      <c r="I3764" s="5">
        <f t="shared" si="232"/>
        <v>39850</v>
      </c>
      <c r="J3764" s="4">
        <f t="shared" si="233"/>
        <v>2009</v>
      </c>
      <c r="K3764" s="4">
        <f t="shared" si="234"/>
        <v>2</v>
      </c>
      <c r="L3764" s="4">
        <f t="shared" si="235"/>
        <v>6</v>
      </c>
    </row>
    <row r="3765" spans="1:12" x14ac:dyDescent="0.55000000000000004">
      <c r="A3765" s="2">
        <v>39853</v>
      </c>
      <c r="B3765" s="4">
        <v>66.64</v>
      </c>
      <c r="C3765" s="4">
        <v>67.239999999999995</v>
      </c>
      <c r="D3765" s="4">
        <v>66.150000000000006</v>
      </c>
      <c r="E3765" s="4">
        <v>66.75</v>
      </c>
      <c r="F3765" s="4">
        <v>240075200</v>
      </c>
      <c r="G3765" s="4">
        <v>0</v>
      </c>
      <c r="H3765" s="4">
        <v>0</v>
      </c>
      <c r="I3765" s="5">
        <f t="shared" si="232"/>
        <v>39853</v>
      </c>
      <c r="J3765" s="4">
        <f t="shared" si="233"/>
        <v>2009</v>
      </c>
      <c r="K3765" s="4">
        <f t="shared" si="234"/>
        <v>2</v>
      </c>
      <c r="L3765" s="4">
        <f t="shared" si="235"/>
        <v>9</v>
      </c>
    </row>
    <row r="3766" spans="1:12" x14ac:dyDescent="0.55000000000000004">
      <c r="A3766" s="2">
        <v>39854</v>
      </c>
      <c r="B3766" s="4">
        <v>66.11</v>
      </c>
      <c r="C3766" s="4">
        <v>66.69</v>
      </c>
      <c r="D3766" s="4">
        <v>63.19</v>
      </c>
      <c r="E3766" s="4">
        <v>63.69</v>
      </c>
      <c r="F3766" s="4">
        <v>536212800</v>
      </c>
      <c r="G3766" s="4">
        <v>0</v>
      </c>
      <c r="H3766" s="4">
        <v>0</v>
      </c>
      <c r="I3766" s="5">
        <f t="shared" si="232"/>
        <v>39854</v>
      </c>
      <c r="J3766" s="4">
        <f t="shared" si="233"/>
        <v>2009</v>
      </c>
      <c r="K3766" s="4">
        <f t="shared" si="234"/>
        <v>2</v>
      </c>
      <c r="L3766" s="4">
        <f t="shared" si="235"/>
        <v>10</v>
      </c>
    </row>
    <row r="3767" spans="1:12" x14ac:dyDescent="0.55000000000000004">
      <c r="A3767" s="2">
        <v>39855</v>
      </c>
      <c r="B3767" s="4">
        <v>63.95</v>
      </c>
      <c r="C3767" s="4">
        <v>64.41</v>
      </c>
      <c r="D3767" s="4">
        <v>63.15</v>
      </c>
      <c r="E3767" s="4">
        <v>64.069999999999993</v>
      </c>
      <c r="F3767" s="4">
        <v>324442500</v>
      </c>
      <c r="G3767" s="4">
        <v>0</v>
      </c>
      <c r="H3767" s="4">
        <v>0</v>
      </c>
      <c r="I3767" s="5">
        <f t="shared" si="232"/>
        <v>39855</v>
      </c>
      <c r="J3767" s="4">
        <f t="shared" si="233"/>
        <v>2009</v>
      </c>
      <c r="K3767" s="4">
        <f t="shared" si="234"/>
        <v>2</v>
      </c>
      <c r="L3767" s="4">
        <f t="shared" si="235"/>
        <v>11</v>
      </c>
    </row>
    <row r="3768" spans="1:12" x14ac:dyDescent="0.55000000000000004">
      <c r="A3768" s="2">
        <v>39856</v>
      </c>
      <c r="B3768" s="4">
        <v>62.97</v>
      </c>
      <c r="C3768" s="4">
        <v>64.23</v>
      </c>
      <c r="D3768" s="4">
        <v>62.11</v>
      </c>
      <c r="E3768" s="4">
        <v>64.11</v>
      </c>
      <c r="F3768" s="4">
        <v>469302200</v>
      </c>
      <c r="G3768" s="4">
        <v>0</v>
      </c>
      <c r="H3768" s="4">
        <v>0</v>
      </c>
      <c r="I3768" s="5">
        <f t="shared" si="232"/>
        <v>39856</v>
      </c>
      <c r="J3768" s="4">
        <f t="shared" si="233"/>
        <v>2009</v>
      </c>
      <c r="K3768" s="4">
        <f t="shared" si="234"/>
        <v>2</v>
      </c>
      <c r="L3768" s="4">
        <f t="shared" si="235"/>
        <v>12</v>
      </c>
    </row>
    <row r="3769" spans="1:12" x14ac:dyDescent="0.55000000000000004">
      <c r="A3769" s="2">
        <v>39857</v>
      </c>
      <c r="B3769" s="4">
        <v>64.03</v>
      </c>
      <c r="C3769" s="4">
        <v>64.56</v>
      </c>
      <c r="D3769" s="4">
        <v>63.41</v>
      </c>
      <c r="E3769" s="4">
        <v>63.42</v>
      </c>
      <c r="F3769" s="4">
        <v>293998400</v>
      </c>
      <c r="G3769" s="4">
        <v>0</v>
      </c>
      <c r="H3769" s="4">
        <v>0</v>
      </c>
      <c r="I3769" s="5">
        <f t="shared" si="232"/>
        <v>39857</v>
      </c>
      <c r="J3769" s="4">
        <f t="shared" si="233"/>
        <v>2009</v>
      </c>
      <c r="K3769" s="4">
        <f t="shared" si="234"/>
        <v>2</v>
      </c>
      <c r="L3769" s="4">
        <f t="shared" si="235"/>
        <v>13</v>
      </c>
    </row>
    <row r="3770" spans="1:12" x14ac:dyDescent="0.55000000000000004">
      <c r="A3770" s="2">
        <v>39861</v>
      </c>
      <c r="B3770" s="4">
        <v>61.43</v>
      </c>
      <c r="C3770" s="4">
        <v>63.58</v>
      </c>
      <c r="D3770" s="4">
        <v>60.67</v>
      </c>
      <c r="E3770" s="4">
        <v>60.71</v>
      </c>
      <c r="F3770" s="4">
        <v>478910100</v>
      </c>
      <c r="G3770" s="4">
        <v>0</v>
      </c>
      <c r="H3770" s="4">
        <v>0</v>
      </c>
      <c r="I3770" s="5">
        <f t="shared" si="232"/>
        <v>39861</v>
      </c>
      <c r="J3770" s="4">
        <f t="shared" si="233"/>
        <v>2009</v>
      </c>
      <c r="K3770" s="4">
        <f t="shared" si="234"/>
        <v>2</v>
      </c>
      <c r="L3770" s="4">
        <f t="shared" si="235"/>
        <v>17</v>
      </c>
    </row>
    <row r="3771" spans="1:12" x14ac:dyDescent="0.55000000000000004">
      <c r="A3771" s="2">
        <v>39862</v>
      </c>
      <c r="B3771" s="4">
        <v>61.15</v>
      </c>
      <c r="C3771" s="4">
        <v>61.26</v>
      </c>
      <c r="D3771" s="4">
        <v>59.99</v>
      </c>
      <c r="E3771" s="4">
        <v>60.56</v>
      </c>
      <c r="F3771" s="4">
        <v>362964800</v>
      </c>
      <c r="G3771" s="4">
        <v>0</v>
      </c>
      <c r="H3771" s="4">
        <v>0</v>
      </c>
      <c r="I3771" s="5">
        <f t="shared" si="232"/>
        <v>39862</v>
      </c>
      <c r="J3771" s="4">
        <f t="shared" si="233"/>
        <v>2009</v>
      </c>
      <c r="K3771" s="4">
        <f t="shared" si="234"/>
        <v>2</v>
      </c>
      <c r="L3771" s="4">
        <f t="shared" si="235"/>
        <v>18</v>
      </c>
    </row>
    <row r="3772" spans="1:12" x14ac:dyDescent="0.55000000000000004">
      <c r="A3772" s="2">
        <v>39863</v>
      </c>
      <c r="B3772" s="4">
        <v>61.18</v>
      </c>
      <c r="C3772" s="4">
        <v>61.42</v>
      </c>
      <c r="D3772" s="4">
        <v>59.79</v>
      </c>
      <c r="E3772" s="4">
        <v>59.91</v>
      </c>
      <c r="F3772" s="4">
        <v>316867500</v>
      </c>
      <c r="G3772" s="4">
        <v>0</v>
      </c>
      <c r="H3772" s="4">
        <v>0</v>
      </c>
      <c r="I3772" s="5">
        <f t="shared" si="232"/>
        <v>39863</v>
      </c>
      <c r="J3772" s="4">
        <f t="shared" si="233"/>
        <v>2009</v>
      </c>
      <c r="K3772" s="4">
        <f t="shared" si="234"/>
        <v>2</v>
      </c>
      <c r="L3772" s="4">
        <f t="shared" si="235"/>
        <v>19</v>
      </c>
    </row>
    <row r="3773" spans="1:12" x14ac:dyDescent="0.55000000000000004">
      <c r="A3773" s="2">
        <v>39864</v>
      </c>
      <c r="B3773" s="4">
        <v>58.8</v>
      </c>
      <c r="C3773" s="4">
        <v>60.04</v>
      </c>
      <c r="D3773" s="4">
        <v>58.07</v>
      </c>
      <c r="E3773" s="4">
        <v>59.33</v>
      </c>
      <c r="F3773" s="4">
        <v>477176600</v>
      </c>
      <c r="G3773" s="4">
        <v>0</v>
      </c>
      <c r="H3773" s="4">
        <v>0</v>
      </c>
      <c r="I3773" s="5">
        <f t="shared" si="232"/>
        <v>39864</v>
      </c>
      <c r="J3773" s="4">
        <f t="shared" si="233"/>
        <v>2009</v>
      </c>
      <c r="K3773" s="4">
        <f t="shared" si="234"/>
        <v>2</v>
      </c>
      <c r="L3773" s="4">
        <f t="shared" si="235"/>
        <v>20</v>
      </c>
    </row>
    <row r="3774" spans="1:12" x14ac:dyDescent="0.55000000000000004">
      <c r="A3774" s="2">
        <v>39867</v>
      </c>
      <c r="B3774" s="4">
        <v>59.98</v>
      </c>
      <c r="C3774" s="4">
        <v>59.98</v>
      </c>
      <c r="D3774" s="4">
        <v>57.16</v>
      </c>
      <c r="E3774" s="4">
        <v>57.21</v>
      </c>
      <c r="F3774" s="4">
        <v>379641400</v>
      </c>
      <c r="G3774" s="4">
        <v>0</v>
      </c>
      <c r="H3774" s="4">
        <v>0</v>
      </c>
      <c r="I3774" s="5">
        <f t="shared" si="232"/>
        <v>39867</v>
      </c>
      <c r="J3774" s="4">
        <f t="shared" si="233"/>
        <v>2009</v>
      </c>
      <c r="K3774" s="4">
        <f t="shared" si="234"/>
        <v>2</v>
      </c>
      <c r="L3774" s="4">
        <f t="shared" si="235"/>
        <v>23</v>
      </c>
    </row>
    <row r="3775" spans="1:12" x14ac:dyDescent="0.55000000000000004">
      <c r="A3775" s="2">
        <v>39868</v>
      </c>
      <c r="B3775" s="4">
        <v>57.7</v>
      </c>
      <c r="C3775" s="4">
        <v>59.74</v>
      </c>
      <c r="D3775" s="4">
        <v>57.25</v>
      </c>
      <c r="E3775" s="4">
        <v>59.38</v>
      </c>
      <c r="F3775" s="4">
        <v>426260900</v>
      </c>
      <c r="G3775" s="4">
        <v>0</v>
      </c>
      <c r="H3775" s="4">
        <v>0</v>
      </c>
      <c r="I3775" s="5">
        <f t="shared" si="232"/>
        <v>39868</v>
      </c>
      <c r="J3775" s="4">
        <f t="shared" si="233"/>
        <v>2009</v>
      </c>
      <c r="K3775" s="4">
        <f t="shared" si="234"/>
        <v>2</v>
      </c>
      <c r="L3775" s="4">
        <f t="shared" si="235"/>
        <v>24</v>
      </c>
    </row>
    <row r="3776" spans="1:12" x14ac:dyDescent="0.55000000000000004">
      <c r="A3776" s="2">
        <v>39869</v>
      </c>
      <c r="B3776" s="4">
        <v>59.12</v>
      </c>
      <c r="C3776" s="4">
        <v>60.1</v>
      </c>
      <c r="D3776" s="4">
        <v>57.96</v>
      </c>
      <c r="E3776" s="4">
        <v>58.91</v>
      </c>
      <c r="F3776" s="4">
        <v>461985800</v>
      </c>
      <c r="G3776" s="4">
        <v>0</v>
      </c>
      <c r="H3776" s="4">
        <v>0</v>
      </c>
      <c r="I3776" s="5">
        <f t="shared" si="232"/>
        <v>39869</v>
      </c>
      <c r="J3776" s="4">
        <f t="shared" si="233"/>
        <v>2009</v>
      </c>
      <c r="K3776" s="4">
        <f t="shared" si="234"/>
        <v>2</v>
      </c>
      <c r="L3776" s="4">
        <f t="shared" si="235"/>
        <v>25</v>
      </c>
    </row>
    <row r="3777" spans="1:12" x14ac:dyDescent="0.55000000000000004">
      <c r="A3777" s="2">
        <v>39870</v>
      </c>
      <c r="B3777" s="4">
        <v>59.64</v>
      </c>
      <c r="C3777" s="4">
        <v>61.05</v>
      </c>
      <c r="D3777" s="4">
        <v>57.88</v>
      </c>
      <c r="E3777" s="4">
        <v>57.95</v>
      </c>
      <c r="F3777" s="4">
        <v>363353900</v>
      </c>
      <c r="G3777" s="4">
        <v>0</v>
      </c>
      <c r="H3777" s="4">
        <v>0</v>
      </c>
      <c r="I3777" s="5">
        <f t="shared" si="232"/>
        <v>39870</v>
      </c>
      <c r="J3777" s="4">
        <f t="shared" si="233"/>
        <v>2009</v>
      </c>
      <c r="K3777" s="4">
        <f t="shared" si="234"/>
        <v>2</v>
      </c>
      <c r="L3777" s="4">
        <f t="shared" si="235"/>
        <v>26</v>
      </c>
    </row>
    <row r="3778" spans="1:12" x14ac:dyDescent="0.55000000000000004">
      <c r="A3778" s="2">
        <v>39871</v>
      </c>
      <c r="B3778" s="4">
        <v>56.72</v>
      </c>
      <c r="C3778" s="4">
        <v>58</v>
      </c>
      <c r="D3778" s="4">
        <v>56.56</v>
      </c>
      <c r="E3778" s="4">
        <v>56.66</v>
      </c>
      <c r="F3778" s="4">
        <v>470510900</v>
      </c>
      <c r="G3778" s="4">
        <v>0</v>
      </c>
      <c r="H3778" s="4">
        <v>0</v>
      </c>
      <c r="I3778" s="5">
        <f t="shared" si="232"/>
        <v>39871</v>
      </c>
      <c r="J3778" s="4">
        <f t="shared" si="233"/>
        <v>2009</v>
      </c>
      <c r="K3778" s="4">
        <f t="shared" si="234"/>
        <v>2</v>
      </c>
      <c r="L3778" s="4">
        <f t="shared" si="235"/>
        <v>27</v>
      </c>
    </row>
    <row r="3779" spans="1:12" x14ac:dyDescent="0.55000000000000004">
      <c r="A3779" s="2">
        <v>39874</v>
      </c>
      <c r="B3779" s="4">
        <v>55.58</v>
      </c>
      <c r="C3779" s="4">
        <v>56.65</v>
      </c>
      <c r="D3779" s="4">
        <v>53.93</v>
      </c>
      <c r="E3779" s="4">
        <v>54.1</v>
      </c>
      <c r="F3779" s="4">
        <v>426452600</v>
      </c>
      <c r="G3779" s="4">
        <v>0</v>
      </c>
      <c r="H3779" s="4">
        <v>0</v>
      </c>
      <c r="I3779" s="5">
        <f t="shared" ref="I3779:I3842" si="236">DATE(YEAR(A3779),MONTH(A3779),DAY(A3779))</f>
        <v>39874</v>
      </c>
      <c r="J3779" s="4">
        <f t="shared" ref="J3779:J3842" si="237">YEAR(A3779)</f>
        <v>2009</v>
      </c>
      <c r="K3779" s="4">
        <f t="shared" ref="K3779:K3842" si="238">MONTH(A3779)</f>
        <v>3</v>
      </c>
      <c r="L3779" s="4">
        <f t="shared" ref="L3779:L3842" si="239">DAY(A3779)</f>
        <v>2</v>
      </c>
    </row>
    <row r="3780" spans="1:12" x14ac:dyDescent="0.55000000000000004">
      <c r="A3780" s="2">
        <v>39875</v>
      </c>
      <c r="B3780" s="4">
        <v>54.88</v>
      </c>
      <c r="C3780" s="4">
        <v>54.95</v>
      </c>
      <c r="D3780" s="4">
        <v>53.37</v>
      </c>
      <c r="E3780" s="4">
        <v>53.7</v>
      </c>
      <c r="F3780" s="4">
        <v>443761000</v>
      </c>
      <c r="G3780" s="4">
        <v>0</v>
      </c>
      <c r="H3780" s="4">
        <v>0</v>
      </c>
      <c r="I3780" s="5">
        <f t="shared" si="236"/>
        <v>39875</v>
      </c>
      <c r="J3780" s="4">
        <f t="shared" si="237"/>
        <v>2009</v>
      </c>
      <c r="K3780" s="4">
        <f t="shared" si="238"/>
        <v>3</v>
      </c>
      <c r="L3780" s="4">
        <f t="shared" si="239"/>
        <v>3</v>
      </c>
    </row>
    <row r="3781" spans="1:12" x14ac:dyDescent="0.55000000000000004">
      <c r="A3781" s="2">
        <v>39876</v>
      </c>
      <c r="B3781" s="4">
        <v>54.59</v>
      </c>
      <c r="C3781" s="4">
        <v>55.84</v>
      </c>
      <c r="D3781" s="4">
        <v>53.7</v>
      </c>
      <c r="E3781" s="4">
        <v>54.97</v>
      </c>
      <c r="F3781" s="4">
        <v>462753100</v>
      </c>
      <c r="G3781" s="4">
        <v>0</v>
      </c>
      <c r="H3781" s="4">
        <v>0</v>
      </c>
      <c r="I3781" s="5">
        <f t="shared" si="236"/>
        <v>39876</v>
      </c>
      <c r="J3781" s="4">
        <f t="shared" si="237"/>
        <v>2009</v>
      </c>
      <c r="K3781" s="4">
        <f t="shared" si="238"/>
        <v>3</v>
      </c>
      <c r="L3781" s="4">
        <f t="shared" si="239"/>
        <v>4</v>
      </c>
    </row>
    <row r="3782" spans="1:12" x14ac:dyDescent="0.55000000000000004">
      <c r="A3782" s="2">
        <v>39877</v>
      </c>
      <c r="B3782" s="4">
        <v>53.72</v>
      </c>
      <c r="C3782" s="4">
        <v>54.97</v>
      </c>
      <c r="D3782" s="4">
        <v>52.24</v>
      </c>
      <c r="E3782" s="4">
        <v>52.72</v>
      </c>
      <c r="F3782" s="4">
        <v>485549400</v>
      </c>
      <c r="G3782" s="4">
        <v>0</v>
      </c>
      <c r="H3782" s="4">
        <v>0</v>
      </c>
      <c r="I3782" s="5">
        <f t="shared" si="236"/>
        <v>39877</v>
      </c>
      <c r="J3782" s="4">
        <f t="shared" si="237"/>
        <v>2009</v>
      </c>
      <c r="K3782" s="4">
        <f t="shared" si="238"/>
        <v>3</v>
      </c>
      <c r="L3782" s="4">
        <f t="shared" si="239"/>
        <v>5</v>
      </c>
    </row>
    <row r="3783" spans="1:12" x14ac:dyDescent="0.55000000000000004">
      <c r="A3783" s="2">
        <v>39878</v>
      </c>
      <c r="B3783" s="4">
        <v>53.18</v>
      </c>
      <c r="C3783" s="4">
        <v>53.99</v>
      </c>
      <c r="D3783" s="4">
        <v>51.42</v>
      </c>
      <c r="E3783" s="4">
        <v>52.82</v>
      </c>
      <c r="F3783" s="4">
        <v>490470000</v>
      </c>
      <c r="G3783" s="4">
        <v>0</v>
      </c>
      <c r="H3783" s="4">
        <v>0</v>
      </c>
      <c r="I3783" s="5">
        <f t="shared" si="236"/>
        <v>39878</v>
      </c>
      <c r="J3783" s="4">
        <f t="shared" si="237"/>
        <v>2009</v>
      </c>
      <c r="K3783" s="4">
        <f t="shared" si="238"/>
        <v>3</v>
      </c>
      <c r="L3783" s="4">
        <f t="shared" si="239"/>
        <v>6</v>
      </c>
    </row>
    <row r="3784" spans="1:12" x14ac:dyDescent="0.55000000000000004">
      <c r="A3784" s="2">
        <v>39881</v>
      </c>
      <c r="B3784" s="4">
        <v>52.07</v>
      </c>
      <c r="C3784" s="4">
        <v>53.64</v>
      </c>
      <c r="D3784" s="4">
        <v>51.9</v>
      </c>
      <c r="E3784" s="4">
        <v>52.2</v>
      </c>
      <c r="F3784" s="4">
        <v>379905300</v>
      </c>
      <c r="G3784" s="4">
        <v>0</v>
      </c>
      <c r="H3784" s="4">
        <v>0</v>
      </c>
      <c r="I3784" s="5">
        <f t="shared" si="236"/>
        <v>39881</v>
      </c>
      <c r="J3784" s="4">
        <f t="shared" si="237"/>
        <v>2009</v>
      </c>
      <c r="K3784" s="4">
        <f t="shared" si="238"/>
        <v>3</v>
      </c>
      <c r="L3784" s="4">
        <f t="shared" si="239"/>
        <v>9</v>
      </c>
    </row>
    <row r="3785" spans="1:12" x14ac:dyDescent="0.55000000000000004">
      <c r="A3785" s="2">
        <v>39882</v>
      </c>
      <c r="B3785" s="4">
        <v>53.27</v>
      </c>
      <c r="C3785" s="4">
        <v>55.46</v>
      </c>
      <c r="D3785" s="4">
        <v>53.16</v>
      </c>
      <c r="E3785" s="4">
        <v>55.31</v>
      </c>
      <c r="F3785" s="4">
        <v>406227900</v>
      </c>
      <c r="G3785" s="4">
        <v>0</v>
      </c>
      <c r="H3785" s="4">
        <v>0</v>
      </c>
      <c r="I3785" s="5">
        <f t="shared" si="236"/>
        <v>39882</v>
      </c>
      <c r="J3785" s="4">
        <f t="shared" si="237"/>
        <v>2009</v>
      </c>
      <c r="K3785" s="4">
        <f t="shared" si="238"/>
        <v>3</v>
      </c>
      <c r="L3785" s="4">
        <f t="shared" si="239"/>
        <v>10</v>
      </c>
    </row>
    <row r="3786" spans="1:12" x14ac:dyDescent="0.55000000000000004">
      <c r="A3786" s="2">
        <v>39883</v>
      </c>
      <c r="B3786" s="4">
        <v>55.94</v>
      </c>
      <c r="C3786" s="4">
        <v>56.52</v>
      </c>
      <c r="D3786" s="4">
        <v>55.05</v>
      </c>
      <c r="E3786" s="4">
        <v>55.67</v>
      </c>
      <c r="F3786" s="4">
        <v>356648300</v>
      </c>
      <c r="G3786" s="4">
        <v>0</v>
      </c>
      <c r="H3786" s="4">
        <v>0</v>
      </c>
      <c r="I3786" s="5">
        <f t="shared" si="236"/>
        <v>39883</v>
      </c>
      <c r="J3786" s="4">
        <f t="shared" si="237"/>
        <v>2009</v>
      </c>
      <c r="K3786" s="4">
        <f t="shared" si="238"/>
        <v>3</v>
      </c>
      <c r="L3786" s="4">
        <f t="shared" si="239"/>
        <v>11</v>
      </c>
    </row>
    <row r="3787" spans="1:12" x14ac:dyDescent="0.55000000000000004">
      <c r="A3787" s="2">
        <v>39884</v>
      </c>
      <c r="B3787" s="4">
        <v>55.65</v>
      </c>
      <c r="C3787" s="4">
        <v>58.05</v>
      </c>
      <c r="D3787" s="4">
        <v>55.15</v>
      </c>
      <c r="E3787" s="4">
        <v>57.86</v>
      </c>
      <c r="F3787" s="4">
        <v>409702700</v>
      </c>
      <c r="G3787" s="4">
        <v>0</v>
      </c>
      <c r="H3787" s="4">
        <v>0</v>
      </c>
      <c r="I3787" s="5">
        <f t="shared" si="236"/>
        <v>39884</v>
      </c>
      <c r="J3787" s="4">
        <f t="shared" si="237"/>
        <v>2009</v>
      </c>
      <c r="K3787" s="4">
        <f t="shared" si="238"/>
        <v>3</v>
      </c>
      <c r="L3787" s="4">
        <f t="shared" si="239"/>
        <v>12</v>
      </c>
    </row>
    <row r="3788" spans="1:12" x14ac:dyDescent="0.55000000000000004">
      <c r="A3788" s="2">
        <v>39885</v>
      </c>
      <c r="B3788" s="4">
        <v>58.25</v>
      </c>
      <c r="C3788" s="4">
        <v>58.99</v>
      </c>
      <c r="D3788" s="4">
        <v>57.27</v>
      </c>
      <c r="E3788" s="4">
        <v>58.31</v>
      </c>
      <c r="F3788" s="4">
        <v>337474700</v>
      </c>
      <c r="G3788" s="4">
        <v>0</v>
      </c>
      <c r="H3788" s="4">
        <v>0</v>
      </c>
      <c r="I3788" s="5">
        <f t="shared" si="236"/>
        <v>39885</v>
      </c>
      <c r="J3788" s="4">
        <f t="shared" si="237"/>
        <v>2009</v>
      </c>
      <c r="K3788" s="4">
        <f t="shared" si="238"/>
        <v>3</v>
      </c>
      <c r="L3788" s="4">
        <f t="shared" si="239"/>
        <v>13</v>
      </c>
    </row>
    <row r="3789" spans="1:12" x14ac:dyDescent="0.55000000000000004">
      <c r="A3789" s="2">
        <v>39888</v>
      </c>
      <c r="B3789" s="4">
        <v>58.98</v>
      </c>
      <c r="C3789" s="4">
        <v>59.75</v>
      </c>
      <c r="D3789" s="4">
        <v>58.1</v>
      </c>
      <c r="E3789" s="4">
        <v>58.13</v>
      </c>
      <c r="F3789" s="4">
        <v>360644900</v>
      </c>
      <c r="G3789" s="4">
        <v>0</v>
      </c>
      <c r="H3789" s="4">
        <v>0</v>
      </c>
      <c r="I3789" s="5">
        <f t="shared" si="236"/>
        <v>39888</v>
      </c>
      <c r="J3789" s="4">
        <f t="shared" si="237"/>
        <v>2009</v>
      </c>
      <c r="K3789" s="4">
        <f t="shared" si="238"/>
        <v>3</v>
      </c>
      <c r="L3789" s="4">
        <f t="shared" si="239"/>
        <v>16</v>
      </c>
    </row>
    <row r="3790" spans="1:12" x14ac:dyDescent="0.55000000000000004">
      <c r="A3790" s="2">
        <v>39889</v>
      </c>
      <c r="B3790" s="4">
        <v>58.3</v>
      </c>
      <c r="C3790" s="4">
        <v>60.05</v>
      </c>
      <c r="D3790" s="4">
        <v>57.82</v>
      </c>
      <c r="E3790" s="4">
        <v>59.91</v>
      </c>
      <c r="F3790" s="4">
        <v>356814300</v>
      </c>
      <c r="G3790" s="4">
        <v>0</v>
      </c>
      <c r="H3790" s="4">
        <v>0</v>
      </c>
      <c r="I3790" s="5">
        <f t="shared" si="236"/>
        <v>39889</v>
      </c>
      <c r="J3790" s="4">
        <f t="shared" si="237"/>
        <v>2009</v>
      </c>
      <c r="K3790" s="4">
        <f t="shared" si="238"/>
        <v>3</v>
      </c>
      <c r="L3790" s="4">
        <f t="shared" si="239"/>
        <v>17</v>
      </c>
    </row>
    <row r="3791" spans="1:12" x14ac:dyDescent="0.55000000000000004">
      <c r="A3791" s="2">
        <v>39890</v>
      </c>
      <c r="B3791" s="4">
        <v>59.63</v>
      </c>
      <c r="C3791" s="4">
        <v>62</v>
      </c>
      <c r="D3791" s="4">
        <v>59.06</v>
      </c>
      <c r="E3791" s="4">
        <v>61.25</v>
      </c>
      <c r="F3791" s="4">
        <v>473273200</v>
      </c>
      <c r="G3791" s="4">
        <v>0</v>
      </c>
      <c r="H3791" s="4">
        <v>0</v>
      </c>
      <c r="I3791" s="5">
        <f t="shared" si="236"/>
        <v>39890</v>
      </c>
      <c r="J3791" s="4">
        <f t="shared" si="237"/>
        <v>2009</v>
      </c>
      <c r="K3791" s="4">
        <f t="shared" si="238"/>
        <v>3</v>
      </c>
      <c r="L3791" s="4">
        <f t="shared" si="239"/>
        <v>18</v>
      </c>
    </row>
    <row r="3792" spans="1:12" x14ac:dyDescent="0.55000000000000004">
      <c r="A3792" s="2">
        <v>39891</v>
      </c>
      <c r="B3792" s="4">
        <v>62.02</v>
      </c>
      <c r="C3792" s="4">
        <v>62.07</v>
      </c>
      <c r="D3792" s="4">
        <v>60.3</v>
      </c>
      <c r="E3792" s="4">
        <v>60.5</v>
      </c>
      <c r="F3792" s="4">
        <v>428520400</v>
      </c>
      <c r="G3792" s="4">
        <v>0</v>
      </c>
      <c r="H3792" s="4">
        <v>0</v>
      </c>
      <c r="I3792" s="5">
        <f t="shared" si="236"/>
        <v>39891</v>
      </c>
      <c r="J3792" s="4">
        <f t="shared" si="237"/>
        <v>2009</v>
      </c>
      <c r="K3792" s="4">
        <f t="shared" si="238"/>
        <v>3</v>
      </c>
      <c r="L3792" s="4">
        <f t="shared" si="239"/>
        <v>19</v>
      </c>
    </row>
    <row r="3793" spans="1:12" x14ac:dyDescent="0.55000000000000004">
      <c r="A3793" s="2">
        <v>39892</v>
      </c>
      <c r="B3793" s="4">
        <v>60.79</v>
      </c>
      <c r="C3793" s="4">
        <v>60.91</v>
      </c>
      <c r="D3793" s="4">
        <v>59.07</v>
      </c>
      <c r="E3793" s="4">
        <v>59.21</v>
      </c>
      <c r="F3793" s="4">
        <v>371078200</v>
      </c>
      <c r="G3793" s="4">
        <v>0.56100000000000005</v>
      </c>
      <c r="H3793" s="4">
        <v>0</v>
      </c>
      <c r="I3793" s="5">
        <f t="shared" si="236"/>
        <v>39892</v>
      </c>
      <c r="J3793" s="4">
        <f t="shared" si="237"/>
        <v>2009</v>
      </c>
      <c r="K3793" s="4">
        <f t="shared" si="238"/>
        <v>3</v>
      </c>
      <c r="L3793" s="4">
        <f t="shared" si="239"/>
        <v>20</v>
      </c>
    </row>
    <row r="3794" spans="1:12" x14ac:dyDescent="0.55000000000000004">
      <c r="A3794" s="2">
        <v>39895</v>
      </c>
      <c r="B3794" s="4">
        <v>60.77</v>
      </c>
      <c r="C3794" s="4">
        <v>63.51</v>
      </c>
      <c r="D3794" s="4">
        <v>60.44</v>
      </c>
      <c r="E3794" s="4">
        <v>63.46</v>
      </c>
      <c r="F3794" s="4">
        <v>419933300</v>
      </c>
      <c r="G3794" s="4">
        <v>0</v>
      </c>
      <c r="H3794" s="4">
        <v>0</v>
      </c>
      <c r="I3794" s="5">
        <f t="shared" si="236"/>
        <v>39895</v>
      </c>
      <c r="J3794" s="4">
        <f t="shared" si="237"/>
        <v>2009</v>
      </c>
      <c r="K3794" s="4">
        <f t="shared" si="238"/>
        <v>3</v>
      </c>
      <c r="L3794" s="4">
        <f t="shared" si="239"/>
        <v>23</v>
      </c>
    </row>
    <row r="3795" spans="1:12" x14ac:dyDescent="0.55000000000000004">
      <c r="A3795" s="2">
        <v>39896</v>
      </c>
      <c r="B3795" s="4">
        <v>62.7</v>
      </c>
      <c r="C3795" s="4">
        <v>63.57</v>
      </c>
      <c r="D3795" s="4">
        <v>62.14</v>
      </c>
      <c r="E3795" s="4">
        <v>62.21</v>
      </c>
      <c r="F3795" s="4">
        <v>330271000</v>
      </c>
      <c r="G3795" s="4">
        <v>0</v>
      </c>
      <c r="H3795" s="4">
        <v>0</v>
      </c>
      <c r="I3795" s="5">
        <f t="shared" si="236"/>
        <v>39896</v>
      </c>
      <c r="J3795" s="4">
        <f t="shared" si="237"/>
        <v>2009</v>
      </c>
      <c r="K3795" s="4">
        <f t="shared" si="238"/>
        <v>3</v>
      </c>
      <c r="L3795" s="4">
        <f t="shared" si="239"/>
        <v>24</v>
      </c>
    </row>
    <row r="3796" spans="1:12" x14ac:dyDescent="0.55000000000000004">
      <c r="A3796" s="2">
        <v>39897</v>
      </c>
      <c r="B3796" s="4">
        <v>62.7</v>
      </c>
      <c r="C3796" s="4">
        <v>63.83</v>
      </c>
      <c r="D3796" s="4">
        <v>61.02</v>
      </c>
      <c r="E3796" s="4">
        <v>62.87</v>
      </c>
      <c r="F3796" s="4">
        <v>441775100</v>
      </c>
      <c r="G3796" s="4">
        <v>0</v>
      </c>
      <c r="H3796" s="4">
        <v>0</v>
      </c>
      <c r="I3796" s="5">
        <f t="shared" si="236"/>
        <v>39897</v>
      </c>
      <c r="J3796" s="4">
        <f t="shared" si="237"/>
        <v>2009</v>
      </c>
      <c r="K3796" s="4">
        <f t="shared" si="238"/>
        <v>3</v>
      </c>
      <c r="L3796" s="4">
        <f t="shared" si="239"/>
        <v>25</v>
      </c>
    </row>
    <row r="3797" spans="1:12" x14ac:dyDescent="0.55000000000000004">
      <c r="A3797" s="2">
        <v>39898</v>
      </c>
      <c r="B3797" s="4">
        <v>63.48</v>
      </c>
      <c r="C3797" s="4">
        <v>64.290000000000006</v>
      </c>
      <c r="D3797" s="4">
        <v>62.77</v>
      </c>
      <c r="E3797" s="4">
        <v>64.150000000000006</v>
      </c>
      <c r="F3797" s="4">
        <v>422025200</v>
      </c>
      <c r="G3797" s="4">
        <v>0</v>
      </c>
      <c r="H3797" s="4">
        <v>0</v>
      </c>
      <c r="I3797" s="5">
        <f t="shared" si="236"/>
        <v>39898</v>
      </c>
      <c r="J3797" s="4">
        <f t="shared" si="237"/>
        <v>2009</v>
      </c>
      <c r="K3797" s="4">
        <f t="shared" si="238"/>
        <v>3</v>
      </c>
      <c r="L3797" s="4">
        <f t="shared" si="239"/>
        <v>26</v>
      </c>
    </row>
    <row r="3798" spans="1:12" x14ac:dyDescent="0.55000000000000004">
      <c r="A3798" s="2">
        <v>39899</v>
      </c>
      <c r="B3798" s="4">
        <v>63.33</v>
      </c>
      <c r="C3798" s="4">
        <v>63.7</v>
      </c>
      <c r="D3798" s="4">
        <v>62.76</v>
      </c>
      <c r="E3798" s="4">
        <v>62.99</v>
      </c>
      <c r="F3798" s="4">
        <v>322332300</v>
      </c>
      <c r="G3798" s="4">
        <v>0</v>
      </c>
      <c r="H3798" s="4">
        <v>0</v>
      </c>
      <c r="I3798" s="5">
        <f t="shared" si="236"/>
        <v>39899</v>
      </c>
      <c r="J3798" s="4">
        <f t="shared" si="237"/>
        <v>2009</v>
      </c>
      <c r="K3798" s="4">
        <f t="shared" si="238"/>
        <v>3</v>
      </c>
      <c r="L3798" s="4">
        <f t="shared" si="239"/>
        <v>27</v>
      </c>
    </row>
    <row r="3799" spans="1:12" x14ac:dyDescent="0.55000000000000004">
      <c r="A3799" s="2">
        <v>39902</v>
      </c>
      <c r="B3799" s="4">
        <v>61.59</v>
      </c>
      <c r="C3799" s="4">
        <v>61.65</v>
      </c>
      <c r="D3799" s="4">
        <v>60.17</v>
      </c>
      <c r="E3799" s="4">
        <v>60.81</v>
      </c>
      <c r="F3799" s="4">
        <v>324108500</v>
      </c>
      <c r="G3799" s="4">
        <v>0</v>
      </c>
      <c r="H3799" s="4">
        <v>0</v>
      </c>
      <c r="I3799" s="5">
        <f t="shared" si="236"/>
        <v>39902</v>
      </c>
      <c r="J3799" s="4">
        <f t="shared" si="237"/>
        <v>2009</v>
      </c>
      <c r="K3799" s="4">
        <f t="shared" si="238"/>
        <v>3</v>
      </c>
      <c r="L3799" s="4">
        <f t="shared" si="239"/>
        <v>30</v>
      </c>
    </row>
    <row r="3800" spans="1:12" x14ac:dyDescent="0.55000000000000004">
      <c r="A3800" s="2">
        <v>39903</v>
      </c>
      <c r="B3800" s="4">
        <v>61.41</v>
      </c>
      <c r="C3800" s="4">
        <v>62.58</v>
      </c>
      <c r="D3800" s="4">
        <v>61.01</v>
      </c>
      <c r="E3800" s="4">
        <v>61.38</v>
      </c>
      <c r="F3800" s="4">
        <v>364238300</v>
      </c>
      <c r="G3800" s="4">
        <v>0</v>
      </c>
      <c r="H3800" s="4">
        <v>0</v>
      </c>
      <c r="I3800" s="5">
        <f t="shared" si="236"/>
        <v>39903</v>
      </c>
      <c r="J3800" s="4">
        <f t="shared" si="237"/>
        <v>2009</v>
      </c>
      <c r="K3800" s="4">
        <f t="shared" si="238"/>
        <v>3</v>
      </c>
      <c r="L3800" s="4">
        <f t="shared" si="239"/>
        <v>31</v>
      </c>
    </row>
    <row r="3801" spans="1:12" x14ac:dyDescent="0.55000000000000004">
      <c r="A3801" s="2">
        <v>39904</v>
      </c>
      <c r="B3801" s="4">
        <v>60.61</v>
      </c>
      <c r="C3801" s="4">
        <v>62.84</v>
      </c>
      <c r="D3801" s="4">
        <v>60.46</v>
      </c>
      <c r="E3801" s="4">
        <v>62.56</v>
      </c>
      <c r="F3801" s="4">
        <v>377018300</v>
      </c>
      <c r="G3801" s="4">
        <v>0</v>
      </c>
      <c r="H3801" s="4">
        <v>0</v>
      </c>
      <c r="I3801" s="5">
        <f t="shared" si="236"/>
        <v>39904</v>
      </c>
      <c r="J3801" s="4">
        <f t="shared" si="237"/>
        <v>2009</v>
      </c>
      <c r="K3801" s="4">
        <f t="shared" si="238"/>
        <v>4</v>
      </c>
      <c r="L3801" s="4">
        <f t="shared" si="239"/>
        <v>1</v>
      </c>
    </row>
    <row r="3802" spans="1:12" x14ac:dyDescent="0.55000000000000004">
      <c r="A3802" s="2">
        <v>39905</v>
      </c>
      <c r="B3802" s="4">
        <v>64.12</v>
      </c>
      <c r="C3802" s="4">
        <v>65.3</v>
      </c>
      <c r="D3802" s="4">
        <v>62.62</v>
      </c>
      <c r="E3802" s="4">
        <v>64.39</v>
      </c>
      <c r="F3802" s="4">
        <v>476230700</v>
      </c>
      <c r="G3802" s="4">
        <v>0</v>
      </c>
      <c r="H3802" s="4">
        <v>0</v>
      </c>
      <c r="I3802" s="5">
        <f t="shared" si="236"/>
        <v>39905</v>
      </c>
      <c r="J3802" s="4">
        <f t="shared" si="237"/>
        <v>2009</v>
      </c>
      <c r="K3802" s="4">
        <f t="shared" si="238"/>
        <v>4</v>
      </c>
      <c r="L3802" s="4">
        <f t="shared" si="239"/>
        <v>2</v>
      </c>
    </row>
    <row r="3803" spans="1:12" x14ac:dyDescent="0.55000000000000004">
      <c r="A3803" s="2">
        <v>39906</v>
      </c>
      <c r="B3803" s="4">
        <v>64.44</v>
      </c>
      <c r="C3803" s="4">
        <v>65.05</v>
      </c>
      <c r="D3803" s="4">
        <v>63.81</v>
      </c>
      <c r="E3803" s="4">
        <v>65.03</v>
      </c>
      <c r="F3803" s="4">
        <v>284646300</v>
      </c>
      <c r="G3803" s="4">
        <v>0</v>
      </c>
      <c r="H3803" s="4">
        <v>0</v>
      </c>
      <c r="I3803" s="5">
        <f t="shared" si="236"/>
        <v>39906</v>
      </c>
      <c r="J3803" s="4">
        <f t="shared" si="237"/>
        <v>2009</v>
      </c>
      <c r="K3803" s="4">
        <f t="shared" si="238"/>
        <v>4</v>
      </c>
      <c r="L3803" s="4">
        <f t="shared" si="239"/>
        <v>3</v>
      </c>
    </row>
    <row r="3804" spans="1:12" x14ac:dyDescent="0.55000000000000004">
      <c r="A3804" s="2">
        <v>39909</v>
      </c>
      <c r="B3804" s="4">
        <v>64.319999999999993</v>
      </c>
      <c r="C3804" s="4">
        <v>65.05</v>
      </c>
      <c r="D3804" s="4">
        <v>63.51</v>
      </c>
      <c r="E3804" s="4">
        <v>64.52</v>
      </c>
      <c r="F3804" s="4">
        <v>264866600</v>
      </c>
      <c r="G3804" s="4">
        <v>0</v>
      </c>
      <c r="H3804" s="4">
        <v>0</v>
      </c>
      <c r="I3804" s="5">
        <f t="shared" si="236"/>
        <v>39909</v>
      </c>
      <c r="J3804" s="4">
        <f t="shared" si="237"/>
        <v>2009</v>
      </c>
      <c r="K3804" s="4">
        <f t="shared" si="238"/>
        <v>4</v>
      </c>
      <c r="L3804" s="4">
        <f t="shared" si="239"/>
        <v>6</v>
      </c>
    </row>
    <row r="3805" spans="1:12" x14ac:dyDescent="0.55000000000000004">
      <c r="A3805" s="2">
        <v>39910</v>
      </c>
      <c r="B3805" s="4">
        <v>63.48</v>
      </c>
      <c r="C3805" s="4">
        <v>63.79</v>
      </c>
      <c r="D3805" s="4">
        <v>62.91</v>
      </c>
      <c r="E3805" s="4">
        <v>63.02</v>
      </c>
      <c r="F3805" s="4">
        <v>258947800</v>
      </c>
      <c r="G3805" s="4">
        <v>0</v>
      </c>
      <c r="H3805" s="4">
        <v>0</v>
      </c>
      <c r="I3805" s="5">
        <f t="shared" si="236"/>
        <v>39910</v>
      </c>
      <c r="J3805" s="4">
        <f t="shared" si="237"/>
        <v>2009</v>
      </c>
      <c r="K3805" s="4">
        <f t="shared" si="238"/>
        <v>4</v>
      </c>
      <c r="L3805" s="4">
        <f t="shared" si="239"/>
        <v>7</v>
      </c>
    </row>
    <row r="3806" spans="1:12" x14ac:dyDescent="0.55000000000000004">
      <c r="A3806" s="2">
        <v>39911</v>
      </c>
      <c r="B3806" s="4">
        <v>63.34</v>
      </c>
      <c r="C3806" s="4">
        <v>64.02</v>
      </c>
      <c r="D3806" s="4">
        <v>62.93</v>
      </c>
      <c r="E3806" s="4">
        <v>63.7</v>
      </c>
      <c r="F3806" s="4">
        <v>230402800</v>
      </c>
      <c r="G3806" s="4">
        <v>0</v>
      </c>
      <c r="H3806" s="4">
        <v>0</v>
      </c>
      <c r="I3806" s="5">
        <f t="shared" si="236"/>
        <v>39911</v>
      </c>
      <c r="J3806" s="4">
        <f t="shared" si="237"/>
        <v>2009</v>
      </c>
      <c r="K3806" s="4">
        <f t="shared" si="238"/>
        <v>4</v>
      </c>
      <c r="L3806" s="4">
        <f t="shared" si="239"/>
        <v>8</v>
      </c>
    </row>
    <row r="3807" spans="1:12" x14ac:dyDescent="0.55000000000000004">
      <c r="A3807" s="2">
        <v>39912</v>
      </c>
      <c r="B3807" s="4">
        <v>65.349999999999994</v>
      </c>
      <c r="C3807" s="4">
        <v>66.239999999999995</v>
      </c>
      <c r="D3807" s="4">
        <v>65.09</v>
      </c>
      <c r="E3807" s="4">
        <v>66.23</v>
      </c>
      <c r="F3807" s="4">
        <v>269653500</v>
      </c>
      <c r="G3807" s="4">
        <v>0</v>
      </c>
      <c r="H3807" s="4">
        <v>0</v>
      </c>
      <c r="I3807" s="5">
        <f t="shared" si="236"/>
        <v>39912</v>
      </c>
      <c r="J3807" s="4">
        <f t="shared" si="237"/>
        <v>2009</v>
      </c>
      <c r="K3807" s="4">
        <f t="shared" si="238"/>
        <v>4</v>
      </c>
      <c r="L3807" s="4">
        <f t="shared" si="239"/>
        <v>9</v>
      </c>
    </row>
    <row r="3808" spans="1:12" x14ac:dyDescent="0.55000000000000004">
      <c r="A3808" s="2">
        <v>39916</v>
      </c>
      <c r="B3808" s="4">
        <v>65.540000000000006</v>
      </c>
      <c r="C3808" s="4">
        <v>66.790000000000006</v>
      </c>
      <c r="D3808" s="4">
        <v>65.28</v>
      </c>
      <c r="E3808" s="4">
        <v>66.25</v>
      </c>
      <c r="F3808" s="4">
        <v>224847500</v>
      </c>
      <c r="G3808" s="4">
        <v>0</v>
      </c>
      <c r="H3808" s="4">
        <v>0</v>
      </c>
      <c r="I3808" s="5">
        <f t="shared" si="236"/>
        <v>39916</v>
      </c>
      <c r="J3808" s="4">
        <f t="shared" si="237"/>
        <v>2009</v>
      </c>
      <c r="K3808" s="4">
        <f t="shared" si="238"/>
        <v>4</v>
      </c>
      <c r="L3808" s="4">
        <f t="shared" si="239"/>
        <v>13</v>
      </c>
    </row>
    <row r="3809" spans="1:12" x14ac:dyDescent="0.55000000000000004">
      <c r="A3809" s="2">
        <v>39917</v>
      </c>
      <c r="B3809" s="4">
        <v>65.63</v>
      </c>
      <c r="C3809" s="4">
        <v>66.19</v>
      </c>
      <c r="D3809" s="4">
        <v>64.900000000000006</v>
      </c>
      <c r="E3809" s="4">
        <v>65.099999999999994</v>
      </c>
      <c r="F3809" s="4">
        <v>276598800</v>
      </c>
      <c r="G3809" s="4">
        <v>0</v>
      </c>
      <c r="H3809" s="4">
        <v>0</v>
      </c>
      <c r="I3809" s="5">
        <f t="shared" si="236"/>
        <v>39917</v>
      </c>
      <c r="J3809" s="4">
        <f t="shared" si="237"/>
        <v>2009</v>
      </c>
      <c r="K3809" s="4">
        <f t="shared" si="238"/>
        <v>4</v>
      </c>
      <c r="L3809" s="4">
        <f t="shared" si="239"/>
        <v>14</v>
      </c>
    </row>
    <row r="3810" spans="1:12" x14ac:dyDescent="0.55000000000000004">
      <c r="A3810" s="2">
        <v>39918</v>
      </c>
      <c r="B3810" s="4">
        <v>64.709999999999994</v>
      </c>
      <c r="C3810" s="4">
        <v>65.930000000000007</v>
      </c>
      <c r="D3810" s="4">
        <v>64.53</v>
      </c>
      <c r="E3810" s="4">
        <v>65.8</v>
      </c>
      <c r="F3810" s="4">
        <v>250726100</v>
      </c>
      <c r="G3810" s="4">
        <v>0</v>
      </c>
      <c r="H3810" s="4">
        <v>0</v>
      </c>
      <c r="I3810" s="5">
        <f t="shared" si="236"/>
        <v>39918</v>
      </c>
      <c r="J3810" s="4">
        <f t="shared" si="237"/>
        <v>2009</v>
      </c>
      <c r="K3810" s="4">
        <f t="shared" si="238"/>
        <v>4</v>
      </c>
      <c r="L3810" s="4">
        <f t="shared" si="239"/>
        <v>15</v>
      </c>
    </row>
    <row r="3811" spans="1:12" x14ac:dyDescent="0.55000000000000004">
      <c r="A3811" s="2">
        <v>39919</v>
      </c>
      <c r="B3811" s="4">
        <v>66.319999999999993</v>
      </c>
      <c r="C3811" s="4">
        <v>67.260000000000005</v>
      </c>
      <c r="D3811" s="4">
        <v>65.430000000000007</v>
      </c>
      <c r="E3811" s="4">
        <v>66.760000000000005</v>
      </c>
      <c r="F3811" s="4">
        <v>335202900</v>
      </c>
      <c r="G3811" s="4">
        <v>0</v>
      </c>
      <c r="H3811" s="4">
        <v>0</v>
      </c>
      <c r="I3811" s="5">
        <f t="shared" si="236"/>
        <v>39919</v>
      </c>
      <c r="J3811" s="4">
        <f t="shared" si="237"/>
        <v>2009</v>
      </c>
      <c r="K3811" s="4">
        <f t="shared" si="238"/>
        <v>4</v>
      </c>
      <c r="L3811" s="4">
        <f t="shared" si="239"/>
        <v>16</v>
      </c>
    </row>
    <row r="3812" spans="1:12" x14ac:dyDescent="0.55000000000000004">
      <c r="A3812" s="2">
        <v>39920</v>
      </c>
      <c r="B3812" s="4">
        <v>67.02</v>
      </c>
      <c r="C3812" s="4">
        <v>67.650000000000006</v>
      </c>
      <c r="D3812" s="4">
        <v>66.489999999999995</v>
      </c>
      <c r="E3812" s="4">
        <v>67.209999999999994</v>
      </c>
      <c r="F3812" s="4">
        <v>262649000</v>
      </c>
      <c r="G3812" s="4">
        <v>0</v>
      </c>
      <c r="H3812" s="4">
        <v>0</v>
      </c>
      <c r="I3812" s="5">
        <f t="shared" si="236"/>
        <v>39920</v>
      </c>
      <c r="J3812" s="4">
        <f t="shared" si="237"/>
        <v>2009</v>
      </c>
      <c r="K3812" s="4">
        <f t="shared" si="238"/>
        <v>4</v>
      </c>
      <c r="L3812" s="4">
        <f t="shared" si="239"/>
        <v>17</v>
      </c>
    </row>
    <row r="3813" spans="1:12" x14ac:dyDescent="0.55000000000000004">
      <c r="A3813" s="2">
        <v>39923</v>
      </c>
      <c r="B3813" s="4">
        <v>66.02</v>
      </c>
      <c r="C3813" s="4">
        <v>67.19</v>
      </c>
      <c r="D3813" s="4">
        <v>64.319999999999993</v>
      </c>
      <c r="E3813" s="4">
        <v>64.39</v>
      </c>
      <c r="F3813" s="4">
        <v>293690100</v>
      </c>
      <c r="G3813" s="4">
        <v>0</v>
      </c>
      <c r="H3813" s="4">
        <v>0</v>
      </c>
      <c r="I3813" s="5">
        <f t="shared" si="236"/>
        <v>39923</v>
      </c>
      <c r="J3813" s="4">
        <f t="shared" si="237"/>
        <v>2009</v>
      </c>
      <c r="K3813" s="4">
        <f t="shared" si="238"/>
        <v>4</v>
      </c>
      <c r="L3813" s="4">
        <f t="shared" si="239"/>
        <v>20</v>
      </c>
    </row>
    <row r="3814" spans="1:12" x14ac:dyDescent="0.55000000000000004">
      <c r="A3814" s="2">
        <v>39924</v>
      </c>
      <c r="B3814" s="4">
        <v>63.92</v>
      </c>
      <c r="C3814" s="4">
        <v>65.709999999999994</v>
      </c>
      <c r="D3814" s="4">
        <v>63.87</v>
      </c>
      <c r="E3814" s="4">
        <v>65.650000000000006</v>
      </c>
      <c r="F3814" s="4">
        <v>114090900</v>
      </c>
      <c r="G3814" s="4">
        <v>0</v>
      </c>
      <c r="H3814" s="4">
        <v>0</v>
      </c>
      <c r="I3814" s="5">
        <f t="shared" si="236"/>
        <v>39924</v>
      </c>
      <c r="J3814" s="4">
        <f t="shared" si="237"/>
        <v>2009</v>
      </c>
      <c r="K3814" s="4">
        <f t="shared" si="238"/>
        <v>4</v>
      </c>
      <c r="L3814" s="4">
        <f t="shared" si="239"/>
        <v>21</v>
      </c>
    </row>
    <row r="3815" spans="1:12" x14ac:dyDescent="0.55000000000000004">
      <c r="A3815" s="2">
        <v>39925</v>
      </c>
      <c r="B3815" s="4">
        <v>65.06</v>
      </c>
      <c r="C3815" s="4">
        <v>66.64</v>
      </c>
      <c r="D3815" s="4">
        <v>64.89</v>
      </c>
      <c r="E3815" s="4">
        <v>65.25</v>
      </c>
      <c r="F3815" s="4">
        <v>340395200</v>
      </c>
      <c r="G3815" s="4">
        <v>0</v>
      </c>
      <c r="H3815" s="4">
        <v>0</v>
      </c>
      <c r="I3815" s="5">
        <f t="shared" si="236"/>
        <v>39925</v>
      </c>
      <c r="J3815" s="4">
        <f t="shared" si="237"/>
        <v>2009</v>
      </c>
      <c r="K3815" s="4">
        <f t="shared" si="238"/>
        <v>4</v>
      </c>
      <c r="L3815" s="4">
        <f t="shared" si="239"/>
        <v>22</v>
      </c>
    </row>
    <row r="3816" spans="1:12" x14ac:dyDescent="0.55000000000000004">
      <c r="A3816" s="2">
        <v>39926</v>
      </c>
      <c r="B3816" s="4">
        <v>65.38</v>
      </c>
      <c r="C3816" s="4">
        <v>65.930000000000007</v>
      </c>
      <c r="D3816" s="4">
        <v>64.55</v>
      </c>
      <c r="E3816" s="4">
        <v>65.89</v>
      </c>
      <c r="F3816" s="4">
        <v>324903700</v>
      </c>
      <c r="G3816" s="4">
        <v>0</v>
      </c>
      <c r="H3816" s="4">
        <v>0</v>
      </c>
      <c r="I3816" s="5">
        <f t="shared" si="236"/>
        <v>39926</v>
      </c>
      <c r="J3816" s="4">
        <f t="shared" si="237"/>
        <v>2009</v>
      </c>
      <c r="K3816" s="4">
        <f t="shared" si="238"/>
        <v>4</v>
      </c>
      <c r="L3816" s="4">
        <f t="shared" si="239"/>
        <v>23</v>
      </c>
    </row>
    <row r="3817" spans="1:12" x14ac:dyDescent="0.55000000000000004">
      <c r="A3817" s="2">
        <v>39927</v>
      </c>
      <c r="B3817" s="4">
        <v>66.400000000000006</v>
      </c>
      <c r="C3817" s="4">
        <v>67.39</v>
      </c>
      <c r="D3817" s="4">
        <v>66.14</v>
      </c>
      <c r="E3817" s="4">
        <v>66.89</v>
      </c>
      <c r="F3817" s="4">
        <v>287703000</v>
      </c>
      <c r="G3817" s="4">
        <v>0</v>
      </c>
      <c r="H3817" s="4">
        <v>0</v>
      </c>
      <c r="I3817" s="5">
        <f t="shared" si="236"/>
        <v>39927</v>
      </c>
      <c r="J3817" s="4">
        <f t="shared" si="237"/>
        <v>2009</v>
      </c>
      <c r="K3817" s="4">
        <f t="shared" si="238"/>
        <v>4</v>
      </c>
      <c r="L3817" s="4">
        <f t="shared" si="239"/>
        <v>24</v>
      </c>
    </row>
    <row r="3818" spans="1:12" x14ac:dyDescent="0.55000000000000004">
      <c r="A3818" s="2">
        <v>39930</v>
      </c>
      <c r="B3818" s="4">
        <v>66.13</v>
      </c>
      <c r="C3818" s="4">
        <v>67.16</v>
      </c>
      <c r="D3818" s="4">
        <v>66.02</v>
      </c>
      <c r="E3818" s="4">
        <v>66.25</v>
      </c>
      <c r="F3818" s="4">
        <v>289581600</v>
      </c>
      <c r="G3818" s="4">
        <v>0</v>
      </c>
      <c r="H3818" s="4">
        <v>0</v>
      </c>
      <c r="I3818" s="5">
        <f t="shared" si="236"/>
        <v>39930</v>
      </c>
      <c r="J3818" s="4">
        <f t="shared" si="237"/>
        <v>2009</v>
      </c>
      <c r="K3818" s="4">
        <f t="shared" si="238"/>
        <v>4</v>
      </c>
      <c r="L3818" s="4">
        <f t="shared" si="239"/>
        <v>27</v>
      </c>
    </row>
    <row r="3819" spans="1:12" x14ac:dyDescent="0.55000000000000004">
      <c r="A3819" s="2">
        <v>39931</v>
      </c>
      <c r="B3819" s="4">
        <v>65.58</v>
      </c>
      <c r="C3819" s="4">
        <v>66.83</v>
      </c>
      <c r="D3819" s="4">
        <v>65.42</v>
      </c>
      <c r="E3819" s="4">
        <v>66.05</v>
      </c>
      <c r="F3819" s="4">
        <v>247926300</v>
      </c>
      <c r="G3819" s="4">
        <v>0</v>
      </c>
      <c r="H3819" s="4">
        <v>0</v>
      </c>
      <c r="I3819" s="5">
        <f t="shared" si="236"/>
        <v>39931</v>
      </c>
      <c r="J3819" s="4">
        <f t="shared" si="237"/>
        <v>2009</v>
      </c>
      <c r="K3819" s="4">
        <f t="shared" si="238"/>
        <v>4</v>
      </c>
      <c r="L3819" s="4">
        <f t="shared" si="239"/>
        <v>28</v>
      </c>
    </row>
    <row r="3820" spans="1:12" x14ac:dyDescent="0.55000000000000004">
      <c r="A3820" s="2">
        <v>39932</v>
      </c>
      <c r="B3820" s="4">
        <v>66.78</v>
      </c>
      <c r="C3820" s="4">
        <v>68.2</v>
      </c>
      <c r="D3820" s="4">
        <v>66.61</v>
      </c>
      <c r="E3820" s="4">
        <v>67.45</v>
      </c>
      <c r="F3820" s="4">
        <v>311505700</v>
      </c>
      <c r="G3820" s="4">
        <v>0</v>
      </c>
      <c r="H3820" s="4">
        <v>0</v>
      </c>
      <c r="I3820" s="5">
        <f t="shared" si="236"/>
        <v>39932</v>
      </c>
      <c r="J3820" s="4">
        <f t="shared" si="237"/>
        <v>2009</v>
      </c>
      <c r="K3820" s="4">
        <f t="shared" si="238"/>
        <v>4</v>
      </c>
      <c r="L3820" s="4">
        <f t="shared" si="239"/>
        <v>29</v>
      </c>
    </row>
    <row r="3821" spans="1:12" x14ac:dyDescent="0.55000000000000004">
      <c r="A3821" s="2">
        <v>39933</v>
      </c>
      <c r="B3821" s="4">
        <v>68.349999999999994</v>
      </c>
      <c r="C3821" s="4">
        <v>68.709999999999994</v>
      </c>
      <c r="D3821" s="4">
        <v>67.09</v>
      </c>
      <c r="E3821" s="4">
        <v>67.47</v>
      </c>
      <c r="F3821" s="4">
        <v>301419800</v>
      </c>
      <c r="G3821" s="4">
        <v>0</v>
      </c>
      <c r="H3821" s="4">
        <v>0</v>
      </c>
      <c r="I3821" s="5">
        <f t="shared" si="236"/>
        <v>39933</v>
      </c>
      <c r="J3821" s="4">
        <f t="shared" si="237"/>
        <v>2009</v>
      </c>
      <c r="K3821" s="4">
        <f t="shared" si="238"/>
        <v>4</v>
      </c>
      <c r="L3821" s="4">
        <f t="shared" si="239"/>
        <v>30</v>
      </c>
    </row>
    <row r="3822" spans="1:12" x14ac:dyDescent="0.55000000000000004">
      <c r="A3822" s="2">
        <v>39934</v>
      </c>
      <c r="B3822" s="4">
        <v>67.489999999999995</v>
      </c>
      <c r="C3822" s="4">
        <v>68.08</v>
      </c>
      <c r="D3822" s="4">
        <v>66.930000000000007</v>
      </c>
      <c r="E3822" s="4">
        <v>67.84</v>
      </c>
      <c r="F3822" s="4">
        <v>236110300</v>
      </c>
      <c r="G3822" s="4">
        <v>0</v>
      </c>
      <c r="H3822" s="4">
        <v>0</v>
      </c>
      <c r="I3822" s="5">
        <f t="shared" si="236"/>
        <v>39934</v>
      </c>
      <c r="J3822" s="4">
        <f t="shared" si="237"/>
        <v>2009</v>
      </c>
      <c r="K3822" s="4">
        <f t="shared" si="238"/>
        <v>5</v>
      </c>
      <c r="L3822" s="4">
        <f t="shared" si="239"/>
        <v>1</v>
      </c>
    </row>
    <row r="3823" spans="1:12" x14ac:dyDescent="0.55000000000000004">
      <c r="A3823" s="2">
        <v>39937</v>
      </c>
      <c r="B3823" s="4">
        <v>68.349999999999994</v>
      </c>
      <c r="C3823" s="4">
        <v>70.19</v>
      </c>
      <c r="D3823" s="4">
        <v>68.209999999999994</v>
      </c>
      <c r="E3823" s="4">
        <v>70.14</v>
      </c>
      <c r="F3823" s="4">
        <v>287120000</v>
      </c>
      <c r="G3823" s="4">
        <v>0</v>
      </c>
      <c r="H3823" s="4">
        <v>0</v>
      </c>
      <c r="I3823" s="5">
        <f t="shared" si="236"/>
        <v>39937</v>
      </c>
      <c r="J3823" s="4">
        <f t="shared" si="237"/>
        <v>2009</v>
      </c>
      <c r="K3823" s="4">
        <f t="shared" si="238"/>
        <v>5</v>
      </c>
      <c r="L3823" s="4">
        <f t="shared" si="239"/>
        <v>4</v>
      </c>
    </row>
    <row r="3824" spans="1:12" x14ac:dyDescent="0.55000000000000004">
      <c r="A3824" s="2">
        <v>39938</v>
      </c>
      <c r="B3824" s="4">
        <v>69.900000000000006</v>
      </c>
      <c r="C3824" s="4">
        <v>70.180000000000007</v>
      </c>
      <c r="D3824" s="4">
        <v>69.34</v>
      </c>
      <c r="E3824" s="4">
        <v>69.900000000000006</v>
      </c>
      <c r="F3824" s="4">
        <v>243036300</v>
      </c>
      <c r="G3824" s="4">
        <v>0</v>
      </c>
      <c r="H3824" s="4">
        <v>0</v>
      </c>
      <c r="I3824" s="5">
        <f t="shared" si="236"/>
        <v>39938</v>
      </c>
      <c r="J3824" s="4">
        <f t="shared" si="237"/>
        <v>2009</v>
      </c>
      <c r="K3824" s="4">
        <f t="shared" si="238"/>
        <v>5</v>
      </c>
      <c r="L3824" s="4">
        <f t="shared" si="239"/>
        <v>5</v>
      </c>
    </row>
    <row r="3825" spans="1:12" x14ac:dyDescent="0.55000000000000004">
      <c r="A3825" s="2">
        <v>39939</v>
      </c>
      <c r="B3825" s="4">
        <v>70.760000000000005</v>
      </c>
      <c r="C3825" s="4">
        <v>71.16</v>
      </c>
      <c r="D3825" s="4">
        <v>69.94</v>
      </c>
      <c r="E3825" s="4">
        <v>71.12</v>
      </c>
      <c r="F3825" s="4">
        <v>291941000</v>
      </c>
      <c r="G3825" s="4">
        <v>0</v>
      </c>
      <c r="H3825" s="4">
        <v>0</v>
      </c>
      <c r="I3825" s="5">
        <f t="shared" si="236"/>
        <v>39939</v>
      </c>
      <c r="J3825" s="4">
        <f t="shared" si="237"/>
        <v>2009</v>
      </c>
      <c r="K3825" s="4">
        <f t="shared" si="238"/>
        <v>5</v>
      </c>
      <c r="L3825" s="4">
        <f t="shared" si="239"/>
        <v>6</v>
      </c>
    </row>
    <row r="3826" spans="1:12" x14ac:dyDescent="0.55000000000000004">
      <c r="A3826" s="2">
        <v>39940</v>
      </c>
      <c r="B3826" s="4">
        <v>71.790000000000006</v>
      </c>
      <c r="C3826" s="4">
        <v>71.900000000000006</v>
      </c>
      <c r="D3826" s="4">
        <v>69.680000000000007</v>
      </c>
      <c r="E3826" s="4">
        <v>70.13</v>
      </c>
      <c r="F3826" s="4">
        <v>317728000</v>
      </c>
      <c r="G3826" s="4">
        <v>0</v>
      </c>
      <c r="H3826" s="4">
        <v>0</v>
      </c>
      <c r="I3826" s="5">
        <f t="shared" si="236"/>
        <v>39940</v>
      </c>
      <c r="J3826" s="4">
        <f t="shared" si="237"/>
        <v>2009</v>
      </c>
      <c r="K3826" s="4">
        <f t="shared" si="238"/>
        <v>5</v>
      </c>
      <c r="L3826" s="4">
        <f t="shared" si="239"/>
        <v>7</v>
      </c>
    </row>
    <row r="3827" spans="1:12" x14ac:dyDescent="0.55000000000000004">
      <c r="A3827" s="2">
        <v>39941</v>
      </c>
      <c r="B3827" s="4">
        <v>71.03</v>
      </c>
      <c r="C3827" s="4">
        <v>71.95</v>
      </c>
      <c r="D3827" s="4">
        <v>70.58</v>
      </c>
      <c r="E3827" s="4">
        <v>71.760000000000005</v>
      </c>
      <c r="F3827" s="4">
        <v>299081700</v>
      </c>
      <c r="G3827" s="4">
        <v>0</v>
      </c>
      <c r="H3827" s="4">
        <v>0</v>
      </c>
      <c r="I3827" s="5">
        <f t="shared" si="236"/>
        <v>39941</v>
      </c>
      <c r="J3827" s="4">
        <f t="shared" si="237"/>
        <v>2009</v>
      </c>
      <c r="K3827" s="4">
        <f t="shared" si="238"/>
        <v>5</v>
      </c>
      <c r="L3827" s="4">
        <f t="shared" si="239"/>
        <v>8</v>
      </c>
    </row>
    <row r="3828" spans="1:12" x14ac:dyDescent="0.55000000000000004">
      <c r="A3828" s="2">
        <v>39944</v>
      </c>
      <c r="B3828" s="4">
        <v>70.78</v>
      </c>
      <c r="C3828" s="4">
        <v>71.09</v>
      </c>
      <c r="D3828" s="4">
        <v>70.27</v>
      </c>
      <c r="E3828" s="4">
        <v>70.42</v>
      </c>
      <c r="F3828" s="4">
        <v>247923600</v>
      </c>
      <c r="G3828" s="4">
        <v>0</v>
      </c>
      <c r="H3828" s="4">
        <v>0</v>
      </c>
      <c r="I3828" s="5">
        <f t="shared" si="236"/>
        <v>39944</v>
      </c>
      <c r="J3828" s="4">
        <f t="shared" si="237"/>
        <v>2009</v>
      </c>
      <c r="K3828" s="4">
        <f t="shared" si="238"/>
        <v>5</v>
      </c>
      <c r="L3828" s="4">
        <f t="shared" si="239"/>
        <v>11</v>
      </c>
    </row>
    <row r="3829" spans="1:12" x14ac:dyDescent="0.55000000000000004">
      <c r="A3829" s="2">
        <v>39945</v>
      </c>
      <c r="B3829" s="4">
        <v>70.72</v>
      </c>
      <c r="C3829" s="4">
        <v>70.88</v>
      </c>
      <c r="D3829" s="4">
        <v>69.349999999999994</v>
      </c>
      <c r="E3829" s="4">
        <v>70.209999999999994</v>
      </c>
      <c r="F3829" s="4">
        <v>282431300</v>
      </c>
      <c r="G3829" s="4">
        <v>0</v>
      </c>
      <c r="H3829" s="4">
        <v>0</v>
      </c>
      <c r="I3829" s="5">
        <f t="shared" si="236"/>
        <v>39945</v>
      </c>
      <c r="J3829" s="4">
        <f t="shared" si="237"/>
        <v>2009</v>
      </c>
      <c r="K3829" s="4">
        <f t="shared" si="238"/>
        <v>5</v>
      </c>
      <c r="L3829" s="4">
        <f t="shared" si="239"/>
        <v>12</v>
      </c>
    </row>
    <row r="3830" spans="1:12" x14ac:dyDescent="0.55000000000000004">
      <c r="A3830" s="2">
        <v>39946</v>
      </c>
      <c r="B3830" s="4">
        <v>69.260000000000005</v>
      </c>
      <c r="C3830" s="4">
        <v>69.47</v>
      </c>
      <c r="D3830" s="4">
        <v>68.31</v>
      </c>
      <c r="E3830" s="4">
        <v>68.45</v>
      </c>
      <c r="F3830" s="4">
        <v>269619100</v>
      </c>
      <c r="G3830" s="4">
        <v>0</v>
      </c>
      <c r="H3830" s="4">
        <v>0</v>
      </c>
      <c r="I3830" s="5">
        <f t="shared" si="236"/>
        <v>39946</v>
      </c>
      <c r="J3830" s="4">
        <f t="shared" si="237"/>
        <v>2009</v>
      </c>
      <c r="K3830" s="4">
        <f t="shared" si="238"/>
        <v>5</v>
      </c>
      <c r="L3830" s="4">
        <f t="shared" si="239"/>
        <v>13</v>
      </c>
    </row>
    <row r="3831" spans="1:12" x14ac:dyDescent="0.55000000000000004">
      <c r="A3831" s="2">
        <v>39947</v>
      </c>
      <c r="B3831" s="4">
        <v>68.48</v>
      </c>
      <c r="C3831" s="4">
        <v>69.56</v>
      </c>
      <c r="D3831" s="4">
        <v>68.31</v>
      </c>
      <c r="E3831" s="4">
        <v>69.03</v>
      </c>
      <c r="F3831" s="4">
        <v>260098700</v>
      </c>
      <c r="G3831" s="4">
        <v>0</v>
      </c>
      <c r="H3831" s="4">
        <v>0</v>
      </c>
      <c r="I3831" s="5">
        <f t="shared" si="236"/>
        <v>39947</v>
      </c>
      <c r="J3831" s="4">
        <f t="shared" si="237"/>
        <v>2009</v>
      </c>
      <c r="K3831" s="4">
        <f t="shared" si="238"/>
        <v>5</v>
      </c>
      <c r="L3831" s="4">
        <f t="shared" si="239"/>
        <v>14</v>
      </c>
    </row>
    <row r="3832" spans="1:12" x14ac:dyDescent="0.55000000000000004">
      <c r="A3832" s="2">
        <v>39948</v>
      </c>
      <c r="B3832" s="4">
        <v>68.98</v>
      </c>
      <c r="C3832" s="4">
        <v>69.459999999999994</v>
      </c>
      <c r="D3832" s="4">
        <v>68.040000000000006</v>
      </c>
      <c r="E3832" s="4">
        <v>68.47</v>
      </c>
      <c r="F3832" s="4">
        <v>271502700</v>
      </c>
      <c r="G3832" s="4">
        <v>0</v>
      </c>
      <c r="H3832" s="4">
        <v>0</v>
      </c>
      <c r="I3832" s="5">
        <f t="shared" si="236"/>
        <v>39948</v>
      </c>
      <c r="J3832" s="4">
        <f t="shared" si="237"/>
        <v>2009</v>
      </c>
      <c r="K3832" s="4">
        <f t="shared" si="238"/>
        <v>5</v>
      </c>
      <c r="L3832" s="4">
        <f t="shared" si="239"/>
        <v>15</v>
      </c>
    </row>
    <row r="3833" spans="1:12" x14ac:dyDescent="0.55000000000000004">
      <c r="A3833" s="2">
        <v>39951</v>
      </c>
      <c r="B3833" s="4">
        <v>69.12</v>
      </c>
      <c r="C3833" s="4">
        <v>70.5</v>
      </c>
      <c r="D3833" s="4">
        <v>68.36</v>
      </c>
      <c r="E3833" s="4">
        <v>70.41</v>
      </c>
      <c r="F3833" s="4">
        <v>241447400</v>
      </c>
      <c r="G3833" s="4">
        <v>0</v>
      </c>
      <c r="H3833" s="4">
        <v>0</v>
      </c>
      <c r="I3833" s="5">
        <f t="shared" si="236"/>
        <v>39951</v>
      </c>
      <c r="J3833" s="4">
        <f t="shared" si="237"/>
        <v>2009</v>
      </c>
      <c r="K3833" s="4">
        <f t="shared" si="238"/>
        <v>5</v>
      </c>
      <c r="L3833" s="4">
        <f t="shared" si="239"/>
        <v>18</v>
      </c>
    </row>
    <row r="3834" spans="1:12" x14ac:dyDescent="0.55000000000000004">
      <c r="A3834" s="2">
        <v>39952</v>
      </c>
      <c r="B3834" s="4">
        <v>70.38</v>
      </c>
      <c r="C3834" s="4">
        <v>70.989999999999995</v>
      </c>
      <c r="D3834" s="4">
        <v>70.09</v>
      </c>
      <c r="E3834" s="4">
        <v>70.33</v>
      </c>
      <c r="F3834" s="4">
        <v>206102200</v>
      </c>
      <c r="G3834" s="4">
        <v>0</v>
      </c>
      <c r="H3834" s="4">
        <v>0</v>
      </c>
      <c r="I3834" s="5">
        <f t="shared" si="236"/>
        <v>39952</v>
      </c>
      <c r="J3834" s="4">
        <f t="shared" si="237"/>
        <v>2009</v>
      </c>
      <c r="K3834" s="4">
        <f t="shared" si="238"/>
        <v>5</v>
      </c>
      <c r="L3834" s="4">
        <f t="shared" si="239"/>
        <v>19</v>
      </c>
    </row>
    <row r="3835" spans="1:12" x14ac:dyDescent="0.55000000000000004">
      <c r="A3835" s="2">
        <v>39953</v>
      </c>
      <c r="B3835" s="4">
        <v>70.97</v>
      </c>
      <c r="C3835" s="4">
        <v>71.63</v>
      </c>
      <c r="D3835" s="4">
        <v>69.78</v>
      </c>
      <c r="E3835" s="4">
        <v>69.86</v>
      </c>
      <c r="F3835" s="4">
        <v>285722200</v>
      </c>
      <c r="G3835" s="4">
        <v>0</v>
      </c>
      <c r="H3835" s="4">
        <v>0</v>
      </c>
      <c r="I3835" s="5">
        <f t="shared" si="236"/>
        <v>39953</v>
      </c>
      <c r="J3835" s="4">
        <f t="shared" si="237"/>
        <v>2009</v>
      </c>
      <c r="K3835" s="4">
        <f t="shared" si="238"/>
        <v>5</v>
      </c>
      <c r="L3835" s="4">
        <f t="shared" si="239"/>
        <v>20</v>
      </c>
    </row>
    <row r="3836" spans="1:12" x14ac:dyDescent="0.55000000000000004">
      <c r="A3836" s="2">
        <v>39954</v>
      </c>
      <c r="B3836" s="4">
        <v>69.05</v>
      </c>
      <c r="C3836" s="4">
        <v>69.31</v>
      </c>
      <c r="D3836" s="4">
        <v>68.12</v>
      </c>
      <c r="E3836" s="4">
        <v>68.849999999999994</v>
      </c>
      <c r="F3836" s="4">
        <v>258988400</v>
      </c>
      <c r="G3836" s="4">
        <v>0</v>
      </c>
      <c r="H3836" s="4">
        <v>0</v>
      </c>
      <c r="I3836" s="5">
        <f t="shared" si="236"/>
        <v>39954</v>
      </c>
      <c r="J3836" s="4">
        <f t="shared" si="237"/>
        <v>2009</v>
      </c>
      <c r="K3836" s="4">
        <f t="shared" si="238"/>
        <v>5</v>
      </c>
      <c r="L3836" s="4">
        <f t="shared" si="239"/>
        <v>21</v>
      </c>
    </row>
    <row r="3837" spans="1:12" x14ac:dyDescent="0.55000000000000004">
      <c r="A3837" s="2">
        <v>39955</v>
      </c>
      <c r="B3837" s="4">
        <v>69.05</v>
      </c>
      <c r="C3837" s="4">
        <v>69.459999999999994</v>
      </c>
      <c r="D3837" s="4">
        <v>68.45</v>
      </c>
      <c r="E3837" s="4">
        <v>68.709999999999994</v>
      </c>
      <c r="F3837" s="4">
        <v>166811900</v>
      </c>
      <c r="G3837" s="4">
        <v>0</v>
      </c>
      <c r="H3837" s="4">
        <v>0</v>
      </c>
      <c r="I3837" s="5">
        <f t="shared" si="236"/>
        <v>39955</v>
      </c>
      <c r="J3837" s="4">
        <f t="shared" si="237"/>
        <v>2009</v>
      </c>
      <c r="K3837" s="4">
        <f t="shared" si="238"/>
        <v>5</v>
      </c>
      <c r="L3837" s="4">
        <f t="shared" si="239"/>
        <v>22</v>
      </c>
    </row>
    <row r="3838" spans="1:12" x14ac:dyDescent="0.55000000000000004">
      <c r="A3838" s="2">
        <v>39959</v>
      </c>
      <c r="B3838" s="4">
        <v>68.2</v>
      </c>
      <c r="C3838" s="4">
        <v>70.67</v>
      </c>
      <c r="D3838" s="4">
        <v>68.17</v>
      </c>
      <c r="E3838" s="4">
        <v>70.47</v>
      </c>
      <c r="F3838" s="4">
        <v>236318500</v>
      </c>
      <c r="G3838" s="4">
        <v>0</v>
      </c>
      <c r="H3838" s="4">
        <v>0</v>
      </c>
      <c r="I3838" s="5">
        <f t="shared" si="236"/>
        <v>39959</v>
      </c>
      <c r="J3838" s="4">
        <f t="shared" si="237"/>
        <v>2009</v>
      </c>
      <c r="K3838" s="4">
        <f t="shared" si="238"/>
        <v>5</v>
      </c>
      <c r="L3838" s="4">
        <f t="shared" si="239"/>
        <v>26</v>
      </c>
    </row>
    <row r="3839" spans="1:12" x14ac:dyDescent="0.55000000000000004">
      <c r="A3839" s="2">
        <v>39960</v>
      </c>
      <c r="B3839" s="4">
        <v>70.58</v>
      </c>
      <c r="C3839" s="4">
        <v>70.819999999999993</v>
      </c>
      <c r="D3839" s="4">
        <v>69.099999999999994</v>
      </c>
      <c r="E3839" s="4">
        <v>69.209999999999994</v>
      </c>
      <c r="F3839" s="4">
        <v>246015800</v>
      </c>
      <c r="G3839" s="4">
        <v>0</v>
      </c>
      <c r="H3839" s="4">
        <v>0</v>
      </c>
      <c r="I3839" s="5">
        <f t="shared" si="236"/>
        <v>39960</v>
      </c>
      <c r="J3839" s="4">
        <f t="shared" si="237"/>
        <v>2009</v>
      </c>
      <c r="K3839" s="4">
        <f t="shared" si="238"/>
        <v>5</v>
      </c>
      <c r="L3839" s="4">
        <f t="shared" si="239"/>
        <v>27</v>
      </c>
    </row>
    <row r="3840" spans="1:12" x14ac:dyDescent="0.55000000000000004">
      <c r="A3840" s="2">
        <v>39961</v>
      </c>
      <c r="B3840" s="4">
        <v>69.819999999999993</v>
      </c>
      <c r="C3840" s="4">
        <v>70.5</v>
      </c>
      <c r="D3840" s="4">
        <v>68.77</v>
      </c>
      <c r="E3840" s="4">
        <v>70.17</v>
      </c>
      <c r="F3840" s="4">
        <v>289095000</v>
      </c>
      <c r="G3840" s="4">
        <v>0</v>
      </c>
      <c r="H3840" s="4">
        <v>0</v>
      </c>
      <c r="I3840" s="5">
        <f t="shared" si="236"/>
        <v>39961</v>
      </c>
      <c r="J3840" s="4">
        <f t="shared" si="237"/>
        <v>2009</v>
      </c>
      <c r="K3840" s="4">
        <f t="shared" si="238"/>
        <v>5</v>
      </c>
      <c r="L3840" s="4">
        <f t="shared" si="239"/>
        <v>28</v>
      </c>
    </row>
    <row r="3841" spans="1:12" x14ac:dyDescent="0.55000000000000004">
      <c r="A3841" s="2">
        <v>39962</v>
      </c>
      <c r="B3841" s="4">
        <v>70.56</v>
      </c>
      <c r="C3841" s="4">
        <v>72.319999999999993</v>
      </c>
      <c r="D3841" s="4">
        <v>69.989999999999995</v>
      </c>
      <c r="E3841" s="4">
        <v>71.42</v>
      </c>
      <c r="F3841" s="4">
        <v>258641500</v>
      </c>
      <c r="G3841" s="4">
        <v>0</v>
      </c>
      <c r="H3841" s="4">
        <v>0</v>
      </c>
      <c r="I3841" s="5">
        <f t="shared" si="236"/>
        <v>39962</v>
      </c>
      <c r="J3841" s="4">
        <f t="shared" si="237"/>
        <v>2009</v>
      </c>
      <c r="K3841" s="4">
        <f t="shared" si="238"/>
        <v>5</v>
      </c>
      <c r="L3841" s="4">
        <f t="shared" si="239"/>
        <v>29</v>
      </c>
    </row>
    <row r="3842" spans="1:12" x14ac:dyDescent="0.55000000000000004">
      <c r="A3842" s="2">
        <v>39965</v>
      </c>
      <c r="B3842" s="4">
        <v>72.3</v>
      </c>
      <c r="C3842" s="4">
        <v>73.459999999999994</v>
      </c>
      <c r="D3842" s="4">
        <v>72.11</v>
      </c>
      <c r="E3842" s="4">
        <v>73.150000000000006</v>
      </c>
      <c r="F3842" s="4">
        <v>276246800</v>
      </c>
      <c r="G3842" s="4">
        <v>0</v>
      </c>
      <c r="H3842" s="4">
        <v>0</v>
      </c>
      <c r="I3842" s="5">
        <f t="shared" si="236"/>
        <v>39965</v>
      </c>
      <c r="J3842" s="4">
        <f t="shared" si="237"/>
        <v>2009</v>
      </c>
      <c r="K3842" s="4">
        <f t="shared" si="238"/>
        <v>6</v>
      </c>
      <c r="L3842" s="4">
        <f t="shared" si="239"/>
        <v>1</v>
      </c>
    </row>
    <row r="3843" spans="1:12" x14ac:dyDescent="0.55000000000000004">
      <c r="A3843" s="2">
        <v>39966</v>
      </c>
      <c r="B3843" s="4">
        <v>72.86</v>
      </c>
      <c r="C3843" s="4">
        <v>73.61</v>
      </c>
      <c r="D3843" s="4">
        <v>72.73</v>
      </c>
      <c r="E3843" s="4">
        <v>73.209999999999994</v>
      </c>
      <c r="F3843" s="4">
        <v>230874500</v>
      </c>
      <c r="G3843" s="4">
        <v>0</v>
      </c>
      <c r="H3843" s="4">
        <v>0</v>
      </c>
      <c r="I3843" s="5">
        <f t="shared" ref="I3843:I3906" si="240">DATE(YEAR(A3843),MONTH(A3843),DAY(A3843))</f>
        <v>39966</v>
      </c>
      <c r="J3843" s="4">
        <f t="shared" ref="J3843:J3906" si="241">YEAR(A3843)</f>
        <v>2009</v>
      </c>
      <c r="K3843" s="4">
        <f t="shared" ref="K3843:K3906" si="242">MONTH(A3843)</f>
        <v>6</v>
      </c>
      <c r="L3843" s="4">
        <f t="shared" ref="L3843:L3906" si="243">DAY(A3843)</f>
        <v>2</v>
      </c>
    </row>
    <row r="3844" spans="1:12" x14ac:dyDescent="0.55000000000000004">
      <c r="A3844" s="2">
        <v>39967</v>
      </c>
      <c r="B3844" s="4">
        <v>72.58</v>
      </c>
      <c r="C3844" s="4">
        <v>72.650000000000006</v>
      </c>
      <c r="D3844" s="4">
        <v>71.59</v>
      </c>
      <c r="E3844" s="4">
        <v>72.28</v>
      </c>
      <c r="F3844" s="4">
        <v>235310500</v>
      </c>
      <c r="G3844" s="4">
        <v>0</v>
      </c>
      <c r="H3844" s="4">
        <v>0</v>
      </c>
      <c r="I3844" s="5">
        <f t="shared" si="240"/>
        <v>39967</v>
      </c>
      <c r="J3844" s="4">
        <f t="shared" si="241"/>
        <v>2009</v>
      </c>
      <c r="K3844" s="4">
        <f t="shared" si="242"/>
        <v>6</v>
      </c>
      <c r="L3844" s="4">
        <f t="shared" si="243"/>
        <v>3</v>
      </c>
    </row>
    <row r="3845" spans="1:12" x14ac:dyDescent="0.55000000000000004">
      <c r="A3845" s="2">
        <v>39968</v>
      </c>
      <c r="B3845" s="4">
        <v>72.55</v>
      </c>
      <c r="C3845" s="4">
        <v>73.069999999999993</v>
      </c>
      <c r="D3845" s="4">
        <v>72.010000000000005</v>
      </c>
      <c r="E3845" s="4">
        <v>72.959999999999994</v>
      </c>
      <c r="F3845" s="4">
        <v>210102300</v>
      </c>
      <c r="G3845" s="4">
        <v>0</v>
      </c>
      <c r="H3845" s="4">
        <v>0</v>
      </c>
      <c r="I3845" s="5">
        <f t="shared" si="240"/>
        <v>39968</v>
      </c>
      <c r="J3845" s="4">
        <f t="shared" si="241"/>
        <v>2009</v>
      </c>
      <c r="K3845" s="4">
        <f t="shared" si="242"/>
        <v>6</v>
      </c>
      <c r="L3845" s="4">
        <f t="shared" si="243"/>
        <v>4</v>
      </c>
    </row>
    <row r="3846" spans="1:12" x14ac:dyDescent="0.55000000000000004">
      <c r="A3846" s="2">
        <v>39969</v>
      </c>
      <c r="B3846" s="4">
        <v>73.7</v>
      </c>
      <c r="C3846" s="4">
        <v>73.84</v>
      </c>
      <c r="D3846" s="4">
        <v>72.400000000000006</v>
      </c>
      <c r="E3846" s="4">
        <v>72.98</v>
      </c>
      <c r="F3846" s="4">
        <v>284257900</v>
      </c>
      <c r="G3846" s="4">
        <v>0</v>
      </c>
      <c r="H3846" s="4">
        <v>0</v>
      </c>
      <c r="I3846" s="5">
        <f t="shared" si="240"/>
        <v>39969</v>
      </c>
      <c r="J3846" s="4">
        <f t="shared" si="241"/>
        <v>2009</v>
      </c>
      <c r="K3846" s="4">
        <f t="shared" si="242"/>
        <v>6</v>
      </c>
      <c r="L3846" s="4">
        <f t="shared" si="243"/>
        <v>5</v>
      </c>
    </row>
    <row r="3847" spans="1:12" x14ac:dyDescent="0.55000000000000004">
      <c r="A3847" s="2">
        <v>39972</v>
      </c>
      <c r="B3847" s="4">
        <v>72.430000000000007</v>
      </c>
      <c r="C3847" s="4">
        <v>73.400000000000006</v>
      </c>
      <c r="D3847" s="4">
        <v>71.81</v>
      </c>
      <c r="E3847" s="4">
        <v>72.680000000000007</v>
      </c>
      <c r="F3847" s="4">
        <v>238565100</v>
      </c>
      <c r="G3847" s="4">
        <v>0</v>
      </c>
      <c r="H3847" s="4">
        <v>0</v>
      </c>
      <c r="I3847" s="5">
        <f t="shared" si="240"/>
        <v>39972</v>
      </c>
      <c r="J3847" s="4">
        <f t="shared" si="241"/>
        <v>2009</v>
      </c>
      <c r="K3847" s="4">
        <f t="shared" si="242"/>
        <v>6</v>
      </c>
      <c r="L3847" s="4">
        <f t="shared" si="243"/>
        <v>8</v>
      </c>
    </row>
    <row r="3848" spans="1:12" x14ac:dyDescent="0.55000000000000004">
      <c r="A3848" s="2">
        <v>39973</v>
      </c>
      <c r="B3848" s="4">
        <v>73.08</v>
      </c>
      <c r="C3848" s="4">
        <v>73.430000000000007</v>
      </c>
      <c r="D3848" s="4">
        <v>72.569999999999993</v>
      </c>
      <c r="E3848" s="4">
        <v>73.05</v>
      </c>
      <c r="F3848" s="4">
        <v>225125500</v>
      </c>
      <c r="G3848" s="4">
        <v>0</v>
      </c>
      <c r="H3848" s="4">
        <v>0</v>
      </c>
      <c r="I3848" s="5">
        <f t="shared" si="240"/>
        <v>39973</v>
      </c>
      <c r="J3848" s="4">
        <f t="shared" si="241"/>
        <v>2009</v>
      </c>
      <c r="K3848" s="4">
        <f t="shared" si="242"/>
        <v>6</v>
      </c>
      <c r="L3848" s="4">
        <f t="shared" si="243"/>
        <v>9</v>
      </c>
    </row>
    <row r="3849" spans="1:12" x14ac:dyDescent="0.55000000000000004">
      <c r="A3849" s="2">
        <v>39974</v>
      </c>
      <c r="B3849" s="4">
        <v>73.69</v>
      </c>
      <c r="C3849" s="4">
        <v>73.7</v>
      </c>
      <c r="D3849" s="4">
        <v>71.930000000000007</v>
      </c>
      <c r="E3849" s="4">
        <v>72.86</v>
      </c>
      <c r="F3849" s="4">
        <v>296100400</v>
      </c>
      <c r="G3849" s="4">
        <v>0</v>
      </c>
      <c r="H3849" s="4">
        <v>0</v>
      </c>
      <c r="I3849" s="5">
        <f t="shared" si="240"/>
        <v>39974</v>
      </c>
      <c r="J3849" s="4">
        <f t="shared" si="241"/>
        <v>2009</v>
      </c>
      <c r="K3849" s="4">
        <f t="shared" si="242"/>
        <v>6</v>
      </c>
      <c r="L3849" s="4">
        <f t="shared" si="243"/>
        <v>10</v>
      </c>
    </row>
    <row r="3850" spans="1:12" x14ac:dyDescent="0.55000000000000004">
      <c r="A3850" s="2">
        <v>39975</v>
      </c>
      <c r="B3850" s="4">
        <v>73</v>
      </c>
      <c r="C3850" s="4">
        <v>74.180000000000007</v>
      </c>
      <c r="D3850" s="4">
        <v>72.98</v>
      </c>
      <c r="E3850" s="4">
        <v>73.180000000000007</v>
      </c>
      <c r="F3850" s="4">
        <v>275414200</v>
      </c>
      <c r="G3850" s="4">
        <v>0</v>
      </c>
      <c r="H3850" s="4">
        <v>0</v>
      </c>
      <c r="I3850" s="5">
        <f t="shared" si="240"/>
        <v>39975</v>
      </c>
      <c r="J3850" s="4">
        <f t="shared" si="241"/>
        <v>2009</v>
      </c>
      <c r="K3850" s="4">
        <f t="shared" si="242"/>
        <v>6</v>
      </c>
      <c r="L3850" s="4">
        <f t="shared" si="243"/>
        <v>11</v>
      </c>
    </row>
    <row r="3851" spans="1:12" x14ac:dyDescent="0.55000000000000004">
      <c r="A3851" s="2">
        <v>39976</v>
      </c>
      <c r="B3851" s="4">
        <v>72.86</v>
      </c>
      <c r="C3851" s="4">
        <v>73.430000000000007</v>
      </c>
      <c r="D3851" s="4">
        <v>72.55</v>
      </c>
      <c r="E3851" s="4">
        <v>73.39</v>
      </c>
      <c r="F3851" s="4">
        <v>184361800</v>
      </c>
      <c r="G3851" s="4">
        <v>0</v>
      </c>
      <c r="H3851" s="4">
        <v>0</v>
      </c>
      <c r="I3851" s="5">
        <f t="shared" si="240"/>
        <v>39976</v>
      </c>
      <c r="J3851" s="4">
        <f t="shared" si="241"/>
        <v>2009</v>
      </c>
      <c r="K3851" s="4">
        <f t="shared" si="242"/>
        <v>6</v>
      </c>
      <c r="L3851" s="4">
        <f t="shared" si="243"/>
        <v>12</v>
      </c>
    </row>
    <row r="3852" spans="1:12" x14ac:dyDescent="0.55000000000000004">
      <c r="A3852" s="2">
        <v>39979</v>
      </c>
      <c r="B3852" s="4">
        <v>72.52</v>
      </c>
      <c r="C3852" s="4">
        <v>72.569999999999993</v>
      </c>
      <c r="D3852" s="4">
        <v>71.319999999999993</v>
      </c>
      <c r="E3852" s="4">
        <v>71.7</v>
      </c>
      <c r="F3852" s="4">
        <v>224190500</v>
      </c>
      <c r="G3852" s="4">
        <v>0</v>
      </c>
      <c r="H3852" s="4">
        <v>0</v>
      </c>
      <c r="I3852" s="5">
        <f t="shared" si="240"/>
        <v>39979</v>
      </c>
      <c r="J3852" s="4">
        <f t="shared" si="241"/>
        <v>2009</v>
      </c>
      <c r="K3852" s="4">
        <f t="shared" si="242"/>
        <v>6</v>
      </c>
      <c r="L3852" s="4">
        <f t="shared" si="243"/>
        <v>15</v>
      </c>
    </row>
    <row r="3853" spans="1:12" x14ac:dyDescent="0.55000000000000004">
      <c r="A3853" s="2">
        <v>39980</v>
      </c>
      <c r="B3853" s="4">
        <v>71.959999999999994</v>
      </c>
      <c r="C3853" s="4">
        <v>72</v>
      </c>
      <c r="D3853" s="4">
        <v>70.680000000000007</v>
      </c>
      <c r="E3853" s="4">
        <v>70.73</v>
      </c>
      <c r="F3853" s="4">
        <v>227319000</v>
      </c>
      <c r="G3853" s="4">
        <v>0</v>
      </c>
      <c r="H3853" s="4">
        <v>0</v>
      </c>
      <c r="I3853" s="5">
        <f t="shared" si="240"/>
        <v>39980</v>
      </c>
      <c r="J3853" s="4">
        <f t="shared" si="241"/>
        <v>2009</v>
      </c>
      <c r="K3853" s="4">
        <f t="shared" si="242"/>
        <v>6</v>
      </c>
      <c r="L3853" s="4">
        <f t="shared" si="243"/>
        <v>16</v>
      </c>
    </row>
    <row r="3854" spans="1:12" x14ac:dyDescent="0.55000000000000004">
      <c r="A3854" s="2">
        <v>39981</v>
      </c>
      <c r="B3854" s="4">
        <v>70.7</v>
      </c>
      <c r="C3854" s="4">
        <v>71.260000000000005</v>
      </c>
      <c r="D3854" s="4">
        <v>70.11</v>
      </c>
      <c r="E3854" s="4">
        <v>70.66</v>
      </c>
      <c r="F3854" s="4">
        <v>223445200</v>
      </c>
      <c r="G3854" s="4">
        <v>0</v>
      </c>
      <c r="H3854" s="4">
        <v>0</v>
      </c>
      <c r="I3854" s="5">
        <f t="shared" si="240"/>
        <v>39981</v>
      </c>
      <c r="J3854" s="4">
        <f t="shared" si="241"/>
        <v>2009</v>
      </c>
      <c r="K3854" s="4">
        <f t="shared" si="242"/>
        <v>6</v>
      </c>
      <c r="L3854" s="4">
        <f t="shared" si="243"/>
        <v>17</v>
      </c>
    </row>
    <row r="3855" spans="1:12" x14ac:dyDescent="0.55000000000000004">
      <c r="A3855" s="2">
        <v>39982</v>
      </c>
      <c r="B3855" s="4">
        <v>70.77</v>
      </c>
      <c r="C3855" s="4">
        <v>71.53</v>
      </c>
      <c r="D3855" s="4">
        <v>70.430000000000007</v>
      </c>
      <c r="E3855" s="4">
        <v>71.180000000000007</v>
      </c>
      <c r="F3855" s="4">
        <v>211725100</v>
      </c>
      <c r="G3855" s="4">
        <v>0</v>
      </c>
      <c r="H3855" s="4">
        <v>0</v>
      </c>
      <c r="I3855" s="5">
        <f t="shared" si="240"/>
        <v>39982</v>
      </c>
      <c r="J3855" s="4">
        <f t="shared" si="241"/>
        <v>2009</v>
      </c>
      <c r="K3855" s="4">
        <f t="shared" si="242"/>
        <v>6</v>
      </c>
      <c r="L3855" s="4">
        <f t="shared" si="243"/>
        <v>18</v>
      </c>
    </row>
    <row r="3856" spans="1:12" x14ac:dyDescent="0.55000000000000004">
      <c r="A3856" s="2">
        <v>39983</v>
      </c>
      <c r="B3856" s="4">
        <v>71.86</v>
      </c>
      <c r="C3856" s="4">
        <v>71.95</v>
      </c>
      <c r="D3856" s="4">
        <v>71.040000000000006</v>
      </c>
      <c r="E3856" s="4">
        <v>71.44</v>
      </c>
      <c r="F3856" s="4">
        <v>215655600</v>
      </c>
      <c r="G3856" s="4">
        <v>0.51800000000000002</v>
      </c>
      <c r="H3856" s="4">
        <v>0</v>
      </c>
      <c r="I3856" s="5">
        <f t="shared" si="240"/>
        <v>39983</v>
      </c>
      <c r="J3856" s="4">
        <f t="shared" si="241"/>
        <v>2009</v>
      </c>
      <c r="K3856" s="4">
        <f t="shared" si="242"/>
        <v>6</v>
      </c>
      <c r="L3856" s="4">
        <f t="shared" si="243"/>
        <v>19</v>
      </c>
    </row>
    <row r="3857" spans="1:12" x14ac:dyDescent="0.55000000000000004">
      <c r="A3857" s="2">
        <v>39986</v>
      </c>
      <c r="B3857" s="4">
        <v>70.739999999999995</v>
      </c>
      <c r="C3857" s="4">
        <v>70.78</v>
      </c>
      <c r="D3857" s="4">
        <v>69.27</v>
      </c>
      <c r="E3857" s="4">
        <v>69.3</v>
      </c>
      <c r="F3857" s="4">
        <v>251913600</v>
      </c>
      <c r="G3857" s="4">
        <v>0</v>
      </c>
      <c r="H3857" s="4">
        <v>0</v>
      </c>
      <c r="I3857" s="5">
        <f t="shared" si="240"/>
        <v>39986</v>
      </c>
      <c r="J3857" s="4">
        <f t="shared" si="241"/>
        <v>2009</v>
      </c>
      <c r="K3857" s="4">
        <f t="shared" si="242"/>
        <v>6</v>
      </c>
      <c r="L3857" s="4">
        <f t="shared" si="243"/>
        <v>22</v>
      </c>
    </row>
    <row r="3858" spans="1:12" x14ac:dyDescent="0.55000000000000004">
      <c r="A3858" s="2">
        <v>39987</v>
      </c>
      <c r="B3858" s="4">
        <v>69.45</v>
      </c>
      <c r="C3858" s="4">
        <v>69.760000000000005</v>
      </c>
      <c r="D3858" s="4">
        <v>68.959999999999994</v>
      </c>
      <c r="E3858" s="4">
        <v>69.349999999999994</v>
      </c>
      <c r="F3858" s="4">
        <v>188309800</v>
      </c>
      <c r="G3858" s="4">
        <v>0</v>
      </c>
      <c r="H3858" s="4">
        <v>0</v>
      </c>
      <c r="I3858" s="5">
        <f t="shared" si="240"/>
        <v>39987</v>
      </c>
      <c r="J3858" s="4">
        <f t="shared" si="241"/>
        <v>2009</v>
      </c>
      <c r="K3858" s="4">
        <f t="shared" si="242"/>
        <v>6</v>
      </c>
      <c r="L3858" s="4">
        <f t="shared" si="243"/>
        <v>23</v>
      </c>
    </row>
    <row r="3859" spans="1:12" x14ac:dyDescent="0.55000000000000004">
      <c r="A3859" s="2">
        <v>39988</v>
      </c>
      <c r="B3859" s="4">
        <v>69.98</v>
      </c>
      <c r="C3859" s="4">
        <v>70.7</v>
      </c>
      <c r="D3859" s="4">
        <v>69.55</v>
      </c>
      <c r="E3859" s="4">
        <v>69.95</v>
      </c>
      <c r="F3859" s="4">
        <v>211577700</v>
      </c>
      <c r="G3859" s="4">
        <v>0</v>
      </c>
      <c r="H3859" s="4">
        <v>0</v>
      </c>
      <c r="I3859" s="5">
        <f t="shared" si="240"/>
        <v>39988</v>
      </c>
      <c r="J3859" s="4">
        <f t="shared" si="241"/>
        <v>2009</v>
      </c>
      <c r="K3859" s="4">
        <f t="shared" si="242"/>
        <v>6</v>
      </c>
      <c r="L3859" s="4">
        <f t="shared" si="243"/>
        <v>24</v>
      </c>
    </row>
    <row r="3860" spans="1:12" x14ac:dyDescent="0.55000000000000004">
      <c r="A3860" s="2">
        <v>39989</v>
      </c>
      <c r="B3860" s="4">
        <v>69.599999999999994</v>
      </c>
      <c r="C3860" s="4">
        <v>71.540000000000006</v>
      </c>
      <c r="D3860" s="4">
        <v>69.52</v>
      </c>
      <c r="E3860" s="4">
        <v>71.47</v>
      </c>
      <c r="F3860" s="4">
        <v>279411000</v>
      </c>
      <c r="G3860" s="4">
        <v>0</v>
      </c>
      <c r="H3860" s="4">
        <v>0</v>
      </c>
      <c r="I3860" s="5">
        <f t="shared" si="240"/>
        <v>39989</v>
      </c>
      <c r="J3860" s="4">
        <f t="shared" si="241"/>
        <v>2009</v>
      </c>
      <c r="K3860" s="4">
        <f t="shared" si="242"/>
        <v>6</v>
      </c>
      <c r="L3860" s="4">
        <f t="shared" si="243"/>
        <v>25</v>
      </c>
    </row>
    <row r="3861" spans="1:12" x14ac:dyDescent="0.55000000000000004">
      <c r="A3861" s="2">
        <v>39990</v>
      </c>
      <c r="B3861" s="4">
        <v>71.23</v>
      </c>
      <c r="C3861" s="4">
        <v>71.599999999999994</v>
      </c>
      <c r="D3861" s="4">
        <v>70.84</v>
      </c>
      <c r="E3861" s="4">
        <v>71.290000000000006</v>
      </c>
      <c r="F3861" s="4">
        <v>167579000</v>
      </c>
      <c r="G3861" s="4">
        <v>0</v>
      </c>
      <c r="H3861" s="4">
        <v>0</v>
      </c>
      <c r="I3861" s="5">
        <f t="shared" si="240"/>
        <v>39990</v>
      </c>
      <c r="J3861" s="4">
        <f t="shared" si="241"/>
        <v>2009</v>
      </c>
      <c r="K3861" s="4">
        <f t="shared" si="242"/>
        <v>6</v>
      </c>
      <c r="L3861" s="4">
        <f t="shared" si="243"/>
        <v>26</v>
      </c>
    </row>
    <row r="3862" spans="1:12" x14ac:dyDescent="0.55000000000000004">
      <c r="A3862" s="2">
        <v>39993</v>
      </c>
      <c r="B3862" s="4">
        <v>71.489999999999995</v>
      </c>
      <c r="C3862" s="4">
        <v>72.05</v>
      </c>
      <c r="D3862" s="4">
        <v>71.099999999999994</v>
      </c>
      <c r="E3862" s="4">
        <v>71.95</v>
      </c>
      <c r="F3862" s="4">
        <v>168481300</v>
      </c>
      <c r="G3862" s="4">
        <v>0</v>
      </c>
      <c r="H3862" s="4">
        <v>0</v>
      </c>
      <c r="I3862" s="5">
        <f t="shared" si="240"/>
        <v>39993</v>
      </c>
      <c r="J3862" s="4">
        <f t="shared" si="241"/>
        <v>2009</v>
      </c>
      <c r="K3862" s="4">
        <f t="shared" si="242"/>
        <v>6</v>
      </c>
      <c r="L3862" s="4">
        <f t="shared" si="243"/>
        <v>29</v>
      </c>
    </row>
    <row r="3863" spans="1:12" x14ac:dyDescent="0.55000000000000004">
      <c r="A3863" s="2">
        <v>39994</v>
      </c>
      <c r="B3863" s="4">
        <v>71.97</v>
      </c>
      <c r="C3863" s="4">
        <v>72.23</v>
      </c>
      <c r="D3863" s="4">
        <v>70.84</v>
      </c>
      <c r="E3863" s="4">
        <v>71.37</v>
      </c>
      <c r="F3863" s="4">
        <v>228888200</v>
      </c>
      <c r="G3863" s="4">
        <v>0</v>
      </c>
      <c r="H3863" s="4">
        <v>0</v>
      </c>
      <c r="I3863" s="5">
        <f t="shared" si="240"/>
        <v>39994</v>
      </c>
      <c r="J3863" s="4">
        <f t="shared" si="241"/>
        <v>2009</v>
      </c>
      <c r="K3863" s="4">
        <f t="shared" si="242"/>
        <v>6</v>
      </c>
      <c r="L3863" s="4">
        <f t="shared" si="243"/>
        <v>30</v>
      </c>
    </row>
    <row r="3864" spans="1:12" x14ac:dyDescent="0.55000000000000004">
      <c r="A3864" s="2">
        <v>39995</v>
      </c>
      <c r="B3864" s="4">
        <v>71.67</v>
      </c>
      <c r="C3864" s="4">
        <v>72.36</v>
      </c>
      <c r="D3864" s="4">
        <v>71.569999999999993</v>
      </c>
      <c r="E3864" s="4">
        <v>71.67</v>
      </c>
      <c r="F3864" s="4">
        <v>173041100</v>
      </c>
      <c r="G3864" s="4">
        <v>0</v>
      </c>
      <c r="H3864" s="4">
        <v>0</v>
      </c>
      <c r="I3864" s="5">
        <f t="shared" si="240"/>
        <v>39995</v>
      </c>
      <c r="J3864" s="4">
        <f t="shared" si="241"/>
        <v>2009</v>
      </c>
      <c r="K3864" s="4">
        <f t="shared" si="242"/>
        <v>7</v>
      </c>
      <c r="L3864" s="4">
        <f t="shared" si="243"/>
        <v>1</v>
      </c>
    </row>
    <row r="3865" spans="1:12" x14ac:dyDescent="0.55000000000000004">
      <c r="A3865" s="2">
        <v>39996</v>
      </c>
      <c r="B3865" s="4">
        <v>70.73</v>
      </c>
      <c r="C3865" s="4">
        <v>71.69</v>
      </c>
      <c r="D3865" s="4">
        <v>69.67</v>
      </c>
      <c r="E3865" s="4">
        <v>69.709999999999994</v>
      </c>
      <c r="F3865" s="4">
        <v>212309900</v>
      </c>
      <c r="G3865" s="4">
        <v>0</v>
      </c>
      <c r="H3865" s="4">
        <v>0</v>
      </c>
      <c r="I3865" s="5">
        <f t="shared" si="240"/>
        <v>39996</v>
      </c>
      <c r="J3865" s="4">
        <f t="shared" si="241"/>
        <v>2009</v>
      </c>
      <c r="K3865" s="4">
        <f t="shared" si="242"/>
        <v>7</v>
      </c>
      <c r="L3865" s="4">
        <f t="shared" si="243"/>
        <v>2</v>
      </c>
    </row>
    <row r="3866" spans="1:12" x14ac:dyDescent="0.55000000000000004">
      <c r="A3866" s="2">
        <v>40000</v>
      </c>
      <c r="B3866" s="4">
        <v>69.03</v>
      </c>
      <c r="C3866" s="4">
        <v>69.8</v>
      </c>
      <c r="D3866" s="4">
        <v>68.819999999999993</v>
      </c>
      <c r="E3866" s="4">
        <v>69.7</v>
      </c>
      <c r="F3866" s="4">
        <v>174499600</v>
      </c>
      <c r="G3866" s="4">
        <v>0</v>
      </c>
      <c r="H3866" s="4">
        <v>0</v>
      </c>
      <c r="I3866" s="5">
        <f t="shared" si="240"/>
        <v>40000</v>
      </c>
      <c r="J3866" s="4">
        <f t="shared" si="241"/>
        <v>2009</v>
      </c>
      <c r="K3866" s="4">
        <f t="shared" si="242"/>
        <v>7</v>
      </c>
      <c r="L3866" s="4">
        <f t="shared" si="243"/>
        <v>6</v>
      </c>
    </row>
    <row r="3867" spans="1:12" x14ac:dyDescent="0.55000000000000004">
      <c r="A3867" s="2">
        <v>40001</v>
      </c>
      <c r="B3867" s="4">
        <v>69.63</v>
      </c>
      <c r="C3867" s="4">
        <v>69.72</v>
      </c>
      <c r="D3867" s="4">
        <v>68.3</v>
      </c>
      <c r="E3867" s="4">
        <v>68.349999999999994</v>
      </c>
      <c r="F3867" s="4">
        <v>197088900</v>
      </c>
      <c r="G3867" s="4">
        <v>0</v>
      </c>
      <c r="H3867" s="4">
        <v>0</v>
      </c>
      <c r="I3867" s="5">
        <f t="shared" si="240"/>
        <v>40001</v>
      </c>
      <c r="J3867" s="4">
        <f t="shared" si="241"/>
        <v>2009</v>
      </c>
      <c r="K3867" s="4">
        <f t="shared" si="242"/>
        <v>7</v>
      </c>
      <c r="L3867" s="4">
        <f t="shared" si="243"/>
        <v>7</v>
      </c>
    </row>
    <row r="3868" spans="1:12" x14ac:dyDescent="0.55000000000000004">
      <c r="A3868" s="2">
        <v>40002</v>
      </c>
      <c r="B3868" s="4">
        <v>68.760000000000005</v>
      </c>
      <c r="C3868" s="4">
        <v>68.930000000000007</v>
      </c>
      <c r="D3868" s="4">
        <v>67.53</v>
      </c>
      <c r="E3868" s="4">
        <v>68.3</v>
      </c>
      <c r="F3868" s="4">
        <v>248050500</v>
      </c>
      <c r="G3868" s="4">
        <v>0</v>
      </c>
      <c r="H3868" s="4">
        <v>0</v>
      </c>
      <c r="I3868" s="5">
        <f t="shared" si="240"/>
        <v>40002</v>
      </c>
      <c r="J3868" s="4">
        <f t="shared" si="241"/>
        <v>2009</v>
      </c>
      <c r="K3868" s="4">
        <f t="shared" si="242"/>
        <v>7</v>
      </c>
      <c r="L3868" s="4">
        <f t="shared" si="243"/>
        <v>8</v>
      </c>
    </row>
    <row r="3869" spans="1:12" x14ac:dyDescent="0.55000000000000004">
      <c r="A3869" s="2">
        <v>40003</v>
      </c>
      <c r="B3869" s="4">
        <v>68.78</v>
      </c>
      <c r="C3869" s="4">
        <v>69</v>
      </c>
      <c r="D3869" s="4">
        <v>68.23</v>
      </c>
      <c r="E3869" s="4">
        <v>68.44</v>
      </c>
      <c r="F3869" s="4">
        <v>163777600</v>
      </c>
      <c r="G3869" s="4">
        <v>0</v>
      </c>
      <c r="H3869" s="4">
        <v>0</v>
      </c>
      <c r="I3869" s="5">
        <f t="shared" si="240"/>
        <v>40003</v>
      </c>
      <c r="J3869" s="4">
        <f t="shared" si="241"/>
        <v>2009</v>
      </c>
      <c r="K3869" s="4">
        <f t="shared" si="242"/>
        <v>7</v>
      </c>
      <c r="L3869" s="4">
        <f t="shared" si="243"/>
        <v>9</v>
      </c>
    </row>
    <row r="3870" spans="1:12" x14ac:dyDescent="0.55000000000000004">
      <c r="A3870" s="2">
        <v>40004</v>
      </c>
      <c r="B3870" s="4">
        <v>68.069999999999993</v>
      </c>
      <c r="C3870" s="4">
        <v>68.69</v>
      </c>
      <c r="D3870" s="4">
        <v>67.8</v>
      </c>
      <c r="E3870" s="4">
        <v>68.27</v>
      </c>
      <c r="F3870" s="4">
        <v>173520300</v>
      </c>
      <c r="G3870" s="4">
        <v>0</v>
      </c>
      <c r="H3870" s="4">
        <v>0</v>
      </c>
      <c r="I3870" s="5">
        <f t="shared" si="240"/>
        <v>40004</v>
      </c>
      <c r="J3870" s="4">
        <f t="shared" si="241"/>
        <v>2009</v>
      </c>
      <c r="K3870" s="4">
        <f t="shared" si="242"/>
        <v>7</v>
      </c>
      <c r="L3870" s="4">
        <f t="shared" si="243"/>
        <v>10</v>
      </c>
    </row>
    <row r="3871" spans="1:12" x14ac:dyDescent="0.55000000000000004">
      <c r="A3871" s="2">
        <v>40007</v>
      </c>
      <c r="B3871" s="4">
        <v>68.55</v>
      </c>
      <c r="C3871" s="4">
        <v>69.989999999999995</v>
      </c>
      <c r="D3871" s="4">
        <v>67.989999999999995</v>
      </c>
      <c r="E3871" s="4">
        <v>69.930000000000007</v>
      </c>
      <c r="F3871" s="4">
        <v>217413500</v>
      </c>
      <c r="G3871" s="4">
        <v>0</v>
      </c>
      <c r="H3871" s="4">
        <v>0</v>
      </c>
      <c r="I3871" s="5">
        <f t="shared" si="240"/>
        <v>40007</v>
      </c>
      <c r="J3871" s="4">
        <f t="shared" si="241"/>
        <v>2009</v>
      </c>
      <c r="K3871" s="4">
        <f t="shared" si="242"/>
        <v>7</v>
      </c>
      <c r="L3871" s="4">
        <f t="shared" si="243"/>
        <v>13</v>
      </c>
    </row>
    <row r="3872" spans="1:12" x14ac:dyDescent="0.55000000000000004">
      <c r="A3872" s="2">
        <v>40008</v>
      </c>
      <c r="B3872" s="4">
        <v>70.150000000000006</v>
      </c>
      <c r="C3872" s="4">
        <v>70.39</v>
      </c>
      <c r="D3872" s="4">
        <v>69.650000000000006</v>
      </c>
      <c r="E3872" s="4">
        <v>70.33</v>
      </c>
      <c r="F3872" s="4">
        <v>181487400</v>
      </c>
      <c r="G3872" s="4">
        <v>0</v>
      </c>
      <c r="H3872" s="4">
        <v>0</v>
      </c>
      <c r="I3872" s="5">
        <f t="shared" si="240"/>
        <v>40008</v>
      </c>
      <c r="J3872" s="4">
        <f t="shared" si="241"/>
        <v>2009</v>
      </c>
      <c r="K3872" s="4">
        <f t="shared" si="242"/>
        <v>7</v>
      </c>
      <c r="L3872" s="4">
        <f t="shared" si="243"/>
        <v>14</v>
      </c>
    </row>
    <row r="3873" spans="1:12" x14ac:dyDescent="0.55000000000000004">
      <c r="A3873" s="2">
        <v>40009</v>
      </c>
      <c r="B3873" s="4">
        <v>71.260000000000005</v>
      </c>
      <c r="C3873" s="4">
        <v>72.58</v>
      </c>
      <c r="D3873" s="4">
        <v>70.38</v>
      </c>
      <c r="E3873" s="4">
        <v>72.39</v>
      </c>
      <c r="F3873" s="4">
        <v>220877900</v>
      </c>
      <c r="G3873" s="4">
        <v>0</v>
      </c>
      <c r="H3873" s="4">
        <v>0</v>
      </c>
      <c r="I3873" s="5">
        <f t="shared" si="240"/>
        <v>40009</v>
      </c>
      <c r="J3873" s="4">
        <f t="shared" si="241"/>
        <v>2009</v>
      </c>
      <c r="K3873" s="4">
        <f t="shared" si="242"/>
        <v>7</v>
      </c>
      <c r="L3873" s="4">
        <f t="shared" si="243"/>
        <v>15</v>
      </c>
    </row>
    <row r="3874" spans="1:12" x14ac:dyDescent="0.55000000000000004">
      <c r="A3874" s="2">
        <v>40010</v>
      </c>
      <c r="B3874" s="4">
        <v>72.19</v>
      </c>
      <c r="C3874" s="4">
        <v>73.36</v>
      </c>
      <c r="D3874" s="4">
        <v>72.05</v>
      </c>
      <c r="E3874" s="4">
        <v>72.27</v>
      </c>
      <c r="F3874" s="4">
        <v>231174500</v>
      </c>
      <c r="G3874" s="4">
        <v>0</v>
      </c>
      <c r="H3874" s="4">
        <v>0</v>
      </c>
      <c r="I3874" s="5">
        <f t="shared" si="240"/>
        <v>40010</v>
      </c>
      <c r="J3874" s="4">
        <f t="shared" si="241"/>
        <v>2009</v>
      </c>
      <c r="K3874" s="4">
        <f t="shared" si="242"/>
        <v>7</v>
      </c>
      <c r="L3874" s="4">
        <f t="shared" si="243"/>
        <v>16</v>
      </c>
    </row>
    <row r="3875" spans="1:12" x14ac:dyDescent="0.55000000000000004">
      <c r="A3875" s="2">
        <v>40011</v>
      </c>
      <c r="B3875" s="4">
        <v>73.010000000000005</v>
      </c>
      <c r="C3875" s="4">
        <v>73.209999999999994</v>
      </c>
      <c r="D3875" s="4">
        <v>72.599999999999994</v>
      </c>
      <c r="E3875" s="4">
        <v>73.06</v>
      </c>
      <c r="F3875" s="4">
        <v>138561700</v>
      </c>
      <c r="G3875" s="4">
        <v>0</v>
      </c>
      <c r="H3875" s="4">
        <v>0</v>
      </c>
      <c r="I3875" s="5">
        <f t="shared" si="240"/>
        <v>40011</v>
      </c>
      <c r="J3875" s="4">
        <f t="shared" si="241"/>
        <v>2009</v>
      </c>
      <c r="K3875" s="4">
        <f t="shared" si="242"/>
        <v>7</v>
      </c>
      <c r="L3875" s="4">
        <f t="shared" si="243"/>
        <v>17</v>
      </c>
    </row>
    <row r="3876" spans="1:12" x14ac:dyDescent="0.55000000000000004">
      <c r="A3876" s="2">
        <v>40014</v>
      </c>
      <c r="B3876" s="4">
        <v>73.489999999999995</v>
      </c>
      <c r="C3876" s="4">
        <v>73.959999999999994</v>
      </c>
      <c r="D3876" s="4">
        <v>73.11</v>
      </c>
      <c r="E3876" s="4">
        <v>73.84</v>
      </c>
      <c r="F3876" s="4">
        <v>164179400</v>
      </c>
      <c r="G3876" s="4">
        <v>0</v>
      </c>
      <c r="H3876" s="4">
        <v>0</v>
      </c>
      <c r="I3876" s="5">
        <f t="shared" si="240"/>
        <v>40014</v>
      </c>
      <c r="J3876" s="4">
        <f t="shared" si="241"/>
        <v>2009</v>
      </c>
      <c r="K3876" s="4">
        <f t="shared" si="242"/>
        <v>7</v>
      </c>
      <c r="L3876" s="4">
        <f t="shared" si="243"/>
        <v>20</v>
      </c>
    </row>
    <row r="3877" spans="1:12" x14ac:dyDescent="0.55000000000000004">
      <c r="A3877" s="2">
        <v>40015</v>
      </c>
      <c r="B3877" s="4">
        <v>74.41</v>
      </c>
      <c r="C3877" s="4">
        <v>74.44</v>
      </c>
      <c r="D3877" s="4">
        <v>73.290000000000006</v>
      </c>
      <c r="E3877" s="4">
        <v>74.180000000000007</v>
      </c>
      <c r="F3877" s="4">
        <v>217718300</v>
      </c>
      <c r="G3877" s="4">
        <v>0</v>
      </c>
      <c r="H3877" s="4">
        <v>0</v>
      </c>
      <c r="I3877" s="5">
        <f t="shared" si="240"/>
        <v>40015</v>
      </c>
      <c r="J3877" s="4">
        <f t="shared" si="241"/>
        <v>2009</v>
      </c>
      <c r="K3877" s="4">
        <f t="shared" si="242"/>
        <v>7</v>
      </c>
      <c r="L3877" s="4">
        <f t="shared" si="243"/>
        <v>21</v>
      </c>
    </row>
    <row r="3878" spans="1:12" x14ac:dyDescent="0.55000000000000004">
      <c r="A3878" s="2">
        <v>40016</v>
      </c>
      <c r="B3878" s="4">
        <v>73.709999999999994</v>
      </c>
      <c r="C3878" s="4">
        <v>74.62</v>
      </c>
      <c r="D3878" s="4">
        <v>73.650000000000006</v>
      </c>
      <c r="E3878" s="4">
        <v>74.16</v>
      </c>
      <c r="F3878" s="4">
        <v>196068100</v>
      </c>
      <c r="G3878" s="4">
        <v>0</v>
      </c>
      <c r="H3878" s="4">
        <v>0</v>
      </c>
      <c r="I3878" s="5">
        <f t="shared" si="240"/>
        <v>40016</v>
      </c>
      <c r="J3878" s="4">
        <f t="shared" si="241"/>
        <v>2009</v>
      </c>
      <c r="K3878" s="4">
        <f t="shared" si="242"/>
        <v>7</v>
      </c>
      <c r="L3878" s="4">
        <f t="shared" si="243"/>
        <v>22</v>
      </c>
    </row>
    <row r="3879" spans="1:12" x14ac:dyDescent="0.55000000000000004">
      <c r="A3879" s="2">
        <v>40017</v>
      </c>
      <c r="B3879" s="4">
        <v>74.209999999999994</v>
      </c>
      <c r="C3879" s="4">
        <v>76.13</v>
      </c>
      <c r="D3879" s="4">
        <v>74.150000000000006</v>
      </c>
      <c r="E3879" s="4">
        <v>75.8</v>
      </c>
      <c r="F3879" s="4">
        <v>258795500</v>
      </c>
      <c r="G3879" s="4">
        <v>0</v>
      </c>
      <c r="H3879" s="4">
        <v>0</v>
      </c>
      <c r="I3879" s="5">
        <f t="shared" si="240"/>
        <v>40017</v>
      </c>
      <c r="J3879" s="4">
        <f t="shared" si="241"/>
        <v>2009</v>
      </c>
      <c r="K3879" s="4">
        <f t="shared" si="242"/>
        <v>7</v>
      </c>
      <c r="L3879" s="4">
        <f t="shared" si="243"/>
        <v>23</v>
      </c>
    </row>
    <row r="3880" spans="1:12" x14ac:dyDescent="0.55000000000000004">
      <c r="A3880" s="2">
        <v>40018</v>
      </c>
      <c r="B3880" s="4">
        <v>75.45</v>
      </c>
      <c r="C3880" s="4">
        <v>76.180000000000007</v>
      </c>
      <c r="D3880" s="4">
        <v>75.05</v>
      </c>
      <c r="E3880" s="4">
        <v>76.11</v>
      </c>
      <c r="F3880" s="4">
        <v>154003100</v>
      </c>
      <c r="G3880" s="4">
        <v>0</v>
      </c>
      <c r="H3880" s="4">
        <v>0</v>
      </c>
      <c r="I3880" s="5">
        <f t="shared" si="240"/>
        <v>40018</v>
      </c>
      <c r="J3880" s="4">
        <f t="shared" si="241"/>
        <v>2009</v>
      </c>
      <c r="K3880" s="4">
        <f t="shared" si="242"/>
        <v>7</v>
      </c>
      <c r="L3880" s="4">
        <f t="shared" si="243"/>
        <v>24</v>
      </c>
    </row>
    <row r="3881" spans="1:12" x14ac:dyDescent="0.55000000000000004">
      <c r="A3881" s="2">
        <v>40021</v>
      </c>
      <c r="B3881" s="4">
        <v>75.97</v>
      </c>
      <c r="C3881" s="4">
        <v>76.38</v>
      </c>
      <c r="D3881" s="4">
        <v>75.55</v>
      </c>
      <c r="E3881" s="4">
        <v>76.34</v>
      </c>
      <c r="F3881" s="4">
        <v>159259400</v>
      </c>
      <c r="G3881" s="4">
        <v>0</v>
      </c>
      <c r="H3881" s="4">
        <v>0</v>
      </c>
      <c r="I3881" s="5">
        <f t="shared" si="240"/>
        <v>40021</v>
      </c>
      <c r="J3881" s="4">
        <f t="shared" si="241"/>
        <v>2009</v>
      </c>
      <c r="K3881" s="4">
        <f t="shared" si="242"/>
        <v>7</v>
      </c>
      <c r="L3881" s="4">
        <f t="shared" si="243"/>
        <v>27</v>
      </c>
    </row>
    <row r="3882" spans="1:12" x14ac:dyDescent="0.55000000000000004">
      <c r="A3882" s="2">
        <v>40022</v>
      </c>
      <c r="B3882" s="4">
        <v>75.8</v>
      </c>
      <c r="C3882" s="4">
        <v>76.349999999999994</v>
      </c>
      <c r="D3882" s="4">
        <v>75.34</v>
      </c>
      <c r="E3882" s="4">
        <v>75.98</v>
      </c>
      <c r="F3882" s="4">
        <v>186685200</v>
      </c>
      <c r="G3882" s="4">
        <v>0</v>
      </c>
      <c r="H3882" s="4">
        <v>0</v>
      </c>
      <c r="I3882" s="5">
        <f t="shared" si="240"/>
        <v>40022</v>
      </c>
      <c r="J3882" s="4">
        <f t="shared" si="241"/>
        <v>2009</v>
      </c>
      <c r="K3882" s="4">
        <f t="shared" si="242"/>
        <v>7</v>
      </c>
      <c r="L3882" s="4">
        <f t="shared" si="243"/>
        <v>28</v>
      </c>
    </row>
    <row r="3883" spans="1:12" x14ac:dyDescent="0.55000000000000004">
      <c r="A3883" s="2">
        <v>40023</v>
      </c>
      <c r="B3883" s="4">
        <v>75.63</v>
      </c>
      <c r="C3883" s="4">
        <v>76.14</v>
      </c>
      <c r="D3883" s="4">
        <v>75.27</v>
      </c>
      <c r="E3883" s="4">
        <v>75.790000000000006</v>
      </c>
      <c r="F3883" s="4">
        <v>194399300</v>
      </c>
      <c r="G3883" s="4">
        <v>0</v>
      </c>
      <c r="H3883" s="4">
        <v>0</v>
      </c>
      <c r="I3883" s="5">
        <f t="shared" si="240"/>
        <v>40023</v>
      </c>
      <c r="J3883" s="4">
        <f t="shared" si="241"/>
        <v>2009</v>
      </c>
      <c r="K3883" s="4">
        <f t="shared" si="242"/>
        <v>7</v>
      </c>
      <c r="L3883" s="4">
        <f t="shared" si="243"/>
        <v>29</v>
      </c>
    </row>
    <row r="3884" spans="1:12" x14ac:dyDescent="0.55000000000000004">
      <c r="A3884" s="2">
        <v>40024</v>
      </c>
      <c r="B3884" s="4">
        <v>76.709999999999994</v>
      </c>
      <c r="C3884" s="4">
        <v>77.489999999999995</v>
      </c>
      <c r="D3884" s="4">
        <v>76.53</v>
      </c>
      <c r="E3884" s="4">
        <v>76.59</v>
      </c>
      <c r="F3884" s="4">
        <v>225575400</v>
      </c>
      <c r="G3884" s="4">
        <v>0</v>
      </c>
      <c r="H3884" s="4">
        <v>0</v>
      </c>
      <c r="I3884" s="5">
        <f t="shared" si="240"/>
        <v>40024</v>
      </c>
      <c r="J3884" s="4">
        <f t="shared" si="241"/>
        <v>2009</v>
      </c>
      <c r="K3884" s="4">
        <f t="shared" si="242"/>
        <v>7</v>
      </c>
      <c r="L3884" s="4">
        <f t="shared" si="243"/>
        <v>30</v>
      </c>
    </row>
    <row r="3885" spans="1:12" x14ac:dyDescent="0.55000000000000004">
      <c r="A3885" s="2">
        <v>40025</v>
      </c>
      <c r="B3885" s="4">
        <v>76.569999999999993</v>
      </c>
      <c r="C3885" s="4">
        <v>77.209999999999994</v>
      </c>
      <c r="D3885" s="4">
        <v>76.36</v>
      </c>
      <c r="E3885" s="4">
        <v>76.7</v>
      </c>
      <c r="F3885" s="4">
        <v>207358000</v>
      </c>
      <c r="G3885" s="4">
        <v>0</v>
      </c>
      <c r="H3885" s="4">
        <v>0</v>
      </c>
      <c r="I3885" s="5">
        <f t="shared" si="240"/>
        <v>40025</v>
      </c>
      <c r="J3885" s="4">
        <f t="shared" si="241"/>
        <v>2009</v>
      </c>
      <c r="K3885" s="4">
        <f t="shared" si="242"/>
        <v>7</v>
      </c>
      <c r="L3885" s="4">
        <f t="shared" si="243"/>
        <v>31</v>
      </c>
    </row>
    <row r="3886" spans="1:12" x14ac:dyDescent="0.55000000000000004">
      <c r="A3886" s="2">
        <v>40028</v>
      </c>
      <c r="B3886" s="4">
        <v>77.5</v>
      </c>
      <c r="C3886" s="4">
        <v>78.03</v>
      </c>
      <c r="D3886" s="4">
        <v>77.08</v>
      </c>
      <c r="E3886" s="4">
        <v>77.959999999999994</v>
      </c>
      <c r="F3886" s="4">
        <v>175776900</v>
      </c>
      <c r="G3886" s="4">
        <v>0</v>
      </c>
      <c r="H3886" s="4">
        <v>0</v>
      </c>
      <c r="I3886" s="5">
        <f t="shared" si="240"/>
        <v>40028</v>
      </c>
      <c r="J3886" s="4">
        <f t="shared" si="241"/>
        <v>2009</v>
      </c>
      <c r="K3886" s="4">
        <f t="shared" si="242"/>
        <v>8</v>
      </c>
      <c r="L3886" s="4">
        <f t="shared" si="243"/>
        <v>3</v>
      </c>
    </row>
    <row r="3887" spans="1:12" x14ac:dyDescent="0.55000000000000004">
      <c r="A3887" s="2">
        <v>40029</v>
      </c>
      <c r="B3887" s="4">
        <v>77.61</v>
      </c>
      <c r="C3887" s="4">
        <v>78.27</v>
      </c>
      <c r="D3887" s="4">
        <v>77.45</v>
      </c>
      <c r="E3887" s="4">
        <v>78.16</v>
      </c>
      <c r="F3887" s="4">
        <v>176714600</v>
      </c>
      <c r="G3887" s="4">
        <v>0</v>
      </c>
      <c r="H3887" s="4">
        <v>0</v>
      </c>
      <c r="I3887" s="5">
        <f t="shared" si="240"/>
        <v>40029</v>
      </c>
      <c r="J3887" s="4">
        <f t="shared" si="241"/>
        <v>2009</v>
      </c>
      <c r="K3887" s="4">
        <f t="shared" si="242"/>
        <v>8</v>
      </c>
      <c r="L3887" s="4">
        <f t="shared" si="243"/>
        <v>4</v>
      </c>
    </row>
    <row r="3888" spans="1:12" x14ac:dyDescent="0.55000000000000004">
      <c r="A3888" s="2">
        <v>40030</v>
      </c>
      <c r="B3888" s="4">
        <v>78.22</v>
      </c>
      <c r="C3888" s="4">
        <v>78.290000000000006</v>
      </c>
      <c r="D3888" s="4">
        <v>77.290000000000006</v>
      </c>
      <c r="E3888" s="4">
        <v>77.94</v>
      </c>
      <c r="F3888" s="4">
        <v>184726400</v>
      </c>
      <c r="G3888" s="4">
        <v>0</v>
      </c>
      <c r="H3888" s="4">
        <v>0</v>
      </c>
      <c r="I3888" s="5">
        <f t="shared" si="240"/>
        <v>40030</v>
      </c>
      <c r="J3888" s="4">
        <f t="shared" si="241"/>
        <v>2009</v>
      </c>
      <c r="K3888" s="4">
        <f t="shared" si="242"/>
        <v>8</v>
      </c>
      <c r="L3888" s="4">
        <f t="shared" si="243"/>
        <v>5</v>
      </c>
    </row>
    <row r="3889" spans="1:12" x14ac:dyDescent="0.55000000000000004">
      <c r="A3889" s="2">
        <v>40031</v>
      </c>
      <c r="B3889" s="4">
        <v>78.290000000000006</v>
      </c>
      <c r="C3889" s="4">
        <v>78.41</v>
      </c>
      <c r="D3889" s="4">
        <v>77.17</v>
      </c>
      <c r="E3889" s="4">
        <v>77.53</v>
      </c>
      <c r="F3889" s="4">
        <v>193203800</v>
      </c>
      <c r="G3889" s="4">
        <v>0</v>
      </c>
      <c r="H3889" s="4">
        <v>0</v>
      </c>
      <c r="I3889" s="5">
        <f t="shared" si="240"/>
        <v>40031</v>
      </c>
      <c r="J3889" s="4">
        <f t="shared" si="241"/>
        <v>2009</v>
      </c>
      <c r="K3889" s="4">
        <f t="shared" si="242"/>
        <v>8</v>
      </c>
      <c r="L3889" s="4">
        <f t="shared" si="243"/>
        <v>6</v>
      </c>
    </row>
    <row r="3890" spans="1:12" x14ac:dyDescent="0.55000000000000004">
      <c r="A3890" s="2">
        <v>40032</v>
      </c>
      <c r="B3890" s="4">
        <v>78.349999999999994</v>
      </c>
      <c r="C3890" s="4">
        <v>79.19</v>
      </c>
      <c r="D3890" s="4">
        <v>77.92</v>
      </c>
      <c r="E3890" s="4">
        <v>78.55</v>
      </c>
      <c r="F3890" s="4">
        <v>220640900</v>
      </c>
      <c r="G3890" s="4">
        <v>0</v>
      </c>
      <c r="H3890" s="4">
        <v>0</v>
      </c>
      <c r="I3890" s="5">
        <f t="shared" si="240"/>
        <v>40032</v>
      </c>
      <c r="J3890" s="4">
        <f t="shared" si="241"/>
        <v>2009</v>
      </c>
      <c r="K3890" s="4">
        <f t="shared" si="242"/>
        <v>8</v>
      </c>
      <c r="L3890" s="4">
        <f t="shared" si="243"/>
        <v>7</v>
      </c>
    </row>
    <row r="3891" spans="1:12" x14ac:dyDescent="0.55000000000000004">
      <c r="A3891" s="2">
        <v>40035</v>
      </c>
      <c r="B3891" s="4">
        <v>78.19</v>
      </c>
      <c r="C3891" s="4">
        <v>78.569999999999993</v>
      </c>
      <c r="D3891" s="4">
        <v>77.83</v>
      </c>
      <c r="E3891" s="4">
        <v>78.39</v>
      </c>
      <c r="F3891" s="4">
        <v>130898700</v>
      </c>
      <c r="G3891" s="4">
        <v>0</v>
      </c>
      <c r="H3891" s="4">
        <v>0</v>
      </c>
      <c r="I3891" s="5">
        <f t="shared" si="240"/>
        <v>40035</v>
      </c>
      <c r="J3891" s="4">
        <f t="shared" si="241"/>
        <v>2009</v>
      </c>
      <c r="K3891" s="4">
        <f t="shared" si="242"/>
        <v>8</v>
      </c>
      <c r="L3891" s="4">
        <f t="shared" si="243"/>
        <v>10</v>
      </c>
    </row>
    <row r="3892" spans="1:12" x14ac:dyDescent="0.55000000000000004">
      <c r="A3892" s="2">
        <v>40036</v>
      </c>
      <c r="B3892" s="4">
        <v>78.040000000000006</v>
      </c>
      <c r="C3892" s="4">
        <v>78.09</v>
      </c>
      <c r="D3892" s="4">
        <v>77.2</v>
      </c>
      <c r="E3892" s="4">
        <v>77.41</v>
      </c>
      <c r="F3892" s="4">
        <v>157301000</v>
      </c>
      <c r="G3892" s="4">
        <v>0</v>
      </c>
      <c r="H3892" s="4">
        <v>0</v>
      </c>
      <c r="I3892" s="5">
        <f t="shared" si="240"/>
        <v>40036</v>
      </c>
      <c r="J3892" s="4">
        <f t="shared" si="241"/>
        <v>2009</v>
      </c>
      <c r="K3892" s="4">
        <f t="shared" si="242"/>
        <v>8</v>
      </c>
      <c r="L3892" s="4">
        <f t="shared" si="243"/>
        <v>11</v>
      </c>
    </row>
    <row r="3893" spans="1:12" x14ac:dyDescent="0.55000000000000004">
      <c r="A3893" s="2">
        <v>40037</v>
      </c>
      <c r="B3893" s="4">
        <v>77.28</v>
      </c>
      <c r="C3893" s="4">
        <v>78.83</v>
      </c>
      <c r="D3893" s="4">
        <v>77.239999999999995</v>
      </c>
      <c r="E3893" s="4">
        <v>78.239999999999995</v>
      </c>
      <c r="F3893" s="4">
        <v>219052400</v>
      </c>
      <c r="G3893" s="4">
        <v>0</v>
      </c>
      <c r="H3893" s="4">
        <v>0</v>
      </c>
      <c r="I3893" s="5">
        <f t="shared" si="240"/>
        <v>40037</v>
      </c>
      <c r="J3893" s="4">
        <f t="shared" si="241"/>
        <v>2009</v>
      </c>
      <c r="K3893" s="4">
        <f t="shared" si="242"/>
        <v>8</v>
      </c>
      <c r="L3893" s="4">
        <f t="shared" si="243"/>
        <v>12</v>
      </c>
    </row>
    <row r="3894" spans="1:12" x14ac:dyDescent="0.55000000000000004">
      <c r="A3894" s="2">
        <v>40038</v>
      </c>
      <c r="B3894" s="4">
        <v>78.599999999999994</v>
      </c>
      <c r="C3894" s="4">
        <v>78.87</v>
      </c>
      <c r="D3894" s="4">
        <v>77.819999999999993</v>
      </c>
      <c r="E3894" s="4">
        <v>78.84</v>
      </c>
      <c r="F3894" s="4">
        <v>176449500</v>
      </c>
      <c r="G3894" s="4">
        <v>0</v>
      </c>
      <c r="H3894" s="4">
        <v>0</v>
      </c>
      <c r="I3894" s="5">
        <f t="shared" si="240"/>
        <v>40038</v>
      </c>
      <c r="J3894" s="4">
        <f t="shared" si="241"/>
        <v>2009</v>
      </c>
      <c r="K3894" s="4">
        <f t="shared" si="242"/>
        <v>8</v>
      </c>
      <c r="L3894" s="4">
        <f t="shared" si="243"/>
        <v>13</v>
      </c>
    </row>
    <row r="3895" spans="1:12" x14ac:dyDescent="0.55000000000000004">
      <c r="A3895" s="2">
        <v>40039</v>
      </c>
      <c r="B3895" s="4">
        <v>78.8</v>
      </c>
      <c r="C3895" s="4">
        <v>78.86</v>
      </c>
      <c r="D3895" s="4">
        <v>77.39</v>
      </c>
      <c r="E3895" s="4">
        <v>78.23</v>
      </c>
      <c r="F3895" s="4">
        <v>199616100</v>
      </c>
      <c r="G3895" s="4">
        <v>0</v>
      </c>
      <c r="H3895" s="4">
        <v>0</v>
      </c>
      <c r="I3895" s="5">
        <f t="shared" si="240"/>
        <v>40039</v>
      </c>
      <c r="J3895" s="4">
        <f t="shared" si="241"/>
        <v>2009</v>
      </c>
      <c r="K3895" s="4">
        <f t="shared" si="242"/>
        <v>8</v>
      </c>
      <c r="L3895" s="4">
        <f t="shared" si="243"/>
        <v>14</v>
      </c>
    </row>
    <row r="3896" spans="1:12" x14ac:dyDescent="0.55000000000000004">
      <c r="A3896" s="2">
        <v>40042</v>
      </c>
      <c r="B3896" s="4">
        <v>76.73</v>
      </c>
      <c r="C3896" s="4">
        <v>76.8</v>
      </c>
      <c r="D3896" s="4">
        <v>76.150000000000006</v>
      </c>
      <c r="E3896" s="4">
        <v>76.31</v>
      </c>
      <c r="F3896" s="4">
        <v>237667500</v>
      </c>
      <c r="G3896" s="4">
        <v>0</v>
      </c>
      <c r="H3896" s="4">
        <v>0</v>
      </c>
      <c r="I3896" s="5">
        <f t="shared" si="240"/>
        <v>40042</v>
      </c>
      <c r="J3896" s="4">
        <f t="shared" si="241"/>
        <v>2009</v>
      </c>
      <c r="K3896" s="4">
        <f t="shared" si="242"/>
        <v>8</v>
      </c>
      <c r="L3896" s="4">
        <f t="shared" si="243"/>
        <v>17</v>
      </c>
    </row>
    <row r="3897" spans="1:12" x14ac:dyDescent="0.55000000000000004">
      <c r="A3897" s="2">
        <v>40043</v>
      </c>
      <c r="B3897" s="4">
        <v>76.48</v>
      </c>
      <c r="C3897" s="4">
        <v>77.180000000000007</v>
      </c>
      <c r="D3897" s="4">
        <v>76.34</v>
      </c>
      <c r="E3897" s="4">
        <v>76.91</v>
      </c>
      <c r="F3897" s="4">
        <v>173461500</v>
      </c>
      <c r="G3897" s="4">
        <v>0</v>
      </c>
      <c r="H3897" s="4">
        <v>0</v>
      </c>
      <c r="I3897" s="5">
        <f t="shared" si="240"/>
        <v>40043</v>
      </c>
      <c r="J3897" s="4">
        <f t="shared" si="241"/>
        <v>2009</v>
      </c>
      <c r="K3897" s="4">
        <f t="shared" si="242"/>
        <v>8</v>
      </c>
      <c r="L3897" s="4">
        <f t="shared" si="243"/>
        <v>18</v>
      </c>
    </row>
    <row r="3898" spans="1:12" x14ac:dyDescent="0.55000000000000004">
      <c r="A3898" s="2">
        <v>40044</v>
      </c>
      <c r="B3898" s="4">
        <v>76.31</v>
      </c>
      <c r="C3898" s="4">
        <v>77.849999999999994</v>
      </c>
      <c r="D3898" s="4">
        <v>76.23</v>
      </c>
      <c r="E3898" s="4">
        <v>77.59</v>
      </c>
      <c r="F3898" s="4">
        <v>192812800</v>
      </c>
      <c r="G3898" s="4">
        <v>0</v>
      </c>
      <c r="H3898" s="4">
        <v>0</v>
      </c>
      <c r="I3898" s="5">
        <f t="shared" si="240"/>
        <v>40044</v>
      </c>
      <c r="J3898" s="4">
        <f t="shared" si="241"/>
        <v>2009</v>
      </c>
      <c r="K3898" s="4">
        <f t="shared" si="242"/>
        <v>8</v>
      </c>
      <c r="L3898" s="4">
        <f t="shared" si="243"/>
        <v>19</v>
      </c>
    </row>
    <row r="3899" spans="1:12" x14ac:dyDescent="0.55000000000000004">
      <c r="A3899" s="2">
        <v>40045</v>
      </c>
      <c r="B3899" s="4">
        <v>77.69</v>
      </c>
      <c r="C3899" s="4">
        <v>78.569999999999993</v>
      </c>
      <c r="D3899" s="4">
        <v>77.52</v>
      </c>
      <c r="E3899" s="4">
        <v>78.39</v>
      </c>
      <c r="F3899" s="4">
        <v>174131300</v>
      </c>
      <c r="G3899" s="4">
        <v>0</v>
      </c>
      <c r="H3899" s="4">
        <v>0</v>
      </c>
      <c r="I3899" s="5">
        <f t="shared" si="240"/>
        <v>40045</v>
      </c>
      <c r="J3899" s="4">
        <f t="shared" si="241"/>
        <v>2009</v>
      </c>
      <c r="K3899" s="4">
        <f t="shared" si="242"/>
        <v>8</v>
      </c>
      <c r="L3899" s="4">
        <f t="shared" si="243"/>
        <v>20</v>
      </c>
    </row>
    <row r="3900" spans="1:12" x14ac:dyDescent="0.55000000000000004">
      <c r="A3900" s="2">
        <v>40046</v>
      </c>
      <c r="B3900" s="4">
        <v>79.03</v>
      </c>
      <c r="C3900" s="4">
        <v>80.05</v>
      </c>
      <c r="D3900" s="4">
        <v>78.88</v>
      </c>
      <c r="E3900" s="4">
        <v>79.92</v>
      </c>
      <c r="F3900" s="4">
        <v>224605000</v>
      </c>
      <c r="G3900" s="4">
        <v>0</v>
      </c>
      <c r="H3900" s="4">
        <v>0</v>
      </c>
      <c r="I3900" s="5">
        <f t="shared" si="240"/>
        <v>40046</v>
      </c>
      <c r="J3900" s="4">
        <f t="shared" si="241"/>
        <v>2009</v>
      </c>
      <c r="K3900" s="4">
        <f t="shared" si="242"/>
        <v>8</v>
      </c>
      <c r="L3900" s="4">
        <f t="shared" si="243"/>
        <v>21</v>
      </c>
    </row>
    <row r="3901" spans="1:12" x14ac:dyDescent="0.55000000000000004">
      <c r="A3901" s="2">
        <v>40049</v>
      </c>
      <c r="B3901" s="4">
        <v>80.25</v>
      </c>
      <c r="C3901" s="4">
        <v>80.680000000000007</v>
      </c>
      <c r="D3901" s="4">
        <v>79.63</v>
      </c>
      <c r="E3901" s="4">
        <v>79.92</v>
      </c>
      <c r="F3901" s="4">
        <v>191279000</v>
      </c>
      <c r="G3901" s="4">
        <v>0</v>
      </c>
      <c r="H3901" s="4">
        <v>0</v>
      </c>
      <c r="I3901" s="5">
        <f t="shared" si="240"/>
        <v>40049</v>
      </c>
      <c r="J3901" s="4">
        <f t="shared" si="241"/>
        <v>2009</v>
      </c>
      <c r="K3901" s="4">
        <f t="shared" si="242"/>
        <v>8</v>
      </c>
      <c r="L3901" s="4">
        <f t="shared" si="243"/>
        <v>24</v>
      </c>
    </row>
    <row r="3902" spans="1:12" x14ac:dyDescent="0.55000000000000004">
      <c r="A3902" s="2">
        <v>40050</v>
      </c>
      <c r="B3902" s="4">
        <v>80.23</v>
      </c>
      <c r="C3902" s="4">
        <v>80.930000000000007</v>
      </c>
      <c r="D3902" s="4">
        <v>79.900000000000006</v>
      </c>
      <c r="E3902" s="4">
        <v>80.069999999999993</v>
      </c>
      <c r="F3902" s="4">
        <v>215310600</v>
      </c>
      <c r="G3902" s="4">
        <v>0</v>
      </c>
      <c r="H3902" s="4">
        <v>0</v>
      </c>
      <c r="I3902" s="5">
        <f t="shared" si="240"/>
        <v>40050</v>
      </c>
      <c r="J3902" s="4">
        <f t="shared" si="241"/>
        <v>2009</v>
      </c>
      <c r="K3902" s="4">
        <f t="shared" si="242"/>
        <v>8</v>
      </c>
      <c r="L3902" s="4">
        <f t="shared" si="243"/>
        <v>25</v>
      </c>
    </row>
    <row r="3903" spans="1:12" x14ac:dyDescent="0.55000000000000004">
      <c r="A3903" s="2">
        <v>40051</v>
      </c>
      <c r="B3903" s="4">
        <v>79.819999999999993</v>
      </c>
      <c r="C3903" s="4">
        <v>80.44</v>
      </c>
      <c r="D3903" s="4">
        <v>79.55</v>
      </c>
      <c r="E3903" s="4">
        <v>80.08</v>
      </c>
      <c r="F3903" s="4">
        <v>194620700</v>
      </c>
      <c r="G3903" s="4">
        <v>0</v>
      </c>
      <c r="H3903" s="4">
        <v>0</v>
      </c>
      <c r="I3903" s="5">
        <f t="shared" si="240"/>
        <v>40051</v>
      </c>
      <c r="J3903" s="4">
        <f t="shared" si="241"/>
        <v>2009</v>
      </c>
      <c r="K3903" s="4">
        <f t="shared" si="242"/>
        <v>8</v>
      </c>
      <c r="L3903" s="4">
        <f t="shared" si="243"/>
        <v>26</v>
      </c>
    </row>
    <row r="3904" spans="1:12" x14ac:dyDescent="0.55000000000000004">
      <c r="A3904" s="2">
        <v>40052</v>
      </c>
      <c r="B3904" s="4">
        <v>80.03</v>
      </c>
      <c r="C3904" s="4">
        <v>80.510000000000005</v>
      </c>
      <c r="D3904" s="4">
        <v>79.12</v>
      </c>
      <c r="E3904" s="4">
        <v>80.260000000000005</v>
      </c>
      <c r="F3904" s="4">
        <v>196230100</v>
      </c>
      <c r="G3904" s="4">
        <v>0</v>
      </c>
      <c r="H3904" s="4">
        <v>0</v>
      </c>
      <c r="I3904" s="5">
        <f t="shared" si="240"/>
        <v>40052</v>
      </c>
      <c r="J3904" s="4">
        <f t="shared" si="241"/>
        <v>2009</v>
      </c>
      <c r="K3904" s="4">
        <f t="shared" si="242"/>
        <v>8</v>
      </c>
      <c r="L3904" s="4">
        <f t="shared" si="243"/>
        <v>27</v>
      </c>
    </row>
    <row r="3905" spans="1:12" x14ac:dyDescent="0.55000000000000004">
      <c r="A3905" s="2">
        <v>40053</v>
      </c>
      <c r="B3905" s="4">
        <v>80.900000000000006</v>
      </c>
      <c r="C3905" s="4">
        <v>81</v>
      </c>
      <c r="D3905" s="4">
        <v>79.69</v>
      </c>
      <c r="E3905" s="4">
        <v>80.239999999999995</v>
      </c>
      <c r="F3905" s="4">
        <v>147024400</v>
      </c>
      <c r="G3905" s="4">
        <v>0</v>
      </c>
      <c r="H3905" s="4">
        <v>0</v>
      </c>
      <c r="I3905" s="5">
        <f t="shared" si="240"/>
        <v>40053</v>
      </c>
      <c r="J3905" s="4">
        <f t="shared" si="241"/>
        <v>2009</v>
      </c>
      <c r="K3905" s="4">
        <f t="shared" si="242"/>
        <v>8</v>
      </c>
      <c r="L3905" s="4">
        <f t="shared" si="243"/>
        <v>28</v>
      </c>
    </row>
    <row r="3906" spans="1:12" x14ac:dyDescent="0.55000000000000004">
      <c r="A3906" s="2">
        <v>40056</v>
      </c>
      <c r="B3906" s="4">
        <v>79.459999999999994</v>
      </c>
      <c r="C3906" s="4">
        <v>79.62</v>
      </c>
      <c r="D3906" s="4">
        <v>79.010000000000005</v>
      </c>
      <c r="E3906" s="4">
        <v>79.53</v>
      </c>
      <c r="F3906" s="4">
        <v>176051600</v>
      </c>
      <c r="G3906" s="4">
        <v>0</v>
      </c>
      <c r="H3906" s="4">
        <v>0</v>
      </c>
      <c r="I3906" s="5">
        <f t="shared" si="240"/>
        <v>40056</v>
      </c>
      <c r="J3906" s="4">
        <f t="shared" si="241"/>
        <v>2009</v>
      </c>
      <c r="K3906" s="4">
        <f t="shared" si="242"/>
        <v>8</v>
      </c>
      <c r="L3906" s="4">
        <f t="shared" si="243"/>
        <v>31</v>
      </c>
    </row>
    <row r="3907" spans="1:12" x14ac:dyDescent="0.55000000000000004">
      <c r="A3907" s="2">
        <v>40057</v>
      </c>
      <c r="B3907" s="4">
        <v>79.13</v>
      </c>
      <c r="C3907" s="4">
        <v>80.13</v>
      </c>
      <c r="D3907" s="4">
        <v>77.61</v>
      </c>
      <c r="E3907" s="4">
        <v>77.77</v>
      </c>
      <c r="F3907" s="4">
        <v>321276800</v>
      </c>
      <c r="G3907" s="4">
        <v>0</v>
      </c>
      <c r="H3907" s="4">
        <v>0</v>
      </c>
      <c r="I3907" s="5">
        <f t="shared" ref="I3907:I3970" si="244">DATE(YEAR(A3907),MONTH(A3907),DAY(A3907))</f>
        <v>40057</v>
      </c>
      <c r="J3907" s="4">
        <f t="shared" ref="J3907:J3970" si="245">YEAR(A3907)</f>
        <v>2009</v>
      </c>
      <c r="K3907" s="4">
        <f t="shared" ref="K3907:K3970" si="246">MONTH(A3907)</f>
        <v>9</v>
      </c>
      <c r="L3907" s="4">
        <f t="shared" ref="L3907:L3970" si="247">DAY(A3907)</f>
        <v>1</v>
      </c>
    </row>
    <row r="3908" spans="1:12" x14ac:dyDescent="0.55000000000000004">
      <c r="A3908" s="2">
        <v>40058</v>
      </c>
      <c r="B3908" s="4">
        <v>77.45</v>
      </c>
      <c r="C3908" s="4">
        <v>77.959999999999994</v>
      </c>
      <c r="D3908" s="4">
        <v>77.290000000000006</v>
      </c>
      <c r="E3908" s="4">
        <v>77.48</v>
      </c>
      <c r="F3908" s="4">
        <v>171805000</v>
      </c>
      <c r="G3908" s="4">
        <v>0</v>
      </c>
      <c r="H3908" s="4">
        <v>0</v>
      </c>
      <c r="I3908" s="5">
        <f t="shared" si="244"/>
        <v>40058</v>
      </c>
      <c r="J3908" s="4">
        <f t="shared" si="245"/>
        <v>2009</v>
      </c>
      <c r="K3908" s="4">
        <f t="shared" si="246"/>
        <v>9</v>
      </c>
      <c r="L3908" s="4">
        <f t="shared" si="247"/>
        <v>2</v>
      </c>
    </row>
    <row r="3909" spans="1:12" x14ac:dyDescent="0.55000000000000004">
      <c r="A3909" s="2">
        <v>40059</v>
      </c>
      <c r="B3909" s="4">
        <v>77.930000000000007</v>
      </c>
      <c r="C3909" s="4">
        <v>78.22</v>
      </c>
      <c r="D3909" s="4">
        <v>77.3</v>
      </c>
      <c r="E3909" s="4">
        <v>78.12</v>
      </c>
      <c r="F3909" s="4">
        <v>143572300</v>
      </c>
      <c r="G3909" s="4">
        <v>0</v>
      </c>
      <c r="H3909" s="4">
        <v>0</v>
      </c>
      <c r="I3909" s="5">
        <f t="shared" si="244"/>
        <v>40059</v>
      </c>
      <c r="J3909" s="4">
        <f t="shared" si="245"/>
        <v>2009</v>
      </c>
      <c r="K3909" s="4">
        <f t="shared" si="246"/>
        <v>9</v>
      </c>
      <c r="L3909" s="4">
        <f t="shared" si="247"/>
        <v>3</v>
      </c>
    </row>
    <row r="3910" spans="1:12" x14ac:dyDescent="0.55000000000000004">
      <c r="A3910" s="2">
        <v>40060</v>
      </c>
      <c r="B3910" s="4">
        <v>78.28</v>
      </c>
      <c r="C3910" s="4">
        <v>79.239999999999995</v>
      </c>
      <c r="D3910" s="4">
        <v>78.05</v>
      </c>
      <c r="E3910" s="4">
        <v>79.22</v>
      </c>
      <c r="F3910" s="4">
        <v>142687900</v>
      </c>
      <c r="G3910" s="4">
        <v>0</v>
      </c>
      <c r="H3910" s="4">
        <v>0</v>
      </c>
      <c r="I3910" s="5">
        <f t="shared" si="244"/>
        <v>40060</v>
      </c>
      <c r="J3910" s="4">
        <f t="shared" si="245"/>
        <v>2009</v>
      </c>
      <c r="K3910" s="4">
        <f t="shared" si="246"/>
        <v>9</v>
      </c>
      <c r="L3910" s="4">
        <f t="shared" si="247"/>
        <v>4</v>
      </c>
    </row>
    <row r="3911" spans="1:12" x14ac:dyDescent="0.55000000000000004">
      <c r="A3911" s="2">
        <v>40064</v>
      </c>
      <c r="B3911" s="4">
        <v>79.95</v>
      </c>
      <c r="C3911" s="4">
        <v>79.989999999999995</v>
      </c>
      <c r="D3911" s="4">
        <v>79.47</v>
      </c>
      <c r="E3911" s="4">
        <v>79.900000000000006</v>
      </c>
      <c r="F3911" s="4">
        <v>132909100</v>
      </c>
      <c r="G3911" s="4">
        <v>0</v>
      </c>
      <c r="H3911" s="4">
        <v>0</v>
      </c>
      <c r="I3911" s="5">
        <f t="shared" si="244"/>
        <v>40064</v>
      </c>
      <c r="J3911" s="4">
        <f t="shared" si="245"/>
        <v>2009</v>
      </c>
      <c r="K3911" s="4">
        <f t="shared" si="246"/>
        <v>9</v>
      </c>
      <c r="L3911" s="4">
        <f t="shared" si="247"/>
        <v>8</v>
      </c>
    </row>
    <row r="3912" spans="1:12" x14ac:dyDescent="0.55000000000000004">
      <c r="A3912" s="2">
        <v>40065</v>
      </c>
      <c r="B3912" s="4">
        <v>80.040000000000006</v>
      </c>
      <c r="C3912" s="4">
        <v>80.790000000000006</v>
      </c>
      <c r="D3912" s="4">
        <v>79.790000000000006</v>
      </c>
      <c r="E3912" s="4">
        <v>80.510000000000005</v>
      </c>
      <c r="F3912" s="4">
        <v>154612500</v>
      </c>
      <c r="G3912" s="4">
        <v>0</v>
      </c>
      <c r="H3912" s="4">
        <v>0</v>
      </c>
      <c r="I3912" s="5">
        <f t="shared" si="244"/>
        <v>40065</v>
      </c>
      <c r="J3912" s="4">
        <f t="shared" si="245"/>
        <v>2009</v>
      </c>
      <c r="K3912" s="4">
        <f t="shared" si="246"/>
        <v>9</v>
      </c>
      <c r="L3912" s="4">
        <f t="shared" si="247"/>
        <v>9</v>
      </c>
    </row>
    <row r="3913" spans="1:12" x14ac:dyDescent="0.55000000000000004">
      <c r="A3913" s="2">
        <v>40066</v>
      </c>
      <c r="B3913" s="4">
        <v>80.569999999999993</v>
      </c>
      <c r="C3913" s="4">
        <v>81.39</v>
      </c>
      <c r="D3913" s="4">
        <v>80.12</v>
      </c>
      <c r="E3913" s="4">
        <v>81.34</v>
      </c>
      <c r="F3913" s="4">
        <v>162902400</v>
      </c>
      <c r="G3913" s="4">
        <v>0</v>
      </c>
      <c r="H3913" s="4">
        <v>0</v>
      </c>
      <c r="I3913" s="5">
        <f t="shared" si="244"/>
        <v>40066</v>
      </c>
      <c r="J3913" s="4">
        <f t="shared" si="245"/>
        <v>2009</v>
      </c>
      <c r="K3913" s="4">
        <f t="shared" si="246"/>
        <v>9</v>
      </c>
      <c r="L3913" s="4">
        <f t="shared" si="247"/>
        <v>10</v>
      </c>
    </row>
    <row r="3914" spans="1:12" x14ac:dyDescent="0.55000000000000004">
      <c r="A3914" s="2">
        <v>40067</v>
      </c>
      <c r="B3914" s="4">
        <v>81.489999999999995</v>
      </c>
      <c r="C3914" s="4">
        <v>81.73</v>
      </c>
      <c r="D3914" s="4">
        <v>80.94</v>
      </c>
      <c r="E3914" s="4">
        <v>81.319999999999993</v>
      </c>
      <c r="F3914" s="4">
        <v>152360100</v>
      </c>
      <c r="G3914" s="4">
        <v>0</v>
      </c>
      <c r="H3914" s="4">
        <v>0</v>
      </c>
      <c r="I3914" s="5">
        <f t="shared" si="244"/>
        <v>40067</v>
      </c>
      <c r="J3914" s="4">
        <f t="shared" si="245"/>
        <v>2009</v>
      </c>
      <c r="K3914" s="4">
        <f t="shared" si="246"/>
        <v>9</v>
      </c>
      <c r="L3914" s="4">
        <f t="shared" si="247"/>
        <v>11</v>
      </c>
    </row>
    <row r="3915" spans="1:12" x14ac:dyDescent="0.55000000000000004">
      <c r="A3915" s="2">
        <v>40070</v>
      </c>
      <c r="B3915" s="4">
        <v>80.63</v>
      </c>
      <c r="C3915" s="4">
        <v>81.86</v>
      </c>
      <c r="D3915" s="4">
        <v>80.06</v>
      </c>
      <c r="E3915" s="4">
        <v>81.72</v>
      </c>
      <c r="F3915" s="4">
        <v>149593800</v>
      </c>
      <c r="G3915" s="4">
        <v>0</v>
      </c>
      <c r="H3915" s="4">
        <v>0</v>
      </c>
      <c r="I3915" s="5">
        <f t="shared" si="244"/>
        <v>40070</v>
      </c>
      <c r="J3915" s="4">
        <f t="shared" si="245"/>
        <v>2009</v>
      </c>
      <c r="K3915" s="4">
        <f t="shared" si="246"/>
        <v>9</v>
      </c>
      <c r="L3915" s="4">
        <f t="shared" si="247"/>
        <v>14</v>
      </c>
    </row>
    <row r="3916" spans="1:12" x14ac:dyDescent="0.55000000000000004">
      <c r="A3916" s="2">
        <v>40071</v>
      </c>
      <c r="B3916" s="4">
        <v>81.849999999999994</v>
      </c>
      <c r="C3916" s="4">
        <v>82.36</v>
      </c>
      <c r="D3916" s="4">
        <v>81.31</v>
      </c>
      <c r="E3916" s="4">
        <v>82.06</v>
      </c>
      <c r="F3916" s="4">
        <v>196795900</v>
      </c>
      <c r="G3916" s="4">
        <v>0</v>
      </c>
      <c r="H3916" s="4">
        <v>0</v>
      </c>
      <c r="I3916" s="5">
        <f t="shared" si="244"/>
        <v>40071</v>
      </c>
      <c r="J3916" s="4">
        <f t="shared" si="245"/>
        <v>2009</v>
      </c>
      <c r="K3916" s="4">
        <f t="shared" si="246"/>
        <v>9</v>
      </c>
      <c r="L3916" s="4">
        <f t="shared" si="247"/>
        <v>15</v>
      </c>
    </row>
    <row r="3917" spans="1:12" x14ac:dyDescent="0.55000000000000004">
      <c r="A3917" s="2">
        <v>40072</v>
      </c>
      <c r="B3917" s="4">
        <v>82.35</v>
      </c>
      <c r="C3917" s="4">
        <v>83.32</v>
      </c>
      <c r="D3917" s="4">
        <v>82.07</v>
      </c>
      <c r="E3917" s="4">
        <v>83.3</v>
      </c>
      <c r="F3917" s="4">
        <v>206406300</v>
      </c>
      <c r="G3917" s="4">
        <v>0</v>
      </c>
      <c r="H3917" s="4">
        <v>0</v>
      </c>
      <c r="I3917" s="5">
        <f t="shared" si="244"/>
        <v>40072</v>
      </c>
      <c r="J3917" s="4">
        <f t="shared" si="245"/>
        <v>2009</v>
      </c>
      <c r="K3917" s="4">
        <f t="shared" si="246"/>
        <v>9</v>
      </c>
      <c r="L3917" s="4">
        <f t="shared" si="247"/>
        <v>16</v>
      </c>
    </row>
    <row r="3918" spans="1:12" x14ac:dyDescent="0.55000000000000004">
      <c r="A3918" s="2">
        <v>40073</v>
      </c>
      <c r="B3918" s="4">
        <v>83.18</v>
      </c>
      <c r="C3918" s="4">
        <v>83.88</v>
      </c>
      <c r="D3918" s="4">
        <v>82.72</v>
      </c>
      <c r="E3918" s="4">
        <v>83.18</v>
      </c>
      <c r="F3918" s="4">
        <v>229170900</v>
      </c>
      <c r="G3918" s="4">
        <v>0</v>
      </c>
      <c r="H3918" s="4">
        <v>0</v>
      </c>
      <c r="I3918" s="5">
        <f t="shared" si="244"/>
        <v>40073</v>
      </c>
      <c r="J3918" s="4">
        <f t="shared" si="245"/>
        <v>2009</v>
      </c>
      <c r="K3918" s="4">
        <f t="shared" si="246"/>
        <v>9</v>
      </c>
      <c r="L3918" s="4">
        <f t="shared" si="247"/>
        <v>17</v>
      </c>
    </row>
    <row r="3919" spans="1:12" x14ac:dyDescent="0.55000000000000004">
      <c r="A3919" s="2">
        <v>40074</v>
      </c>
      <c r="B3919" s="4">
        <v>83.56</v>
      </c>
      <c r="C3919" s="4">
        <v>83.57</v>
      </c>
      <c r="D3919" s="4">
        <v>82.95</v>
      </c>
      <c r="E3919" s="4">
        <v>83.23</v>
      </c>
      <c r="F3919" s="4">
        <v>153799100</v>
      </c>
      <c r="G3919" s="4">
        <v>0.50800000000000001</v>
      </c>
      <c r="H3919" s="4">
        <v>0</v>
      </c>
      <c r="I3919" s="5">
        <f t="shared" si="244"/>
        <v>40074</v>
      </c>
      <c r="J3919" s="4">
        <f t="shared" si="245"/>
        <v>2009</v>
      </c>
      <c r="K3919" s="4">
        <f t="shared" si="246"/>
        <v>9</v>
      </c>
      <c r="L3919" s="4">
        <f t="shared" si="247"/>
        <v>18</v>
      </c>
    </row>
    <row r="3920" spans="1:12" x14ac:dyDescent="0.55000000000000004">
      <c r="A3920" s="2">
        <v>40077</v>
      </c>
      <c r="B3920" s="4">
        <v>82.58</v>
      </c>
      <c r="C3920" s="4">
        <v>83.45</v>
      </c>
      <c r="D3920" s="4">
        <v>82.4</v>
      </c>
      <c r="E3920" s="4">
        <v>83.02</v>
      </c>
      <c r="F3920" s="4">
        <v>151892000</v>
      </c>
      <c r="G3920" s="4">
        <v>0</v>
      </c>
      <c r="H3920" s="4">
        <v>0</v>
      </c>
      <c r="I3920" s="5">
        <f t="shared" si="244"/>
        <v>40077</v>
      </c>
      <c r="J3920" s="4">
        <f t="shared" si="245"/>
        <v>2009</v>
      </c>
      <c r="K3920" s="4">
        <f t="shared" si="246"/>
        <v>9</v>
      </c>
      <c r="L3920" s="4">
        <f t="shared" si="247"/>
        <v>21</v>
      </c>
    </row>
    <row r="3921" spans="1:12" x14ac:dyDescent="0.55000000000000004">
      <c r="A3921" s="2">
        <v>40078</v>
      </c>
      <c r="B3921" s="4">
        <v>83.51</v>
      </c>
      <c r="C3921" s="4">
        <v>83.74</v>
      </c>
      <c r="D3921" s="4">
        <v>83.14</v>
      </c>
      <c r="E3921" s="4">
        <v>83.5</v>
      </c>
      <c r="F3921" s="4">
        <v>143126700</v>
      </c>
      <c r="G3921" s="4">
        <v>0</v>
      </c>
      <c r="H3921" s="4">
        <v>0</v>
      </c>
      <c r="I3921" s="5">
        <f t="shared" si="244"/>
        <v>40078</v>
      </c>
      <c r="J3921" s="4">
        <f t="shared" si="245"/>
        <v>2009</v>
      </c>
      <c r="K3921" s="4">
        <f t="shared" si="246"/>
        <v>9</v>
      </c>
      <c r="L3921" s="4">
        <f t="shared" si="247"/>
        <v>22</v>
      </c>
    </row>
    <row r="3922" spans="1:12" x14ac:dyDescent="0.55000000000000004">
      <c r="A3922" s="2">
        <v>40079</v>
      </c>
      <c r="B3922" s="4">
        <v>83.7</v>
      </c>
      <c r="C3922" s="4">
        <v>84.25</v>
      </c>
      <c r="D3922" s="4">
        <v>82.66</v>
      </c>
      <c r="E3922" s="4">
        <v>82.81</v>
      </c>
      <c r="F3922" s="4">
        <v>225947400</v>
      </c>
      <c r="G3922" s="4">
        <v>0</v>
      </c>
      <c r="H3922" s="4">
        <v>0</v>
      </c>
      <c r="I3922" s="5">
        <f t="shared" si="244"/>
        <v>40079</v>
      </c>
      <c r="J3922" s="4">
        <f t="shared" si="245"/>
        <v>2009</v>
      </c>
      <c r="K3922" s="4">
        <f t="shared" si="246"/>
        <v>9</v>
      </c>
      <c r="L3922" s="4">
        <f t="shared" si="247"/>
        <v>23</v>
      </c>
    </row>
    <row r="3923" spans="1:12" x14ac:dyDescent="0.55000000000000004">
      <c r="A3923" s="2">
        <v>40080</v>
      </c>
      <c r="B3923" s="4">
        <v>82.99</v>
      </c>
      <c r="C3923" s="4">
        <v>83.17</v>
      </c>
      <c r="D3923" s="4">
        <v>81.540000000000006</v>
      </c>
      <c r="E3923" s="4">
        <v>81.900000000000006</v>
      </c>
      <c r="F3923" s="4">
        <v>228636800</v>
      </c>
      <c r="G3923" s="4">
        <v>0</v>
      </c>
      <c r="H3923" s="4">
        <v>0</v>
      </c>
      <c r="I3923" s="5">
        <f t="shared" si="244"/>
        <v>40080</v>
      </c>
      <c r="J3923" s="4">
        <f t="shared" si="245"/>
        <v>2009</v>
      </c>
      <c r="K3923" s="4">
        <f t="shared" si="246"/>
        <v>9</v>
      </c>
      <c r="L3923" s="4">
        <f t="shared" si="247"/>
        <v>24</v>
      </c>
    </row>
    <row r="3924" spans="1:12" x14ac:dyDescent="0.55000000000000004">
      <c r="A3924" s="2">
        <v>40081</v>
      </c>
      <c r="B3924" s="4">
        <v>81.72</v>
      </c>
      <c r="C3924" s="4">
        <v>82.17</v>
      </c>
      <c r="D3924" s="4">
        <v>81.180000000000007</v>
      </c>
      <c r="E3924" s="4">
        <v>81.459999999999994</v>
      </c>
      <c r="F3924" s="4">
        <v>204059000</v>
      </c>
      <c r="G3924" s="4">
        <v>0</v>
      </c>
      <c r="H3924" s="4">
        <v>0</v>
      </c>
      <c r="I3924" s="5">
        <f t="shared" si="244"/>
        <v>40081</v>
      </c>
      <c r="J3924" s="4">
        <f t="shared" si="245"/>
        <v>2009</v>
      </c>
      <c r="K3924" s="4">
        <f t="shared" si="246"/>
        <v>9</v>
      </c>
      <c r="L3924" s="4">
        <f t="shared" si="247"/>
        <v>25</v>
      </c>
    </row>
    <row r="3925" spans="1:12" x14ac:dyDescent="0.55000000000000004">
      <c r="A3925" s="2">
        <v>40084</v>
      </c>
      <c r="B3925" s="4">
        <v>81.77</v>
      </c>
      <c r="C3925" s="4">
        <v>83.1</v>
      </c>
      <c r="D3925" s="4">
        <v>81.760000000000005</v>
      </c>
      <c r="E3925" s="4">
        <v>82.92</v>
      </c>
      <c r="F3925" s="4">
        <v>118285800</v>
      </c>
      <c r="G3925" s="4">
        <v>0</v>
      </c>
      <c r="H3925" s="4">
        <v>0</v>
      </c>
      <c r="I3925" s="5">
        <f t="shared" si="244"/>
        <v>40084</v>
      </c>
      <c r="J3925" s="4">
        <f t="shared" si="245"/>
        <v>2009</v>
      </c>
      <c r="K3925" s="4">
        <f t="shared" si="246"/>
        <v>9</v>
      </c>
      <c r="L3925" s="4">
        <f t="shared" si="247"/>
        <v>28</v>
      </c>
    </row>
    <row r="3926" spans="1:12" x14ac:dyDescent="0.55000000000000004">
      <c r="A3926" s="2">
        <v>40085</v>
      </c>
      <c r="B3926" s="4">
        <v>83.07</v>
      </c>
      <c r="C3926" s="4">
        <v>83.46</v>
      </c>
      <c r="D3926" s="4">
        <v>82.5</v>
      </c>
      <c r="E3926" s="4">
        <v>82.67</v>
      </c>
      <c r="F3926" s="4">
        <v>133733900</v>
      </c>
      <c r="G3926" s="4">
        <v>0</v>
      </c>
      <c r="H3926" s="4">
        <v>0</v>
      </c>
      <c r="I3926" s="5">
        <f t="shared" si="244"/>
        <v>40085</v>
      </c>
      <c r="J3926" s="4">
        <f t="shared" si="245"/>
        <v>2009</v>
      </c>
      <c r="K3926" s="4">
        <f t="shared" si="246"/>
        <v>9</v>
      </c>
      <c r="L3926" s="4">
        <f t="shared" si="247"/>
        <v>29</v>
      </c>
    </row>
    <row r="3927" spans="1:12" x14ac:dyDescent="0.55000000000000004">
      <c r="A3927" s="2">
        <v>40086</v>
      </c>
      <c r="B3927" s="4">
        <v>82.95</v>
      </c>
      <c r="C3927" s="4">
        <v>83.03</v>
      </c>
      <c r="D3927" s="4">
        <v>81.59</v>
      </c>
      <c r="E3927" s="4">
        <v>82.35</v>
      </c>
      <c r="F3927" s="4">
        <v>254383000</v>
      </c>
      <c r="G3927" s="4">
        <v>0</v>
      </c>
      <c r="H3927" s="4">
        <v>0</v>
      </c>
      <c r="I3927" s="5">
        <f t="shared" si="244"/>
        <v>40086</v>
      </c>
      <c r="J3927" s="4">
        <f t="shared" si="245"/>
        <v>2009</v>
      </c>
      <c r="K3927" s="4">
        <f t="shared" si="246"/>
        <v>9</v>
      </c>
      <c r="L3927" s="4">
        <f t="shared" si="247"/>
        <v>30</v>
      </c>
    </row>
    <row r="3928" spans="1:12" x14ac:dyDescent="0.55000000000000004">
      <c r="A3928" s="2">
        <v>40087</v>
      </c>
      <c r="B3928" s="4">
        <v>80.33</v>
      </c>
      <c r="C3928" s="4">
        <v>82.46</v>
      </c>
      <c r="D3928" s="4">
        <v>80.290000000000006</v>
      </c>
      <c r="E3928" s="4">
        <v>80.3</v>
      </c>
      <c r="F3928" s="4">
        <v>281840600</v>
      </c>
      <c r="G3928" s="4">
        <v>0</v>
      </c>
      <c r="H3928" s="4">
        <v>0</v>
      </c>
      <c r="I3928" s="5">
        <f t="shared" si="244"/>
        <v>40087</v>
      </c>
      <c r="J3928" s="4">
        <f t="shared" si="245"/>
        <v>2009</v>
      </c>
      <c r="K3928" s="4">
        <f t="shared" si="246"/>
        <v>10</v>
      </c>
      <c r="L3928" s="4">
        <f t="shared" si="247"/>
        <v>1</v>
      </c>
    </row>
    <row r="3929" spans="1:12" x14ac:dyDescent="0.55000000000000004">
      <c r="A3929" s="2">
        <v>40088</v>
      </c>
      <c r="B3929" s="4">
        <v>79.56</v>
      </c>
      <c r="C3929" s="4">
        <v>80.41</v>
      </c>
      <c r="D3929" s="4">
        <v>79.540000000000006</v>
      </c>
      <c r="E3929" s="4">
        <v>79.930000000000007</v>
      </c>
      <c r="F3929" s="4">
        <v>224748800</v>
      </c>
      <c r="G3929" s="4">
        <v>0</v>
      </c>
      <c r="H3929" s="4">
        <v>0</v>
      </c>
      <c r="I3929" s="5">
        <f t="shared" si="244"/>
        <v>40088</v>
      </c>
      <c r="J3929" s="4">
        <f t="shared" si="245"/>
        <v>2009</v>
      </c>
      <c r="K3929" s="4">
        <f t="shared" si="246"/>
        <v>10</v>
      </c>
      <c r="L3929" s="4">
        <f t="shared" si="247"/>
        <v>2</v>
      </c>
    </row>
    <row r="3930" spans="1:12" x14ac:dyDescent="0.55000000000000004">
      <c r="A3930" s="2">
        <v>40091</v>
      </c>
      <c r="B3930" s="4">
        <v>80.25</v>
      </c>
      <c r="C3930" s="4">
        <v>81.36</v>
      </c>
      <c r="D3930" s="4">
        <v>80.02</v>
      </c>
      <c r="E3930" s="4">
        <v>81.12</v>
      </c>
      <c r="F3930" s="4">
        <v>149875000</v>
      </c>
      <c r="G3930" s="4">
        <v>0</v>
      </c>
      <c r="H3930" s="4">
        <v>0</v>
      </c>
      <c r="I3930" s="5">
        <f t="shared" si="244"/>
        <v>40091</v>
      </c>
      <c r="J3930" s="4">
        <f t="shared" si="245"/>
        <v>2009</v>
      </c>
      <c r="K3930" s="4">
        <f t="shared" si="246"/>
        <v>10</v>
      </c>
      <c r="L3930" s="4">
        <f t="shared" si="247"/>
        <v>5</v>
      </c>
    </row>
    <row r="3931" spans="1:12" x14ac:dyDescent="0.55000000000000004">
      <c r="A3931" s="2">
        <v>40092</v>
      </c>
      <c r="B3931" s="4">
        <v>81.709999999999994</v>
      </c>
      <c r="C3931" s="4">
        <v>82.75</v>
      </c>
      <c r="D3931" s="4">
        <v>81.66</v>
      </c>
      <c r="E3931" s="4">
        <v>82.29</v>
      </c>
      <c r="F3931" s="4">
        <v>202491100</v>
      </c>
      <c r="G3931" s="4">
        <v>0</v>
      </c>
      <c r="H3931" s="4">
        <v>0</v>
      </c>
      <c r="I3931" s="5">
        <f t="shared" si="244"/>
        <v>40092</v>
      </c>
      <c r="J3931" s="4">
        <f t="shared" si="245"/>
        <v>2009</v>
      </c>
      <c r="K3931" s="4">
        <f t="shared" si="246"/>
        <v>10</v>
      </c>
      <c r="L3931" s="4">
        <f t="shared" si="247"/>
        <v>6</v>
      </c>
    </row>
    <row r="3932" spans="1:12" x14ac:dyDescent="0.55000000000000004">
      <c r="A3932" s="2">
        <v>40093</v>
      </c>
      <c r="B3932" s="4">
        <v>82.1</v>
      </c>
      <c r="C3932" s="4">
        <v>82.6</v>
      </c>
      <c r="D3932" s="4">
        <v>81.94</v>
      </c>
      <c r="E3932" s="4">
        <v>82.51</v>
      </c>
      <c r="F3932" s="4">
        <v>159200300</v>
      </c>
      <c r="G3932" s="4">
        <v>0</v>
      </c>
      <c r="H3932" s="4">
        <v>0</v>
      </c>
      <c r="I3932" s="5">
        <f t="shared" si="244"/>
        <v>40093</v>
      </c>
      <c r="J3932" s="4">
        <f t="shared" si="245"/>
        <v>2009</v>
      </c>
      <c r="K3932" s="4">
        <f t="shared" si="246"/>
        <v>10</v>
      </c>
      <c r="L3932" s="4">
        <f t="shared" si="247"/>
        <v>7</v>
      </c>
    </row>
    <row r="3933" spans="1:12" x14ac:dyDescent="0.55000000000000004">
      <c r="A3933" s="2">
        <v>40094</v>
      </c>
      <c r="B3933" s="4">
        <v>83.1</v>
      </c>
      <c r="C3933" s="4">
        <v>83.58</v>
      </c>
      <c r="D3933" s="4">
        <v>82.55</v>
      </c>
      <c r="E3933" s="4">
        <v>83.14</v>
      </c>
      <c r="F3933" s="4">
        <v>183305800</v>
      </c>
      <c r="G3933" s="4">
        <v>0</v>
      </c>
      <c r="H3933" s="4">
        <v>0</v>
      </c>
      <c r="I3933" s="5">
        <f t="shared" si="244"/>
        <v>40094</v>
      </c>
      <c r="J3933" s="4">
        <f t="shared" si="245"/>
        <v>2009</v>
      </c>
      <c r="K3933" s="4">
        <f t="shared" si="246"/>
        <v>10</v>
      </c>
      <c r="L3933" s="4">
        <f t="shared" si="247"/>
        <v>8</v>
      </c>
    </row>
    <row r="3934" spans="1:12" x14ac:dyDescent="0.55000000000000004">
      <c r="A3934" s="2">
        <v>40095</v>
      </c>
      <c r="B3934" s="4">
        <v>83.17</v>
      </c>
      <c r="C3934" s="4">
        <v>83.65</v>
      </c>
      <c r="D3934" s="4">
        <v>82.95</v>
      </c>
      <c r="E3934" s="4">
        <v>83.65</v>
      </c>
      <c r="F3934" s="4">
        <v>135008300</v>
      </c>
      <c r="G3934" s="4">
        <v>0</v>
      </c>
      <c r="H3934" s="4">
        <v>0</v>
      </c>
      <c r="I3934" s="5">
        <f t="shared" si="244"/>
        <v>40095</v>
      </c>
      <c r="J3934" s="4">
        <f t="shared" si="245"/>
        <v>2009</v>
      </c>
      <c r="K3934" s="4">
        <f t="shared" si="246"/>
        <v>10</v>
      </c>
      <c r="L3934" s="4">
        <f t="shared" si="247"/>
        <v>9</v>
      </c>
    </row>
    <row r="3935" spans="1:12" x14ac:dyDescent="0.55000000000000004">
      <c r="A3935" s="2">
        <v>40098</v>
      </c>
      <c r="B3935" s="4">
        <v>84.04</v>
      </c>
      <c r="C3935" s="4">
        <v>84.3</v>
      </c>
      <c r="D3935" s="4">
        <v>83.67</v>
      </c>
      <c r="E3935" s="4">
        <v>83.98</v>
      </c>
      <c r="F3935" s="4">
        <v>118031000</v>
      </c>
      <c r="G3935" s="4">
        <v>0</v>
      </c>
      <c r="H3935" s="4">
        <v>0</v>
      </c>
      <c r="I3935" s="5">
        <f t="shared" si="244"/>
        <v>40098</v>
      </c>
      <c r="J3935" s="4">
        <f t="shared" si="245"/>
        <v>2009</v>
      </c>
      <c r="K3935" s="4">
        <f t="shared" si="246"/>
        <v>10</v>
      </c>
      <c r="L3935" s="4">
        <f t="shared" si="247"/>
        <v>12</v>
      </c>
    </row>
    <row r="3936" spans="1:12" x14ac:dyDescent="0.55000000000000004">
      <c r="A3936" s="2">
        <v>40099</v>
      </c>
      <c r="B3936" s="4">
        <v>83.75</v>
      </c>
      <c r="C3936" s="4">
        <v>84</v>
      </c>
      <c r="D3936" s="4">
        <v>83.26</v>
      </c>
      <c r="E3936" s="4">
        <v>83.81</v>
      </c>
      <c r="F3936" s="4">
        <v>157692700</v>
      </c>
      <c r="G3936" s="4">
        <v>0</v>
      </c>
      <c r="H3936" s="4">
        <v>0</v>
      </c>
      <c r="I3936" s="5">
        <f t="shared" si="244"/>
        <v>40099</v>
      </c>
      <c r="J3936" s="4">
        <f t="shared" si="245"/>
        <v>2009</v>
      </c>
      <c r="K3936" s="4">
        <f t="shared" si="246"/>
        <v>10</v>
      </c>
      <c r="L3936" s="4">
        <f t="shared" si="247"/>
        <v>13</v>
      </c>
    </row>
    <row r="3937" spans="1:12" x14ac:dyDescent="0.55000000000000004">
      <c r="A3937" s="2">
        <v>40100</v>
      </c>
      <c r="B3937" s="4">
        <v>84.79</v>
      </c>
      <c r="C3937" s="4">
        <v>85.34</v>
      </c>
      <c r="D3937" s="4">
        <v>83.78</v>
      </c>
      <c r="E3937" s="4">
        <v>85.25</v>
      </c>
      <c r="F3937" s="4">
        <v>191421600</v>
      </c>
      <c r="G3937" s="4">
        <v>0</v>
      </c>
      <c r="H3937" s="4">
        <v>0</v>
      </c>
      <c r="I3937" s="5">
        <f t="shared" si="244"/>
        <v>40100</v>
      </c>
      <c r="J3937" s="4">
        <f t="shared" si="245"/>
        <v>2009</v>
      </c>
      <c r="K3937" s="4">
        <f t="shared" si="246"/>
        <v>10</v>
      </c>
      <c r="L3937" s="4">
        <f t="shared" si="247"/>
        <v>14</v>
      </c>
    </row>
    <row r="3938" spans="1:12" x14ac:dyDescent="0.55000000000000004">
      <c r="A3938" s="2">
        <v>40101</v>
      </c>
      <c r="B3938" s="4">
        <v>84.84</v>
      </c>
      <c r="C3938" s="4">
        <v>85.56</v>
      </c>
      <c r="D3938" s="4">
        <v>84.8</v>
      </c>
      <c r="E3938" s="4">
        <v>85.56</v>
      </c>
      <c r="F3938" s="4">
        <v>173873600</v>
      </c>
      <c r="G3938" s="4">
        <v>0</v>
      </c>
      <c r="H3938" s="4">
        <v>0</v>
      </c>
      <c r="I3938" s="5">
        <f t="shared" si="244"/>
        <v>40101</v>
      </c>
      <c r="J3938" s="4">
        <f t="shared" si="245"/>
        <v>2009</v>
      </c>
      <c r="K3938" s="4">
        <f t="shared" si="246"/>
        <v>10</v>
      </c>
      <c r="L3938" s="4">
        <f t="shared" si="247"/>
        <v>15</v>
      </c>
    </row>
    <row r="3939" spans="1:12" x14ac:dyDescent="0.55000000000000004">
      <c r="A3939" s="2">
        <v>40102</v>
      </c>
      <c r="B3939" s="4">
        <v>84.85</v>
      </c>
      <c r="C3939" s="4">
        <v>85.22</v>
      </c>
      <c r="D3939" s="4">
        <v>84.41</v>
      </c>
      <c r="E3939" s="4">
        <v>84.92</v>
      </c>
      <c r="F3939" s="4">
        <v>192069400</v>
      </c>
      <c r="G3939" s="4">
        <v>0</v>
      </c>
      <c r="H3939" s="4">
        <v>0</v>
      </c>
      <c r="I3939" s="5">
        <f t="shared" si="244"/>
        <v>40102</v>
      </c>
      <c r="J3939" s="4">
        <f t="shared" si="245"/>
        <v>2009</v>
      </c>
      <c r="K3939" s="4">
        <f t="shared" si="246"/>
        <v>10</v>
      </c>
      <c r="L3939" s="4">
        <f t="shared" si="247"/>
        <v>16</v>
      </c>
    </row>
    <row r="3940" spans="1:12" x14ac:dyDescent="0.55000000000000004">
      <c r="A3940" s="2">
        <v>40105</v>
      </c>
      <c r="B3940" s="4">
        <v>85.06</v>
      </c>
      <c r="C3940" s="4">
        <v>85.89</v>
      </c>
      <c r="D3940" s="4">
        <v>84.8</v>
      </c>
      <c r="E3940" s="4">
        <v>85.62</v>
      </c>
      <c r="F3940" s="4">
        <v>159530400</v>
      </c>
      <c r="G3940" s="4">
        <v>0</v>
      </c>
      <c r="H3940" s="4">
        <v>0</v>
      </c>
      <c r="I3940" s="5">
        <f t="shared" si="244"/>
        <v>40105</v>
      </c>
      <c r="J3940" s="4">
        <f t="shared" si="245"/>
        <v>2009</v>
      </c>
      <c r="K3940" s="4">
        <f t="shared" si="246"/>
        <v>10</v>
      </c>
      <c r="L3940" s="4">
        <f t="shared" si="247"/>
        <v>19</v>
      </c>
    </row>
    <row r="3941" spans="1:12" x14ac:dyDescent="0.55000000000000004">
      <c r="A3941" s="2">
        <v>40106</v>
      </c>
      <c r="B3941" s="4">
        <v>85.75</v>
      </c>
      <c r="C3941" s="4">
        <v>85.78</v>
      </c>
      <c r="D3941" s="4">
        <v>84.76</v>
      </c>
      <c r="E3941" s="4">
        <v>85.17</v>
      </c>
      <c r="F3941" s="4">
        <v>180921100</v>
      </c>
      <c r="G3941" s="4">
        <v>0</v>
      </c>
      <c r="H3941" s="4">
        <v>0</v>
      </c>
      <c r="I3941" s="5">
        <f t="shared" si="244"/>
        <v>40106</v>
      </c>
      <c r="J3941" s="4">
        <f t="shared" si="245"/>
        <v>2009</v>
      </c>
      <c r="K3941" s="4">
        <f t="shared" si="246"/>
        <v>10</v>
      </c>
      <c r="L3941" s="4">
        <f t="shared" si="247"/>
        <v>20</v>
      </c>
    </row>
    <row r="3942" spans="1:12" x14ac:dyDescent="0.55000000000000004">
      <c r="A3942" s="2">
        <v>40107</v>
      </c>
      <c r="B3942" s="4">
        <v>85.04</v>
      </c>
      <c r="C3942" s="4">
        <v>86.03</v>
      </c>
      <c r="D3942" s="4">
        <v>84.34</v>
      </c>
      <c r="E3942" s="4">
        <v>84.41</v>
      </c>
      <c r="F3942" s="4">
        <v>225379300</v>
      </c>
      <c r="G3942" s="4">
        <v>0</v>
      </c>
      <c r="H3942" s="4">
        <v>0</v>
      </c>
      <c r="I3942" s="5">
        <f t="shared" si="244"/>
        <v>40107</v>
      </c>
      <c r="J3942" s="4">
        <f t="shared" si="245"/>
        <v>2009</v>
      </c>
      <c r="K3942" s="4">
        <f t="shared" si="246"/>
        <v>10</v>
      </c>
      <c r="L3942" s="4">
        <f t="shared" si="247"/>
        <v>21</v>
      </c>
    </row>
    <row r="3943" spans="1:12" x14ac:dyDescent="0.55000000000000004">
      <c r="A3943" s="2">
        <v>40108</v>
      </c>
      <c r="B3943" s="4">
        <v>84.38</v>
      </c>
      <c r="C3943" s="4">
        <v>85.54</v>
      </c>
      <c r="D3943" s="4">
        <v>83.84</v>
      </c>
      <c r="E3943" s="4">
        <v>85.26</v>
      </c>
      <c r="F3943" s="4">
        <v>238444000</v>
      </c>
      <c r="G3943" s="4">
        <v>0</v>
      </c>
      <c r="H3943" s="4">
        <v>0</v>
      </c>
      <c r="I3943" s="5">
        <f t="shared" si="244"/>
        <v>40108</v>
      </c>
      <c r="J3943" s="4">
        <f t="shared" si="245"/>
        <v>2009</v>
      </c>
      <c r="K3943" s="4">
        <f t="shared" si="246"/>
        <v>10</v>
      </c>
      <c r="L3943" s="4">
        <f t="shared" si="247"/>
        <v>22</v>
      </c>
    </row>
    <row r="3944" spans="1:12" x14ac:dyDescent="0.55000000000000004">
      <c r="A3944" s="2">
        <v>40109</v>
      </c>
      <c r="B3944" s="4">
        <v>85.55</v>
      </c>
      <c r="C3944" s="4">
        <v>85.6</v>
      </c>
      <c r="D3944" s="4">
        <v>83.94</v>
      </c>
      <c r="E3944" s="4">
        <v>84.29</v>
      </c>
      <c r="F3944" s="4">
        <v>240033200</v>
      </c>
      <c r="G3944" s="4">
        <v>0</v>
      </c>
      <c r="H3944" s="4">
        <v>0</v>
      </c>
      <c r="I3944" s="5">
        <f t="shared" si="244"/>
        <v>40109</v>
      </c>
      <c r="J3944" s="4">
        <f t="shared" si="245"/>
        <v>2009</v>
      </c>
      <c r="K3944" s="4">
        <f t="shared" si="246"/>
        <v>10</v>
      </c>
      <c r="L3944" s="4">
        <f t="shared" si="247"/>
        <v>23</v>
      </c>
    </row>
    <row r="3945" spans="1:12" x14ac:dyDescent="0.55000000000000004">
      <c r="A3945" s="2">
        <v>40112</v>
      </c>
      <c r="B3945" s="4">
        <v>84.38</v>
      </c>
      <c r="C3945" s="4">
        <v>85.25</v>
      </c>
      <c r="D3945" s="4">
        <v>83.14</v>
      </c>
      <c r="E3945" s="4">
        <v>83.38</v>
      </c>
      <c r="F3945" s="4">
        <v>242028200</v>
      </c>
      <c r="G3945" s="4">
        <v>0</v>
      </c>
      <c r="H3945" s="4">
        <v>0</v>
      </c>
      <c r="I3945" s="5">
        <f t="shared" si="244"/>
        <v>40112</v>
      </c>
      <c r="J3945" s="4">
        <f t="shared" si="245"/>
        <v>2009</v>
      </c>
      <c r="K3945" s="4">
        <f t="shared" si="246"/>
        <v>10</v>
      </c>
      <c r="L3945" s="4">
        <f t="shared" si="247"/>
        <v>26</v>
      </c>
    </row>
    <row r="3946" spans="1:12" x14ac:dyDescent="0.55000000000000004">
      <c r="A3946" s="2">
        <v>40113</v>
      </c>
      <c r="B3946" s="4">
        <v>83.47</v>
      </c>
      <c r="C3946" s="4">
        <v>83.75</v>
      </c>
      <c r="D3946" s="4">
        <v>82.79</v>
      </c>
      <c r="E3946" s="4">
        <v>83</v>
      </c>
      <c r="F3946" s="4">
        <v>253266300</v>
      </c>
      <c r="G3946" s="4">
        <v>0</v>
      </c>
      <c r="H3946" s="4">
        <v>0</v>
      </c>
      <c r="I3946" s="5">
        <f t="shared" si="244"/>
        <v>40113</v>
      </c>
      <c r="J3946" s="4">
        <f t="shared" si="245"/>
        <v>2009</v>
      </c>
      <c r="K3946" s="4">
        <f t="shared" si="246"/>
        <v>10</v>
      </c>
      <c r="L3946" s="4">
        <f t="shared" si="247"/>
        <v>27</v>
      </c>
    </row>
    <row r="3947" spans="1:12" x14ac:dyDescent="0.55000000000000004">
      <c r="A3947" s="2">
        <v>40114</v>
      </c>
      <c r="B3947" s="4">
        <v>82.78</v>
      </c>
      <c r="C3947" s="4">
        <v>83.04</v>
      </c>
      <c r="D3947" s="4">
        <v>81.38</v>
      </c>
      <c r="E3947" s="4">
        <v>81.430000000000007</v>
      </c>
      <c r="F3947" s="4">
        <v>248821400</v>
      </c>
      <c r="G3947" s="4">
        <v>0</v>
      </c>
      <c r="H3947" s="4">
        <v>0</v>
      </c>
      <c r="I3947" s="5">
        <f t="shared" si="244"/>
        <v>40114</v>
      </c>
      <c r="J3947" s="4">
        <f t="shared" si="245"/>
        <v>2009</v>
      </c>
      <c r="K3947" s="4">
        <f t="shared" si="246"/>
        <v>10</v>
      </c>
      <c r="L3947" s="4">
        <f t="shared" si="247"/>
        <v>28</v>
      </c>
    </row>
    <row r="3948" spans="1:12" x14ac:dyDescent="0.55000000000000004">
      <c r="A3948" s="2">
        <v>40115</v>
      </c>
      <c r="B3948" s="4">
        <v>82.04</v>
      </c>
      <c r="C3948" s="4">
        <v>83.34</v>
      </c>
      <c r="D3948" s="4">
        <v>81.84</v>
      </c>
      <c r="E3948" s="4">
        <v>83.17</v>
      </c>
      <c r="F3948" s="4">
        <v>198110600</v>
      </c>
      <c r="G3948" s="4">
        <v>0</v>
      </c>
      <c r="H3948" s="4">
        <v>0</v>
      </c>
      <c r="I3948" s="5">
        <f t="shared" si="244"/>
        <v>40115</v>
      </c>
      <c r="J3948" s="4">
        <f t="shared" si="245"/>
        <v>2009</v>
      </c>
      <c r="K3948" s="4">
        <f t="shared" si="246"/>
        <v>10</v>
      </c>
      <c r="L3948" s="4">
        <f t="shared" si="247"/>
        <v>29</v>
      </c>
    </row>
    <row r="3949" spans="1:12" x14ac:dyDescent="0.55000000000000004">
      <c r="A3949" s="2">
        <v>40116</v>
      </c>
      <c r="B3949" s="4">
        <v>82.9</v>
      </c>
      <c r="C3949" s="4">
        <v>83.15</v>
      </c>
      <c r="D3949" s="4">
        <v>80.67</v>
      </c>
      <c r="E3949" s="4">
        <v>80.77</v>
      </c>
      <c r="F3949" s="4">
        <v>325608100</v>
      </c>
      <c r="G3949" s="4">
        <v>0</v>
      </c>
      <c r="H3949" s="4">
        <v>0</v>
      </c>
      <c r="I3949" s="5">
        <f t="shared" si="244"/>
        <v>40116</v>
      </c>
      <c r="J3949" s="4">
        <f t="shared" si="245"/>
        <v>2009</v>
      </c>
      <c r="K3949" s="4">
        <f t="shared" si="246"/>
        <v>10</v>
      </c>
      <c r="L3949" s="4">
        <f t="shared" si="247"/>
        <v>30</v>
      </c>
    </row>
    <row r="3950" spans="1:12" x14ac:dyDescent="0.55000000000000004">
      <c r="A3950" s="2">
        <v>40119</v>
      </c>
      <c r="B3950" s="4">
        <v>81.209999999999994</v>
      </c>
      <c r="C3950" s="4">
        <v>82.21</v>
      </c>
      <c r="D3950" s="4">
        <v>80.39</v>
      </c>
      <c r="E3950" s="4">
        <v>81.36</v>
      </c>
      <c r="F3950" s="4">
        <v>254222900</v>
      </c>
      <c r="G3950" s="4">
        <v>0</v>
      </c>
      <c r="H3950" s="4">
        <v>0</v>
      </c>
      <c r="I3950" s="5">
        <f t="shared" si="244"/>
        <v>40119</v>
      </c>
      <c r="J3950" s="4">
        <f t="shared" si="245"/>
        <v>2009</v>
      </c>
      <c r="K3950" s="4">
        <f t="shared" si="246"/>
        <v>11</v>
      </c>
      <c r="L3950" s="4">
        <f t="shared" si="247"/>
        <v>2</v>
      </c>
    </row>
    <row r="3951" spans="1:12" x14ac:dyDescent="0.55000000000000004">
      <c r="A3951" s="2">
        <v>40120</v>
      </c>
      <c r="B3951" s="4">
        <v>80.91</v>
      </c>
      <c r="C3951" s="4">
        <v>81.73</v>
      </c>
      <c r="D3951" s="4">
        <v>80.75</v>
      </c>
      <c r="E3951" s="4">
        <v>81.62</v>
      </c>
      <c r="F3951" s="4">
        <v>228362600</v>
      </c>
      <c r="G3951" s="4">
        <v>0</v>
      </c>
      <c r="H3951" s="4">
        <v>0</v>
      </c>
      <c r="I3951" s="5">
        <f t="shared" si="244"/>
        <v>40120</v>
      </c>
      <c r="J3951" s="4">
        <f t="shared" si="245"/>
        <v>2009</v>
      </c>
      <c r="K3951" s="4">
        <f t="shared" si="246"/>
        <v>11</v>
      </c>
      <c r="L3951" s="4">
        <f t="shared" si="247"/>
        <v>3</v>
      </c>
    </row>
    <row r="3952" spans="1:12" x14ac:dyDescent="0.55000000000000004">
      <c r="A3952" s="2">
        <v>40121</v>
      </c>
      <c r="B3952" s="4">
        <v>82.29</v>
      </c>
      <c r="C3952" s="4">
        <v>82.93</v>
      </c>
      <c r="D3952" s="4">
        <v>81.62</v>
      </c>
      <c r="E3952" s="4">
        <v>81.83</v>
      </c>
      <c r="F3952" s="4">
        <v>247996700</v>
      </c>
      <c r="G3952" s="4">
        <v>0</v>
      </c>
      <c r="H3952" s="4">
        <v>0</v>
      </c>
      <c r="I3952" s="5">
        <f t="shared" si="244"/>
        <v>40121</v>
      </c>
      <c r="J3952" s="4">
        <f t="shared" si="245"/>
        <v>2009</v>
      </c>
      <c r="K3952" s="4">
        <f t="shared" si="246"/>
        <v>11</v>
      </c>
      <c r="L3952" s="4">
        <f t="shared" si="247"/>
        <v>4</v>
      </c>
    </row>
    <row r="3953" spans="1:12" x14ac:dyDescent="0.55000000000000004">
      <c r="A3953" s="2">
        <v>40122</v>
      </c>
      <c r="B3953" s="4">
        <v>82.4</v>
      </c>
      <c r="C3953" s="4">
        <v>83.35</v>
      </c>
      <c r="D3953" s="4">
        <v>82.23</v>
      </c>
      <c r="E3953" s="4">
        <v>83.33</v>
      </c>
      <c r="F3953" s="4">
        <v>180015300</v>
      </c>
      <c r="G3953" s="4">
        <v>0</v>
      </c>
      <c r="H3953" s="4">
        <v>0</v>
      </c>
      <c r="I3953" s="5">
        <f t="shared" si="244"/>
        <v>40122</v>
      </c>
      <c r="J3953" s="4">
        <f t="shared" si="245"/>
        <v>2009</v>
      </c>
      <c r="K3953" s="4">
        <f t="shared" si="246"/>
        <v>11</v>
      </c>
      <c r="L3953" s="4">
        <f t="shared" si="247"/>
        <v>5</v>
      </c>
    </row>
    <row r="3954" spans="1:12" x14ac:dyDescent="0.55000000000000004">
      <c r="A3954" s="2">
        <v>40123</v>
      </c>
      <c r="B3954" s="4">
        <v>82.87</v>
      </c>
      <c r="C3954" s="4">
        <v>83.76</v>
      </c>
      <c r="D3954" s="4">
        <v>82.71</v>
      </c>
      <c r="E3954" s="4">
        <v>83.55</v>
      </c>
      <c r="F3954" s="4">
        <v>170954100</v>
      </c>
      <c r="G3954" s="4">
        <v>0</v>
      </c>
      <c r="H3954" s="4">
        <v>0</v>
      </c>
      <c r="I3954" s="5">
        <f t="shared" si="244"/>
        <v>40123</v>
      </c>
      <c r="J3954" s="4">
        <f t="shared" si="245"/>
        <v>2009</v>
      </c>
      <c r="K3954" s="4">
        <f t="shared" si="246"/>
        <v>11</v>
      </c>
      <c r="L3954" s="4">
        <f t="shared" si="247"/>
        <v>6</v>
      </c>
    </row>
    <row r="3955" spans="1:12" x14ac:dyDescent="0.55000000000000004">
      <c r="A3955" s="2">
        <v>40126</v>
      </c>
      <c r="B3955" s="4">
        <v>84.19</v>
      </c>
      <c r="C3955" s="4">
        <v>85.5</v>
      </c>
      <c r="D3955" s="4">
        <v>84.13</v>
      </c>
      <c r="E3955" s="4">
        <v>85.45</v>
      </c>
      <c r="F3955" s="4">
        <v>159495700</v>
      </c>
      <c r="G3955" s="4">
        <v>0</v>
      </c>
      <c r="H3955" s="4">
        <v>0</v>
      </c>
      <c r="I3955" s="5">
        <f t="shared" si="244"/>
        <v>40126</v>
      </c>
      <c r="J3955" s="4">
        <f t="shared" si="245"/>
        <v>2009</v>
      </c>
      <c r="K3955" s="4">
        <f t="shared" si="246"/>
        <v>11</v>
      </c>
      <c r="L3955" s="4">
        <f t="shared" si="247"/>
        <v>9</v>
      </c>
    </row>
    <row r="3956" spans="1:12" x14ac:dyDescent="0.55000000000000004">
      <c r="A3956" s="2">
        <v>40127</v>
      </c>
      <c r="B3956" s="4">
        <v>85.25</v>
      </c>
      <c r="C3956" s="4">
        <v>85.73</v>
      </c>
      <c r="D3956" s="4">
        <v>84.98</v>
      </c>
      <c r="E3956" s="4">
        <v>85.47</v>
      </c>
      <c r="F3956" s="4">
        <v>171899800</v>
      </c>
      <c r="G3956" s="4">
        <v>0</v>
      </c>
      <c r="H3956" s="4">
        <v>0</v>
      </c>
      <c r="I3956" s="5">
        <f t="shared" si="244"/>
        <v>40127</v>
      </c>
      <c r="J3956" s="4">
        <f t="shared" si="245"/>
        <v>2009</v>
      </c>
      <c r="K3956" s="4">
        <f t="shared" si="246"/>
        <v>11</v>
      </c>
      <c r="L3956" s="4">
        <f t="shared" si="247"/>
        <v>10</v>
      </c>
    </row>
    <row r="3957" spans="1:12" x14ac:dyDescent="0.55000000000000004">
      <c r="A3957" s="2">
        <v>40128</v>
      </c>
      <c r="B3957" s="4">
        <v>86.03</v>
      </c>
      <c r="C3957" s="4">
        <v>86.43</v>
      </c>
      <c r="D3957" s="4">
        <v>85.49</v>
      </c>
      <c r="E3957" s="4">
        <v>85.9</v>
      </c>
      <c r="F3957" s="4">
        <v>169466200</v>
      </c>
      <c r="G3957" s="4">
        <v>0</v>
      </c>
      <c r="H3957" s="4">
        <v>0</v>
      </c>
      <c r="I3957" s="5">
        <f t="shared" si="244"/>
        <v>40128</v>
      </c>
      <c r="J3957" s="4">
        <f t="shared" si="245"/>
        <v>2009</v>
      </c>
      <c r="K3957" s="4">
        <f t="shared" si="246"/>
        <v>11</v>
      </c>
      <c r="L3957" s="4">
        <f t="shared" si="247"/>
        <v>11</v>
      </c>
    </row>
    <row r="3958" spans="1:12" x14ac:dyDescent="0.55000000000000004">
      <c r="A3958" s="2">
        <v>40129</v>
      </c>
      <c r="B3958" s="4">
        <v>85.79</v>
      </c>
      <c r="C3958" s="4">
        <v>86.23</v>
      </c>
      <c r="D3958" s="4">
        <v>84.81</v>
      </c>
      <c r="E3958" s="4">
        <v>85.03</v>
      </c>
      <c r="F3958" s="4">
        <v>157144500</v>
      </c>
      <c r="G3958" s="4">
        <v>0</v>
      </c>
      <c r="H3958" s="4">
        <v>0</v>
      </c>
      <c r="I3958" s="5">
        <f t="shared" si="244"/>
        <v>40129</v>
      </c>
      <c r="J3958" s="4">
        <f t="shared" si="245"/>
        <v>2009</v>
      </c>
      <c r="K3958" s="4">
        <f t="shared" si="246"/>
        <v>11</v>
      </c>
      <c r="L3958" s="4">
        <f t="shared" si="247"/>
        <v>12</v>
      </c>
    </row>
    <row r="3959" spans="1:12" x14ac:dyDescent="0.55000000000000004">
      <c r="A3959" s="2">
        <v>40130</v>
      </c>
      <c r="B3959" s="4">
        <v>85.25</v>
      </c>
      <c r="C3959" s="4">
        <v>85.86</v>
      </c>
      <c r="D3959" s="4">
        <v>84.81</v>
      </c>
      <c r="E3959" s="4">
        <v>85.49</v>
      </c>
      <c r="F3959" s="4">
        <v>150963000</v>
      </c>
      <c r="G3959" s="4">
        <v>0</v>
      </c>
      <c r="H3959" s="4">
        <v>0</v>
      </c>
      <c r="I3959" s="5">
        <f t="shared" si="244"/>
        <v>40130</v>
      </c>
      <c r="J3959" s="4">
        <f t="shared" si="245"/>
        <v>2009</v>
      </c>
      <c r="K3959" s="4">
        <f t="shared" si="246"/>
        <v>11</v>
      </c>
      <c r="L3959" s="4">
        <f t="shared" si="247"/>
        <v>13</v>
      </c>
    </row>
    <row r="3960" spans="1:12" x14ac:dyDescent="0.55000000000000004">
      <c r="A3960" s="2">
        <v>40133</v>
      </c>
      <c r="B3960" s="4">
        <v>86.08</v>
      </c>
      <c r="C3960" s="4">
        <v>87.11</v>
      </c>
      <c r="D3960" s="4">
        <v>86.04</v>
      </c>
      <c r="E3960" s="4">
        <v>86.73</v>
      </c>
      <c r="F3960" s="4">
        <v>210922200</v>
      </c>
      <c r="G3960" s="4">
        <v>0</v>
      </c>
      <c r="H3960" s="4">
        <v>0</v>
      </c>
      <c r="I3960" s="5">
        <f t="shared" si="244"/>
        <v>40133</v>
      </c>
      <c r="J3960" s="4">
        <f t="shared" si="245"/>
        <v>2009</v>
      </c>
      <c r="K3960" s="4">
        <f t="shared" si="246"/>
        <v>11</v>
      </c>
      <c r="L3960" s="4">
        <f t="shared" si="247"/>
        <v>16</v>
      </c>
    </row>
    <row r="3961" spans="1:12" x14ac:dyDescent="0.55000000000000004">
      <c r="A3961" s="2">
        <v>40134</v>
      </c>
      <c r="B3961" s="4">
        <v>86.5</v>
      </c>
      <c r="C3961" s="4">
        <v>86.87</v>
      </c>
      <c r="D3961" s="4">
        <v>86.18</v>
      </c>
      <c r="E3961" s="4">
        <v>86.83</v>
      </c>
      <c r="F3961" s="4">
        <v>147134100</v>
      </c>
      <c r="G3961" s="4">
        <v>0</v>
      </c>
      <c r="H3961" s="4">
        <v>0</v>
      </c>
      <c r="I3961" s="5">
        <f t="shared" si="244"/>
        <v>40134</v>
      </c>
      <c r="J3961" s="4">
        <f t="shared" si="245"/>
        <v>2009</v>
      </c>
      <c r="K3961" s="4">
        <f t="shared" si="246"/>
        <v>11</v>
      </c>
      <c r="L3961" s="4">
        <f t="shared" si="247"/>
        <v>17</v>
      </c>
    </row>
    <row r="3962" spans="1:12" x14ac:dyDescent="0.55000000000000004">
      <c r="A3962" s="2">
        <v>40135</v>
      </c>
      <c r="B3962" s="4">
        <v>86.77</v>
      </c>
      <c r="C3962" s="4">
        <v>86.9</v>
      </c>
      <c r="D3962" s="4">
        <v>86.23</v>
      </c>
      <c r="E3962" s="4">
        <v>86.78</v>
      </c>
      <c r="F3962" s="4">
        <v>156486800</v>
      </c>
      <c r="G3962" s="4">
        <v>0</v>
      </c>
      <c r="H3962" s="4">
        <v>0</v>
      </c>
      <c r="I3962" s="5">
        <f t="shared" si="244"/>
        <v>40135</v>
      </c>
      <c r="J3962" s="4">
        <f t="shared" si="245"/>
        <v>2009</v>
      </c>
      <c r="K3962" s="4">
        <f t="shared" si="246"/>
        <v>11</v>
      </c>
      <c r="L3962" s="4">
        <f t="shared" si="247"/>
        <v>18</v>
      </c>
    </row>
    <row r="3963" spans="1:12" x14ac:dyDescent="0.55000000000000004">
      <c r="A3963" s="2">
        <v>40136</v>
      </c>
      <c r="B3963" s="4">
        <v>86.19</v>
      </c>
      <c r="C3963" s="4">
        <v>86.81</v>
      </c>
      <c r="D3963" s="4">
        <v>85.11</v>
      </c>
      <c r="E3963" s="4">
        <v>85.65</v>
      </c>
      <c r="F3963" s="4">
        <v>208734600</v>
      </c>
      <c r="G3963" s="4">
        <v>0</v>
      </c>
      <c r="H3963" s="4">
        <v>0</v>
      </c>
      <c r="I3963" s="5">
        <f t="shared" si="244"/>
        <v>40136</v>
      </c>
      <c r="J3963" s="4">
        <f t="shared" si="245"/>
        <v>2009</v>
      </c>
      <c r="K3963" s="4">
        <f t="shared" si="246"/>
        <v>11</v>
      </c>
      <c r="L3963" s="4">
        <f t="shared" si="247"/>
        <v>19</v>
      </c>
    </row>
    <row r="3964" spans="1:12" x14ac:dyDescent="0.55000000000000004">
      <c r="A3964" s="2">
        <v>40137</v>
      </c>
      <c r="B3964" s="4">
        <v>85.2</v>
      </c>
      <c r="C3964" s="4">
        <v>85.6</v>
      </c>
      <c r="D3964" s="4">
        <v>85.02</v>
      </c>
      <c r="E3964" s="4">
        <v>85.34</v>
      </c>
      <c r="F3964" s="4">
        <v>134196000</v>
      </c>
      <c r="G3964" s="4">
        <v>0</v>
      </c>
      <c r="H3964" s="4">
        <v>0</v>
      </c>
      <c r="I3964" s="5">
        <f t="shared" si="244"/>
        <v>40137</v>
      </c>
      <c r="J3964" s="4">
        <f t="shared" si="245"/>
        <v>2009</v>
      </c>
      <c r="K3964" s="4">
        <f t="shared" si="246"/>
        <v>11</v>
      </c>
      <c r="L3964" s="4">
        <f t="shared" si="247"/>
        <v>20</v>
      </c>
    </row>
    <row r="3965" spans="1:12" x14ac:dyDescent="0.55000000000000004">
      <c r="A3965" s="2">
        <v>40140</v>
      </c>
      <c r="B3965" s="4">
        <v>86.35</v>
      </c>
      <c r="C3965" s="4">
        <v>87.14</v>
      </c>
      <c r="D3965" s="4">
        <v>86.26</v>
      </c>
      <c r="E3965" s="4">
        <v>86.43</v>
      </c>
      <c r="F3965" s="4">
        <v>148010200</v>
      </c>
      <c r="G3965" s="4">
        <v>0</v>
      </c>
      <c r="H3965" s="4">
        <v>0</v>
      </c>
      <c r="I3965" s="5">
        <f t="shared" si="244"/>
        <v>40140</v>
      </c>
      <c r="J3965" s="4">
        <f t="shared" si="245"/>
        <v>2009</v>
      </c>
      <c r="K3965" s="4">
        <f t="shared" si="246"/>
        <v>11</v>
      </c>
      <c r="L3965" s="4">
        <f t="shared" si="247"/>
        <v>23</v>
      </c>
    </row>
    <row r="3966" spans="1:12" x14ac:dyDescent="0.55000000000000004">
      <c r="A3966" s="2">
        <v>40141</v>
      </c>
      <c r="B3966" s="4">
        <v>86.57</v>
      </c>
      <c r="C3966" s="4">
        <v>86.72</v>
      </c>
      <c r="D3966" s="4">
        <v>85.8</v>
      </c>
      <c r="E3966" s="4">
        <v>86.56</v>
      </c>
      <c r="F3966" s="4">
        <v>138420100</v>
      </c>
      <c r="G3966" s="4">
        <v>0</v>
      </c>
      <c r="H3966" s="4">
        <v>0</v>
      </c>
      <c r="I3966" s="5">
        <f t="shared" si="244"/>
        <v>40141</v>
      </c>
      <c r="J3966" s="4">
        <f t="shared" si="245"/>
        <v>2009</v>
      </c>
      <c r="K3966" s="4">
        <f t="shared" si="246"/>
        <v>11</v>
      </c>
      <c r="L3966" s="4">
        <f t="shared" si="247"/>
        <v>24</v>
      </c>
    </row>
    <row r="3967" spans="1:12" x14ac:dyDescent="0.55000000000000004">
      <c r="A3967" s="2">
        <v>40142</v>
      </c>
      <c r="B3967" s="4">
        <v>86.7</v>
      </c>
      <c r="C3967" s="4">
        <v>86.96</v>
      </c>
      <c r="D3967" s="4">
        <v>86.43</v>
      </c>
      <c r="E3967" s="4">
        <v>86.86</v>
      </c>
      <c r="F3967" s="4">
        <v>109564800</v>
      </c>
      <c r="G3967" s="4">
        <v>0</v>
      </c>
      <c r="H3967" s="4">
        <v>0</v>
      </c>
      <c r="I3967" s="5">
        <f t="shared" si="244"/>
        <v>40142</v>
      </c>
      <c r="J3967" s="4">
        <f t="shared" si="245"/>
        <v>2009</v>
      </c>
      <c r="K3967" s="4">
        <f t="shared" si="246"/>
        <v>11</v>
      </c>
      <c r="L3967" s="4">
        <f t="shared" si="247"/>
        <v>25</v>
      </c>
    </row>
    <row r="3968" spans="1:12" x14ac:dyDescent="0.55000000000000004">
      <c r="A3968" s="2">
        <v>40144</v>
      </c>
      <c r="B3968" s="4">
        <v>84.54</v>
      </c>
      <c r="C3968" s="4">
        <v>86.04</v>
      </c>
      <c r="D3968" s="4">
        <v>84.45</v>
      </c>
      <c r="E3968" s="4">
        <v>85.45</v>
      </c>
      <c r="F3968" s="4">
        <v>126001800</v>
      </c>
      <c r="G3968" s="4">
        <v>0</v>
      </c>
      <c r="H3968" s="4">
        <v>0</v>
      </c>
      <c r="I3968" s="5">
        <f t="shared" si="244"/>
        <v>40144</v>
      </c>
      <c r="J3968" s="4">
        <f t="shared" si="245"/>
        <v>2009</v>
      </c>
      <c r="K3968" s="4">
        <f t="shared" si="246"/>
        <v>11</v>
      </c>
      <c r="L3968" s="4">
        <f t="shared" si="247"/>
        <v>27</v>
      </c>
    </row>
    <row r="3969" spans="1:12" x14ac:dyDescent="0.55000000000000004">
      <c r="A3969" s="2">
        <v>40147</v>
      </c>
      <c r="B3969" s="4">
        <v>85.38</v>
      </c>
      <c r="C3969" s="4">
        <v>85.94</v>
      </c>
      <c r="D3969" s="4">
        <v>84.32</v>
      </c>
      <c r="E3969" s="4">
        <v>85.74</v>
      </c>
      <c r="F3969" s="4">
        <v>160874800</v>
      </c>
      <c r="G3969" s="4">
        <v>0</v>
      </c>
      <c r="H3969" s="4">
        <v>0</v>
      </c>
      <c r="I3969" s="5">
        <f t="shared" si="244"/>
        <v>40147</v>
      </c>
      <c r="J3969" s="4">
        <f t="shared" si="245"/>
        <v>2009</v>
      </c>
      <c r="K3969" s="4">
        <f t="shared" si="246"/>
        <v>11</v>
      </c>
      <c r="L3969" s="4">
        <f t="shared" si="247"/>
        <v>30</v>
      </c>
    </row>
    <row r="3970" spans="1:12" x14ac:dyDescent="0.55000000000000004">
      <c r="A3970" s="2">
        <v>40148</v>
      </c>
      <c r="B3970" s="4">
        <v>86.51</v>
      </c>
      <c r="C3970" s="4">
        <v>87.08</v>
      </c>
      <c r="D3970" s="4">
        <v>86.36</v>
      </c>
      <c r="E3970" s="4">
        <v>86.8</v>
      </c>
      <c r="F3970" s="4">
        <v>159613700</v>
      </c>
      <c r="G3970" s="4">
        <v>0</v>
      </c>
      <c r="H3970" s="4">
        <v>0</v>
      </c>
      <c r="I3970" s="5">
        <f t="shared" si="244"/>
        <v>40148</v>
      </c>
      <c r="J3970" s="4">
        <f t="shared" si="245"/>
        <v>2009</v>
      </c>
      <c r="K3970" s="4">
        <f t="shared" si="246"/>
        <v>12</v>
      </c>
      <c r="L3970" s="4">
        <f t="shared" si="247"/>
        <v>1</v>
      </c>
    </row>
    <row r="3971" spans="1:12" x14ac:dyDescent="0.55000000000000004">
      <c r="A3971" s="2">
        <v>40149</v>
      </c>
      <c r="B3971" s="4">
        <v>86.79</v>
      </c>
      <c r="C3971" s="4">
        <v>87.36</v>
      </c>
      <c r="D3971" s="4">
        <v>86.51</v>
      </c>
      <c r="E3971" s="4">
        <v>86.76</v>
      </c>
      <c r="F3971" s="4">
        <v>132315100</v>
      </c>
      <c r="G3971" s="4">
        <v>0</v>
      </c>
      <c r="H3971" s="4">
        <v>0</v>
      </c>
      <c r="I3971" s="5">
        <f t="shared" ref="I3971:I4034" si="248">DATE(YEAR(A3971),MONTH(A3971),DAY(A3971))</f>
        <v>40149</v>
      </c>
      <c r="J3971" s="4">
        <f t="shared" ref="J3971:J4034" si="249">YEAR(A3971)</f>
        <v>2009</v>
      </c>
      <c r="K3971" s="4">
        <f t="shared" ref="K3971:K4034" si="250">MONTH(A3971)</f>
        <v>12</v>
      </c>
      <c r="L3971" s="4">
        <f t="shared" ref="L3971:L4034" si="251">DAY(A3971)</f>
        <v>2</v>
      </c>
    </row>
    <row r="3972" spans="1:12" x14ac:dyDescent="0.55000000000000004">
      <c r="A3972" s="2">
        <v>40150</v>
      </c>
      <c r="B3972" s="4">
        <v>87</v>
      </c>
      <c r="C3972" s="4">
        <v>87.49</v>
      </c>
      <c r="D3972" s="4">
        <v>86.01</v>
      </c>
      <c r="E3972" s="4">
        <v>86.08</v>
      </c>
      <c r="F3972" s="4">
        <v>167324900</v>
      </c>
      <c r="G3972" s="4">
        <v>0</v>
      </c>
      <c r="H3972" s="4">
        <v>0</v>
      </c>
      <c r="I3972" s="5">
        <f t="shared" si="248"/>
        <v>40150</v>
      </c>
      <c r="J3972" s="4">
        <f t="shared" si="249"/>
        <v>2009</v>
      </c>
      <c r="K3972" s="4">
        <f t="shared" si="250"/>
        <v>12</v>
      </c>
      <c r="L3972" s="4">
        <f t="shared" si="251"/>
        <v>3</v>
      </c>
    </row>
    <row r="3973" spans="1:12" x14ac:dyDescent="0.55000000000000004">
      <c r="A3973" s="2">
        <v>40151</v>
      </c>
      <c r="B3973" s="4">
        <v>87.22</v>
      </c>
      <c r="C3973" s="4">
        <v>87.64</v>
      </c>
      <c r="D3973" s="4">
        <v>85.82</v>
      </c>
      <c r="E3973" s="4">
        <v>86.58</v>
      </c>
      <c r="F3973" s="4">
        <v>274907800</v>
      </c>
      <c r="G3973" s="4">
        <v>0</v>
      </c>
      <c r="H3973" s="4">
        <v>0</v>
      </c>
      <c r="I3973" s="5">
        <f t="shared" si="248"/>
        <v>40151</v>
      </c>
      <c r="J3973" s="4">
        <f t="shared" si="249"/>
        <v>2009</v>
      </c>
      <c r="K3973" s="4">
        <f t="shared" si="250"/>
        <v>12</v>
      </c>
      <c r="L3973" s="4">
        <f t="shared" si="251"/>
        <v>4</v>
      </c>
    </row>
    <row r="3974" spans="1:12" x14ac:dyDescent="0.55000000000000004">
      <c r="A3974" s="2">
        <v>40154</v>
      </c>
      <c r="B3974" s="4">
        <v>86.5</v>
      </c>
      <c r="C3974" s="4">
        <v>86.98</v>
      </c>
      <c r="D3974" s="4">
        <v>86.17</v>
      </c>
      <c r="E3974" s="4">
        <v>86.44</v>
      </c>
      <c r="F3974" s="4">
        <v>127973800</v>
      </c>
      <c r="G3974" s="4">
        <v>0</v>
      </c>
      <c r="H3974" s="4">
        <v>0</v>
      </c>
      <c r="I3974" s="5">
        <f t="shared" si="248"/>
        <v>40154</v>
      </c>
      <c r="J3974" s="4">
        <f t="shared" si="249"/>
        <v>2009</v>
      </c>
      <c r="K3974" s="4">
        <f t="shared" si="250"/>
        <v>12</v>
      </c>
      <c r="L3974" s="4">
        <f t="shared" si="251"/>
        <v>7</v>
      </c>
    </row>
    <row r="3975" spans="1:12" x14ac:dyDescent="0.55000000000000004">
      <c r="A3975" s="2">
        <v>40155</v>
      </c>
      <c r="B3975" s="4">
        <v>85.82</v>
      </c>
      <c r="C3975" s="4">
        <v>86.39</v>
      </c>
      <c r="D3975" s="4">
        <v>85.22</v>
      </c>
      <c r="E3975" s="4">
        <v>85.48</v>
      </c>
      <c r="F3975" s="4">
        <v>169863700</v>
      </c>
      <c r="G3975" s="4">
        <v>0</v>
      </c>
      <c r="H3975" s="4">
        <v>0</v>
      </c>
      <c r="I3975" s="5">
        <f t="shared" si="248"/>
        <v>40155</v>
      </c>
      <c r="J3975" s="4">
        <f t="shared" si="249"/>
        <v>2009</v>
      </c>
      <c r="K3975" s="4">
        <f t="shared" si="250"/>
        <v>12</v>
      </c>
      <c r="L3975" s="4">
        <f t="shared" si="251"/>
        <v>8</v>
      </c>
    </row>
    <row r="3976" spans="1:12" x14ac:dyDescent="0.55000000000000004">
      <c r="A3976" s="2">
        <v>40156</v>
      </c>
      <c r="B3976" s="4">
        <v>85.46</v>
      </c>
      <c r="C3976" s="4">
        <v>85.93</v>
      </c>
      <c r="D3976" s="4">
        <v>85.02</v>
      </c>
      <c r="E3976" s="4">
        <v>85.8</v>
      </c>
      <c r="F3976" s="4">
        <v>155063400</v>
      </c>
      <c r="G3976" s="4">
        <v>0</v>
      </c>
      <c r="H3976" s="4">
        <v>0</v>
      </c>
      <c r="I3976" s="5">
        <f t="shared" si="248"/>
        <v>40156</v>
      </c>
      <c r="J3976" s="4">
        <f t="shared" si="249"/>
        <v>2009</v>
      </c>
      <c r="K3976" s="4">
        <f t="shared" si="250"/>
        <v>12</v>
      </c>
      <c r="L3976" s="4">
        <f t="shared" si="251"/>
        <v>9</v>
      </c>
    </row>
    <row r="3977" spans="1:12" x14ac:dyDescent="0.55000000000000004">
      <c r="A3977" s="2">
        <v>40157</v>
      </c>
      <c r="B3977" s="4">
        <v>86.33</v>
      </c>
      <c r="C3977" s="4">
        <v>86.66</v>
      </c>
      <c r="D3977" s="4">
        <v>86.14</v>
      </c>
      <c r="E3977" s="4">
        <v>86.29</v>
      </c>
      <c r="F3977" s="4">
        <v>138014600</v>
      </c>
      <c r="G3977" s="4">
        <v>0</v>
      </c>
      <c r="H3977" s="4">
        <v>0</v>
      </c>
      <c r="I3977" s="5">
        <f t="shared" si="248"/>
        <v>40157</v>
      </c>
      <c r="J3977" s="4">
        <f t="shared" si="249"/>
        <v>2009</v>
      </c>
      <c r="K3977" s="4">
        <f t="shared" si="250"/>
        <v>12</v>
      </c>
      <c r="L3977" s="4">
        <f t="shared" si="251"/>
        <v>10</v>
      </c>
    </row>
    <row r="3978" spans="1:12" x14ac:dyDescent="0.55000000000000004">
      <c r="A3978" s="2">
        <v>40158</v>
      </c>
      <c r="B3978" s="4">
        <v>86.65</v>
      </c>
      <c r="C3978" s="4">
        <v>86.85</v>
      </c>
      <c r="D3978" s="4">
        <v>86.26</v>
      </c>
      <c r="E3978" s="4">
        <v>86.65</v>
      </c>
      <c r="F3978" s="4">
        <v>124854000</v>
      </c>
      <c r="G3978" s="4">
        <v>0</v>
      </c>
      <c r="H3978" s="4">
        <v>0</v>
      </c>
      <c r="I3978" s="5">
        <f t="shared" si="248"/>
        <v>40158</v>
      </c>
      <c r="J3978" s="4">
        <f t="shared" si="249"/>
        <v>2009</v>
      </c>
      <c r="K3978" s="4">
        <f t="shared" si="250"/>
        <v>12</v>
      </c>
      <c r="L3978" s="4">
        <f t="shared" si="251"/>
        <v>11</v>
      </c>
    </row>
    <row r="3979" spans="1:12" x14ac:dyDescent="0.55000000000000004">
      <c r="A3979" s="2">
        <v>40161</v>
      </c>
      <c r="B3979" s="4">
        <v>87.25</v>
      </c>
      <c r="C3979" s="4">
        <v>87.35</v>
      </c>
      <c r="D3979" s="4">
        <v>86.67</v>
      </c>
      <c r="E3979" s="4">
        <v>87.25</v>
      </c>
      <c r="F3979" s="4">
        <v>107141500</v>
      </c>
      <c r="G3979" s="4">
        <v>0</v>
      </c>
      <c r="H3979" s="4">
        <v>0</v>
      </c>
      <c r="I3979" s="5">
        <f t="shared" si="248"/>
        <v>40161</v>
      </c>
      <c r="J3979" s="4">
        <f t="shared" si="249"/>
        <v>2009</v>
      </c>
      <c r="K3979" s="4">
        <f t="shared" si="250"/>
        <v>12</v>
      </c>
      <c r="L3979" s="4">
        <f t="shared" si="251"/>
        <v>14</v>
      </c>
    </row>
    <row r="3980" spans="1:12" x14ac:dyDescent="0.55000000000000004">
      <c r="A3980" s="2">
        <v>40162</v>
      </c>
      <c r="B3980" s="4">
        <v>86.93</v>
      </c>
      <c r="C3980" s="4">
        <v>87.28</v>
      </c>
      <c r="D3980" s="4">
        <v>86.57</v>
      </c>
      <c r="E3980" s="4">
        <v>86.84</v>
      </c>
      <c r="F3980" s="4">
        <v>120408800</v>
      </c>
      <c r="G3980" s="4">
        <v>0</v>
      </c>
      <c r="H3980" s="4">
        <v>0</v>
      </c>
      <c r="I3980" s="5">
        <f t="shared" si="248"/>
        <v>40162</v>
      </c>
      <c r="J3980" s="4">
        <f t="shared" si="249"/>
        <v>2009</v>
      </c>
      <c r="K3980" s="4">
        <f t="shared" si="250"/>
        <v>12</v>
      </c>
      <c r="L3980" s="4">
        <f t="shared" si="251"/>
        <v>15</v>
      </c>
    </row>
    <row r="3981" spans="1:12" x14ac:dyDescent="0.55000000000000004">
      <c r="A3981" s="2">
        <v>40163</v>
      </c>
      <c r="B3981" s="4">
        <v>87.19</v>
      </c>
      <c r="C3981" s="4">
        <v>87.45</v>
      </c>
      <c r="D3981" s="4">
        <v>86.78</v>
      </c>
      <c r="E3981" s="4">
        <v>86.97</v>
      </c>
      <c r="F3981" s="4">
        <v>155358200</v>
      </c>
      <c r="G3981" s="4">
        <v>0</v>
      </c>
      <c r="H3981" s="4">
        <v>0</v>
      </c>
      <c r="I3981" s="5">
        <f t="shared" si="248"/>
        <v>40163</v>
      </c>
      <c r="J3981" s="4">
        <f t="shared" si="249"/>
        <v>2009</v>
      </c>
      <c r="K3981" s="4">
        <f t="shared" si="250"/>
        <v>12</v>
      </c>
      <c r="L3981" s="4">
        <f t="shared" si="251"/>
        <v>16</v>
      </c>
    </row>
    <row r="3982" spans="1:12" x14ac:dyDescent="0.55000000000000004">
      <c r="A3982" s="2">
        <v>40164</v>
      </c>
      <c r="B3982" s="4">
        <v>86.35</v>
      </c>
      <c r="C3982" s="4">
        <v>86.51</v>
      </c>
      <c r="D3982" s="4">
        <v>85.85</v>
      </c>
      <c r="E3982" s="4">
        <v>85.93</v>
      </c>
      <c r="F3982" s="4">
        <v>183390100</v>
      </c>
      <c r="G3982" s="4">
        <v>0</v>
      </c>
      <c r="H3982" s="4">
        <v>0</v>
      </c>
      <c r="I3982" s="5">
        <f t="shared" si="248"/>
        <v>40164</v>
      </c>
      <c r="J3982" s="4">
        <f t="shared" si="249"/>
        <v>2009</v>
      </c>
      <c r="K3982" s="4">
        <f t="shared" si="250"/>
        <v>12</v>
      </c>
      <c r="L3982" s="4">
        <f t="shared" si="251"/>
        <v>17</v>
      </c>
    </row>
    <row r="3983" spans="1:12" x14ac:dyDescent="0.55000000000000004">
      <c r="A3983" s="2">
        <v>40165</v>
      </c>
      <c r="B3983" s="4">
        <v>86.41</v>
      </c>
      <c r="C3983" s="4">
        <v>86.48</v>
      </c>
      <c r="D3983" s="4">
        <v>85.68</v>
      </c>
      <c r="E3983" s="4">
        <v>86.41</v>
      </c>
      <c r="F3983" s="4">
        <v>174591200</v>
      </c>
      <c r="G3983" s="4">
        <v>0.59</v>
      </c>
      <c r="H3983" s="4">
        <v>0</v>
      </c>
      <c r="I3983" s="5">
        <f t="shared" si="248"/>
        <v>40165</v>
      </c>
      <c r="J3983" s="4">
        <f t="shared" si="249"/>
        <v>2009</v>
      </c>
      <c r="K3983" s="4">
        <f t="shared" si="250"/>
        <v>12</v>
      </c>
      <c r="L3983" s="4">
        <f t="shared" si="251"/>
        <v>18</v>
      </c>
    </row>
    <row r="3984" spans="1:12" x14ac:dyDescent="0.55000000000000004">
      <c r="A3984" s="2">
        <v>40168</v>
      </c>
      <c r="B3984" s="4">
        <v>86.85</v>
      </c>
      <c r="C3984" s="4">
        <v>87.58</v>
      </c>
      <c r="D3984" s="4">
        <v>86.85</v>
      </c>
      <c r="E3984" s="4">
        <v>87.29</v>
      </c>
      <c r="F3984" s="4">
        <v>118039600</v>
      </c>
      <c r="G3984" s="4">
        <v>0</v>
      </c>
      <c r="H3984" s="4">
        <v>0</v>
      </c>
      <c r="I3984" s="5">
        <f t="shared" si="248"/>
        <v>40168</v>
      </c>
      <c r="J3984" s="4">
        <f t="shared" si="249"/>
        <v>2009</v>
      </c>
      <c r="K3984" s="4">
        <f t="shared" si="250"/>
        <v>12</v>
      </c>
      <c r="L3984" s="4">
        <f t="shared" si="251"/>
        <v>21</v>
      </c>
    </row>
    <row r="3985" spans="1:12" x14ac:dyDescent="0.55000000000000004">
      <c r="A3985" s="2">
        <v>40169</v>
      </c>
      <c r="B3985" s="4">
        <v>87.48</v>
      </c>
      <c r="C3985" s="4">
        <v>87.79</v>
      </c>
      <c r="D3985" s="4">
        <v>87.37</v>
      </c>
      <c r="E3985" s="4">
        <v>87.61</v>
      </c>
      <c r="F3985" s="4">
        <v>91707500</v>
      </c>
      <c r="G3985" s="4">
        <v>0</v>
      </c>
      <c r="H3985" s="4">
        <v>0</v>
      </c>
      <c r="I3985" s="5">
        <f t="shared" si="248"/>
        <v>40169</v>
      </c>
      <c r="J3985" s="4">
        <f t="shared" si="249"/>
        <v>2009</v>
      </c>
      <c r="K3985" s="4">
        <f t="shared" si="250"/>
        <v>12</v>
      </c>
      <c r="L3985" s="4">
        <f t="shared" si="251"/>
        <v>22</v>
      </c>
    </row>
    <row r="3986" spans="1:12" x14ac:dyDescent="0.55000000000000004">
      <c r="A3986" s="2">
        <v>40170</v>
      </c>
      <c r="B3986" s="4">
        <v>87.82</v>
      </c>
      <c r="C3986" s="4">
        <v>87.9</v>
      </c>
      <c r="D3986" s="4">
        <v>87.43</v>
      </c>
      <c r="E3986" s="4">
        <v>87.78</v>
      </c>
      <c r="F3986" s="4">
        <v>111783100</v>
      </c>
      <c r="G3986" s="4">
        <v>0</v>
      </c>
      <c r="H3986" s="4">
        <v>0</v>
      </c>
      <c r="I3986" s="5">
        <f t="shared" si="248"/>
        <v>40170</v>
      </c>
      <c r="J3986" s="4">
        <f t="shared" si="249"/>
        <v>2009</v>
      </c>
      <c r="K3986" s="4">
        <f t="shared" si="250"/>
        <v>12</v>
      </c>
      <c r="L3986" s="4">
        <f t="shared" si="251"/>
        <v>23</v>
      </c>
    </row>
    <row r="3987" spans="1:12" x14ac:dyDescent="0.55000000000000004">
      <c r="A3987" s="2">
        <v>40171</v>
      </c>
      <c r="B3987" s="4">
        <v>87.97</v>
      </c>
      <c r="C3987" s="4">
        <v>88.29</v>
      </c>
      <c r="D3987" s="4">
        <v>87.82</v>
      </c>
      <c r="E3987" s="4">
        <v>88.19</v>
      </c>
      <c r="F3987" s="4">
        <v>39677500</v>
      </c>
      <c r="G3987" s="4">
        <v>0</v>
      </c>
      <c r="H3987" s="4">
        <v>0</v>
      </c>
      <c r="I3987" s="5">
        <f t="shared" si="248"/>
        <v>40171</v>
      </c>
      <c r="J3987" s="4">
        <f t="shared" si="249"/>
        <v>2009</v>
      </c>
      <c r="K3987" s="4">
        <f t="shared" si="250"/>
        <v>12</v>
      </c>
      <c r="L3987" s="4">
        <f t="shared" si="251"/>
        <v>24</v>
      </c>
    </row>
    <row r="3988" spans="1:12" x14ac:dyDescent="0.55000000000000004">
      <c r="A3988" s="2">
        <v>40175</v>
      </c>
      <c r="B3988" s="4">
        <v>88.52</v>
      </c>
      <c r="C3988" s="4">
        <v>88.59</v>
      </c>
      <c r="D3988" s="4">
        <v>88.07</v>
      </c>
      <c r="E3988" s="4">
        <v>88.38</v>
      </c>
      <c r="F3988" s="4">
        <v>87508500</v>
      </c>
      <c r="G3988" s="4">
        <v>0</v>
      </c>
      <c r="H3988" s="4">
        <v>0</v>
      </c>
      <c r="I3988" s="5">
        <f t="shared" si="248"/>
        <v>40175</v>
      </c>
      <c r="J3988" s="4">
        <f t="shared" si="249"/>
        <v>2009</v>
      </c>
      <c r="K3988" s="4">
        <f t="shared" si="250"/>
        <v>12</v>
      </c>
      <c r="L3988" s="4">
        <f t="shared" si="251"/>
        <v>28</v>
      </c>
    </row>
    <row r="3989" spans="1:12" x14ac:dyDescent="0.55000000000000004">
      <c r="A3989" s="2">
        <v>40176</v>
      </c>
      <c r="B3989" s="4">
        <v>88.61</v>
      </c>
      <c r="C3989" s="4">
        <v>88.63</v>
      </c>
      <c r="D3989" s="4">
        <v>88.25</v>
      </c>
      <c r="E3989" s="4">
        <v>88.26</v>
      </c>
      <c r="F3989" s="4">
        <v>80572500</v>
      </c>
      <c r="G3989" s="4">
        <v>0</v>
      </c>
      <c r="H3989" s="4">
        <v>0</v>
      </c>
      <c r="I3989" s="5">
        <f t="shared" si="248"/>
        <v>40176</v>
      </c>
      <c r="J3989" s="4">
        <f t="shared" si="249"/>
        <v>2009</v>
      </c>
      <c r="K3989" s="4">
        <f t="shared" si="250"/>
        <v>12</v>
      </c>
      <c r="L3989" s="4">
        <f t="shared" si="251"/>
        <v>29</v>
      </c>
    </row>
    <row r="3990" spans="1:12" x14ac:dyDescent="0.55000000000000004">
      <c r="A3990" s="2">
        <v>40177</v>
      </c>
      <c r="B3990" s="4">
        <v>88</v>
      </c>
      <c r="C3990" s="4">
        <v>88.33</v>
      </c>
      <c r="D3990" s="4">
        <v>87.95</v>
      </c>
      <c r="E3990" s="4">
        <v>88.23</v>
      </c>
      <c r="F3990" s="4">
        <v>73138400</v>
      </c>
      <c r="G3990" s="4">
        <v>0</v>
      </c>
      <c r="H3990" s="4">
        <v>0</v>
      </c>
      <c r="I3990" s="5">
        <f t="shared" si="248"/>
        <v>40177</v>
      </c>
      <c r="J3990" s="4">
        <f t="shared" si="249"/>
        <v>2009</v>
      </c>
      <c r="K3990" s="4">
        <f t="shared" si="250"/>
        <v>12</v>
      </c>
      <c r="L3990" s="4">
        <f t="shared" si="251"/>
        <v>30</v>
      </c>
    </row>
    <row r="3991" spans="1:12" x14ac:dyDescent="0.55000000000000004">
      <c r="A3991" s="2">
        <v>40178</v>
      </c>
      <c r="B3991" s="4">
        <v>88.42</v>
      </c>
      <c r="C3991" s="4">
        <v>88.44</v>
      </c>
      <c r="D3991" s="4">
        <v>87.34</v>
      </c>
      <c r="E3991" s="4">
        <v>87.38</v>
      </c>
      <c r="F3991" s="4">
        <v>90637900</v>
      </c>
      <c r="G3991" s="4">
        <v>0</v>
      </c>
      <c r="H3991" s="4">
        <v>0</v>
      </c>
      <c r="I3991" s="5">
        <f t="shared" si="248"/>
        <v>40178</v>
      </c>
      <c r="J3991" s="4">
        <f t="shared" si="249"/>
        <v>2009</v>
      </c>
      <c r="K3991" s="4">
        <f t="shared" si="250"/>
        <v>12</v>
      </c>
      <c r="L3991" s="4">
        <f t="shared" si="251"/>
        <v>31</v>
      </c>
    </row>
    <row r="3992" spans="1:12" x14ac:dyDescent="0.55000000000000004">
      <c r="A3992" s="2">
        <v>40182</v>
      </c>
      <c r="B3992" s="4">
        <v>88.11</v>
      </c>
      <c r="C3992" s="4">
        <v>88.91</v>
      </c>
      <c r="D3992" s="4">
        <v>87.43</v>
      </c>
      <c r="E3992" s="4">
        <v>88.86</v>
      </c>
      <c r="F3992" s="4">
        <v>118944600</v>
      </c>
      <c r="G3992" s="4">
        <v>0</v>
      </c>
      <c r="H3992" s="4">
        <v>0</v>
      </c>
      <c r="I3992" s="5">
        <f t="shared" si="248"/>
        <v>40182</v>
      </c>
      <c r="J3992" s="4">
        <f t="shared" si="249"/>
        <v>2010</v>
      </c>
      <c r="K3992" s="4">
        <f t="shared" si="250"/>
        <v>1</v>
      </c>
      <c r="L3992" s="4">
        <f t="shared" si="251"/>
        <v>4</v>
      </c>
    </row>
    <row r="3993" spans="1:12" x14ac:dyDescent="0.55000000000000004">
      <c r="A3993" s="2">
        <v>40183</v>
      </c>
      <c r="B3993" s="4">
        <v>88.81</v>
      </c>
      <c r="C3993" s="4">
        <v>89.13</v>
      </c>
      <c r="D3993" s="4">
        <v>88.48</v>
      </c>
      <c r="E3993" s="4">
        <v>89.1</v>
      </c>
      <c r="F3993" s="4">
        <v>111579900</v>
      </c>
      <c r="G3993" s="4">
        <v>0</v>
      </c>
      <c r="H3993" s="4">
        <v>0</v>
      </c>
      <c r="I3993" s="5">
        <f t="shared" si="248"/>
        <v>40183</v>
      </c>
      <c r="J3993" s="4">
        <f t="shared" si="249"/>
        <v>2010</v>
      </c>
      <c r="K3993" s="4">
        <f t="shared" si="250"/>
        <v>1</v>
      </c>
      <c r="L3993" s="4">
        <f t="shared" si="251"/>
        <v>5</v>
      </c>
    </row>
    <row r="3994" spans="1:12" x14ac:dyDescent="0.55000000000000004">
      <c r="A3994" s="2">
        <v>40184</v>
      </c>
      <c r="B3994" s="4">
        <v>89.01</v>
      </c>
      <c r="C3994" s="4">
        <v>89.38</v>
      </c>
      <c r="D3994" s="4">
        <v>88.94</v>
      </c>
      <c r="E3994" s="4">
        <v>89.16</v>
      </c>
      <c r="F3994" s="4">
        <v>116074400</v>
      </c>
      <c r="G3994" s="4">
        <v>0</v>
      </c>
      <c r="H3994" s="4">
        <v>0</v>
      </c>
      <c r="I3994" s="5">
        <f t="shared" si="248"/>
        <v>40184</v>
      </c>
      <c r="J3994" s="4">
        <f t="shared" si="249"/>
        <v>2010</v>
      </c>
      <c r="K3994" s="4">
        <f t="shared" si="250"/>
        <v>1</v>
      </c>
      <c r="L3994" s="4">
        <f t="shared" si="251"/>
        <v>6</v>
      </c>
    </row>
    <row r="3995" spans="1:12" x14ac:dyDescent="0.55000000000000004">
      <c r="A3995" s="2">
        <v>40185</v>
      </c>
      <c r="B3995" s="4">
        <v>88.99</v>
      </c>
      <c r="C3995" s="4">
        <v>89.64</v>
      </c>
      <c r="D3995" s="4">
        <v>88.74</v>
      </c>
      <c r="E3995" s="4">
        <v>89.53</v>
      </c>
      <c r="F3995" s="4">
        <v>131091100</v>
      </c>
      <c r="G3995" s="4">
        <v>0</v>
      </c>
      <c r="H3995" s="4">
        <v>0</v>
      </c>
      <c r="I3995" s="5">
        <f t="shared" si="248"/>
        <v>40185</v>
      </c>
      <c r="J3995" s="4">
        <f t="shared" si="249"/>
        <v>2010</v>
      </c>
      <c r="K3995" s="4">
        <f t="shared" si="250"/>
        <v>1</v>
      </c>
      <c r="L3995" s="4">
        <f t="shared" si="251"/>
        <v>7</v>
      </c>
    </row>
    <row r="3996" spans="1:12" x14ac:dyDescent="0.55000000000000004">
      <c r="A3996" s="2">
        <v>40186</v>
      </c>
      <c r="B3996" s="4">
        <v>89.3</v>
      </c>
      <c r="C3996" s="4">
        <v>89.87</v>
      </c>
      <c r="D3996" s="4">
        <v>89.12</v>
      </c>
      <c r="E3996" s="4">
        <v>89.83</v>
      </c>
      <c r="F3996" s="4">
        <v>126402800</v>
      </c>
      <c r="G3996" s="4">
        <v>0</v>
      </c>
      <c r="H3996" s="4">
        <v>0</v>
      </c>
      <c r="I3996" s="5">
        <f t="shared" si="248"/>
        <v>40186</v>
      </c>
      <c r="J3996" s="4">
        <f t="shared" si="249"/>
        <v>2010</v>
      </c>
      <c r="K3996" s="4">
        <f t="shared" si="250"/>
        <v>1</v>
      </c>
      <c r="L3996" s="4">
        <f t="shared" si="251"/>
        <v>8</v>
      </c>
    </row>
    <row r="3997" spans="1:12" x14ac:dyDescent="0.55000000000000004">
      <c r="A3997" s="2">
        <v>40189</v>
      </c>
      <c r="B3997" s="4">
        <v>90.23</v>
      </c>
      <c r="C3997" s="4">
        <v>90.27</v>
      </c>
      <c r="D3997" s="4">
        <v>89.57</v>
      </c>
      <c r="E3997" s="4">
        <v>89.96</v>
      </c>
      <c r="F3997" s="4">
        <v>106375700</v>
      </c>
      <c r="G3997" s="4">
        <v>0</v>
      </c>
      <c r="H3997" s="4">
        <v>0</v>
      </c>
      <c r="I3997" s="5">
        <f t="shared" si="248"/>
        <v>40189</v>
      </c>
      <c r="J3997" s="4">
        <f t="shared" si="249"/>
        <v>2010</v>
      </c>
      <c r="K3997" s="4">
        <f t="shared" si="250"/>
        <v>1</v>
      </c>
      <c r="L3997" s="4">
        <f t="shared" si="251"/>
        <v>11</v>
      </c>
    </row>
    <row r="3998" spans="1:12" x14ac:dyDescent="0.55000000000000004">
      <c r="A3998" s="2">
        <v>40190</v>
      </c>
      <c r="B3998" s="4">
        <v>89.36</v>
      </c>
      <c r="C3998" s="4">
        <v>89.55</v>
      </c>
      <c r="D3998" s="4">
        <v>88.77</v>
      </c>
      <c r="E3998" s="4">
        <v>89.12</v>
      </c>
      <c r="F3998" s="4">
        <v>163333500</v>
      </c>
      <c r="G3998" s="4">
        <v>0</v>
      </c>
      <c r="H3998" s="4">
        <v>0</v>
      </c>
      <c r="I3998" s="5">
        <f t="shared" si="248"/>
        <v>40190</v>
      </c>
      <c r="J3998" s="4">
        <f t="shared" si="249"/>
        <v>2010</v>
      </c>
      <c r="K3998" s="4">
        <f t="shared" si="250"/>
        <v>1</v>
      </c>
      <c r="L3998" s="4">
        <f t="shared" si="251"/>
        <v>12</v>
      </c>
    </row>
    <row r="3999" spans="1:12" x14ac:dyDescent="0.55000000000000004">
      <c r="A3999" s="2">
        <v>40191</v>
      </c>
      <c r="B3999" s="4">
        <v>89.35</v>
      </c>
      <c r="C3999" s="4">
        <v>90.12</v>
      </c>
      <c r="D3999" s="4">
        <v>88.89</v>
      </c>
      <c r="E3999" s="4">
        <v>89.87</v>
      </c>
      <c r="F3999" s="4">
        <v>161822000</v>
      </c>
      <c r="G3999" s="4">
        <v>0</v>
      </c>
      <c r="H3999" s="4">
        <v>0</v>
      </c>
      <c r="I3999" s="5">
        <f t="shared" si="248"/>
        <v>40191</v>
      </c>
      <c r="J3999" s="4">
        <f t="shared" si="249"/>
        <v>2010</v>
      </c>
      <c r="K3999" s="4">
        <f t="shared" si="250"/>
        <v>1</v>
      </c>
      <c r="L3999" s="4">
        <f t="shared" si="251"/>
        <v>13</v>
      </c>
    </row>
    <row r="4000" spans="1:12" x14ac:dyDescent="0.55000000000000004">
      <c r="A4000" s="2">
        <v>40192</v>
      </c>
      <c r="B4000" s="4">
        <v>89.77</v>
      </c>
      <c r="C4000" s="4">
        <v>90.28</v>
      </c>
      <c r="D4000" s="4">
        <v>89.72</v>
      </c>
      <c r="E4000" s="4">
        <v>90.11</v>
      </c>
      <c r="F4000" s="4">
        <v>115718800</v>
      </c>
      <c r="G4000" s="4">
        <v>0</v>
      </c>
      <c r="H4000" s="4">
        <v>0</v>
      </c>
      <c r="I4000" s="5">
        <f t="shared" si="248"/>
        <v>40192</v>
      </c>
      <c r="J4000" s="4">
        <f t="shared" si="249"/>
        <v>2010</v>
      </c>
      <c r="K4000" s="4">
        <f t="shared" si="250"/>
        <v>1</v>
      </c>
      <c r="L4000" s="4">
        <f t="shared" si="251"/>
        <v>14</v>
      </c>
    </row>
    <row r="4001" spans="1:12" x14ac:dyDescent="0.55000000000000004">
      <c r="A4001" s="2">
        <v>40193</v>
      </c>
      <c r="B4001" s="4">
        <v>89.96</v>
      </c>
      <c r="C4001" s="4">
        <v>90.04</v>
      </c>
      <c r="D4001" s="4">
        <v>88.76</v>
      </c>
      <c r="E4001" s="4">
        <v>89.1</v>
      </c>
      <c r="F4001" s="4">
        <v>212283100</v>
      </c>
      <c r="G4001" s="4">
        <v>0</v>
      </c>
      <c r="H4001" s="4">
        <v>0</v>
      </c>
      <c r="I4001" s="5">
        <f t="shared" si="248"/>
        <v>40193</v>
      </c>
      <c r="J4001" s="4">
        <f t="shared" si="249"/>
        <v>2010</v>
      </c>
      <c r="K4001" s="4">
        <f t="shared" si="250"/>
        <v>1</v>
      </c>
      <c r="L4001" s="4">
        <f t="shared" si="251"/>
        <v>15</v>
      </c>
    </row>
    <row r="4002" spans="1:12" x14ac:dyDescent="0.55000000000000004">
      <c r="A4002" s="2">
        <v>40197</v>
      </c>
      <c r="B4002" s="4">
        <v>89.09</v>
      </c>
      <c r="C4002" s="4">
        <v>90.27</v>
      </c>
      <c r="D4002" s="4">
        <v>89.06</v>
      </c>
      <c r="E4002" s="4">
        <v>90.22</v>
      </c>
      <c r="F4002" s="4">
        <v>139172700</v>
      </c>
      <c r="G4002" s="4">
        <v>0</v>
      </c>
      <c r="H4002" s="4">
        <v>0</v>
      </c>
      <c r="I4002" s="5">
        <f t="shared" si="248"/>
        <v>40197</v>
      </c>
      <c r="J4002" s="4">
        <f t="shared" si="249"/>
        <v>2010</v>
      </c>
      <c r="K4002" s="4">
        <f t="shared" si="250"/>
        <v>1</v>
      </c>
      <c r="L4002" s="4">
        <f t="shared" si="251"/>
        <v>19</v>
      </c>
    </row>
    <row r="4003" spans="1:12" x14ac:dyDescent="0.55000000000000004">
      <c r="A4003" s="2">
        <v>40198</v>
      </c>
      <c r="B4003" s="4">
        <v>89.61</v>
      </c>
      <c r="C4003" s="4">
        <v>89.74</v>
      </c>
      <c r="D4003" s="4">
        <v>88.59</v>
      </c>
      <c r="E4003" s="4">
        <v>89.3</v>
      </c>
      <c r="F4003" s="4">
        <v>216490200</v>
      </c>
      <c r="G4003" s="4">
        <v>0</v>
      </c>
      <c r="H4003" s="4">
        <v>0</v>
      </c>
      <c r="I4003" s="5">
        <f t="shared" si="248"/>
        <v>40198</v>
      </c>
      <c r="J4003" s="4">
        <f t="shared" si="249"/>
        <v>2010</v>
      </c>
      <c r="K4003" s="4">
        <f t="shared" si="250"/>
        <v>1</v>
      </c>
      <c r="L4003" s="4">
        <f t="shared" si="251"/>
        <v>20</v>
      </c>
    </row>
    <row r="4004" spans="1:12" x14ac:dyDescent="0.55000000000000004">
      <c r="A4004" s="2">
        <v>40199</v>
      </c>
      <c r="B4004" s="4">
        <v>89.32</v>
      </c>
      <c r="C4004" s="4">
        <v>89.6</v>
      </c>
      <c r="D4004" s="4">
        <v>87.47</v>
      </c>
      <c r="E4004" s="4">
        <v>87.58</v>
      </c>
      <c r="F4004" s="4">
        <v>344859600</v>
      </c>
      <c r="G4004" s="4">
        <v>0</v>
      </c>
      <c r="H4004" s="4">
        <v>0</v>
      </c>
      <c r="I4004" s="5">
        <f t="shared" si="248"/>
        <v>40199</v>
      </c>
      <c r="J4004" s="4">
        <f t="shared" si="249"/>
        <v>2010</v>
      </c>
      <c r="K4004" s="4">
        <f t="shared" si="250"/>
        <v>1</v>
      </c>
      <c r="L4004" s="4">
        <f t="shared" si="251"/>
        <v>21</v>
      </c>
    </row>
    <row r="4005" spans="1:12" x14ac:dyDescent="0.55000000000000004">
      <c r="A4005" s="2">
        <v>40200</v>
      </c>
      <c r="B4005" s="4">
        <v>87.19</v>
      </c>
      <c r="C4005" s="4">
        <v>87.61</v>
      </c>
      <c r="D4005" s="4">
        <v>85.54</v>
      </c>
      <c r="E4005" s="4">
        <v>85.63</v>
      </c>
      <c r="F4005" s="4">
        <v>345942400</v>
      </c>
      <c r="G4005" s="4">
        <v>0</v>
      </c>
      <c r="H4005" s="4">
        <v>0</v>
      </c>
      <c r="I4005" s="5">
        <f t="shared" si="248"/>
        <v>40200</v>
      </c>
      <c r="J4005" s="4">
        <f t="shared" si="249"/>
        <v>2010</v>
      </c>
      <c r="K4005" s="4">
        <f t="shared" si="250"/>
        <v>1</v>
      </c>
      <c r="L4005" s="4">
        <f t="shared" si="251"/>
        <v>22</v>
      </c>
    </row>
    <row r="4006" spans="1:12" x14ac:dyDescent="0.55000000000000004">
      <c r="A4006" s="2">
        <v>40203</v>
      </c>
      <c r="B4006" s="4">
        <v>86.41</v>
      </c>
      <c r="C4006" s="4">
        <v>86.57</v>
      </c>
      <c r="D4006" s="4">
        <v>85.79</v>
      </c>
      <c r="E4006" s="4">
        <v>86.07</v>
      </c>
      <c r="F4006" s="4">
        <v>186937500</v>
      </c>
      <c r="G4006" s="4">
        <v>0</v>
      </c>
      <c r="H4006" s="4">
        <v>0</v>
      </c>
      <c r="I4006" s="5">
        <f t="shared" si="248"/>
        <v>40203</v>
      </c>
      <c r="J4006" s="4">
        <f t="shared" si="249"/>
        <v>2010</v>
      </c>
      <c r="K4006" s="4">
        <f t="shared" si="250"/>
        <v>1</v>
      </c>
      <c r="L4006" s="4">
        <f t="shared" si="251"/>
        <v>25</v>
      </c>
    </row>
    <row r="4007" spans="1:12" x14ac:dyDescent="0.55000000000000004">
      <c r="A4007" s="2">
        <v>40204</v>
      </c>
      <c r="B4007" s="4">
        <v>85.73</v>
      </c>
      <c r="C4007" s="4">
        <v>86.62</v>
      </c>
      <c r="D4007" s="4">
        <v>85.5</v>
      </c>
      <c r="E4007" s="4">
        <v>85.71</v>
      </c>
      <c r="F4007" s="4">
        <v>211168800</v>
      </c>
      <c r="G4007" s="4">
        <v>0</v>
      </c>
      <c r="H4007" s="4">
        <v>0</v>
      </c>
      <c r="I4007" s="5">
        <f t="shared" si="248"/>
        <v>40204</v>
      </c>
      <c r="J4007" s="4">
        <f t="shared" si="249"/>
        <v>2010</v>
      </c>
      <c r="K4007" s="4">
        <f t="shared" si="250"/>
        <v>1</v>
      </c>
      <c r="L4007" s="4">
        <f t="shared" si="251"/>
        <v>26</v>
      </c>
    </row>
    <row r="4008" spans="1:12" x14ac:dyDescent="0.55000000000000004">
      <c r="A4008" s="2">
        <v>40205</v>
      </c>
      <c r="B4008" s="4">
        <v>85.6</v>
      </c>
      <c r="C4008" s="4">
        <v>86.31</v>
      </c>
      <c r="D4008" s="4">
        <v>84.94</v>
      </c>
      <c r="E4008" s="4">
        <v>86.12</v>
      </c>
      <c r="F4008" s="4">
        <v>271863600</v>
      </c>
      <c r="G4008" s="4">
        <v>0</v>
      </c>
      <c r="H4008" s="4">
        <v>0</v>
      </c>
      <c r="I4008" s="5">
        <f t="shared" si="248"/>
        <v>40205</v>
      </c>
      <c r="J4008" s="4">
        <f t="shared" si="249"/>
        <v>2010</v>
      </c>
      <c r="K4008" s="4">
        <f t="shared" si="250"/>
        <v>1</v>
      </c>
      <c r="L4008" s="4">
        <f t="shared" si="251"/>
        <v>27</v>
      </c>
    </row>
    <row r="4009" spans="1:12" x14ac:dyDescent="0.55000000000000004">
      <c r="A4009" s="2">
        <v>40206</v>
      </c>
      <c r="B4009" s="4">
        <v>86.4</v>
      </c>
      <c r="C4009" s="4">
        <v>86.45</v>
      </c>
      <c r="D4009" s="4">
        <v>84.61</v>
      </c>
      <c r="E4009" s="4">
        <v>85.13</v>
      </c>
      <c r="F4009" s="4">
        <v>316104000</v>
      </c>
      <c r="G4009" s="4">
        <v>0</v>
      </c>
      <c r="H4009" s="4">
        <v>0</v>
      </c>
      <c r="I4009" s="5">
        <f t="shared" si="248"/>
        <v>40206</v>
      </c>
      <c r="J4009" s="4">
        <f t="shared" si="249"/>
        <v>2010</v>
      </c>
      <c r="K4009" s="4">
        <f t="shared" si="250"/>
        <v>1</v>
      </c>
      <c r="L4009" s="4">
        <f t="shared" si="251"/>
        <v>28</v>
      </c>
    </row>
    <row r="4010" spans="1:12" x14ac:dyDescent="0.55000000000000004">
      <c r="A4010" s="2">
        <v>40207</v>
      </c>
      <c r="B4010" s="4">
        <v>85.5</v>
      </c>
      <c r="C4010" s="4">
        <v>86.09</v>
      </c>
      <c r="D4010" s="4">
        <v>84.07</v>
      </c>
      <c r="E4010" s="4">
        <v>84.2</v>
      </c>
      <c r="F4010" s="4">
        <v>310677600</v>
      </c>
      <c r="G4010" s="4">
        <v>0</v>
      </c>
      <c r="H4010" s="4">
        <v>0</v>
      </c>
      <c r="I4010" s="5">
        <f t="shared" si="248"/>
        <v>40207</v>
      </c>
      <c r="J4010" s="4">
        <f t="shared" si="249"/>
        <v>2010</v>
      </c>
      <c r="K4010" s="4">
        <f t="shared" si="250"/>
        <v>1</v>
      </c>
      <c r="L4010" s="4">
        <f t="shared" si="251"/>
        <v>29</v>
      </c>
    </row>
    <row r="4011" spans="1:12" x14ac:dyDescent="0.55000000000000004">
      <c r="A4011" s="2">
        <v>40210</v>
      </c>
      <c r="B4011" s="4">
        <v>84.8</v>
      </c>
      <c r="C4011" s="4">
        <v>85.52</v>
      </c>
      <c r="D4011" s="4">
        <v>84.29</v>
      </c>
      <c r="E4011" s="4">
        <v>85.51</v>
      </c>
      <c r="F4011" s="4">
        <v>187865000</v>
      </c>
      <c r="G4011" s="4">
        <v>0</v>
      </c>
      <c r="H4011" s="4">
        <v>0</v>
      </c>
      <c r="I4011" s="5">
        <f t="shared" si="248"/>
        <v>40210</v>
      </c>
      <c r="J4011" s="4">
        <f t="shared" si="249"/>
        <v>2010</v>
      </c>
      <c r="K4011" s="4">
        <f t="shared" si="250"/>
        <v>2</v>
      </c>
      <c r="L4011" s="4">
        <f t="shared" si="251"/>
        <v>1</v>
      </c>
    </row>
    <row r="4012" spans="1:12" x14ac:dyDescent="0.55000000000000004">
      <c r="A4012" s="2">
        <v>40211</v>
      </c>
      <c r="B4012" s="4">
        <v>85.67</v>
      </c>
      <c r="C4012" s="4">
        <v>86.71</v>
      </c>
      <c r="D4012" s="4">
        <v>85.37</v>
      </c>
      <c r="E4012" s="4">
        <v>86.55</v>
      </c>
      <c r="F4012" s="4">
        <v>216327900</v>
      </c>
      <c r="G4012" s="4">
        <v>0</v>
      </c>
      <c r="H4012" s="4">
        <v>0</v>
      </c>
      <c r="I4012" s="5">
        <f t="shared" si="248"/>
        <v>40211</v>
      </c>
      <c r="J4012" s="4">
        <f t="shared" si="249"/>
        <v>2010</v>
      </c>
      <c r="K4012" s="4">
        <f t="shared" si="250"/>
        <v>2</v>
      </c>
      <c r="L4012" s="4">
        <f t="shared" si="251"/>
        <v>2</v>
      </c>
    </row>
    <row r="4013" spans="1:12" x14ac:dyDescent="0.55000000000000004">
      <c r="A4013" s="2">
        <v>40212</v>
      </c>
      <c r="B4013" s="4">
        <v>86.16</v>
      </c>
      <c r="C4013" s="4">
        <v>86.63</v>
      </c>
      <c r="D4013" s="4">
        <v>85.87</v>
      </c>
      <c r="E4013" s="4">
        <v>86.12</v>
      </c>
      <c r="F4013" s="4">
        <v>172730700</v>
      </c>
      <c r="G4013" s="4">
        <v>0</v>
      </c>
      <c r="H4013" s="4">
        <v>0</v>
      </c>
      <c r="I4013" s="5">
        <f t="shared" si="248"/>
        <v>40212</v>
      </c>
      <c r="J4013" s="4">
        <f t="shared" si="249"/>
        <v>2010</v>
      </c>
      <c r="K4013" s="4">
        <f t="shared" si="250"/>
        <v>2</v>
      </c>
      <c r="L4013" s="4">
        <f t="shared" si="251"/>
        <v>3</v>
      </c>
    </row>
    <row r="4014" spans="1:12" x14ac:dyDescent="0.55000000000000004">
      <c r="A4014" s="2">
        <v>40213</v>
      </c>
      <c r="B4014" s="4">
        <v>85.45</v>
      </c>
      <c r="C4014" s="4">
        <v>85.49</v>
      </c>
      <c r="D4014" s="4">
        <v>83.44</v>
      </c>
      <c r="E4014" s="4">
        <v>83.46</v>
      </c>
      <c r="F4014" s="4">
        <v>356715700</v>
      </c>
      <c r="G4014" s="4">
        <v>0</v>
      </c>
      <c r="H4014" s="4">
        <v>0</v>
      </c>
      <c r="I4014" s="5">
        <f t="shared" si="248"/>
        <v>40213</v>
      </c>
      <c r="J4014" s="4">
        <f t="shared" si="249"/>
        <v>2010</v>
      </c>
      <c r="K4014" s="4">
        <f t="shared" si="250"/>
        <v>2</v>
      </c>
      <c r="L4014" s="4">
        <f t="shared" si="251"/>
        <v>4</v>
      </c>
    </row>
    <row r="4015" spans="1:12" x14ac:dyDescent="0.55000000000000004">
      <c r="A4015" s="2">
        <v>40214</v>
      </c>
      <c r="B4015" s="4">
        <v>83.55</v>
      </c>
      <c r="C4015" s="4">
        <v>83.8</v>
      </c>
      <c r="D4015" s="4">
        <v>82</v>
      </c>
      <c r="E4015" s="4">
        <v>83.63</v>
      </c>
      <c r="F4015" s="4">
        <v>493585800</v>
      </c>
      <c r="G4015" s="4">
        <v>0</v>
      </c>
      <c r="H4015" s="4">
        <v>0</v>
      </c>
      <c r="I4015" s="5">
        <f t="shared" si="248"/>
        <v>40214</v>
      </c>
      <c r="J4015" s="4">
        <f t="shared" si="249"/>
        <v>2010</v>
      </c>
      <c r="K4015" s="4">
        <f t="shared" si="250"/>
        <v>2</v>
      </c>
      <c r="L4015" s="4">
        <f t="shared" si="251"/>
        <v>5</v>
      </c>
    </row>
    <row r="4016" spans="1:12" x14ac:dyDescent="0.55000000000000004">
      <c r="A4016" s="2">
        <v>40217</v>
      </c>
      <c r="B4016" s="4">
        <v>83.69</v>
      </c>
      <c r="C4016" s="4">
        <v>84.16</v>
      </c>
      <c r="D4016" s="4">
        <v>82.96</v>
      </c>
      <c r="E4016" s="4">
        <v>83.03</v>
      </c>
      <c r="F4016" s="4">
        <v>224166900</v>
      </c>
      <c r="G4016" s="4">
        <v>0</v>
      </c>
      <c r="H4016" s="4">
        <v>0</v>
      </c>
      <c r="I4016" s="5">
        <f t="shared" si="248"/>
        <v>40217</v>
      </c>
      <c r="J4016" s="4">
        <f t="shared" si="249"/>
        <v>2010</v>
      </c>
      <c r="K4016" s="4">
        <f t="shared" si="250"/>
        <v>2</v>
      </c>
      <c r="L4016" s="4">
        <f t="shared" si="251"/>
        <v>8</v>
      </c>
    </row>
    <row r="4017" spans="1:12" x14ac:dyDescent="0.55000000000000004">
      <c r="A4017" s="2">
        <v>40218</v>
      </c>
      <c r="B4017" s="4">
        <v>84</v>
      </c>
      <c r="C4017" s="4">
        <v>84.8</v>
      </c>
      <c r="D4017" s="4">
        <v>83.32</v>
      </c>
      <c r="E4017" s="4">
        <v>84.07</v>
      </c>
      <c r="F4017" s="4">
        <v>337820500</v>
      </c>
      <c r="G4017" s="4">
        <v>0</v>
      </c>
      <c r="H4017" s="4">
        <v>0</v>
      </c>
      <c r="I4017" s="5">
        <f t="shared" si="248"/>
        <v>40218</v>
      </c>
      <c r="J4017" s="4">
        <f t="shared" si="249"/>
        <v>2010</v>
      </c>
      <c r="K4017" s="4">
        <f t="shared" si="250"/>
        <v>2</v>
      </c>
      <c r="L4017" s="4">
        <f t="shared" si="251"/>
        <v>9</v>
      </c>
    </row>
    <row r="4018" spans="1:12" x14ac:dyDescent="0.55000000000000004">
      <c r="A4018" s="2">
        <v>40219</v>
      </c>
      <c r="B4018" s="4">
        <v>83.94</v>
      </c>
      <c r="C4018" s="4">
        <v>84.37</v>
      </c>
      <c r="D4018" s="4">
        <v>83.2</v>
      </c>
      <c r="E4018" s="4">
        <v>83.9</v>
      </c>
      <c r="F4018" s="4">
        <v>240511500</v>
      </c>
      <c r="G4018" s="4">
        <v>0</v>
      </c>
      <c r="H4018" s="4">
        <v>0</v>
      </c>
      <c r="I4018" s="5">
        <f t="shared" si="248"/>
        <v>40219</v>
      </c>
      <c r="J4018" s="4">
        <f t="shared" si="249"/>
        <v>2010</v>
      </c>
      <c r="K4018" s="4">
        <f t="shared" si="250"/>
        <v>2</v>
      </c>
      <c r="L4018" s="4">
        <f t="shared" si="251"/>
        <v>10</v>
      </c>
    </row>
    <row r="4019" spans="1:12" x14ac:dyDescent="0.55000000000000004">
      <c r="A4019" s="2">
        <v>40220</v>
      </c>
      <c r="B4019" s="4">
        <v>83.8</v>
      </c>
      <c r="C4019" s="4">
        <v>84.88</v>
      </c>
      <c r="D4019" s="4">
        <v>83.31</v>
      </c>
      <c r="E4019" s="4">
        <v>84.78</v>
      </c>
      <c r="F4019" s="4">
        <v>223591600</v>
      </c>
      <c r="G4019" s="4">
        <v>0</v>
      </c>
      <c r="H4019" s="4">
        <v>0</v>
      </c>
      <c r="I4019" s="5">
        <f t="shared" si="248"/>
        <v>40220</v>
      </c>
      <c r="J4019" s="4">
        <f t="shared" si="249"/>
        <v>2010</v>
      </c>
      <c r="K4019" s="4">
        <f t="shared" si="250"/>
        <v>2</v>
      </c>
      <c r="L4019" s="4">
        <f t="shared" si="251"/>
        <v>11</v>
      </c>
    </row>
    <row r="4020" spans="1:12" x14ac:dyDescent="0.55000000000000004">
      <c r="A4020" s="2">
        <v>40221</v>
      </c>
      <c r="B4020" s="4">
        <v>83.89</v>
      </c>
      <c r="C4020" s="4">
        <v>84.76</v>
      </c>
      <c r="D4020" s="4">
        <v>83.51</v>
      </c>
      <c r="E4020" s="4">
        <v>84.71</v>
      </c>
      <c r="F4020" s="4">
        <v>304622100</v>
      </c>
      <c r="G4020" s="4">
        <v>0</v>
      </c>
      <c r="H4020" s="4">
        <v>0</v>
      </c>
      <c r="I4020" s="5">
        <f t="shared" si="248"/>
        <v>40221</v>
      </c>
      <c r="J4020" s="4">
        <f t="shared" si="249"/>
        <v>2010</v>
      </c>
      <c r="K4020" s="4">
        <f t="shared" si="250"/>
        <v>2</v>
      </c>
      <c r="L4020" s="4">
        <f t="shared" si="251"/>
        <v>12</v>
      </c>
    </row>
    <row r="4021" spans="1:12" x14ac:dyDescent="0.55000000000000004">
      <c r="A4021" s="2">
        <v>40225</v>
      </c>
      <c r="B4021" s="4">
        <v>85.36</v>
      </c>
      <c r="C4021" s="4">
        <v>86.13</v>
      </c>
      <c r="D4021" s="4">
        <v>84.54</v>
      </c>
      <c r="E4021" s="4">
        <v>86.05</v>
      </c>
      <c r="F4021" s="4">
        <v>159317500</v>
      </c>
      <c r="G4021" s="4">
        <v>0</v>
      </c>
      <c r="H4021" s="4">
        <v>0</v>
      </c>
      <c r="I4021" s="5">
        <f t="shared" si="248"/>
        <v>40225</v>
      </c>
      <c r="J4021" s="4">
        <f t="shared" si="249"/>
        <v>2010</v>
      </c>
      <c r="K4021" s="4">
        <f t="shared" si="250"/>
        <v>2</v>
      </c>
      <c r="L4021" s="4">
        <f t="shared" si="251"/>
        <v>16</v>
      </c>
    </row>
    <row r="4022" spans="1:12" x14ac:dyDescent="0.55000000000000004">
      <c r="A4022" s="2">
        <v>40226</v>
      </c>
      <c r="B4022" s="4">
        <v>86.46</v>
      </c>
      <c r="C4022" s="4">
        <v>86.57</v>
      </c>
      <c r="D4022" s="4">
        <v>86.05</v>
      </c>
      <c r="E4022" s="4">
        <v>86.45</v>
      </c>
      <c r="F4022" s="4">
        <v>168845100</v>
      </c>
      <c r="G4022" s="4">
        <v>0</v>
      </c>
      <c r="H4022" s="4">
        <v>0</v>
      </c>
      <c r="I4022" s="5">
        <f t="shared" si="248"/>
        <v>40226</v>
      </c>
      <c r="J4022" s="4">
        <f t="shared" si="249"/>
        <v>2010</v>
      </c>
      <c r="K4022" s="4">
        <f t="shared" si="250"/>
        <v>2</v>
      </c>
      <c r="L4022" s="4">
        <f t="shared" si="251"/>
        <v>17</v>
      </c>
    </row>
    <row r="4023" spans="1:12" x14ac:dyDescent="0.55000000000000004">
      <c r="A4023" s="2">
        <v>40227</v>
      </c>
      <c r="B4023" s="4">
        <v>86.31</v>
      </c>
      <c r="C4023" s="4">
        <v>87.14</v>
      </c>
      <c r="D4023" s="4">
        <v>86.28</v>
      </c>
      <c r="E4023" s="4">
        <v>86.96</v>
      </c>
      <c r="F4023" s="4">
        <v>193708600</v>
      </c>
      <c r="G4023" s="4">
        <v>0</v>
      </c>
      <c r="H4023" s="4">
        <v>0</v>
      </c>
      <c r="I4023" s="5">
        <f t="shared" si="248"/>
        <v>40227</v>
      </c>
      <c r="J4023" s="4">
        <f t="shared" si="249"/>
        <v>2010</v>
      </c>
      <c r="K4023" s="4">
        <f t="shared" si="250"/>
        <v>2</v>
      </c>
      <c r="L4023" s="4">
        <f t="shared" si="251"/>
        <v>18</v>
      </c>
    </row>
    <row r="4024" spans="1:12" x14ac:dyDescent="0.55000000000000004">
      <c r="A4024" s="2">
        <v>40228</v>
      </c>
      <c r="B4024" s="4">
        <v>86.74</v>
      </c>
      <c r="C4024" s="4">
        <v>87.48</v>
      </c>
      <c r="D4024" s="4">
        <v>86.53</v>
      </c>
      <c r="E4024" s="4">
        <v>87.14</v>
      </c>
      <c r="F4024" s="4">
        <v>222684900</v>
      </c>
      <c r="G4024" s="4">
        <v>0</v>
      </c>
      <c r="H4024" s="4">
        <v>0</v>
      </c>
      <c r="I4024" s="5">
        <f t="shared" si="248"/>
        <v>40228</v>
      </c>
      <c r="J4024" s="4">
        <f t="shared" si="249"/>
        <v>2010</v>
      </c>
      <c r="K4024" s="4">
        <f t="shared" si="250"/>
        <v>2</v>
      </c>
      <c r="L4024" s="4">
        <f t="shared" si="251"/>
        <v>19</v>
      </c>
    </row>
    <row r="4025" spans="1:12" x14ac:dyDescent="0.55000000000000004">
      <c r="A4025" s="2">
        <v>40231</v>
      </c>
      <c r="B4025" s="4">
        <v>87.46</v>
      </c>
      <c r="C4025" s="4">
        <v>87.49</v>
      </c>
      <c r="D4025" s="4">
        <v>86.9</v>
      </c>
      <c r="E4025" s="4">
        <v>87.16</v>
      </c>
      <c r="F4025" s="4">
        <v>132346900</v>
      </c>
      <c r="G4025" s="4">
        <v>0</v>
      </c>
      <c r="H4025" s="4">
        <v>0</v>
      </c>
      <c r="I4025" s="5">
        <f t="shared" si="248"/>
        <v>40231</v>
      </c>
      <c r="J4025" s="4">
        <f t="shared" si="249"/>
        <v>2010</v>
      </c>
      <c r="K4025" s="4">
        <f t="shared" si="250"/>
        <v>2</v>
      </c>
      <c r="L4025" s="4">
        <f t="shared" si="251"/>
        <v>22</v>
      </c>
    </row>
    <row r="4026" spans="1:12" x14ac:dyDescent="0.55000000000000004">
      <c r="A4026" s="2">
        <v>40232</v>
      </c>
      <c r="B4026" s="4">
        <v>86.92</v>
      </c>
      <c r="C4026" s="4">
        <v>87.19</v>
      </c>
      <c r="D4026" s="4">
        <v>85.87</v>
      </c>
      <c r="E4026" s="4">
        <v>86.1</v>
      </c>
      <c r="F4026" s="4">
        <v>207497000</v>
      </c>
      <c r="G4026" s="4">
        <v>0</v>
      </c>
      <c r="H4026" s="4">
        <v>0</v>
      </c>
      <c r="I4026" s="5">
        <f t="shared" si="248"/>
        <v>40232</v>
      </c>
      <c r="J4026" s="4">
        <f t="shared" si="249"/>
        <v>2010</v>
      </c>
      <c r="K4026" s="4">
        <f t="shared" si="250"/>
        <v>2</v>
      </c>
      <c r="L4026" s="4">
        <f t="shared" si="251"/>
        <v>23</v>
      </c>
    </row>
    <row r="4027" spans="1:12" x14ac:dyDescent="0.55000000000000004">
      <c r="A4027" s="2">
        <v>40233</v>
      </c>
      <c r="B4027" s="4">
        <v>86.36</v>
      </c>
      <c r="C4027" s="4">
        <v>87.03</v>
      </c>
      <c r="D4027" s="4">
        <v>86.14</v>
      </c>
      <c r="E4027" s="4">
        <v>86.89</v>
      </c>
      <c r="F4027" s="4">
        <v>176350700</v>
      </c>
      <c r="G4027" s="4">
        <v>0</v>
      </c>
      <c r="H4027" s="4">
        <v>0</v>
      </c>
      <c r="I4027" s="5">
        <f t="shared" si="248"/>
        <v>40233</v>
      </c>
      <c r="J4027" s="4">
        <f t="shared" si="249"/>
        <v>2010</v>
      </c>
      <c r="K4027" s="4">
        <f t="shared" si="250"/>
        <v>2</v>
      </c>
      <c r="L4027" s="4">
        <f t="shared" si="251"/>
        <v>24</v>
      </c>
    </row>
    <row r="4028" spans="1:12" x14ac:dyDescent="0.55000000000000004">
      <c r="A4028" s="2">
        <v>40234</v>
      </c>
      <c r="B4028" s="4">
        <v>85.65</v>
      </c>
      <c r="C4028" s="4">
        <v>86.84</v>
      </c>
      <c r="D4028" s="4">
        <v>85.42</v>
      </c>
      <c r="E4028" s="4">
        <v>86.77</v>
      </c>
      <c r="F4028" s="4">
        <v>259634700</v>
      </c>
      <c r="G4028" s="4">
        <v>0</v>
      </c>
      <c r="H4028" s="4">
        <v>0</v>
      </c>
      <c r="I4028" s="5">
        <f t="shared" si="248"/>
        <v>40234</v>
      </c>
      <c r="J4028" s="4">
        <f t="shared" si="249"/>
        <v>2010</v>
      </c>
      <c r="K4028" s="4">
        <f t="shared" si="250"/>
        <v>2</v>
      </c>
      <c r="L4028" s="4">
        <f t="shared" si="251"/>
        <v>25</v>
      </c>
    </row>
    <row r="4029" spans="1:12" x14ac:dyDescent="0.55000000000000004">
      <c r="A4029" s="2">
        <v>40235</v>
      </c>
      <c r="B4029" s="4">
        <v>86.85</v>
      </c>
      <c r="C4029" s="4">
        <v>87.13</v>
      </c>
      <c r="D4029" s="4">
        <v>86.34</v>
      </c>
      <c r="E4029" s="4">
        <v>86.83</v>
      </c>
      <c r="F4029" s="4">
        <v>173589300</v>
      </c>
      <c r="G4029" s="4">
        <v>0</v>
      </c>
      <c r="H4029" s="4">
        <v>0</v>
      </c>
      <c r="I4029" s="5">
        <f t="shared" si="248"/>
        <v>40235</v>
      </c>
      <c r="J4029" s="4">
        <f t="shared" si="249"/>
        <v>2010</v>
      </c>
      <c r="K4029" s="4">
        <f t="shared" si="250"/>
        <v>2</v>
      </c>
      <c r="L4029" s="4">
        <f t="shared" si="251"/>
        <v>26</v>
      </c>
    </row>
    <row r="4030" spans="1:12" x14ac:dyDescent="0.55000000000000004">
      <c r="A4030" s="2">
        <v>40238</v>
      </c>
      <c r="B4030" s="4">
        <v>87.19</v>
      </c>
      <c r="C4030" s="4">
        <v>87.82</v>
      </c>
      <c r="D4030" s="4">
        <v>87.17</v>
      </c>
      <c r="E4030" s="4">
        <v>87.73</v>
      </c>
      <c r="F4030" s="4">
        <v>147709700</v>
      </c>
      <c r="G4030" s="4">
        <v>0</v>
      </c>
      <c r="H4030" s="4">
        <v>0</v>
      </c>
      <c r="I4030" s="5">
        <f t="shared" si="248"/>
        <v>40238</v>
      </c>
      <c r="J4030" s="4">
        <f t="shared" si="249"/>
        <v>2010</v>
      </c>
      <c r="K4030" s="4">
        <f t="shared" si="250"/>
        <v>3</v>
      </c>
      <c r="L4030" s="4">
        <f t="shared" si="251"/>
        <v>1</v>
      </c>
    </row>
    <row r="4031" spans="1:12" x14ac:dyDescent="0.55000000000000004">
      <c r="A4031" s="2">
        <v>40239</v>
      </c>
      <c r="B4031" s="4">
        <v>88.11</v>
      </c>
      <c r="C4031" s="4">
        <v>88.4</v>
      </c>
      <c r="D4031" s="4">
        <v>87.82</v>
      </c>
      <c r="E4031" s="4">
        <v>87.97</v>
      </c>
      <c r="F4031" s="4">
        <v>160992400</v>
      </c>
      <c r="G4031" s="4">
        <v>0</v>
      </c>
      <c r="H4031" s="4">
        <v>0</v>
      </c>
      <c r="I4031" s="5">
        <f t="shared" si="248"/>
        <v>40239</v>
      </c>
      <c r="J4031" s="4">
        <f t="shared" si="249"/>
        <v>2010</v>
      </c>
      <c r="K4031" s="4">
        <f t="shared" si="250"/>
        <v>3</v>
      </c>
      <c r="L4031" s="4">
        <f t="shared" si="251"/>
        <v>2</v>
      </c>
    </row>
    <row r="4032" spans="1:12" x14ac:dyDescent="0.55000000000000004">
      <c r="A4032" s="2">
        <v>40240</v>
      </c>
      <c r="B4032" s="4">
        <v>88.2</v>
      </c>
      <c r="C4032" s="4">
        <v>88.58</v>
      </c>
      <c r="D4032" s="4">
        <v>87.83</v>
      </c>
      <c r="E4032" s="4">
        <v>88.05</v>
      </c>
      <c r="F4032" s="4">
        <v>150785000</v>
      </c>
      <c r="G4032" s="4">
        <v>0</v>
      </c>
      <c r="H4032" s="4">
        <v>0</v>
      </c>
      <c r="I4032" s="5">
        <f t="shared" si="248"/>
        <v>40240</v>
      </c>
      <c r="J4032" s="4">
        <f t="shared" si="249"/>
        <v>2010</v>
      </c>
      <c r="K4032" s="4">
        <f t="shared" si="250"/>
        <v>3</v>
      </c>
      <c r="L4032" s="4">
        <f t="shared" si="251"/>
        <v>3</v>
      </c>
    </row>
    <row r="4033" spans="1:12" x14ac:dyDescent="0.55000000000000004">
      <c r="A4033" s="2">
        <v>40241</v>
      </c>
      <c r="B4033" s="4">
        <v>88.17</v>
      </c>
      <c r="C4033" s="4">
        <v>88.44</v>
      </c>
      <c r="D4033" s="4">
        <v>87.84</v>
      </c>
      <c r="E4033" s="4">
        <v>88.32</v>
      </c>
      <c r="F4033" s="4">
        <v>135770400</v>
      </c>
      <c r="G4033" s="4">
        <v>0</v>
      </c>
      <c r="H4033" s="4">
        <v>0</v>
      </c>
      <c r="I4033" s="5">
        <f t="shared" si="248"/>
        <v>40241</v>
      </c>
      <c r="J4033" s="4">
        <f t="shared" si="249"/>
        <v>2010</v>
      </c>
      <c r="K4033" s="4">
        <f t="shared" si="250"/>
        <v>3</v>
      </c>
      <c r="L4033" s="4">
        <f t="shared" si="251"/>
        <v>4</v>
      </c>
    </row>
    <row r="4034" spans="1:12" x14ac:dyDescent="0.55000000000000004">
      <c r="A4034" s="2">
        <v>40242</v>
      </c>
      <c r="B4034" s="4">
        <v>88.89</v>
      </c>
      <c r="C4034" s="4">
        <v>89.65</v>
      </c>
      <c r="D4034" s="4">
        <v>88.68</v>
      </c>
      <c r="E4034" s="4">
        <v>89.58</v>
      </c>
      <c r="F4034" s="4">
        <v>176118800</v>
      </c>
      <c r="G4034" s="4">
        <v>0</v>
      </c>
      <c r="H4034" s="4">
        <v>0</v>
      </c>
      <c r="I4034" s="5">
        <f t="shared" si="248"/>
        <v>40242</v>
      </c>
      <c r="J4034" s="4">
        <f t="shared" si="249"/>
        <v>2010</v>
      </c>
      <c r="K4034" s="4">
        <f t="shared" si="250"/>
        <v>3</v>
      </c>
      <c r="L4034" s="4">
        <f t="shared" si="251"/>
        <v>5</v>
      </c>
    </row>
    <row r="4035" spans="1:12" x14ac:dyDescent="0.55000000000000004">
      <c r="A4035" s="2">
        <v>40245</v>
      </c>
      <c r="B4035" s="4">
        <v>89.59</v>
      </c>
      <c r="C4035" s="4">
        <v>89.79</v>
      </c>
      <c r="D4035" s="4">
        <v>89.44</v>
      </c>
      <c r="E4035" s="4">
        <v>89.6</v>
      </c>
      <c r="F4035" s="4">
        <v>114631200</v>
      </c>
      <c r="G4035" s="4">
        <v>0</v>
      </c>
      <c r="H4035" s="4">
        <v>0</v>
      </c>
      <c r="I4035" s="5">
        <f t="shared" ref="I4035:I4098" si="252">DATE(YEAR(A4035),MONTH(A4035),DAY(A4035))</f>
        <v>40245</v>
      </c>
      <c r="J4035" s="4">
        <f t="shared" ref="J4035:J4098" si="253">YEAR(A4035)</f>
        <v>2010</v>
      </c>
      <c r="K4035" s="4">
        <f t="shared" ref="K4035:K4098" si="254">MONTH(A4035)</f>
        <v>3</v>
      </c>
      <c r="L4035" s="4">
        <f t="shared" ref="L4035:L4098" si="255">DAY(A4035)</f>
        <v>8</v>
      </c>
    </row>
    <row r="4036" spans="1:12" x14ac:dyDescent="0.55000000000000004">
      <c r="A4036" s="2">
        <v>40246</v>
      </c>
      <c r="B4036" s="4">
        <v>89.33</v>
      </c>
      <c r="C4036" s="4">
        <v>90.16</v>
      </c>
      <c r="D4036" s="4">
        <v>89.28</v>
      </c>
      <c r="E4036" s="4">
        <v>89.75</v>
      </c>
      <c r="F4036" s="4">
        <v>154556700</v>
      </c>
      <c r="G4036" s="4">
        <v>0</v>
      </c>
      <c r="H4036" s="4">
        <v>0</v>
      </c>
      <c r="I4036" s="5">
        <f t="shared" si="252"/>
        <v>40246</v>
      </c>
      <c r="J4036" s="4">
        <f t="shared" si="253"/>
        <v>2010</v>
      </c>
      <c r="K4036" s="4">
        <f t="shared" si="254"/>
        <v>3</v>
      </c>
      <c r="L4036" s="4">
        <f t="shared" si="255"/>
        <v>9</v>
      </c>
    </row>
    <row r="4037" spans="1:12" x14ac:dyDescent="0.55000000000000004">
      <c r="A4037" s="2">
        <v>40247</v>
      </c>
      <c r="B4037" s="4">
        <v>89.79</v>
      </c>
      <c r="C4037" s="4">
        <v>90.39</v>
      </c>
      <c r="D4037" s="4">
        <v>89.71</v>
      </c>
      <c r="E4037" s="4">
        <v>90.15</v>
      </c>
      <c r="F4037" s="4">
        <v>186088800</v>
      </c>
      <c r="G4037" s="4">
        <v>0</v>
      </c>
      <c r="H4037" s="4">
        <v>0</v>
      </c>
      <c r="I4037" s="5">
        <f t="shared" si="252"/>
        <v>40247</v>
      </c>
      <c r="J4037" s="4">
        <f t="shared" si="253"/>
        <v>2010</v>
      </c>
      <c r="K4037" s="4">
        <f t="shared" si="254"/>
        <v>3</v>
      </c>
      <c r="L4037" s="4">
        <f t="shared" si="255"/>
        <v>10</v>
      </c>
    </row>
    <row r="4038" spans="1:12" x14ac:dyDescent="0.55000000000000004">
      <c r="A4038" s="2">
        <v>40248</v>
      </c>
      <c r="B4038" s="4">
        <v>89.93</v>
      </c>
      <c r="C4038" s="4">
        <v>90.55</v>
      </c>
      <c r="D4038" s="4">
        <v>89.66</v>
      </c>
      <c r="E4038" s="4">
        <v>90.52</v>
      </c>
      <c r="F4038" s="4">
        <v>160791100</v>
      </c>
      <c r="G4038" s="4">
        <v>0</v>
      </c>
      <c r="H4038" s="4">
        <v>0</v>
      </c>
      <c r="I4038" s="5">
        <f t="shared" si="252"/>
        <v>40248</v>
      </c>
      <c r="J4038" s="4">
        <f t="shared" si="253"/>
        <v>2010</v>
      </c>
      <c r="K4038" s="4">
        <f t="shared" si="254"/>
        <v>3</v>
      </c>
      <c r="L4038" s="4">
        <f t="shared" si="255"/>
        <v>11</v>
      </c>
    </row>
    <row r="4039" spans="1:12" x14ac:dyDescent="0.55000000000000004">
      <c r="A4039" s="2">
        <v>40249</v>
      </c>
      <c r="B4039" s="4">
        <v>90.91</v>
      </c>
      <c r="C4039" s="4">
        <v>90.93</v>
      </c>
      <c r="D4039" s="4">
        <v>90.28</v>
      </c>
      <c r="E4039" s="4">
        <v>90.53</v>
      </c>
      <c r="F4039" s="4">
        <v>162074800</v>
      </c>
      <c r="G4039" s="4">
        <v>0</v>
      </c>
      <c r="H4039" s="4">
        <v>0</v>
      </c>
      <c r="I4039" s="5">
        <f t="shared" si="252"/>
        <v>40249</v>
      </c>
      <c r="J4039" s="4">
        <f t="shared" si="253"/>
        <v>2010</v>
      </c>
      <c r="K4039" s="4">
        <f t="shared" si="254"/>
        <v>3</v>
      </c>
      <c r="L4039" s="4">
        <f t="shared" si="255"/>
        <v>12</v>
      </c>
    </row>
    <row r="4040" spans="1:12" x14ac:dyDescent="0.55000000000000004">
      <c r="A4040" s="2">
        <v>40252</v>
      </c>
      <c r="B4040" s="4">
        <v>90.37</v>
      </c>
      <c r="C4040" s="4">
        <v>90.62</v>
      </c>
      <c r="D4040" s="4">
        <v>89.86</v>
      </c>
      <c r="E4040" s="4">
        <v>90.55</v>
      </c>
      <c r="F4040" s="4">
        <v>146816800</v>
      </c>
      <c r="G4040" s="4">
        <v>0</v>
      </c>
      <c r="H4040" s="4">
        <v>0</v>
      </c>
      <c r="I4040" s="5">
        <f t="shared" si="252"/>
        <v>40252</v>
      </c>
      <c r="J4040" s="4">
        <f t="shared" si="253"/>
        <v>2010</v>
      </c>
      <c r="K4040" s="4">
        <f t="shared" si="254"/>
        <v>3</v>
      </c>
      <c r="L4040" s="4">
        <f t="shared" si="255"/>
        <v>15</v>
      </c>
    </row>
    <row r="4041" spans="1:12" x14ac:dyDescent="0.55000000000000004">
      <c r="A4041" s="2">
        <v>40253</v>
      </c>
      <c r="B4041" s="4">
        <v>90.8</v>
      </c>
      <c r="C4041" s="4">
        <v>91.36</v>
      </c>
      <c r="D4041" s="4">
        <v>90.55</v>
      </c>
      <c r="E4041" s="4">
        <v>91.28</v>
      </c>
      <c r="F4041" s="4">
        <v>168673000</v>
      </c>
      <c r="G4041" s="4">
        <v>0</v>
      </c>
      <c r="H4041" s="4">
        <v>0</v>
      </c>
      <c r="I4041" s="5">
        <f t="shared" si="252"/>
        <v>40253</v>
      </c>
      <c r="J4041" s="4">
        <f t="shared" si="253"/>
        <v>2010</v>
      </c>
      <c r="K4041" s="4">
        <f t="shared" si="254"/>
        <v>3</v>
      </c>
      <c r="L4041" s="4">
        <f t="shared" si="255"/>
        <v>16</v>
      </c>
    </row>
    <row r="4042" spans="1:12" x14ac:dyDescent="0.55000000000000004">
      <c r="A4042" s="2">
        <v>40254</v>
      </c>
      <c r="B4042" s="4">
        <v>91.55</v>
      </c>
      <c r="C4042" s="4">
        <v>92.11</v>
      </c>
      <c r="D4042" s="4">
        <v>91.28</v>
      </c>
      <c r="E4042" s="4">
        <v>91.82</v>
      </c>
      <c r="F4042" s="4">
        <v>177468100</v>
      </c>
      <c r="G4042" s="4">
        <v>0</v>
      </c>
      <c r="H4042" s="4">
        <v>0</v>
      </c>
      <c r="I4042" s="5">
        <f t="shared" si="252"/>
        <v>40254</v>
      </c>
      <c r="J4042" s="4">
        <f t="shared" si="253"/>
        <v>2010</v>
      </c>
      <c r="K4042" s="4">
        <f t="shared" si="254"/>
        <v>3</v>
      </c>
      <c r="L4042" s="4">
        <f t="shared" si="255"/>
        <v>17</v>
      </c>
    </row>
    <row r="4043" spans="1:12" x14ac:dyDescent="0.55000000000000004">
      <c r="A4043" s="2">
        <v>40255</v>
      </c>
      <c r="B4043" s="4">
        <v>91.82</v>
      </c>
      <c r="C4043" s="4">
        <v>91.95</v>
      </c>
      <c r="D4043" s="4">
        <v>91.4</v>
      </c>
      <c r="E4043" s="4">
        <v>91.77</v>
      </c>
      <c r="F4043" s="4">
        <v>196509100</v>
      </c>
      <c r="G4043" s="4">
        <v>0</v>
      </c>
      <c r="H4043" s="4">
        <v>0</v>
      </c>
      <c r="I4043" s="5">
        <f t="shared" si="252"/>
        <v>40255</v>
      </c>
      <c r="J4043" s="4">
        <f t="shared" si="253"/>
        <v>2010</v>
      </c>
      <c r="K4043" s="4">
        <f t="shared" si="254"/>
        <v>3</v>
      </c>
      <c r="L4043" s="4">
        <f t="shared" si="255"/>
        <v>18</v>
      </c>
    </row>
    <row r="4044" spans="1:12" x14ac:dyDescent="0.55000000000000004">
      <c r="A4044" s="2">
        <v>40256</v>
      </c>
      <c r="B4044" s="4">
        <v>91.3</v>
      </c>
      <c r="C4044" s="4">
        <v>92.34</v>
      </c>
      <c r="D4044" s="4">
        <v>90.95</v>
      </c>
      <c r="E4044" s="4">
        <v>91.3</v>
      </c>
      <c r="F4044" s="4">
        <v>226641100</v>
      </c>
      <c r="G4044" s="4">
        <v>0.48</v>
      </c>
      <c r="H4044" s="4">
        <v>0</v>
      </c>
      <c r="I4044" s="5">
        <f t="shared" si="252"/>
        <v>40256</v>
      </c>
      <c r="J4044" s="4">
        <f t="shared" si="253"/>
        <v>2010</v>
      </c>
      <c r="K4044" s="4">
        <f t="shared" si="254"/>
        <v>3</v>
      </c>
      <c r="L4044" s="4">
        <f t="shared" si="255"/>
        <v>19</v>
      </c>
    </row>
    <row r="4045" spans="1:12" x14ac:dyDescent="0.55000000000000004">
      <c r="A4045" s="2">
        <v>40259</v>
      </c>
      <c r="B4045" s="4">
        <v>90.79</v>
      </c>
      <c r="C4045" s="4">
        <v>91.96</v>
      </c>
      <c r="D4045" s="4">
        <v>90.73</v>
      </c>
      <c r="E4045" s="4">
        <v>91.79</v>
      </c>
      <c r="F4045" s="4">
        <v>184477800</v>
      </c>
      <c r="G4045" s="4">
        <v>0</v>
      </c>
      <c r="H4045" s="4">
        <v>0</v>
      </c>
      <c r="I4045" s="5">
        <f t="shared" si="252"/>
        <v>40259</v>
      </c>
      <c r="J4045" s="4">
        <f t="shared" si="253"/>
        <v>2010</v>
      </c>
      <c r="K4045" s="4">
        <f t="shared" si="254"/>
        <v>3</v>
      </c>
      <c r="L4045" s="4">
        <f t="shared" si="255"/>
        <v>22</v>
      </c>
    </row>
    <row r="4046" spans="1:12" x14ac:dyDescent="0.55000000000000004">
      <c r="A4046" s="2">
        <v>40260</v>
      </c>
      <c r="B4046" s="4">
        <v>91.93</v>
      </c>
      <c r="C4046" s="4">
        <v>92.52</v>
      </c>
      <c r="D4046" s="4">
        <v>91.63</v>
      </c>
      <c r="E4046" s="4">
        <v>92.44</v>
      </c>
      <c r="F4046" s="4">
        <v>182941600</v>
      </c>
      <c r="G4046" s="4">
        <v>0</v>
      </c>
      <c r="H4046" s="4">
        <v>0</v>
      </c>
      <c r="I4046" s="5">
        <f t="shared" si="252"/>
        <v>40260</v>
      </c>
      <c r="J4046" s="4">
        <f t="shared" si="253"/>
        <v>2010</v>
      </c>
      <c r="K4046" s="4">
        <f t="shared" si="254"/>
        <v>3</v>
      </c>
      <c r="L4046" s="4">
        <f t="shared" si="255"/>
        <v>23</v>
      </c>
    </row>
    <row r="4047" spans="1:12" x14ac:dyDescent="0.55000000000000004">
      <c r="A4047" s="2">
        <v>40261</v>
      </c>
      <c r="B4047" s="4">
        <v>92.09</v>
      </c>
      <c r="C4047" s="4">
        <v>92.45</v>
      </c>
      <c r="D4047" s="4">
        <v>91</v>
      </c>
      <c r="E4047" s="4">
        <v>91.99</v>
      </c>
      <c r="F4047" s="4">
        <v>196072600</v>
      </c>
      <c r="G4047" s="4">
        <v>0</v>
      </c>
      <c r="H4047" s="4">
        <v>0</v>
      </c>
      <c r="I4047" s="5">
        <f t="shared" si="252"/>
        <v>40261</v>
      </c>
      <c r="J4047" s="4">
        <f t="shared" si="253"/>
        <v>2010</v>
      </c>
      <c r="K4047" s="4">
        <f t="shared" si="254"/>
        <v>3</v>
      </c>
      <c r="L4047" s="4">
        <f t="shared" si="255"/>
        <v>24</v>
      </c>
    </row>
    <row r="4048" spans="1:12" x14ac:dyDescent="0.55000000000000004">
      <c r="A4048" s="2">
        <v>40262</v>
      </c>
      <c r="B4048" s="4">
        <v>92.61</v>
      </c>
      <c r="C4048" s="4">
        <v>93.04</v>
      </c>
      <c r="D4048" s="4">
        <v>91.73</v>
      </c>
      <c r="E4048" s="4">
        <v>91.84</v>
      </c>
      <c r="F4048" s="4">
        <v>223396300</v>
      </c>
      <c r="G4048" s="4">
        <v>0</v>
      </c>
      <c r="H4048" s="4">
        <v>0</v>
      </c>
      <c r="I4048" s="5">
        <f t="shared" si="252"/>
        <v>40262</v>
      </c>
      <c r="J4048" s="4">
        <f t="shared" si="253"/>
        <v>2010</v>
      </c>
      <c r="K4048" s="4">
        <f t="shared" si="254"/>
        <v>3</v>
      </c>
      <c r="L4048" s="4">
        <f t="shared" si="255"/>
        <v>25</v>
      </c>
    </row>
    <row r="4049" spans="1:12" x14ac:dyDescent="0.55000000000000004">
      <c r="A4049" s="2">
        <v>40263</v>
      </c>
      <c r="B4049" s="4">
        <v>92.01</v>
      </c>
      <c r="C4049" s="4">
        <v>92.45</v>
      </c>
      <c r="D4049" s="4">
        <v>91.42</v>
      </c>
      <c r="E4049" s="4">
        <v>91.79</v>
      </c>
      <c r="F4049" s="4">
        <v>205808500</v>
      </c>
      <c r="G4049" s="4">
        <v>0</v>
      </c>
      <c r="H4049" s="4">
        <v>0</v>
      </c>
      <c r="I4049" s="5">
        <f t="shared" si="252"/>
        <v>40263</v>
      </c>
      <c r="J4049" s="4">
        <f t="shared" si="253"/>
        <v>2010</v>
      </c>
      <c r="K4049" s="4">
        <f t="shared" si="254"/>
        <v>3</v>
      </c>
      <c r="L4049" s="4">
        <f t="shared" si="255"/>
        <v>26</v>
      </c>
    </row>
    <row r="4050" spans="1:12" x14ac:dyDescent="0.55000000000000004">
      <c r="A4050" s="2">
        <v>40266</v>
      </c>
      <c r="B4050" s="4">
        <v>92.25</v>
      </c>
      <c r="C4050" s="4">
        <v>92.53</v>
      </c>
      <c r="D4050" s="4">
        <v>91.87</v>
      </c>
      <c r="E4050" s="4">
        <v>92.37</v>
      </c>
      <c r="F4050" s="4">
        <v>134513500</v>
      </c>
      <c r="G4050" s="4">
        <v>0</v>
      </c>
      <c r="H4050" s="4">
        <v>0</v>
      </c>
      <c r="I4050" s="5">
        <f t="shared" si="252"/>
        <v>40266</v>
      </c>
      <c r="J4050" s="4">
        <f t="shared" si="253"/>
        <v>2010</v>
      </c>
      <c r="K4050" s="4">
        <f t="shared" si="254"/>
        <v>3</v>
      </c>
      <c r="L4050" s="4">
        <f t="shared" si="255"/>
        <v>29</v>
      </c>
    </row>
    <row r="4051" spans="1:12" x14ac:dyDescent="0.55000000000000004">
      <c r="A4051" s="2">
        <v>40267</v>
      </c>
      <c r="B4051" s="4">
        <v>92.48</v>
      </c>
      <c r="C4051" s="4">
        <v>92.77</v>
      </c>
      <c r="D4051" s="4">
        <v>92.04</v>
      </c>
      <c r="E4051" s="4">
        <v>92.43</v>
      </c>
      <c r="F4051" s="4">
        <v>145772500</v>
      </c>
      <c r="G4051" s="4">
        <v>0</v>
      </c>
      <c r="H4051" s="4">
        <v>0</v>
      </c>
      <c r="I4051" s="5">
        <f t="shared" si="252"/>
        <v>40267</v>
      </c>
      <c r="J4051" s="4">
        <f t="shared" si="253"/>
        <v>2010</v>
      </c>
      <c r="K4051" s="4">
        <f t="shared" si="254"/>
        <v>3</v>
      </c>
      <c r="L4051" s="4">
        <f t="shared" si="255"/>
        <v>30</v>
      </c>
    </row>
    <row r="4052" spans="1:12" x14ac:dyDescent="0.55000000000000004">
      <c r="A4052" s="2">
        <v>40268</v>
      </c>
      <c r="B4052" s="4">
        <v>92.08</v>
      </c>
      <c r="C4052" s="4">
        <v>92.53</v>
      </c>
      <c r="D4052" s="4">
        <v>91.81</v>
      </c>
      <c r="E4052" s="4">
        <v>92.12</v>
      </c>
      <c r="F4052" s="4">
        <v>161078700</v>
      </c>
      <c r="G4052" s="4">
        <v>0</v>
      </c>
      <c r="H4052" s="4">
        <v>0</v>
      </c>
      <c r="I4052" s="5">
        <f t="shared" si="252"/>
        <v>40268</v>
      </c>
      <c r="J4052" s="4">
        <f t="shared" si="253"/>
        <v>2010</v>
      </c>
      <c r="K4052" s="4">
        <f t="shared" si="254"/>
        <v>3</v>
      </c>
      <c r="L4052" s="4">
        <f t="shared" si="255"/>
        <v>31</v>
      </c>
    </row>
    <row r="4053" spans="1:12" x14ac:dyDescent="0.55000000000000004">
      <c r="A4053" s="2">
        <v>40269</v>
      </c>
      <c r="B4053" s="4">
        <v>92.75</v>
      </c>
      <c r="C4053" s="4">
        <v>93.1</v>
      </c>
      <c r="D4053" s="4">
        <v>92.19</v>
      </c>
      <c r="E4053" s="4">
        <v>92.75</v>
      </c>
      <c r="F4053" s="4">
        <v>161215200</v>
      </c>
      <c r="G4053" s="4">
        <v>0</v>
      </c>
      <c r="H4053" s="4">
        <v>0</v>
      </c>
      <c r="I4053" s="5">
        <f t="shared" si="252"/>
        <v>40269</v>
      </c>
      <c r="J4053" s="4">
        <f t="shared" si="253"/>
        <v>2010</v>
      </c>
      <c r="K4053" s="4">
        <f t="shared" si="254"/>
        <v>4</v>
      </c>
      <c r="L4053" s="4">
        <f t="shared" si="255"/>
        <v>1</v>
      </c>
    </row>
    <row r="4054" spans="1:12" x14ac:dyDescent="0.55000000000000004">
      <c r="A4054" s="2">
        <v>40273</v>
      </c>
      <c r="B4054" s="4">
        <v>93.1</v>
      </c>
      <c r="C4054" s="4">
        <v>93.56</v>
      </c>
      <c r="D4054" s="4">
        <v>92.84</v>
      </c>
      <c r="E4054" s="4">
        <v>93.5</v>
      </c>
      <c r="F4054" s="4">
        <v>105847600</v>
      </c>
      <c r="G4054" s="4">
        <v>0</v>
      </c>
      <c r="H4054" s="4">
        <v>0</v>
      </c>
      <c r="I4054" s="5">
        <f t="shared" si="252"/>
        <v>40273</v>
      </c>
      <c r="J4054" s="4">
        <f t="shared" si="253"/>
        <v>2010</v>
      </c>
      <c r="K4054" s="4">
        <f t="shared" si="254"/>
        <v>4</v>
      </c>
      <c r="L4054" s="4">
        <f t="shared" si="255"/>
        <v>5</v>
      </c>
    </row>
    <row r="4055" spans="1:12" x14ac:dyDescent="0.55000000000000004">
      <c r="A4055" s="2">
        <v>40274</v>
      </c>
      <c r="B4055" s="4">
        <v>93.23</v>
      </c>
      <c r="C4055" s="4">
        <v>93.89</v>
      </c>
      <c r="D4055" s="4">
        <v>93.13</v>
      </c>
      <c r="E4055" s="4">
        <v>93.72</v>
      </c>
      <c r="F4055" s="4">
        <v>110384200</v>
      </c>
      <c r="G4055" s="4">
        <v>0</v>
      </c>
      <c r="H4055" s="4">
        <v>0</v>
      </c>
      <c r="I4055" s="5">
        <f t="shared" si="252"/>
        <v>40274</v>
      </c>
      <c r="J4055" s="4">
        <f t="shared" si="253"/>
        <v>2010</v>
      </c>
      <c r="K4055" s="4">
        <f t="shared" si="254"/>
        <v>4</v>
      </c>
      <c r="L4055" s="4">
        <f t="shared" si="255"/>
        <v>6</v>
      </c>
    </row>
    <row r="4056" spans="1:12" x14ac:dyDescent="0.55000000000000004">
      <c r="A4056" s="2">
        <v>40275</v>
      </c>
      <c r="B4056" s="4">
        <v>93.53</v>
      </c>
      <c r="C4056" s="4">
        <v>93.97</v>
      </c>
      <c r="D4056" s="4">
        <v>92.75</v>
      </c>
      <c r="E4056" s="4">
        <v>93.19</v>
      </c>
      <c r="F4056" s="4">
        <v>184576300</v>
      </c>
      <c r="G4056" s="4">
        <v>0</v>
      </c>
      <c r="H4056" s="4">
        <v>0</v>
      </c>
      <c r="I4056" s="5">
        <f t="shared" si="252"/>
        <v>40275</v>
      </c>
      <c r="J4056" s="4">
        <f t="shared" si="253"/>
        <v>2010</v>
      </c>
      <c r="K4056" s="4">
        <f t="shared" si="254"/>
        <v>4</v>
      </c>
      <c r="L4056" s="4">
        <f t="shared" si="255"/>
        <v>7</v>
      </c>
    </row>
    <row r="4057" spans="1:12" x14ac:dyDescent="0.55000000000000004">
      <c r="A4057" s="2">
        <v>40276</v>
      </c>
      <c r="B4057" s="4">
        <v>92.86</v>
      </c>
      <c r="C4057" s="4">
        <v>93.67</v>
      </c>
      <c r="D4057" s="4">
        <v>92.59</v>
      </c>
      <c r="E4057" s="4">
        <v>93.51</v>
      </c>
      <c r="F4057" s="4">
        <v>158704000</v>
      </c>
      <c r="G4057" s="4">
        <v>0</v>
      </c>
      <c r="H4057" s="4">
        <v>0</v>
      </c>
      <c r="I4057" s="5">
        <f t="shared" si="252"/>
        <v>40276</v>
      </c>
      <c r="J4057" s="4">
        <f t="shared" si="253"/>
        <v>2010</v>
      </c>
      <c r="K4057" s="4">
        <f t="shared" si="254"/>
        <v>4</v>
      </c>
      <c r="L4057" s="4">
        <f t="shared" si="255"/>
        <v>8</v>
      </c>
    </row>
    <row r="4058" spans="1:12" x14ac:dyDescent="0.55000000000000004">
      <c r="A4058" s="2">
        <v>40277</v>
      </c>
      <c r="B4058" s="4">
        <v>93.71</v>
      </c>
      <c r="C4058" s="4">
        <v>94.16</v>
      </c>
      <c r="D4058" s="4">
        <v>93.53</v>
      </c>
      <c r="E4058" s="4">
        <v>94.12</v>
      </c>
      <c r="F4058" s="4">
        <v>133006500</v>
      </c>
      <c r="G4058" s="4">
        <v>0</v>
      </c>
      <c r="H4058" s="4">
        <v>0</v>
      </c>
      <c r="I4058" s="5">
        <f t="shared" si="252"/>
        <v>40277</v>
      </c>
      <c r="J4058" s="4">
        <f t="shared" si="253"/>
        <v>2010</v>
      </c>
      <c r="K4058" s="4">
        <f t="shared" si="254"/>
        <v>4</v>
      </c>
      <c r="L4058" s="4">
        <f t="shared" si="255"/>
        <v>9</v>
      </c>
    </row>
    <row r="4059" spans="1:12" x14ac:dyDescent="0.55000000000000004">
      <c r="A4059" s="2">
        <v>40280</v>
      </c>
      <c r="B4059" s="4">
        <v>94.24</v>
      </c>
      <c r="C4059" s="4">
        <v>94.52</v>
      </c>
      <c r="D4059" s="4">
        <v>94.13</v>
      </c>
      <c r="E4059" s="4">
        <v>94.27</v>
      </c>
      <c r="F4059" s="4">
        <v>110279000</v>
      </c>
      <c r="G4059" s="4">
        <v>0</v>
      </c>
      <c r="H4059" s="4">
        <v>0</v>
      </c>
      <c r="I4059" s="5">
        <f t="shared" si="252"/>
        <v>40280</v>
      </c>
      <c r="J4059" s="4">
        <f t="shared" si="253"/>
        <v>2010</v>
      </c>
      <c r="K4059" s="4">
        <f t="shared" si="254"/>
        <v>4</v>
      </c>
      <c r="L4059" s="4">
        <f t="shared" si="255"/>
        <v>12</v>
      </c>
    </row>
    <row r="4060" spans="1:12" x14ac:dyDescent="0.55000000000000004">
      <c r="A4060" s="2">
        <v>40281</v>
      </c>
      <c r="B4060" s="4">
        <v>94.18</v>
      </c>
      <c r="C4060" s="4">
        <v>94.51</v>
      </c>
      <c r="D4060" s="4">
        <v>93.69</v>
      </c>
      <c r="E4060" s="4">
        <v>94.34</v>
      </c>
      <c r="F4060" s="4">
        <v>125043600</v>
      </c>
      <c r="G4060" s="4">
        <v>0</v>
      </c>
      <c r="H4060" s="4">
        <v>0</v>
      </c>
      <c r="I4060" s="5">
        <f t="shared" si="252"/>
        <v>40281</v>
      </c>
      <c r="J4060" s="4">
        <f t="shared" si="253"/>
        <v>2010</v>
      </c>
      <c r="K4060" s="4">
        <f t="shared" si="254"/>
        <v>4</v>
      </c>
      <c r="L4060" s="4">
        <f t="shared" si="255"/>
        <v>13</v>
      </c>
    </row>
    <row r="4061" spans="1:12" x14ac:dyDescent="0.55000000000000004">
      <c r="A4061" s="2">
        <v>40282</v>
      </c>
      <c r="B4061" s="4">
        <v>94.69</v>
      </c>
      <c r="C4061" s="4">
        <v>95.41</v>
      </c>
      <c r="D4061" s="4">
        <v>94.54</v>
      </c>
      <c r="E4061" s="4">
        <v>95.41</v>
      </c>
      <c r="F4061" s="4">
        <v>161609000</v>
      </c>
      <c r="G4061" s="4">
        <v>0</v>
      </c>
      <c r="H4061" s="4">
        <v>0</v>
      </c>
      <c r="I4061" s="5">
        <f t="shared" si="252"/>
        <v>40282</v>
      </c>
      <c r="J4061" s="4">
        <f t="shared" si="253"/>
        <v>2010</v>
      </c>
      <c r="K4061" s="4">
        <f t="shared" si="254"/>
        <v>4</v>
      </c>
      <c r="L4061" s="4">
        <f t="shared" si="255"/>
        <v>14</v>
      </c>
    </row>
    <row r="4062" spans="1:12" x14ac:dyDescent="0.55000000000000004">
      <c r="A4062" s="2">
        <v>40283</v>
      </c>
      <c r="B4062" s="4">
        <v>95.26</v>
      </c>
      <c r="C4062" s="4">
        <v>95.71</v>
      </c>
      <c r="D4062" s="4">
        <v>95.23</v>
      </c>
      <c r="E4062" s="4">
        <v>95.49</v>
      </c>
      <c r="F4062" s="4">
        <v>144615300</v>
      </c>
      <c r="G4062" s="4">
        <v>0</v>
      </c>
      <c r="H4062" s="4">
        <v>0</v>
      </c>
      <c r="I4062" s="5">
        <f t="shared" si="252"/>
        <v>40283</v>
      </c>
      <c r="J4062" s="4">
        <f t="shared" si="253"/>
        <v>2010</v>
      </c>
      <c r="K4062" s="4">
        <f t="shared" si="254"/>
        <v>4</v>
      </c>
      <c r="L4062" s="4">
        <f t="shared" si="255"/>
        <v>15</v>
      </c>
    </row>
    <row r="4063" spans="1:12" x14ac:dyDescent="0.55000000000000004">
      <c r="A4063" s="2">
        <v>40284</v>
      </c>
      <c r="B4063" s="4">
        <v>95.15</v>
      </c>
      <c r="C4063" s="4">
        <v>95.49</v>
      </c>
      <c r="D4063" s="4">
        <v>93.49</v>
      </c>
      <c r="E4063" s="4">
        <v>93.97</v>
      </c>
      <c r="F4063" s="4">
        <v>366786700</v>
      </c>
      <c r="G4063" s="4">
        <v>0</v>
      </c>
      <c r="H4063" s="4">
        <v>0</v>
      </c>
      <c r="I4063" s="5">
        <f t="shared" si="252"/>
        <v>40284</v>
      </c>
      <c r="J4063" s="4">
        <f t="shared" si="253"/>
        <v>2010</v>
      </c>
      <c r="K4063" s="4">
        <f t="shared" si="254"/>
        <v>4</v>
      </c>
      <c r="L4063" s="4">
        <f t="shared" si="255"/>
        <v>16</v>
      </c>
    </row>
    <row r="4064" spans="1:12" x14ac:dyDescent="0.55000000000000004">
      <c r="A4064" s="2">
        <v>40287</v>
      </c>
      <c r="B4064" s="4">
        <v>93.7</v>
      </c>
      <c r="C4064" s="4">
        <v>94.42</v>
      </c>
      <c r="D4064" s="4">
        <v>93.27</v>
      </c>
      <c r="E4064" s="4">
        <v>94.33</v>
      </c>
      <c r="F4064" s="4">
        <v>217947800</v>
      </c>
      <c r="G4064" s="4">
        <v>0</v>
      </c>
      <c r="H4064" s="4">
        <v>0</v>
      </c>
      <c r="I4064" s="5">
        <f t="shared" si="252"/>
        <v>40287</v>
      </c>
      <c r="J4064" s="4">
        <f t="shared" si="253"/>
        <v>2010</v>
      </c>
      <c r="K4064" s="4">
        <f t="shared" si="254"/>
        <v>4</v>
      </c>
      <c r="L4064" s="4">
        <f t="shared" si="255"/>
        <v>19</v>
      </c>
    </row>
    <row r="4065" spans="1:12" x14ac:dyDescent="0.55000000000000004">
      <c r="A4065" s="2">
        <v>40288</v>
      </c>
      <c r="B4065" s="4">
        <v>94.92</v>
      </c>
      <c r="C4065" s="4">
        <v>95.25</v>
      </c>
      <c r="D4065" s="4">
        <v>94.38</v>
      </c>
      <c r="E4065" s="4">
        <v>95.17</v>
      </c>
      <c r="F4065" s="4">
        <v>157708000</v>
      </c>
      <c r="G4065" s="4">
        <v>0</v>
      </c>
      <c r="H4065" s="4">
        <v>0</v>
      </c>
      <c r="I4065" s="5">
        <f t="shared" si="252"/>
        <v>40288</v>
      </c>
      <c r="J4065" s="4">
        <f t="shared" si="253"/>
        <v>2010</v>
      </c>
      <c r="K4065" s="4">
        <f t="shared" si="254"/>
        <v>4</v>
      </c>
      <c r="L4065" s="4">
        <f t="shared" si="255"/>
        <v>20</v>
      </c>
    </row>
    <row r="4066" spans="1:12" x14ac:dyDescent="0.55000000000000004">
      <c r="A4066" s="2">
        <v>40289</v>
      </c>
      <c r="B4066" s="4">
        <v>95.23</v>
      </c>
      <c r="C4066" s="4">
        <v>95.45</v>
      </c>
      <c r="D4066" s="4">
        <v>94.47</v>
      </c>
      <c r="E4066" s="4">
        <v>95</v>
      </c>
      <c r="F4066" s="4">
        <v>192910100</v>
      </c>
      <c r="G4066" s="4">
        <v>0</v>
      </c>
      <c r="H4066" s="4">
        <v>0</v>
      </c>
      <c r="I4066" s="5">
        <f t="shared" si="252"/>
        <v>40289</v>
      </c>
      <c r="J4066" s="4">
        <f t="shared" si="253"/>
        <v>2010</v>
      </c>
      <c r="K4066" s="4">
        <f t="shared" si="254"/>
        <v>4</v>
      </c>
      <c r="L4066" s="4">
        <f t="shared" si="255"/>
        <v>21</v>
      </c>
    </row>
    <row r="4067" spans="1:12" x14ac:dyDescent="0.55000000000000004">
      <c r="A4067" s="2">
        <v>40290</v>
      </c>
      <c r="B4067" s="4">
        <v>94.33</v>
      </c>
      <c r="C4067" s="4">
        <v>95.4</v>
      </c>
      <c r="D4067" s="4">
        <v>93.78</v>
      </c>
      <c r="E4067" s="4">
        <v>95.28</v>
      </c>
      <c r="F4067" s="4">
        <v>115360300</v>
      </c>
      <c r="G4067" s="4">
        <v>0</v>
      </c>
      <c r="H4067" s="4">
        <v>0</v>
      </c>
      <c r="I4067" s="5">
        <f t="shared" si="252"/>
        <v>40290</v>
      </c>
      <c r="J4067" s="4">
        <f t="shared" si="253"/>
        <v>2010</v>
      </c>
      <c r="K4067" s="4">
        <f t="shared" si="254"/>
        <v>4</v>
      </c>
      <c r="L4067" s="4">
        <f t="shared" si="255"/>
        <v>22</v>
      </c>
    </row>
    <row r="4068" spans="1:12" x14ac:dyDescent="0.55000000000000004">
      <c r="A4068" s="2">
        <v>40291</v>
      </c>
      <c r="B4068" s="4">
        <v>95.22</v>
      </c>
      <c r="C4068" s="4">
        <v>95.94</v>
      </c>
      <c r="D4068" s="4">
        <v>94.97</v>
      </c>
      <c r="E4068" s="4">
        <v>95.9</v>
      </c>
      <c r="F4068" s="4">
        <v>177335500</v>
      </c>
      <c r="G4068" s="4">
        <v>0</v>
      </c>
      <c r="H4068" s="4">
        <v>0</v>
      </c>
      <c r="I4068" s="5">
        <f t="shared" si="252"/>
        <v>40291</v>
      </c>
      <c r="J4068" s="4">
        <f t="shared" si="253"/>
        <v>2010</v>
      </c>
      <c r="K4068" s="4">
        <f t="shared" si="254"/>
        <v>4</v>
      </c>
      <c r="L4068" s="4">
        <f t="shared" si="255"/>
        <v>23</v>
      </c>
    </row>
    <row r="4069" spans="1:12" x14ac:dyDescent="0.55000000000000004">
      <c r="A4069" s="2">
        <v>40294</v>
      </c>
      <c r="B4069" s="4">
        <v>95.93</v>
      </c>
      <c r="C4069" s="4">
        <v>96.15</v>
      </c>
      <c r="D4069" s="4">
        <v>95.45</v>
      </c>
      <c r="E4069" s="4">
        <v>95.54</v>
      </c>
      <c r="F4069" s="4">
        <v>143457300</v>
      </c>
      <c r="G4069" s="4">
        <v>0</v>
      </c>
      <c r="H4069" s="4">
        <v>0</v>
      </c>
      <c r="I4069" s="5">
        <f t="shared" si="252"/>
        <v>40294</v>
      </c>
      <c r="J4069" s="4">
        <f t="shared" si="253"/>
        <v>2010</v>
      </c>
      <c r="K4069" s="4">
        <f t="shared" si="254"/>
        <v>4</v>
      </c>
      <c r="L4069" s="4">
        <f t="shared" si="255"/>
        <v>26</v>
      </c>
    </row>
    <row r="4070" spans="1:12" x14ac:dyDescent="0.55000000000000004">
      <c r="A4070" s="2">
        <v>40295</v>
      </c>
      <c r="B4070" s="4">
        <v>94.99</v>
      </c>
      <c r="C4070" s="4">
        <v>95.53</v>
      </c>
      <c r="D4070" s="4">
        <v>93.1</v>
      </c>
      <c r="E4070" s="4">
        <v>93.28</v>
      </c>
      <c r="F4070" s="4">
        <v>355853300</v>
      </c>
      <c r="G4070" s="4">
        <v>0</v>
      </c>
      <c r="H4070" s="4">
        <v>0</v>
      </c>
      <c r="I4070" s="5">
        <f t="shared" si="252"/>
        <v>40295</v>
      </c>
      <c r="J4070" s="4">
        <f t="shared" si="253"/>
        <v>2010</v>
      </c>
      <c r="K4070" s="4">
        <f t="shared" si="254"/>
        <v>4</v>
      </c>
      <c r="L4070" s="4">
        <f t="shared" si="255"/>
        <v>27</v>
      </c>
    </row>
    <row r="4071" spans="1:12" x14ac:dyDescent="0.55000000000000004">
      <c r="A4071" s="2">
        <v>40296</v>
      </c>
      <c r="B4071" s="4">
        <v>93.73</v>
      </c>
      <c r="C4071" s="4">
        <v>94.23</v>
      </c>
      <c r="D4071" s="4">
        <v>93.12</v>
      </c>
      <c r="E4071" s="4">
        <v>93.99</v>
      </c>
      <c r="F4071" s="4">
        <v>300674100</v>
      </c>
      <c r="G4071" s="4">
        <v>0</v>
      </c>
      <c r="H4071" s="4">
        <v>0</v>
      </c>
      <c r="I4071" s="5">
        <f t="shared" si="252"/>
        <v>40296</v>
      </c>
      <c r="J4071" s="4">
        <f t="shared" si="253"/>
        <v>2010</v>
      </c>
      <c r="K4071" s="4">
        <f t="shared" si="254"/>
        <v>4</v>
      </c>
      <c r="L4071" s="4">
        <f t="shared" si="255"/>
        <v>28</v>
      </c>
    </row>
    <row r="4072" spans="1:12" x14ac:dyDescent="0.55000000000000004">
      <c r="A4072" s="2">
        <v>40297</v>
      </c>
      <c r="B4072" s="4">
        <v>94.56</v>
      </c>
      <c r="C4072" s="4">
        <v>95.35</v>
      </c>
      <c r="D4072" s="4">
        <v>94.53</v>
      </c>
      <c r="E4072" s="4">
        <v>95.15</v>
      </c>
      <c r="F4072" s="4">
        <v>193775000</v>
      </c>
      <c r="G4072" s="4">
        <v>0</v>
      </c>
      <c r="H4072" s="4">
        <v>0</v>
      </c>
      <c r="I4072" s="5">
        <f t="shared" si="252"/>
        <v>40297</v>
      </c>
      <c r="J4072" s="4">
        <f t="shared" si="253"/>
        <v>2010</v>
      </c>
      <c r="K4072" s="4">
        <f t="shared" si="254"/>
        <v>4</v>
      </c>
      <c r="L4072" s="4">
        <f t="shared" si="255"/>
        <v>29</v>
      </c>
    </row>
    <row r="4073" spans="1:12" x14ac:dyDescent="0.55000000000000004">
      <c r="A4073" s="2">
        <v>40298</v>
      </c>
      <c r="B4073" s="4">
        <v>95.17</v>
      </c>
      <c r="C4073" s="4">
        <v>95.27</v>
      </c>
      <c r="D4073" s="4">
        <v>93.52</v>
      </c>
      <c r="E4073" s="4">
        <v>93.54</v>
      </c>
      <c r="F4073" s="4">
        <v>270000900</v>
      </c>
      <c r="G4073" s="4">
        <v>0</v>
      </c>
      <c r="H4073" s="4">
        <v>0</v>
      </c>
      <c r="I4073" s="5">
        <f t="shared" si="252"/>
        <v>40298</v>
      </c>
      <c r="J4073" s="4">
        <f t="shared" si="253"/>
        <v>2010</v>
      </c>
      <c r="K4073" s="4">
        <f t="shared" si="254"/>
        <v>4</v>
      </c>
      <c r="L4073" s="4">
        <f t="shared" si="255"/>
        <v>30</v>
      </c>
    </row>
    <row r="4074" spans="1:12" x14ac:dyDescent="0.55000000000000004">
      <c r="A4074" s="2">
        <v>40301</v>
      </c>
      <c r="B4074" s="4">
        <v>93.99</v>
      </c>
      <c r="C4074" s="4">
        <v>95.01</v>
      </c>
      <c r="D4074" s="4">
        <v>93.85</v>
      </c>
      <c r="E4074" s="4">
        <v>94.75</v>
      </c>
      <c r="F4074" s="4">
        <v>182747900</v>
      </c>
      <c r="G4074" s="4">
        <v>0</v>
      </c>
      <c r="H4074" s="4">
        <v>0</v>
      </c>
      <c r="I4074" s="5">
        <f t="shared" si="252"/>
        <v>40301</v>
      </c>
      <c r="J4074" s="4">
        <f t="shared" si="253"/>
        <v>2010</v>
      </c>
      <c r="K4074" s="4">
        <f t="shared" si="254"/>
        <v>5</v>
      </c>
      <c r="L4074" s="4">
        <f t="shared" si="255"/>
        <v>3</v>
      </c>
    </row>
    <row r="4075" spans="1:12" x14ac:dyDescent="0.55000000000000004">
      <c r="A4075" s="2">
        <v>40302</v>
      </c>
      <c r="B4075" s="4">
        <v>93.7</v>
      </c>
      <c r="C4075" s="4">
        <v>93.71</v>
      </c>
      <c r="D4075" s="4">
        <v>92.05</v>
      </c>
      <c r="E4075" s="4">
        <v>92.53</v>
      </c>
      <c r="F4075" s="4">
        <v>360353400</v>
      </c>
      <c r="G4075" s="4">
        <v>0</v>
      </c>
      <c r="H4075" s="4">
        <v>0</v>
      </c>
      <c r="I4075" s="5">
        <f t="shared" si="252"/>
        <v>40302</v>
      </c>
      <c r="J4075" s="4">
        <f t="shared" si="253"/>
        <v>2010</v>
      </c>
      <c r="K4075" s="4">
        <f t="shared" si="254"/>
        <v>5</v>
      </c>
      <c r="L4075" s="4">
        <f t="shared" si="255"/>
        <v>4</v>
      </c>
    </row>
    <row r="4076" spans="1:12" x14ac:dyDescent="0.55000000000000004">
      <c r="A4076" s="2">
        <v>40303</v>
      </c>
      <c r="B4076" s="4">
        <v>91.77</v>
      </c>
      <c r="C4076" s="4">
        <v>92.75</v>
      </c>
      <c r="D4076" s="4">
        <v>91.3</v>
      </c>
      <c r="E4076" s="4">
        <v>91.97</v>
      </c>
      <c r="F4076" s="4">
        <v>328973200</v>
      </c>
      <c r="G4076" s="4">
        <v>0</v>
      </c>
      <c r="H4076" s="4">
        <v>0</v>
      </c>
      <c r="I4076" s="5">
        <f t="shared" si="252"/>
        <v>40303</v>
      </c>
      <c r="J4076" s="4">
        <f t="shared" si="253"/>
        <v>2010</v>
      </c>
      <c r="K4076" s="4">
        <f t="shared" si="254"/>
        <v>5</v>
      </c>
      <c r="L4076" s="4">
        <f t="shared" si="255"/>
        <v>5</v>
      </c>
    </row>
    <row r="4077" spans="1:12" x14ac:dyDescent="0.55000000000000004">
      <c r="A4077" s="2">
        <v>40304</v>
      </c>
      <c r="B4077" s="4">
        <v>91.53</v>
      </c>
      <c r="C4077" s="4">
        <v>92.12</v>
      </c>
      <c r="D4077" s="4">
        <v>82.67</v>
      </c>
      <c r="E4077" s="4">
        <v>88.92</v>
      </c>
      <c r="F4077" s="4">
        <v>647356600</v>
      </c>
      <c r="G4077" s="4">
        <v>0</v>
      </c>
      <c r="H4077" s="4">
        <v>0</v>
      </c>
      <c r="I4077" s="5">
        <f t="shared" si="252"/>
        <v>40304</v>
      </c>
      <c r="J4077" s="4">
        <f t="shared" si="253"/>
        <v>2010</v>
      </c>
      <c r="K4077" s="4">
        <f t="shared" si="254"/>
        <v>5</v>
      </c>
      <c r="L4077" s="4">
        <f t="shared" si="255"/>
        <v>6</v>
      </c>
    </row>
    <row r="4078" spans="1:12" x14ac:dyDescent="0.55000000000000004">
      <c r="A4078" s="2">
        <v>40305</v>
      </c>
      <c r="B4078" s="4">
        <v>88.68</v>
      </c>
      <c r="C4078" s="4">
        <v>89.57</v>
      </c>
      <c r="D4078" s="4">
        <v>86.14</v>
      </c>
      <c r="E4078" s="4">
        <v>87.6</v>
      </c>
      <c r="F4078" s="4">
        <v>637558800</v>
      </c>
      <c r="G4078" s="4">
        <v>0</v>
      </c>
      <c r="H4078" s="4">
        <v>0</v>
      </c>
      <c r="I4078" s="5">
        <f t="shared" si="252"/>
        <v>40305</v>
      </c>
      <c r="J4078" s="4">
        <f t="shared" si="253"/>
        <v>2010</v>
      </c>
      <c r="K4078" s="4">
        <f t="shared" si="254"/>
        <v>5</v>
      </c>
      <c r="L4078" s="4">
        <f t="shared" si="255"/>
        <v>7</v>
      </c>
    </row>
    <row r="4079" spans="1:12" x14ac:dyDescent="0.55000000000000004">
      <c r="A4079" s="2">
        <v>40308</v>
      </c>
      <c r="B4079" s="4">
        <v>91.18</v>
      </c>
      <c r="C4079" s="4">
        <v>91.84</v>
      </c>
      <c r="D4079" s="4">
        <v>90.47</v>
      </c>
      <c r="E4079" s="4">
        <v>91.45</v>
      </c>
      <c r="F4079" s="4">
        <v>396159600</v>
      </c>
      <c r="G4079" s="4">
        <v>0</v>
      </c>
      <c r="H4079" s="4">
        <v>0</v>
      </c>
      <c r="I4079" s="5">
        <f t="shared" si="252"/>
        <v>40308</v>
      </c>
      <c r="J4079" s="4">
        <f t="shared" si="253"/>
        <v>2010</v>
      </c>
      <c r="K4079" s="4">
        <f t="shared" si="254"/>
        <v>5</v>
      </c>
      <c r="L4079" s="4">
        <f t="shared" si="255"/>
        <v>10</v>
      </c>
    </row>
    <row r="4080" spans="1:12" x14ac:dyDescent="0.55000000000000004">
      <c r="A4080" s="2">
        <v>40309</v>
      </c>
      <c r="B4080" s="4">
        <v>90.6</v>
      </c>
      <c r="C4080" s="4">
        <v>92.4</v>
      </c>
      <c r="D4080" s="4">
        <v>90.47</v>
      </c>
      <c r="E4080" s="4">
        <v>91.19</v>
      </c>
      <c r="F4080" s="4">
        <v>317849800</v>
      </c>
      <c r="G4080" s="4">
        <v>0</v>
      </c>
      <c r="H4080" s="4">
        <v>0</v>
      </c>
      <c r="I4080" s="5">
        <f t="shared" si="252"/>
        <v>40309</v>
      </c>
      <c r="J4080" s="4">
        <f t="shared" si="253"/>
        <v>2010</v>
      </c>
      <c r="K4080" s="4">
        <f t="shared" si="254"/>
        <v>5</v>
      </c>
      <c r="L4080" s="4">
        <f t="shared" si="255"/>
        <v>11</v>
      </c>
    </row>
    <row r="4081" spans="1:12" x14ac:dyDescent="0.55000000000000004">
      <c r="A4081" s="2">
        <v>40310</v>
      </c>
      <c r="B4081" s="4">
        <v>91.56</v>
      </c>
      <c r="C4081" s="4">
        <v>92.6</v>
      </c>
      <c r="D4081" s="4">
        <v>91.4</v>
      </c>
      <c r="E4081" s="4">
        <v>92.47</v>
      </c>
      <c r="F4081" s="4">
        <v>235607100</v>
      </c>
      <c r="G4081" s="4">
        <v>0</v>
      </c>
      <c r="H4081" s="4">
        <v>0</v>
      </c>
      <c r="I4081" s="5">
        <f t="shared" si="252"/>
        <v>40310</v>
      </c>
      <c r="J4081" s="4">
        <f t="shared" si="253"/>
        <v>2010</v>
      </c>
      <c r="K4081" s="4">
        <f t="shared" si="254"/>
        <v>5</v>
      </c>
      <c r="L4081" s="4">
        <f t="shared" si="255"/>
        <v>12</v>
      </c>
    </row>
    <row r="4082" spans="1:12" x14ac:dyDescent="0.55000000000000004">
      <c r="A4082" s="2">
        <v>40311</v>
      </c>
      <c r="B4082" s="4">
        <v>92.22</v>
      </c>
      <c r="C4082" s="4">
        <v>92.65</v>
      </c>
      <c r="D4082" s="4">
        <v>91.24</v>
      </c>
      <c r="E4082" s="4">
        <v>91.32</v>
      </c>
      <c r="F4082" s="4">
        <v>234452500</v>
      </c>
      <c r="G4082" s="4">
        <v>0</v>
      </c>
      <c r="H4082" s="4">
        <v>0</v>
      </c>
      <c r="I4082" s="5">
        <f t="shared" si="252"/>
        <v>40311</v>
      </c>
      <c r="J4082" s="4">
        <f t="shared" si="253"/>
        <v>2010</v>
      </c>
      <c r="K4082" s="4">
        <f t="shared" si="254"/>
        <v>5</v>
      </c>
      <c r="L4082" s="4">
        <f t="shared" si="255"/>
        <v>13</v>
      </c>
    </row>
    <row r="4083" spans="1:12" x14ac:dyDescent="0.55000000000000004">
      <c r="A4083" s="2">
        <v>40312</v>
      </c>
      <c r="B4083" s="4">
        <v>90.64</v>
      </c>
      <c r="C4083" s="4">
        <v>90.8</v>
      </c>
      <c r="D4083" s="4">
        <v>88.86</v>
      </c>
      <c r="E4083" s="4">
        <v>89.67</v>
      </c>
      <c r="F4083" s="4">
        <v>345601400</v>
      </c>
      <c r="G4083" s="4">
        <v>0</v>
      </c>
      <c r="H4083" s="4">
        <v>0</v>
      </c>
      <c r="I4083" s="5">
        <f t="shared" si="252"/>
        <v>40312</v>
      </c>
      <c r="J4083" s="4">
        <f t="shared" si="253"/>
        <v>2010</v>
      </c>
      <c r="K4083" s="4">
        <f t="shared" si="254"/>
        <v>5</v>
      </c>
      <c r="L4083" s="4">
        <f t="shared" si="255"/>
        <v>14</v>
      </c>
    </row>
    <row r="4084" spans="1:12" x14ac:dyDescent="0.55000000000000004">
      <c r="A4084" s="2">
        <v>40315</v>
      </c>
      <c r="B4084" s="4">
        <v>89.91</v>
      </c>
      <c r="C4084" s="4">
        <v>90.16</v>
      </c>
      <c r="D4084" s="4">
        <v>88</v>
      </c>
      <c r="E4084" s="4">
        <v>89.71</v>
      </c>
      <c r="F4084" s="4">
        <v>325739800</v>
      </c>
      <c r="G4084" s="4">
        <v>0</v>
      </c>
      <c r="H4084" s="4">
        <v>0</v>
      </c>
      <c r="I4084" s="5">
        <f t="shared" si="252"/>
        <v>40315</v>
      </c>
      <c r="J4084" s="4">
        <f t="shared" si="253"/>
        <v>2010</v>
      </c>
      <c r="K4084" s="4">
        <f t="shared" si="254"/>
        <v>5</v>
      </c>
      <c r="L4084" s="4">
        <f t="shared" si="255"/>
        <v>17</v>
      </c>
    </row>
    <row r="4085" spans="1:12" x14ac:dyDescent="0.55000000000000004">
      <c r="A4085" s="2">
        <v>40316</v>
      </c>
      <c r="B4085" s="4">
        <v>90.45</v>
      </c>
      <c r="C4085" s="4">
        <v>90.71</v>
      </c>
      <c r="D4085" s="4">
        <v>88.2</v>
      </c>
      <c r="E4085" s="4">
        <v>88.49</v>
      </c>
      <c r="F4085" s="4">
        <v>360556800</v>
      </c>
      <c r="G4085" s="4">
        <v>0</v>
      </c>
      <c r="H4085" s="4">
        <v>0</v>
      </c>
      <c r="I4085" s="5">
        <f t="shared" si="252"/>
        <v>40316</v>
      </c>
      <c r="J4085" s="4">
        <f t="shared" si="253"/>
        <v>2010</v>
      </c>
      <c r="K4085" s="4">
        <f t="shared" si="254"/>
        <v>5</v>
      </c>
      <c r="L4085" s="4">
        <f t="shared" si="255"/>
        <v>18</v>
      </c>
    </row>
    <row r="4086" spans="1:12" x14ac:dyDescent="0.55000000000000004">
      <c r="A4086" s="2">
        <v>40317</v>
      </c>
      <c r="B4086" s="4">
        <v>88</v>
      </c>
      <c r="C4086" s="4">
        <v>88.79</v>
      </c>
      <c r="D4086" s="4">
        <v>86.89</v>
      </c>
      <c r="E4086" s="4">
        <v>87.99</v>
      </c>
      <c r="F4086" s="4">
        <v>394742700</v>
      </c>
      <c r="G4086" s="4">
        <v>0</v>
      </c>
      <c r="H4086" s="4">
        <v>0</v>
      </c>
      <c r="I4086" s="5">
        <f t="shared" si="252"/>
        <v>40317</v>
      </c>
      <c r="J4086" s="4">
        <f t="shared" si="253"/>
        <v>2010</v>
      </c>
      <c r="K4086" s="4">
        <f t="shared" si="254"/>
        <v>5</v>
      </c>
      <c r="L4086" s="4">
        <f t="shared" si="255"/>
        <v>19</v>
      </c>
    </row>
    <row r="4087" spans="1:12" x14ac:dyDescent="0.55000000000000004">
      <c r="A4087" s="2">
        <v>40318</v>
      </c>
      <c r="B4087" s="4">
        <v>86.12</v>
      </c>
      <c r="C4087" s="4">
        <v>86.52</v>
      </c>
      <c r="D4087" s="4">
        <v>84.61</v>
      </c>
      <c r="E4087" s="4">
        <v>84.67</v>
      </c>
      <c r="F4087" s="4">
        <v>530418300</v>
      </c>
      <c r="G4087" s="4">
        <v>0</v>
      </c>
      <c r="H4087" s="4">
        <v>0</v>
      </c>
      <c r="I4087" s="5">
        <f t="shared" si="252"/>
        <v>40318</v>
      </c>
      <c r="J4087" s="4">
        <f t="shared" si="253"/>
        <v>2010</v>
      </c>
      <c r="K4087" s="4">
        <f t="shared" si="254"/>
        <v>5</v>
      </c>
      <c r="L4087" s="4">
        <f t="shared" si="255"/>
        <v>20</v>
      </c>
    </row>
    <row r="4088" spans="1:12" x14ac:dyDescent="0.55000000000000004">
      <c r="A4088" s="2">
        <v>40319</v>
      </c>
      <c r="B4088" s="4">
        <v>83.38</v>
      </c>
      <c r="C4088" s="4">
        <v>86.12</v>
      </c>
      <c r="D4088" s="4">
        <v>82.95</v>
      </c>
      <c r="E4088" s="4">
        <v>85.9</v>
      </c>
      <c r="F4088" s="4">
        <v>500909400</v>
      </c>
      <c r="G4088" s="4">
        <v>0</v>
      </c>
      <c r="H4088" s="4">
        <v>0</v>
      </c>
      <c r="I4088" s="5">
        <f t="shared" si="252"/>
        <v>40319</v>
      </c>
      <c r="J4088" s="4">
        <f t="shared" si="253"/>
        <v>2010</v>
      </c>
      <c r="K4088" s="4">
        <f t="shared" si="254"/>
        <v>5</v>
      </c>
      <c r="L4088" s="4">
        <f t="shared" si="255"/>
        <v>21</v>
      </c>
    </row>
    <row r="4089" spans="1:12" x14ac:dyDescent="0.55000000000000004">
      <c r="A4089" s="2">
        <v>40322</v>
      </c>
      <c r="B4089" s="4">
        <v>85.44</v>
      </c>
      <c r="C4089" s="4">
        <v>86.12</v>
      </c>
      <c r="D4089" s="4">
        <v>84.72</v>
      </c>
      <c r="E4089" s="4">
        <v>84.8</v>
      </c>
      <c r="F4089" s="4">
        <v>269823000</v>
      </c>
      <c r="G4089" s="4">
        <v>0</v>
      </c>
      <c r="H4089" s="4">
        <v>0</v>
      </c>
      <c r="I4089" s="5">
        <f t="shared" si="252"/>
        <v>40322</v>
      </c>
      <c r="J4089" s="4">
        <f t="shared" si="253"/>
        <v>2010</v>
      </c>
      <c r="K4089" s="4">
        <f t="shared" si="254"/>
        <v>5</v>
      </c>
      <c r="L4089" s="4">
        <f t="shared" si="255"/>
        <v>24</v>
      </c>
    </row>
    <row r="4090" spans="1:12" x14ac:dyDescent="0.55000000000000004">
      <c r="A4090" s="2">
        <v>40323</v>
      </c>
      <c r="B4090" s="4">
        <v>82.75</v>
      </c>
      <c r="C4090" s="4">
        <v>84.93</v>
      </c>
      <c r="D4090" s="4">
        <v>82.18</v>
      </c>
      <c r="E4090" s="4">
        <v>84.89</v>
      </c>
      <c r="F4090" s="4">
        <v>396505200</v>
      </c>
      <c r="G4090" s="4">
        <v>0</v>
      </c>
      <c r="H4090" s="4">
        <v>0</v>
      </c>
      <c r="I4090" s="5">
        <f t="shared" si="252"/>
        <v>40323</v>
      </c>
      <c r="J4090" s="4">
        <f t="shared" si="253"/>
        <v>2010</v>
      </c>
      <c r="K4090" s="4">
        <f t="shared" si="254"/>
        <v>5</v>
      </c>
      <c r="L4090" s="4">
        <f t="shared" si="255"/>
        <v>25</v>
      </c>
    </row>
    <row r="4091" spans="1:12" x14ac:dyDescent="0.55000000000000004">
      <c r="A4091" s="2">
        <v>40324</v>
      </c>
      <c r="B4091" s="4">
        <v>85.41</v>
      </c>
      <c r="C4091" s="4">
        <v>86.19</v>
      </c>
      <c r="D4091" s="4">
        <v>84.12</v>
      </c>
      <c r="E4091" s="4">
        <v>84.38</v>
      </c>
      <c r="F4091" s="4">
        <v>349719300</v>
      </c>
      <c r="G4091" s="4">
        <v>0</v>
      </c>
      <c r="H4091" s="4">
        <v>0</v>
      </c>
      <c r="I4091" s="5">
        <f t="shared" si="252"/>
        <v>40324</v>
      </c>
      <c r="J4091" s="4">
        <f t="shared" si="253"/>
        <v>2010</v>
      </c>
      <c r="K4091" s="4">
        <f t="shared" si="254"/>
        <v>5</v>
      </c>
      <c r="L4091" s="4">
        <f t="shared" si="255"/>
        <v>26</v>
      </c>
    </row>
    <row r="4092" spans="1:12" x14ac:dyDescent="0.55000000000000004">
      <c r="A4092" s="2">
        <v>40325</v>
      </c>
      <c r="B4092" s="4">
        <v>85.97</v>
      </c>
      <c r="C4092" s="4">
        <v>87.23</v>
      </c>
      <c r="D4092" s="4">
        <v>85.64</v>
      </c>
      <c r="E4092" s="4">
        <v>87.2</v>
      </c>
      <c r="F4092" s="4">
        <v>300870500</v>
      </c>
      <c r="G4092" s="4">
        <v>0</v>
      </c>
      <c r="H4092" s="4">
        <v>0</v>
      </c>
      <c r="I4092" s="5">
        <f t="shared" si="252"/>
        <v>40325</v>
      </c>
      <c r="J4092" s="4">
        <f t="shared" si="253"/>
        <v>2010</v>
      </c>
      <c r="K4092" s="4">
        <f t="shared" si="254"/>
        <v>5</v>
      </c>
      <c r="L4092" s="4">
        <f t="shared" si="255"/>
        <v>27</v>
      </c>
    </row>
    <row r="4093" spans="1:12" x14ac:dyDescent="0.55000000000000004">
      <c r="A4093" s="2">
        <v>40326</v>
      </c>
      <c r="B4093" s="4">
        <v>87.11</v>
      </c>
      <c r="C4093" s="4">
        <v>87.17</v>
      </c>
      <c r="D4093" s="4">
        <v>85.7</v>
      </c>
      <c r="E4093" s="4">
        <v>86.11</v>
      </c>
      <c r="F4093" s="4">
        <v>297933500</v>
      </c>
      <c r="G4093" s="4">
        <v>0</v>
      </c>
      <c r="H4093" s="4">
        <v>0</v>
      </c>
      <c r="I4093" s="5">
        <f t="shared" si="252"/>
        <v>40326</v>
      </c>
      <c r="J4093" s="4">
        <f t="shared" si="253"/>
        <v>2010</v>
      </c>
      <c r="K4093" s="4">
        <f t="shared" si="254"/>
        <v>5</v>
      </c>
      <c r="L4093" s="4">
        <f t="shared" si="255"/>
        <v>28</v>
      </c>
    </row>
    <row r="4094" spans="1:12" x14ac:dyDescent="0.55000000000000004">
      <c r="A4094" s="2">
        <v>40330</v>
      </c>
      <c r="B4094" s="4">
        <v>85.31</v>
      </c>
      <c r="C4094" s="4">
        <v>86.57</v>
      </c>
      <c r="D4094" s="4">
        <v>84.53</v>
      </c>
      <c r="E4094" s="4">
        <v>84.66</v>
      </c>
      <c r="F4094" s="4">
        <v>277909400</v>
      </c>
      <c r="G4094" s="4">
        <v>0</v>
      </c>
      <c r="H4094" s="4">
        <v>0</v>
      </c>
      <c r="I4094" s="5">
        <f t="shared" si="252"/>
        <v>40330</v>
      </c>
      <c r="J4094" s="4">
        <f t="shared" si="253"/>
        <v>2010</v>
      </c>
      <c r="K4094" s="4">
        <f t="shared" si="254"/>
        <v>6</v>
      </c>
      <c r="L4094" s="4">
        <f t="shared" si="255"/>
        <v>1</v>
      </c>
    </row>
    <row r="4095" spans="1:12" x14ac:dyDescent="0.55000000000000004">
      <c r="A4095" s="2">
        <v>40331</v>
      </c>
      <c r="B4095" s="4">
        <v>85.09</v>
      </c>
      <c r="C4095" s="4">
        <v>86.87</v>
      </c>
      <c r="D4095" s="4">
        <v>84.64</v>
      </c>
      <c r="E4095" s="4">
        <v>86.86</v>
      </c>
      <c r="F4095" s="4">
        <v>240243700</v>
      </c>
      <c r="G4095" s="4">
        <v>0</v>
      </c>
      <c r="H4095" s="4">
        <v>0</v>
      </c>
      <c r="I4095" s="5">
        <f t="shared" si="252"/>
        <v>40331</v>
      </c>
      <c r="J4095" s="4">
        <f t="shared" si="253"/>
        <v>2010</v>
      </c>
      <c r="K4095" s="4">
        <f t="shared" si="254"/>
        <v>6</v>
      </c>
      <c r="L4095" s="4">
        <f t="shared" si="255"/>
        <v>2</v>
      </c>
    </row>
    <row r="4096" spans="1:12" x14ac:dyDescent="0.55000000000000004">
      <c r="A4096" s="2">
        <v>40332</v>
      </c>
      <c r="B4096" s="4">
        <v>87.12</v>
      </c>
      <c r="C4096" s="4">
        <v>87.44</v>
      </c>
      <c r="D4096" s="4">
        <v>86.27</v>
      </c>
      <c r="E4096" s="4">
        <v>87.16</v>
      </c>
      <c r="F4096" s="4">
        <v>226618300</v>
      </c>
      <c r="G4096" s="4">
        <v>0</v>
      </c>
      <c r="H4096" s="4">
        <v>0</v>
      </c>
      <c r="I4096" s="5">
        <f t="shared" si="252"/>
        <v>40332</v>
      </c>
      <c r="J4096" s="4">
        <f t="shared" si="253"/>
        <v>2010</v>
      </c>
      <c r="K4096" s="4">
        <f t="shared" si="254"/>
        <v>6</v>
      </c>
      <c r="L4096" s="4">
        <f t="shared" si="255"/>
        <v>3</v>
      </c>
    </row>
    <row r="4097" spans="1:12" x14ac:dyDescent="0.55000000000000004">
      <c r="A4097" s="2">
        <v>40333</v>
      </c>
      <c r="B4097" s="4">
        <v>85.51</v>
      </c>
      <c r="C4097" s="4">
        <v>86.08</v>
      </c>
      <c r="D4097" s="4">
        <v>83.82</v>
      </c>
      <c r="E4097" s="4">
        <v>84.1</v>
      </c>
      <c r="F4097" s="4">
        <v>398475600</v>
      </c>
      <c r="G4097" s="4">
        <v>0</v>
      </c>
      <c r="H4097" s="4">
        <v>0</v>
      </c>
      <c r="I4097" s="5">
        <f t="shared" si="252"/>
        <v>40333</v>
      </c>
      <c r="J4097" s="4">
        <f t="shared" si="253"/>
        <v>2010</v>
      </c>
      <c r="K4097" s="4">
        <f t="shared" si="254"/>
        <v>6</v>
      </c>
      <c r="L4097" s="4">
        <f t="shared" si="255"/>
        <v>4</v>
      </c>
    </row>
    <row r="4098" spans="1:12" x14ac:dyDescent="0.55000000000000004">
      <c r="A4098" s="2">
        <v>40336</v>
      </c>
      <c r="B4098" s="4">
        <v>84.4</v>
      </c>
      <c r="C4098" s="4">
        <v>84.72</v>
      </c>
      <c r="D4098" s="4">
        <v>82.99</v>
      </c>
      <c r="E4098" s="4">
        <v>83.05</v>
      </c>
      <c r="F4098" s="4">
        <v>264609100</v>
      </c>
      <c r="G4098" s="4">
        <v>0</v>
      </c>
      <c r="H4098" s="4">
        <v>0</v>
      </c>
      <c r="I4098" s="5">
        <f t="shared" si="252"/>
        <v>40336</v>
      </c>
      <c r="J4098" s="4">
        <f t="shared" si="253"/>
        <v>2010</v>
      </c>
      <c r="K4098" s="4">
        <f t="shared" si="254"/>
        <v>6</v>
      </c>
      <c r="L4098" s="4">
        <f t="shared" si="255"/>
        <v>7</v>
      </c>
    </row>
    <row r="4099" spans="1:12" x14ac:dyDescent="0.55000000000000004">
      <c r="A4099" s="2">
        <v>40337</v>
      </c>
      <c r="B4099" s="4">
        <v>83.12</v>
      </c>
      <c r="C4099" s="4">
        <v>84.11</v>
      </c>
      <c r="D4099" s="4">
        <v>82.39</v>
      </c>
      <c r="E4099" s="4">
        <v>83.94</v>
      </c>
      <c r="F4099" s="4">
        <v>357774300</v>
      </c>
      <c r="G4099" s="4">
        <v>0</v>
      </c>
      <c r="H4099" s="4">
        <v>0</v>
      </c>
      <c r="I4099" s="5">
        <f t="shared" ref="I4099:I4162" si="256">DATE(YEAR(A4099),MONTH(A4099),DAY(A4099))</f>
        <v>40337</v>
      </c>
      <c r="J4099" s="4">
        <f t="shared" ref="J4099:J4162" si="257">YEAR(A4099)</f>
        <v>2010</v>
      </c>
      <c r="K4099" s="4">
        <f t="shared" ref="K4099:K4162" si="258">MONTH(A4099)</f>
        <v>6</v>
      </c>
      <c r="L4099" s="4">
        <f t="shared" ref="L4099:L4162" si="259">DAY(A4099)</f>
        <v>8</v>
      </c>
    </row>
    <row r="4100" spans="1:12" x14ac:dyDescent="0.55000000000000004">
      <c r="A4100" s="2">
        <v>40338</v>
      </c>
      <c r="B4100" s="4">
        <v>84.43</v>
      </c>
      <c r="C4100" s="4">
        <v>85.25</v>
      </c>
      <c r="D4100" s="4">
        <v>83.14</v>
      </c>
      <c r="E4100" s="4">
        <v>83.49</v>
      </c>
      <c r="F4100" s="4">
        <v>268023300</v>
      </c>
      <c r="G4100" s="4">
        <v>0</v>
      </c>
      <c r="H4100" s="4">
        <v>0</v>
      </c>
      <c r="I4100" s="5">
        <f t="shared" si="256"/>
        <v>40338</v>
      </c>
      <c r="J4100" s="4">
        <f t="shared" si="257"/>
        <v>2010</v>
      </c>
      <c r="K4100" s="4">
        <f t="shared" si="258"/>
        <v>6</v>
      </c>
      <c r="L4100" s="4">
        <f t="shared" si="259"/>
        <v>9</v>
      </c>
    </row>
    <row r="4101" spans="1:12" x14ac:dyDescent="0.55000000000000004">
      <c r="A4101" s="2">
        <v>40339</v>
      </c>
      <c r="B4101" s="4">
        <v>84.92</v>
      </c>
      <c r="C4101" s="4">
        <v>86.04</v>
      </c>
      <c r="D4101" s="4">
        <v>83.49</v>
      </c>
      <c r="E4101" s="4">
        <v>85.94</v>
      </c>
      <c r="F4101" s="4">
        <v>317890600</v>
      </c>
      <c r="G4101" s="4">
        <v>0</v>
      </c>
      <c r="H4101" s="4">
        <v>0</v>
      </c>
      <c r="I4101" s="5">
        <f t="shared" si="256"/>
        <v>40339</v>
      </c>
      <c r="J4101" s="4">
        <f t="shared" si="257"/>
        <v>2010</v>
      </c>
      <c r="K4101" s="4">
        <f t="shared" si="258"/>
        <v>6</v>
      </c>
      <c r="L4101" s="4">
        <f t="shared" si="259"/>
        <v>10</v>
      </c>
    </row>
    <row r="4102" spans="1:12" x14ac:dyDescent="0.55000000000000004">
      <c r="A4102" s="2">
        <v>40340</v>
      </c>
      <c r="B4102" s="4">
        <v>85.18</v>
      </c>
      <c r="C4102" s="4">
        <v>86.41</v>
      </c>
      <c r="D4102" s="4">
        <v>85.12</v>
      </c>
      <c r="E4102" s="4">
        <v>86.35</v>
      </c>
      <c r="F4102" s="4">
        <v>214128200</v>
      </c>
      <c r="G4102" s="4">
        <v>0</v>
      </c>
      <c r="H4102" s="4">
        <v>0</v>
      </c>
      <c r="I4102" s="5">
        <f t="shared" si="256"/>
        <v>40340</v>
      </c>
      <c r="J4102" s="4">
        <f t="shared" si="257"/>
        <v>2010</v>
      </c>
      <c r="K4102" s="4">
        <f t="shared" si="258"/>
        <v>6</v>
      </c>
      <c r="L4102" s="4">
        <f t="shared" si="259"/>
        <v>11</v>
      </c>
    </row>
    <row r="4103" spans="1:12" x14ac:dyDescent="0.55000000000000004">
      <c r="A4103" s="2">
        <v>40343</v>
      </c>
      <c r="B4103" s="4">
        <v>87.01</v>
      </c>
      <c r="C4103" s="4">
        <v>87.49</v>
      </c>
      <c r="D4103" s="4">
        <v>86.13</v>
      </c>
      <c r="E4103" s="4">
        <v>86.22</v>
      </c>
      <c r="F4103" s="4">
        <v>207196100</v>
      </c>
      <c r="G4103" s="4">
        <v>0</v>
      </c>
      <c r="H4103" s="4">
        <v>0</v>
      </c>
      <c r="I4103" s="5">
        <f t="shared" si="256"/>
        <v>40343</v>
      </c>
      <c r="J4103" s="4">
        <f t="shared" si="257"/>
        <v>2010</v>
      </c>
      <c r="K4103" s="4">
        <f t="shared" si="258"/>
        <v>6</v>
      </c>
      <c r="L4103" s="4">
        <f t="shared" si="259"/>
        <v>14</v>
      </c>
    </row>
    <row r="4104" spans="1:12" x14ac:dyDescent="0.55000000000000004">
      <c r="A4104" s="2">
        <v>40344</v>
      </c>
      <c r="B4104" s="4">
        <v>86.82</v>
      </c>
      <c r="C4104" s="4">
        <v>88.26</v>
      </c>
      <c r="D4104" s="4">
        <v>86.68</v>
      </c>
      <c r="E4104" s="4">
        <v>88.18</v>
      </c>
      <c r="F4104" s="4">
        <v>238268700</v>
      </c>
      <c r="G4104" s="4">
        <v>0</v>
      </c>
      <c r="H4104" s="4">
        <v>0</v>
      </c>
      <c r="I4104" s="5">
        <f t="shared" si="256"/>
        <v>40344</v>
      </c>
      <c r="J4104" s="4">
        <f t="shared" si="257"/>
        <v>2010</v>
      </c>
      <c r="K4104" s="4">
        <f t="shared" si="258"/>
        <v>6</v>
      </c>
      <c r="L4104" s="4">
        <f t="shared" si="259"/>
        <v>15</v>
      </c>
    </row>
    <row r="4105" spans="1:12" x14ac:dyDescent="0.55000000000000004">
      <c r="A4105" s="2">
        <v>40345</v>
      </c>
      <c r="B4105" s="4">
        <v>87.72</v>
      </c>
      <c r="C4105" s="4">
        <v>88.51</v>
      </c>
      <c r="D4105" s="4">
        <v>87.55</v>
      </c>
      <c r="E4105" s="4">
        <v>88.15</v>
      </c>
      <c r="F4105" s="4">
        <v>216374000</v>
      </c>
      <c r="G4105" s="4">
        <v>0</v>
      </c>
      <c r="H4105" s="4">
        <v>0</v>
      </c>
      <c r="I4105" s="5">
        <f t="shared" si="256"/>
        <v>40345</v>
      </c>
      <c r="J4105" s="4">
        <f t="shared" si="257"/>
        <v>2010</v>
      </c>
      <c r="K4105" s="4">
        <f t="shared" si="258"/>
        <v>6</v>
      </c>
      <c r="L4105" s="4">
        <f t="shared" si="259"/>
        <v>16</v>
      </c>
    </row>
    <row r="4106" spans="1:12" x14ac:dyDescent="0.55000000000000004">
      <c r="A4106" s="2">
        <v>40346</v>
      </c>
      <c r="B4106" s="4">
        <v>88.4</v>
      </c>
      <c r="C4106" s="4">
        <v>88.44</v>
      </c>
      <c r="D4106" s="4">
        <v>87.43</v>
      </c>
      <c r="E4106" s="4">
        <v>88.29</v>
      </c>
      <c r="F4106" s="4">
        <v>263185800</v>
      </c>
      <c r="G4106" s="4">
        <v>0</v>
      </c>
      <c r="H4106" s="4">
        <v>0</v>
      </c>
      <c r="I4106" s="5">
        <f t="shared" si="256"/>
        <v>40346</v>
      </c>
      <c r="J4106" s="4">
        <f t="shared" si="257"/>
        <v>2010</v>
      </c>
      <c r="K4106" s="4">
        <f t="shared" si="258"/>
        <v>6</v>
      </c>
      <c r="L4106" s="4">
        <f t="shared" si="259"/>
        <v>17</v>
      </c>
    </row>
    <row r="4107" spans="1:12" x14ac:dyDescent="0.55000000000000004">
      <c r="A4107" s="2">
        <v>40347</v>
      </c>
      <c r="B4107" s="4">
        <v>88.46</v>
      </c>
      <c r="C4107" s="4">
        <v>88.7</v>
      </c>
      <c r="D4107" s="4">
        <v>88.1</v>
      </c>
      <c r="E4107" s="4">
        <v>88.39</v>
      </c>
      <c r="F4107" s="4">
        <v>174006600</v>
      </c>
      <c r="G4107" s="4">
        <v>0.53100000000000003</v>
      </c>
      <c r="H4107" s="4">
        <v>0</v>
      </c>
      <c r="I4107" s="5">
        <f t="shared" si="256"/>
        <v>40347</v>
      </c>
      <c r="J4107" s="4">
        <f t="shared" si="257"/>
        <v>2010</v>
      </c>
      <c r="K4107" s="4">
        <f t="shared" si="258"/>
        <v>6</v>
      </c>
      <c r="L4107" s="4">
        <f t="shared" si="259"/>
        <v>18</v>
      </c>
    </row>
    <row r="4108" spans="1:12" x14ac:dyDescent="0.55000000000000004">
      <c r="A4108" s="2">
        <v>40350</v>
      </c>
      <c r="B4108" s="4">
        <v>89.48</v>
      </c>
      <c r="C4108" s="4">
        <v>89.55</v>
      </c>
      <c r="D4108" s="4">
        <v>87.64</v>
      </c>
      <c r="E4108" s="4">
        <v>88.13</v>
      </c>
      <c r="F4108" s="4">
        <v>213140700</v>
      </c>
      <c r="G4108" s="4">
        <v>0</v>
      </c>
      <c r="H4108" s="4">
        <v>0</v>
      </c>
      <c r="I4108" s="5">
        <f t="shared" si="256"/>
        <v>40350</v>
      </c>
      <c r="J4108" s="4">
        <f t="shared" si="257"/>
        <v>2010</v>
      </c>
      <c r="K4108" s="4">
        <f t="shared" si="258"/>
        <v>6</v>
      </c>
      <c r="L4108" s="4">
        <f t="shared" si="259"/>
        <v>21</v>
      </c>
    </row>
    <row r="4109" spans="1:12" x14ac:dyDescent="0.55000000000000004">
      <c r="A4109" s="2">
        <v>40351</v>
      </c>
      <c r="B4109" s="4">
        <v>88.13</v>
      </c>
      <c r="C4109" s="4">
        <v>88.52</v>
      </c>
      <c r="D4109" s="4">
        <v>86.55</v>
      </c>
      <c r="E4109" s="4">
        <v>86.68</v>
      </c>
      <c r="F4109" s="4">
        <v>239355400</v>
      </c>
      <c r="G4109" s="4">
        <v>0</v>
      </c>
      <c r="H4109" s="4">
        <v>0</v>
      </c>
      <c r="I4109" s="5">
        <f t="shared" si="256"/>
        <v>40351</v>
      </c>
      <c r="J4109" s="4">
        <f t="shared" si="257"/>
        <v>2010</v>
      </c>
      <c r="K4109" s="4">
        <f t="shared" si="258"/>
        <v>6</v>
      </c>
      <c r="L4109" s="4">
        <f t="shared" si="259"/>
        <v>22</v>
      </c>
    </row>
    <row r="4110" spans="1:12" x14ac:dyDescent="0.55000000000000004">
      <c r="A4110" s="2">
        <v>40352</v>
      </c>
      <c r="B4110" s="4">
        <v>86.73</v>
      </c>
      <c r="C4110" s="4">
        <v>87.04</v>
      </c>
      <c r="D4110" s="4">
        <v>85.81</v>
      </c>
      <c r="E4110" s="4">
        <v>86.41</v>
      </c>
      <c r="F4110" s="4">
        <v>254639900</v>
      </c>
      <c r="G4110" s="4">
        <v>0</v>
      </c>
      <c r="H4110" s="4">
        <v>0</v>
      </c>
      <c r="I4110" s="5">
        <f t="shared" si="256"/>
        <v>40352</v>
      </c>
      <c r="J4110" s="4">
        <f t="shared" si="257"/>
        <v>2010</v>
      </c>
      <c r="K4110" s="4">
        <f t="shared" si="258"/>
        <v>6</v>
      </c>
      <c r="L4110" s="4">
        <f t="shared" si="259"/>
        <v>23</v>
      </c>
    </row>
    <row r="4111" spans="1:12" x14ac:dyDescent="0.55000000000000004">
      <c r="A4111" s="2">
        <v>40353</v>
      </c>
      <c r="B4111" s="4">
        <v>85.98</v>
      </c>
      <c r="C4111" s="4">
        <v>86.09</v>
      </c>
      <c r="D4111" s="4">
        <v>84.75</v>
      </c>
      <c r="E4111" s="4">
        <v>84.98</v>
      </c>
      <c r="F4111" s="4">
        <v>268523600</v>
      </c>
      <c r="G4111" s="4">
        <v>0</v>
      </c>
      <c r="H4111" s="4">
        <v>0</v>
      </c>
      <c r="I4111" s="5">
        <f t="shared" si="256"/>
        <v>40353</v>
      </c>
      <c r="J4111" s="4">
        <f t="shared" si="257"/>
        <v>2010</v>
      </c>
      <c r="K4111" s="4">
        <f t="shared" si="258"/>
        <v>6</v>
      </c>
      <c r="L4111" s="4">
        <f t="shared" si="259"/>
        <v>24</v>
      </c>
    </row>
    <row r="4112" spans="1:12" x14ac:dyDescent="0.55000000000000004">
      <c r="A4112" s="2">
        <v>40354</v>
      </c>
      <c r="B4112" s="4">
        <v>85.23</v>
      </c>
      <c r="C4112" s="4">
        <v>85.77</v>
      </c>
      <c r="D4112" s="4">
        <v>84.46</v>
      </c>
      <c r="E4112" s="4">
        <v>85.33</v>
      </c>
      <c r="F4112" s="4">
        <v>238726500</v>
      </c>
      <c r="G4112" s="4">
        <v>0</v>
      </c>
      <c r="H4112" s="4">
        <v>0</v>
      </c>
      <c r="I4112" s="5">
        <f t="shared" si="256"/>
        <v>40354</v>
      </c>
      <c r="J4112" s="4">
        <f t="shared" si="257"/>
        <v>2010</v>
      </c>
      <c r="K4112" s="4">
        <f t="shared" si="258"/>
        <v>6</v>
      </c>
      <c r="L4112" s="4">
        <f t="shared" si="259"/>
        <v>25</v>
      </c>
    </row>
    <row r="4113" spans="1:12" x14ac:dyDescent="0.55000000000000004">
      <c r="A4113" s="2">
        <v>40357</v>
      </c>
      <c r="B4113" s="4">
        <v>85.46</v>
      </c>
      <c r="C4113" s="4">
        <v>85.69</v>
      </c>
      <c r="D4113" s="4">
        <v>84.75</v>
      </c>
      <c r="E4113" s="4">
        <v>85.06</v>
      </c>
      <c r="F4113" s="4">
        <v>169218600</v>
      </c>
      <c r="G4113" s="4">
        <v>0</v>
      </c>
      <c r="H4113" s="4">
        <v>0</v>
      </c>
      <c r="I4113" s="5">
        <f t="shared" si="256"/>
        <v>40357</v>
      </c>
      <c r="J4113" s="4">
        <f t="shared" si="257"/>
        <v>2010</v>
      </c>
      <c r="K4113" s="4">
        <f t="shared" si="258"/>
        <v>6</v>
      </c>
      <c r="L4113" s="4">
        <f t="shared" si="259"/>
        <v>28</v>
      </c>
    </row>
    <row r="4114" spans="1:12" x14ac:dyDescent="0.55000000000000004">
      <c r="A4114" s="2">
        <v>40358</v>
      </c>
      <c r="B4114" s="4">
        <v>83.87</v>
      </c>
      <c r="C4114" s="4">
        <v>85.05</v>
      </c>
      <c r="D4114" s="4">
        <v>81.91</v>
      </c>
      <c r="E4114" s="4">
        <v>82.44</v>
      </c>
      <c r="F4114" s="4">
        <v>373649500</v>
      </c>
      <c r="G4114" s="4">
        <v>0</v>
      </c>
      <c r="H4114" s="4">
        <v>0</v>
      </c>
      <c r="I4114" s="5">
        <f t="shared" si="256"/>
        <v>40358</v>
      </c>
      <c r="J4114" s="4">
        <f t="shared" si="257"/>
        <v>2010</v>
      </c>
      <c r="K4114" s="4">
        <f t="shared" si="258"/>
        <v>6</v>
      </c>
      <c r="L4114" s="4">
        <f t="shared" si="259"/>
        <v>29</v>
      </c>
    </row>
    <row r="4115" spans="1:12" x14ac:dyDescent="0.55000000000000004">
      <c r="A4115" s="2">
        <v>40359</v>
      </c>
      <c r="B4115" s="4">
        <v>82.21</v>
      </c>
      <c r="C4115" s="4">
        <v>82.97</v>
      </c>
      <c r="D4115" s="4">
        <v>81.38</v>
      </c>
      <c r="E4115" s="4">
        <v>81.650000000000006</v>
      </c>
      <c r="F4115" s="4">
        <v>284101700</v>
      </c>
      <c r="G4115" s="4">
        <v>0</v>
      </c>
      <c r="H4115" s="4">
        <v>0</v>
      </c>
      <c r="I4115" s="5">
        <f t="shared" si="256"/>
        <v>40359</v>
      </c>
      <c r="J4115" s="4">
        <f t="shared" si="257"/>
        <v>2010</v>
      </c>
      <c r="K4115" s="4">
        <f t="shared" si="258"/>
        <v>6</v>
      </c>
      <c r="L4115" s="4">
        <f t="shared" si="259"/>
        <v>30</v>
      </c>
    </row>
    <row r="4116" spans="1:12" x14ac:dyDescent="0.55000000000000004">
      <c r="A4116" s="2">
        <v>40360</v>
      </c>
      <c r="B4116" s="4">
        <v>81.599999999999994</v>
      </c>
      <c r="C4116" s="4">
        <v>81.87</v>
      </c>
      <c r="D4116" s="4">
        <v>80</v>
      </c>
      <c r="E4116" s="4">
        <v>81.290000000000006</v>
      </c>
      <c r="F4116" s="4">
        <v>382924800</v>
      </c>
      <c r="G4116" s="4">
        <v>0</v>
      </c>
      <c r="H4116" s="4">
        <v>0</v>
      </c>
      <c r="I4116" s="5">
        <f t="shared" si="256"/>
        <v>40360</v>
      </c>
      <c r="J4116" s="4">
        <f t="shared" si="257"/>
        <v>2010</v>
      </c>
      <c r="K4116" s="4">
        <f t="shared" si="258"/>
        <v>7</v>
      </c>
      <c r="L4116" s="4">
        <f t="shared" si="259"/>
        <v>1</v>
      </c>
    </row>
    <row r="4117" spans="1:12" x14ac:dyDescent="0.55000000000000004">
      <c r="A4117" s="2">
        <v>40361</v>
      </c>
      <c r="B4117" s="4">
        <v>81.569999999999993</v>
      </c>
      <c r="C4117" s="4">
        <v>81.81</v>
      </c>
      <c r="D4117" s="4">
        <v>80.39</v>
      </c>
      <c r="E4117" s="4">
        <v>80.849999999999994</v>
      </c>
      <c r="F4117" s="4">
        <v>233385200</v>
      </c>
      <c r="G4117" s="4">
        <v>0</v>
      </c>
      <c r="H4117" s="4">
        <v>0</v>
      </c>
      <c r="I4117" s="5">
        <f t="shared" si="256"/>
        <v>40361</v>
      </c>
      <c r="J4117" s="4">
        <f t="shared" si="257"/>
        <v>2010</v>
      </c>
      <c r="K4117" s="4">
        <f t="shared" si="258"/>
        <v>7</v>
      </c>
      <c r="L4117" s="4">
        <f t="shared" si="259"/>
        <v>2</v>
      </c>
    </row>
    <row r="4118" spans="1:12" x14ac:dyDescent="0.55000000000000004">
      <c r="A4118" s="2">
        <v>40365</v>
      </c>
      <c r="B4118" s="4">
        <v>81.99</v>
      </c>
      <c r="C4118" s="4">
        <v>82.56</v>
      </c>
      <c r="D4118" s="4">
        <v>80.59</v>
      </c>
      <c r="E4118" s="4">
        <v>81.38</v>
      </c>
      <c r="F4118" s="4">
        <v>256935300</v>
      </c>
      <c r="G4118" s="4">
        <v>0</v>
      </c>
      <c r="H4118" s="4">
        <v>0</v>
      </c>
      <c r="I4118" s="5">
        <f t="shared" si="256"/>
        <v>40365</v>
      </c>
      <c r="J4118" s="4">
        <f t="shared" si="257"/>
        <v>2010</v>
      </c>
      <c r="K4118" s="4">
        <f t="shared" si="258"/>
        <v>7</v>
      </c>
      <c r="L4118" s="4">
        <f t="shared" si="259"/>
        <v>6</v>
      </c>
    </row>
    <row r="4119" spans="1:12" x14ac:dyDescent="0.55000000000000004">
      <c r="A4119" s="2">
        <v>40366</v>
      </c>
      <c r="B4119" s="4">
        <v>81.58</v>
      </c>
      <c r="C4119" s="4">
        <v>84.04</v>
      </c>
      <c r="D4119" s="4">
        <v>81.489999999999995</v>
      </c>
      <c r="E4119" s="4">
        <v>83.94</v>
      </c>
      <c r="F4119" s="4">
        <v>253769400</v>
      </c>
      <c r="G4119" s="4">
        <v>0</v>
      </c>
      <c r="H4119" s="4">
        <v>0</v>
      </c>
      <c r="I4119" s="5">
        <f t="shared" si="256"/>
        <v>40366</v>
      </c>
      <c r="J4119" s="4">
        <f t="shared" si="257"/>
        <v>2010</v>
      </c>
      <c r="K4119" s="4">
        <f t="shared" si="258"/>
        <v>7</v>
      </c>
      <c r="L4119" s="4">
        <f t="shared" si="259"/>
        <v>7</v>
      </c>
    </row>
    <row r="4120" spans="1:12" x14ac:dyDescent="0.55000000000000004">
      <c r="A4120" s="2">
        <v>40367</v>
      </c>
      <c r="B4120" s="4">
        <v>84.64</v>
      </c>
      <c r="C4120" s="4">
        <v>84.86</v>
      </c>
      <c r="D4120" s="4">
        <v>83.78</v>
      </c>
      <c r="E4120" s="4">
        <v>84.77</v>
      </c>
      <c r="F4120" s="4">
        <v>210842100</v>
      </c>
      <c r="G4120" s="4">
        <v>0</v>
      </c>
      <c r="H4120" s="4">
        <v>0</v>
      </c>
      <c r="I4120" s="5">
        <f t="shared" si="256"/>
        <v>40367</v>
      </c>
      <c r="J4120" s="4">
        <f t="shared" si="257"/>
        <v>2010</v>
      </c>
      <c r="K4120" s="4">
        <f t="shared" si="258"/>
        <v>7</v>
      </c>
      <c r="L4120" s="4">
        <f t="shared" si="259"/>
        <v>8</v>
      </c>
    </row>
    <row r="4121" spans="1:12" x14ac:dyDescent="0.55000000000000004">
      <c r="A4121" s="2">
        <v>40368</v>
      </c>
      <c r="B4121" s="4">
        <v>84.75</v>
      </c>
      <c r="C4121" s="4">
        <v>85.41</v>
      </c>
      <c r="D4121" s="4">
        <v>84.59</v>
      </c>
      <c r="E4121" s="4">
        <v>85.4</v>
      </c>
      <c r="F4121" s="4">
        <v>144999900</v>
      </c>
      <c r="G4121" s="4">
        <v>0</v>
      </c>
      <c r="H4121" s="4">
        <v>0</v>
      </c>
      <c r="I4121" s="5">
        <f t="shared" si="256"/>
        <v>40368</v>
      </c>
      <c r="J4121" s="4">
        <f t="shared" si="257"/>
        <v>2010</v>
      </c>
      <c r="K4121" s="4">
        <f t="shared" si="258"/>
        <v>7</v>
      </c>
      <c r="L4121" s="4">
        <f t="shared" si="259"/>
        <v>9</v>
      </c>
    </row>
    <row r="4122" spans="1:12" x14ac:dyDescent="0.55000000000000004">
      <c r="A4122" s="2">
        <v>40371</v>
      </c>
      <c r="B4122" s="4">
        <v>85.12</v>
      </c>
      <c r="C4122" s="4">
        <v>85.62</v>
      </c>
      <c r="D4122" s="4">
        <v>84.76</v>
      </c>
      <c r="E4122" s="4">
        <v>85.46</v>
      </c>
      <c r="F4122" s="4">
        <v>131283600</v>
      </c>
      <c r="G4122" s="4">
        <v>0</v>
      </c>
      <c r="H4122" s="4">
        <v>0</v>
      </c>
      <c r="I4122" s="5">
        <f t="shared" si="256"/>
        <v>40371</v>
      </c>
      <c r="J4122" s="4">
        <f t="shared" si="257"/>
        <v>2010</v>
      </c>
      <c r="K4122" s="4">
        <f t="shared" si="258"/>
        <v>7</v>
      </c>
      <c r="L4122" s="4">
        <f t="shared" si="259"/>
        <v>12</v>
      </c>
    </row>
    <row r="4123" spans="1:12" x14ac:dyDescent="0.55000000000000004">
      <c r="A4123" s="2">
        <v>40372</v>
      </c>
      <c r="B4123" s="4">
        <v>86.34</v>
      </c>
      <c r="C4123" s="4">
        <v>87.09</v>
      </c>
      <c r="D4123" s="4">
        <v>86.17</v>
      </c>
      <c r="E4123" s="4">
        <v>86.75</v>
      </c>
      <c r="F4123" s="4">
        <v>213025900</v>
      </c>
      <c r="G4123" s="4">
        <v>0</v>
      </c>
      <c r="H4123" s="4">
        <v>0</v>
      </c>
      <c r="I4123" s="5">
        <f t="shared" si="256"/>
        <v>40372</v>
      </c>
      <c r="J4123" s="4">
        <f t="shared" si="257"/>
        <v>2010</v>
      </c>
      <c r="K4123" s="4">
        <f t="shared" si="258"/>
        <v>7</v>
      </c>
      <c r="L4123" s="4">
        <f t="shared" si="259"/>
        <v>13</v>
      </c>
    </row>
    <row r="4124" spans="1:12" x14ac:dyDescent="0.55000000000000004">
      <c r="A4124" s="2">
        <v>40373</v>
      </c>
      <c r="B4124" s="4">
        <v>86.47</v>
      </c>
      <c r="C4124" s="4">
        <v>87.08</v>
      </c>
      <c r="D4124" s="4">
        <v>86.11</v>
      </c>
      <c r="E4124" s="4">
        <v>86.74</v>
      </c>
      <c r="F4124" s="4">
        <v>184426800</v>
      </c>
      <c r="G4124" s="4">
        <v>0</v>
      </c>
      <c r="H4124" s="4">
        <v>0</v>
      </c>
      <c r="I4124" s="5">
        <f t="shared" si="256"/>
        <v>40373</v>
      </c>
      <c r="J4124" s="4">
        <f t="shared" si="257"/>
        <v>2010</v>
      </c>
      <c r="K4124" s="4">
        <f t="shared" si="258"/>
        <v>7</v>
      </c>
      <c r="L4124" s="4">
        <f t="shared" si="259"/>
        <v>14</v>
      </c>
    </row>
    <row r="4125" spans="1:12" x14ac:dyDescent="0.55000000000000004">
      <c r="A4125" s="2">
        <v>40374</v>
      </c>
      <c r="B4125" s="4">
        <v>86.71</v>
      </c>
      <c r="C4125" s="4">
        <v>87.06</v>
      </c>
      <c r="D4125" s="4">
        <v>85.57</v>
      </c>
      <c r="E4125" s="4">
        <v>86.76</v>
      </c>
      <c r="F4125" s="4">
        <v>232337900</v>
      </c>
      <c r="G4125" s="4">
        <v>0</v>
      </c>
      <c r="H4125" s="4">
        <v>0</v>
      </c>
      <c r="I4125" s="5">
        <f t="shared" si="256"/>
        <v>40374</v>
      </c>
      <c r="J4125" s="4">
        <f t="shared" si="257"/>
        <v>2010</v>
      </c>
      <c r="K4125" s="4">
        <f t="shared" si="258"/>
        <v>7</v>
      </c>
      <c r="L4125" s="4">
        <f t="shared" si="259"/>
        <v>15</v>
      </c>
    </row>
    <row r="4126" spans="1:12" x14ac:dyDescent="0.55000000000000004">
      <c r="A4126" s="2">
        <v>40375</v>
      </c>
      <c r="B4126" s="4">
        <v>86.3</v>
      </c>
      <c r="C4126" s="4">
        <v>86.39</v>
      </c>
      <c r="D4126" s="4">
        <v>84.21</v>
      </c>
      <c r="E4126" s="4">
        <v>84.37</v>
      </c>
      <c r="F4126" s="4">
        <v>282693400</v>
      </c>
      <c r="G4126" s="4">
        <v>0</v>
      </c>
      <c r="H4126" s="4">
        <v>0</v>
      </c>
      <c r="I4126" s="5">
        <f t="shared" si="256"/>
        <v>40375</v>
      </c>
      <c r="J4126" s="4">
        <f t="shared" si="257"/>
        <v>2010</v>
      </c>
      <c r="K4126" s="4">
        <f t="shared" si="258"/>
        <v>7</v>
      </c>
      <c r="L4126" s="4">
        <f t="shared" si="259"/>
        <v>16</v>
      </c>
    </row>
    <row r="4127" spans="1:12" x14ac:dyDescent="0.55000000000000004">
      <c r="A4127" s="2">
        <v>40378</v>
      </c>
      <c r="B4127" s="4">
        <v>84.68</v>
      </c>
      <c r="C4127" s="4">
        <v>85.14</v>
      </c>
      <c r="D4127" s="4">
        <v>84.03</v>
      </c>
      <c r="E4127" s="4">
        <v>84.87</v>
      </c>
      <c r="F4127" s="4">
        <v>186709000</v>
      </c>
      <c r="G4127" s="4">
        <v>0</v>
      </c>
      <c r="H4127" s="4">
        <v>0</v>
      </c>
      <c r="I4127" s="5">
        <f t="shared" si="256"/>
        <v>40378</v>
      </c>
      <c r="J4127" s="4">
        <f t="shared" si="257"/>
        <v>2010</v>
      </c>
      <c r="K4127" s="4">
        <f t="shared" si="258"/>
        <v>7</v>
      </c>
      <c r="L4127" s="4">
        <f t="shared" si="259"/>
        <v>19</v>
      </c>
    </row>
    <row r="4128" spans="1:12" x14ac:dyDescent="0.55000000000000004">
      <c r="A4128" s="2">
        <v>40379</v>
      </c>
      <c r="B4128" s="4">
        <v>83.75</v>
      </c>
      <c r="C4128" s="4">
        <v>85.88</v>
      </c>
      <c r="D4128" s="4">
        <v>83.71</v>
      </c>
      <c r="E4128" s="4">
        <v>85.81</v>
      </c>
      <c r="F4128" s="4">
        <v>258162400</v>
      </c>
      <c r="G4128" s="4">
        <v>0</v>
      </c>
      <c r="H4128" s="4">
        <v>0</v>
      </c>
      <c r="I4128" s="5">
        <f t="shared" si="256"/>
        <v>40379</v>
      </c>
      <c r="J4128" s="4">
        <f t="shared" si="257"/>
        <v>2010</v>
      </c>
      <c r="K4128" s="4">
        <f t="shared" si="258"/>
        <v>7</v>
      </c>
      <c r="L4128" s="4">
        <f t="shared" si="259"/>
        <v>20</v>
      </c>
    </row>
    <row r="4129" spans="1:12" x14ac:dyDescent="0.55000000000000004">
      <c r="A4129" s="2">
        <v>40380</v>
      </c>
      <c r="B4129" s="4">
        <v>86.26</v>
      </c>
      <c r="C4129" s="4">
        <v>86.28</v>
      </c>
      <c r="D4129" s="4">
        <v>84.35</v>
      </c>
      <c r="E4129" s="4">
        <v>84.7</v>
      </c>
      <c r="F4129" s="4">
        <v>264527000</v>
      </c>
      <c r="G4129" s="4">
        <v>0</v>
      </c>
      <c r="H4129" s="4">
        <v>0</v>
      </c>
      <c r="I4129" s="5">
        <f t="shared" si="256"/>
        <v>40380</v>
      </c>
      <c r="J4129" s="4">
        <f t="shared" si="257"/>
        <v>2010</v>
      </c>
      <c r="K4129" s="4">
        <f t="shared" si="258"/>
        <v>7</v>
      </c>
      <c r="L4129" s="4">
        <f t="shared" si="259"/>
        <v>21</v>
      </c>
    </row>
    <row r="4130" spans="1:12" x14ac:dyDescent="0.55000000000000004">
      <c r="A4130" s="2">
        <v>40381</v>
      </c>
      <c r="B4130" s="4">
        <v>85.7</v>
      </c>
      <c r="C4130" s="4">
        <v>86.97</v>
      </c>
      <c r="D4130" s="4">
        <v>85.7</v>
      </c>
      <c r="E4130" s="4">
        <v>86.59</v>
      </c>
      <c r="F4130" s="4">
        <v>274781300</v>
      </c>
      <c r="G4130" s="4">
        <v>0</v>
      </c>
      <c r="H4130" s="4">
        <v>0</v>
      </c>
      <c r="I4130" s="5">
        <f t="shared" si="256"/>
        <v>40381</v>
      </c>
      <c r="J4130" s="4">
        <f t="shared" si="257"/>
        <v>2010</v>
      </c>
      <c r="K4130" s="4">
        <f t="shared" si="258"/>
        <v>7</v>
      </c>
      <c r="L4130" s="4">
        <f t="shared" si="259"/>
        <v>22</v>
      </c>
    </row>
    <row r="4131" spans="1:12" x14ac:dyDescent="0.55000000000000004">
      <c r="A4131" s="2">
        <v>40382</v>
      </c>
      <c r="B4131" s="4">
        <v>86.42</v>
      </c>
      <c r="C4131" s="4">
        <v>87.47</v>
      </c>
      <c r="D4131" s="4">
        <v>86.17</v>
      </c>
      <c r="E4131" s="4">
        <v>87.34</v>
      </c>
      <c r="F4131" s="4">
        <v>222020800</v>
      </c>
      <c r="G4131" s="4">
        <v>0</v>
      </c>
      <c r="H4131" s="4">
        <v>0</v>
      </c>
      <c r="I4131" s="5">
        <f t="shared" si="256"/>
        <v>40382</v>
      </c>
      <c r="J4131" s="4">
        <f t="shared" si="257"/>
        <v>2010</v>
      </c>
      <c r="K4131" s="4">
        <f t="shared" si="258"/>
        <v>7</v>
      </c>
      <c r="L4131" s="4">
        <f t="shared" si="259"/>
        <v>23</v>
      </c>
    </row>
    <row r="4132" spans="1:12" x14ac:dyDescent="0.55000000000000004">
      <c r="A4132" s="2">
        <v>40385</v>
      </c>
      <c r="B4132" s="4">
        <v>87.49</v>
      </c>
      <c r="C4132" s="4">
        <v>88.34</v>
      </c>
      <c r="D4132" s="4">
        <v>87.25</v>
      </c>
      <c r="E4132" s="4">
        <v>88.25</v>
      </c>
      <c r="F4132" s="4">
        <v>184445700</v>
      </c>
      <c r="G4132" s="4">
        <v>0</v>
      </c>
      <c r="H4132" s="4">
        <v>0</v>
      </c>
      <c r="I4132" s="5">
        <f t="shared" si="256"/>
        <v>40385</v>
      </c>
      <c r="J4132" s="4">
        <f t="shared" si="257"/>
        <v>2010</v>
      </c>
      <c r="K4132" s="4">
        <f t="shared" si="258"/>
        <v>7</v>
      </c>
      <c r="L4132" s="4">
        <f t="shared" si="259"/>
        <v>26</v>
      </c>
    </row>
    <row r="4133" spans="1:12" x14ac:dyDescent="0.55000000000000004">
      <c r="A4133" s="2">
        <v>40386</v>
      </c>
      <c r="B4133" s="4">
        <v>88.73</v>
      </c>
      <c r="C4133" s="4">
        <v>88.83</v>
      </c>
      <c r="D4133" s="4">
        <v>87.89</v>
      </c>
      <c r="E4133" s="4">
        <v>88.24</v>
      </c>
      <c r="F4133" s="4">
        <v>204855600</v>
      </c>
      <c r="G4133" s="4">
        <v>0</v>
      </c>
      <c r="H4133" s="4">
        <v>0</v>
      </c>
      <c r="I4133" s="5">
        <f t="shared" si="256"/>
        <v>40386</v>
      </c>
      <c r="J4133" s="4">
        <f t="shared" si="257"/>
        <v>2010</v>
      </c>
      <c r="K4133" s="4">
        <f t="shared" si="258"/>
        <v>7</v>
      </c>
      <c r="L4133" s="4">
        <f t="shared" si="259"/>
        <v>27</v>
      </c>
    </row>
    <row r="4134" spans="1:12" x14ac:dyDescent="0.55000000000000004">
      <c r="A4134" s="2">
        <v>40387</v>
      </c>
      <c r="B4134" s="4">
        <v>88.06</v>
      </c>
      <c r="C4134" s="4">
        <v>88.33</v>
      </c>
      <c r="D4134" s="4">
        <v>87.38</v>
      </c>
      <c r="E4134" s="4">
        <v>87.67</v>
      </c>
      <c r="F4134" s="4">
        <v>163056200</v>
      </c>
      <c r="G4134" s="4">
        <v>0</v>
      </c>
      <c r="H4134" s="4">
        <v>0</v>
      </c>
      <c r="I4134" s="5">
        <f t="shared" si="256"/>
        <v>40387</v>
      </c>
      <c r="J4134" s="4">
        <f t="shared" si="257"/>
        <v>2010</v>
      </c>
      <c r="K4134" s="4">
        <f t="shared" si="258"/>
        <v>7</v>
      </c>
      <c r="L4134" s="4">
        <f t="shared" si="259"/>
        <v>28</v>
      </c>
    </row>
    <row r="4135" spans="1:12" x14ac:dyDescent="0.55000000000000004">
      <c r="A4135" s="2">
        <v>40388</v>
      </c>
      <c r="B4135" s="4">
        <v>88.22</v>
      </c>
      <c r="C4135" s="4">
        <v>88.46</v>
      </c>
      <c r="D4135" s="4">
        <v>86.55</v>
      </c>
      <c r="E4135" s="4">
        <v>87.25</v>
      </c>
      <c r="F4135" s="4">
        <v>220149100</v>
      </c>
      <c r="G4135" s="4">
        <v>0</v>
      </c>
      <c r="H4135" s="4">
        <v>0</v>
      </c>
      <c r="I4135" s="5">
        <f t="shared" si="256"/>
        <v>40388</v>
      </c>
      <c r="J4135" s="4">
        <f t="shared" si="257"/>
        <v>2010</v>
      </c>
      <c r="K4135" s="4">
        <f t="shared" si="258"/>
        <v>7</v>
      </c>
      <c r="L4135" s="4">
        <f t="shared" si="259"/>
        <v>29</v>
      </c>
    </row>
    <row r="4136" spans="1:12" x14ac:dyDescent="0.55000000000000004">
      <c r="A4136" s="2">
        <v>40389</v>
      </c>
      <c r="B4136" s="4">
        <v>86.36</v>
      </c>
      <c r="C4136" s="4">
        <v>87.7</v>
      </c>
      <c r="D4136" s="4">
        <v>86.21</v>
      </c>
      <c r="E4136" s="4">
        <v>87.23</v>
      </c>
      <c r="F4136" s="4">
        <v>220070600</v>
      </c>
      <c r="G4136" s="4">
        <v>0</v>
      </c>
      <c r="H4136" s="4">
        <v>0</v>
      </c>
      <c r="I4136" s="5">
        <f t="shared" si="256"/>
        <v>40389</v>
      </c>
      <c r="J4136" s="4">
        <f t="shared" si="257"/>
        <v>2010</v>
      </c>
      <c r="K4136" s="4">
        <f t="shared" si="258"/>
        <v>7</v>
      </c>
      <c r="L4136" s="4">
        <f t="shared" si="259"/>
        <v>30</v>
      </c>
    </row>
    <row r="4137" spans="1:12" x14ac:dyDescent="0.55000000000000004">
      <c r="A4137" s="2">
        <v>40392</v>
      </c>
      <c r="B4137" s="4">
        <v>88.59</v>
      </c>
      <c r="C4137" s="4">
        <v>89.34</v>
      </c>
      <c r="D4137" s="4">
        <v>88.23</v>
      </c>
      <c r="E4137" s="4">
        <v>89.2</v>
      </c>
      <c r="F4137" s="4">
        <v>188263200</v>
      </c>
      <c r="G4137" s="4">
        <v>0</v>
      </c>
      <c r="H4137" s="4">
        <v>0</v>
      </c>
      <c r="I4137" s="5">
        <f t="shared" si="256"/>
        <v>40392</v>
      </c>
      <c r="J4137" s="4">
        <f t="shared" si="257"/>
        <v>2010</v>
      </c>
      <c r="K4137" s="4">
        <f t="shared" si="258"/>
        <v>8</v>
      </c>
      <c r="L4137" s="4">
        <f t="shared" si="259"/>
        <v>2</v>
      </c>
    </row>
    <row r="4138" spans="1:12" x14ac:dyDescent="0.55000000000000004">
      <c r="A4138" s="2">
        <v>40393</v>
      </c>
      <c r="B4138" s="4">
        <v>88.98</v>
      </c>
      <c r="C4138" s="4">
        <v>89.21</v>
      </c>
      <c r="D4138" s="4">
        <v>88.48</v>
      </c>
      <c r="E4138" s="4">
        <v>88.77</v>
      </c>
      <c r="F4138" s="4">
        <v>146657300</v>
      </c>
      <c r="G4138" s="4">
        <v>0</v>
      </c>
      <c r="H4138" s="4">
        <v>0</v>
      </c>
      <c r="I4138" s="5">
        <f t="shared" si="256"/>
        <v>40393</v>
      </c>
      <c r="J4138" s="4">
        <f t="shared" si="257"/>
        <v>2010</v>
      </c>
      <c r="K4138" s="4">
        <f t="shared" si="258"/>
        <v>8</v>
      </c>
      <c r="L4138" s="4">
        <f t="shared" si="259"/>
        <v>3</v>
      </c>
    </row>
    <row r="4139" spans="1:12" x14ac:dyDescent="0.55000000000000004">
      <c r="A4139" s="2">
        <v>40394</v>
      </c>
      <c r="B4139" s="4">
        <v>89.02</v>
      </c>
      <c r="C4139" s="4">
        <v>89.48</v>
      </c>
      <c r="D4139" s="4">
        <v>88.73</v>
      </c>
      <c r="E4139" s="4">
        <v>89.37</v>
      </c>
      <c r="F4139" s="4">
        <v>158171700</v>
      </c>
      <c r="G4139" s="4">
        <v>0</v>
      </c>
      <c r="H4139" s="4">
        <v>0</v>
      </c>
      <c r="I4139" s="5">
        <f t="shared" si="256"/>
        <v>40394</v>
      </c>
      <c r="J4139" s="4">
        <f t="shared" si="257"/>
        <v>2010</v>
      </c>
      <c r="K4139" s="4">
        <f t="shared" si="258"/>
        <v>8</v>
      </c>
      <c r="L4139" s="4">
        <f t="shared" si="259"/>
        <v>4</v>
      </c>
    </row>
    <row r="4140" spans="1:12" x14ac:dyDescent="0.55000000000000004">
      <c r="A4140" s="2">
        <v>40395</v>
      </c>
      <c r="B4140" s="4">
        <v>88.8</v>
      </c>
      <c r="C4140" s="4">
        <v>89.32</v>
      </c>
      <c r="D4140" s="4">
        <v>88.66</v>
      </c>
      <c r="E4140" s="4">
        <v>89.27</v>
      </c>
      <c r="F4140" s="4">
        <v>140473800</v>
      </c>
      <c r="G4140" s="4">
        <v>0</v>
      </c>
      <c r="H4140" s="4">
        <v>0</v>
      </c>
      <c r="I4140" s="5">
        <f t="shared" si="256"/>
        <v>40395</v>
      </c>
      <c r="J4140" s="4">
        <f t="shared" si="257"/>
        <v>2010</v>
      </c>
      <c r="K4140" s="4">
        <f t="shared" si="258"/>
        <v>8</v>
      </c>
      <c r="L4140" s="4">
        <f t="shared" si="259"/>
        <v>5</v>
      </c>
    </row>
    <row r="4141" spans="1:12" x14ac:dyDescent="0.55000000000000004">
      <c r="A4141" s="2">
        <v>40396</v>
      </c>
      <c r="B4141" s="4">
        <v>88.39</v>
      </c>
      <c r="C4141" s="4">
        <v>89.05</v>
      </c>
      <c r="D4141" s="4">
        <v>87.74</v>
      </c>
      <c r="E4141" s="4">
        <v>88.91</v>
      </c>
      <c r="F4141" s="4">
        <v>239728300</v>
      </c>
      <c r="G4141" s="4">
        <v>0</v>
      </c>
      <c r="H4141" s="4">
        <v>0</v>
      </c>
      <c r="I4141" s="5">
        <f t="shared" si="256"/>
        <v>40396</v>
      </c>
      <c r="J4141" s="4">
        <f t="shared" si="257"/>
        <v>2010</v>
      </c>
      <c r="K4141" s="4">
        <f t="shared" si="258"/>
        <v>8</v>
      </c>
      <c r="L4141" s="4">
        <f t="shared" si="259"/>
        <v>6</v>
      </c>
    </row>
    <row r="4142" spans="1:12" x14ac:dyDescent="0.55000000000000004">
      <c r="A4142" s="2">
        <v>40399</v>
      </c>
      <c r="B4142" s="4">
        <v>89.33</v>
      </c>
      <c r="C4142" s="4">
        <v>89.53</v>
      </c>
      <c r="D4142" s="4">
        <v>88.85</v>
      </c>
      <c r="E4142" s="4">
        <v>89.38</v>
      </c>
      <c r="F4142" s="4">
        <v>120800400</v>
      </c>
      <c r="G4142" s="4">
        <v>0</v>
      </c>
      <c r="H4142" s="4">
        <v>0</v>
      </c>
      <c r="I4142" s="5">
        <f t="shared" si="256"/>
        <v>40399</v>
      </c>
      <c r="J4142" s="4">
        <f t="shared" si="257"/>
        <v>2010</v>
      </c>
      <c r="K4142" s="4">
        <f t="shared" si="258"/>
        <v>8</v>
      </c>
      <c r="L4142" s="4">
        <f t="shared" si="259"/>
        <v>9</v>
      </c>
    </row>
    <row r="4143" spans="1:12" x14ac:dyDescent="0.55000000000000004">
      <c r="A4143" s="2">
        <v>40400</v>
      </c>
      <c r="B4143" s="4">
        <v>88.62</v>
      </c>
      <c r="C4143" s="4">
        <v>89.37</v>
      </c>
      <c r="D4143" s="4">
        <v>88.1</v>
      </c>
      <c r="E4143" s="4">
        <v>88.9</v>
      </c>
      <c r="F4143" s="4">
        <v>242916300</v>
      </c>
      <c r="G4143" s="4">
        <v>0</v>
      </c>
      <c r="H4143" s="4">
        <v>0</v>
      </c>
      <c r="I4143" s="5">
        <f t="shared" si="256"/>
        <v>40400</v>
      </c>
      <c r="J4143" s="4">
        <f t="shared" si="257"/>
        <v>2010</v>
      </c>
      <c r="K4143" s="4">
        <f t="shared" si="258"/>
        <v>8</v>
      </c>
      <c r="L4143" s="4">
        <f t="shared" si="259"/>
        <v>10</v>
      </c>
    </row>
    <row r="4144" spans="1:12" x14ac:dyDescent="0.55000000000000004">
      <c r="A4144" s="2">
        <v>40401</v>
      </c>
      <c r="B4144" s="4">
        <v>87.53</v>
      </c>
      <c r="C4144" s="4">
        <v>87.56</v>
      </c>
      <c r="D4144" s="4">
        <v>86.32</v>
      </c>
      <c r="E4144" s="4">
        <v>86.46</v>
      </c>
      <c r="F4144" s="4">
        <v>273406900</v>
      </c>
      <c r="G4144" s="4">
        <v>0</v>
      </c>
      <c r="H4144" s="4">
        <v>0</v>
      </c>
      <c r="I4144" s="5">
        <f t="shared" si="256"/>
        <v>40401</v>
      </c>
      <c r="J4144" s="4">
        <f t="shared" si="257"/>
        <v>2010</v>
      </c>
      <c r="K4144" s="4">
        <f t="shared" si="258"/>
        <v>8</v>
      </c>
      <c r="L4144" s="4">
        <f t="shared" si="259"/>
        <v>11</v>
      </c>
    </row>
    <row r="4145" spans="1:12" x14ac:dyDescent="0.55000000000000004">
      <c r="A4145" s="2">
        <v>40402</v>
      </c>
      <c r="B4145" s="4">
        <v>85.16</v>
      </c>
      <c r="C4145" s="4">
        <v>86.24</v>
      </c>
      <c r="D4145" s="4">
        <v>85.12</v>
      </c>
      <c r="E4145" s="4">
        <v>85.93</v>
      </c>
      <c r="F4145" s="4">
        <v>239542600</v>
      </c>
      <c r="G4145" s="4">
        <v>0</v>
      </c>
      <c r="H4145" s="4">
        <v>0</v>
      </c>
      <c r="I4145" s="5">
        <f t="shared" si="256"/>
        <v>40402</v>
      </c>
      <c r="J4145" s="4">
        <f t="shared" si="257"/>
        <v>2010</v>
      </c>
      <c r="K4145" s="4">
        <f t="shared" si="258"/>
        <v>8</v>
      </c>
      <c r="L4145" s="4">
        <f t="shared" si="259"/>
        <v>12</v>
      </c>
    </row>
    <row r="4146" spans="1:12" x14ac:dyDescent="0.55000000000000004">
      <c r="A4146" s="2">
        <v>40403</v>
      </c>
      <c r="B4146" s="4">
        <v>85.66</v>
      </c>
      <c r="C4146" s="4">
        <v>86.19</v>
      </c>
      <c r="D4146" s="4">
        <v>85.58</v>
      </c>
      <c r="E4146" s="4">
        <v>85.68</v>
      </c>
      <c r="F4146" s="4">
        <v>158698500</v>
      </c>
      <c r="G4146" s="4">
        <v>0</v>
      </c>
      <c r="H4146" s="4">
        <v>0</v>
      </c>
      <c r="I4146" s="5">
        <f t="shared" si="256"/>
        <v>40403</v>
      </c>
      <c r="J4146" s="4">
        <f t="shared" si="257"/>
        <v>2010</v>
      </c>
      <c r="K4146" s="4">
        <f t="shared" si="258"/>
        <v>8</v>
      </c>
      <c r="L4146" s="4">
        <f t="shared" si="259"/>
        <v>13</v>
      </c>
    </row>
    <row r="4147" spans="1:12" x14ac:dyDescent="0.55000000000000004">
      <c r="A4147" s="2">
        <v>40406</v>
      </c>
      <c r="B4147" s="4">
        <v>85.09</v>
      </c>
      <c r="C4147" s="4">
        <v>85.92</v>
      </c>
      <c r="D4147" s="4">
        <v>84.79</v>
      </c>
      <c r="E4147" s="4">
        <v>85.64</v>
      </c>
      <c r="F4147" s="4">
        <v>147895300</v>
      </c>
      <c r="G4147" s="4">
        <v>0</v>
      </c>
      <c r="H4147" s="4">
        <v>0</v>
      </c>
      <c r="I4147" s="5">
        <f t="shared" si="256"/>
        <v>40406</v>
      </c>
      <c r="J4147" s="4">
        <f t="shared" si="257"/>
        <v>2010</v>
      </c>
      <c r="K4147" s="4">
        <f t="shared" si="258"/>
        <v>8</v>
      </c>
      <c r="L4147" s="4">
        <f t="shared" si="259"/>
        <v>16</v>
      </c>
    </row>
    <row r="4148" spans="1:12" x14ac:dyDescent="0.55000000000000004">
      <c r="A4148" s="2">
        <v>40407</v>
      </c>
      <c r="B4148" s="4">
        <v>86.38</v>
      </c>
      <c r="C4148" s="4">
        <v>87.33</v>
      </c>
      <c r="D4148" s="4">
        <v>86.13</v>
      </c>
      <c r="E4148" s="4">
        <v>86.69</v>
      </c>
      <c r="F4148" s="4">
        <v>172270300</v>
      </c>
      <c r="G4148" s="4">
        <v>0</v>
      </c>
      <c r="H4148" s="4">
        <v>0</v>
      </c>
      <c r="I4148" s="5">
        <f t="shared" si="256"/>
        <v>40407</v>
      </c>
      <c r="J4148" s="4">
        <f t="shared" si="257"/>
        <v>2010</v>
      </c>
      <c r="K4148" s="4">
        <f t="shared" si="258"/>
        <v>8</v>
      </c>
      <c r="L4148" s="4">
        <f t="shared" si="259"/>
        <v>17</v>
      </c>
    </row>
    <row r="4149" spans="1:12" x14ac:dyDescent="0.55000000000000004">
      <c r="A4149" s="2">
        <v>40408</v>
      </c>
      <c r="B4149" s="4">
        <v>86.65</v>
      </c>
      <c r="C4149" s="4">
        <v>87.32</v>
      </c>
      <c r="D4149" s="4">
        <v>86.15</v>
      </c>
      <c r="E4149" s="4">
        <v>86.85</v>
      </c>
      <c r="F4149" s="4">
        <v>182922100</v>
      </c>
      <c r="G4149" s="4">
        <v>0</v>
      </c>
      <c r="H4149" s="4">
        <v>0</v>
      </c>
      <c r="I4149" s="5">
        <f t="shared" si="256"/>
        <v>40408</v>
      </c>
      <c r="J4149" s="4">
        <f t="shared" si="257"/>
        <v>2010</v>
      </c>
      <c r="K4149" s="4">
        <f t="shared" si="258"/>
        <v>8</v>
      </c>
      <c r="L4149" s="4">
        <f t="shared" si="259"/>
        <v>18</v>
      </c>
    </row>
    <row r="4150" spans="1:12" x14ac:dyDescent="0.55000000000000004">
      <c r="A4150" s="2">
        <v>40409</v>
      </c>
      <c r="B4150" s="4">
        <v>86.4</v>
      </c>
      <c r="C4150" s="4">
        <v>86.61</v>
      </c>
      <c r="D4150" s="4">
        <v>84.98</v>
      </c>
      <c r="E4150" s="4">
        <v>85.34</v>
      </c>
      <c r="F4150" s="4">
        <v>265847600</v>
      </c>
      <c r="G4150" s="4">
        <v>0</v>
      </c>
      <c r="H4150" s="4">
        <v>0</v>
      </c>
      <c r="I4150" s="5">
        <f t="shared" si="256"/>
        <v>40409</v>
      </c>
      <c r="J4150" s="4">
        <f t="shared" si="257"/>
        <v>2010</v>
      </c>
      <c r="K4150" s="4">
        <f t="shared" si="258"/>
        <v>8</v>
      </c>
      <c r="L4150" s="4">
        <f t="shared" si="259"/>
        <v>19</v>
      </c>
    </row>
    <row r="4151" spans="1:12" x14ac:dyDescent="0.55000000000000004">
      <c r="A4151" s="2">
        <v>40410</v>
      </c>
      <c r="B4151" s="4">
        <v>85.09</v>
      </c>
      <c r="C4151" s="4">
        <v>85.39</v>
      </c>
      <c r="D4151" s="4">
        <v>84.45</v>
      </c>
      <c r="E4151" s="4">
        <v>85.06</v>
      </c>
      <c r="F4151" s="4">
        <v>209714200</v>
      </c>
      <c r="G4151" s="4">
        <v>0</v>
      </c>
      <c r="H4151" s="4">
        <v>0</v>
      </c>
      <c r="I4151" s="5">
        <f t="shared" si="256"/>
        <v>40410</v>
      </c>
      <c r="J4151" s="4">
        <f t="shared" si="257"/>
        <v>2010</v>
      </c>
      <c r="K4151" s="4">
        <f t="shared" si="258"/>
        <v>8</v>
      </c>
      <c r="L4151" s="4">
        <f t="shared" si="259"/>
        <v>20</v>
      </c>
    </row>
    <row r="4152" spans="1:12" x14ac:dyDescent="0.55000000000000004">
      <c r="A4152" s="2">
        <v>40413</v>
      </c>
      <c r="B4152" s="4">
        <v>85.47</v>
      </c>
      <c r="C4152" s="4">
        <v>85.89</v>
      </c>
      <c r="D4152" s="4">
        <v>84.7</v>
      </c>
      <c r="E4152" s="4">
        <v>84.74</v>
      </c>
      <c r="F4152" s="4">
        <v>163490300</v>
      </c>
      <c r="G4152" s="4">
        <v>0</v>
      </c>
      <c r="H4152" s="4">
        <v>0</v>
      </c>
      <c r="I4152" s="5">
        <f t="shared" si="256"/>
        <v>40413</v>
      </c>
      <c r="J4152" s="4">
        <f t="shared" si="257"/>
        <v>2010</v>
      </c>
      <c r="K4152" s="4">
        <f t="shared" si="258"/>
        <v>8</v>
      </c>
      <c r="L4152" s="4">
        <f t="shared" si="259"/>
        <v>23</v>
      </c>
    </row>
    <row r="4153" spans="1:12" x14ac:dyDescent="0.55000000000000004">
      <c r="A4153" s="2">
        <v>40414</v>
      </c>
      <c r="B4153" s="4">
        <v>83.81</v>
      </c>
      <c r="C4153" s="4">
        <v>84.16</v>
      </c>
      <c r="D4153" s="4">
        <v>83.04</v>
      </c>
      <c r="E4153" s="4">
        <v>83.48</v>
      </c>
      <c r="F4153" s="4">
        <v>280677800</v>
      </c>
      <c r="G4153" s="4">
        <v>0</v>
      </c>
      <c r="H4153" s="4">
        <v>0</v>
      </c>
      <c r="I4153" s="5">
        <f t="shared" si="256"/>
        <v>40414</v>
      </c>
      <c r="J4153" s="4">
        <f t="shared" si="257"/>
        <v>2010</v>
      </c>
      <c r="K4153" s="4">
        <f t="shared" si="258"/>
        <v>8</v>
      </c>
      <c r="L4153" s="4">
        <f t="shared" si="259"/>
        <v>24</v>
      </c>
    </row>
    <row r="4154" spans="1:12" x14ac:dyDescent="0.55000000000000004">
      <c r="A4154" s="2">
        <v>40415</v>
      </c>
      <c r="B4154" s="4">
        <v>83.02</v>
      </c>
      <c r="C4154" s="4">
        <v>84.12</v>
      </c>
      <c r="D4154" s="4">
        <v>82.5</v>
      </c>
      <c r="E4154" s="4">
        <v>83.8</v>
      </c>
      <c r="F4154" s="4">
        <v>272234800</v>
      </c>
      <c r="G4154" s="4">
        <v>0</v>
      </c>
      <c r="H4154" s="4">
        <v>0</v>
      </c>
      <c r="I4154" s="5">
        <f t="shared" si="256"/>
        <v>40415</v>
      </c>
      <c r="J4154" s="4">
        <f t="shared" si="257"/>
        <v>2010</v>
      </c>
      <c r="K4154" s="4">
        <f t="shared" si="258"/>
        <v>8</v>
      </c>
      <c r="L4154" s="4">
        <f t="shared" si="259"/>
        <v>25</v>
      </c>
    </row>
    <row r="4155" spans="1:12" x14ac:dyDescent="0.55000000000000004">
      <c r="A4155" s="2">
        <v>40416</v>
      </c>
      <c r="B4155" s="4">
        <v>84.2</v>
      </c>
      <c r="C4155" s="4">
        <v>84.31</v>
      </c>
      <c r="D4155" s="4">
        <v>82.97</v>
      </c>
      <c r="E4155" s="4">
        <v>83.24</v>
      </c>
      <c r="F4155" s="4">
        <v>224439500</v>
      </c>
      <c r="G4155" s="4">
        <v>0</v>
      </c>
      <c r="H4155" s="4">
        <v>0</v>
      </c>
      <c r="I4155" s="5">
        <f t="shared" si="256"/>
        <v>40416</v>
      </c>
      <c r="J4155" s="4">
        <f t="shared" si="257"/>
        <v>2010</v>
      </c>
      <c r="K4155" s="4">
        <f t="shared" si="258"/>
        <v>8</v>
      </c>
      <c r="L4155" s="4">
        <f t="shared" si="259"/>
        <v>26</v>
      </c>
    </row>
    <row r="4156" spans="1:12" x14ac:dyDescent="0.55000000000000004">
      <c r="A4156" s="2">
        <v>40417</v>
      </c>
      <c r="B4156" s="4">
        <v>83.77</v>
      </c>
      <c r="C4156" s="4">
        <v>84.62</v>
      </c>
      <c r="D4156" s="4">
        <v>82.52</v>
      </c>
      <c r="E4156" s="4">
        <v>84.53</v>
      </c>
      <c r="F4156" s="4">
        <v>272649000</v>
      </c>
      <c r="G4156" s="4">
        <v>0</v>
      </c>
      <c r="H4156" s="4">
        <v>0</v>
      </c>
      <c r="I4156" s="5">
        <f t="shared" si="256"/>
        <v>40417</v>
      </c>
      <c r="J4156" s="4">
        <f t="shared" si="257"/>
        <v>2010</v>
      </c>
      <c r="K4156" s="4">
        <f t="shared" si="258"/>
        <v>8</v>
      </c>
      <c r="L4156" s="4">
        <f t="shared" si="259"/>
        <v>27</v>
      </c>
    </row>
    <row r="4157" spans="1:12" x14ac:dyDescent="0.55000000000000004">
      <c r="A4157" s="2">
        <v>40420</v>
      </c>
      <c r="B4157" s="4">
        <v>84.31</v>
      </c>
      <c r="C4157" s="4">
        <v>84.57</v>
      </c>
      <c r="D4157" s="4">
        <v>83.3</v>
      </c>
      <c r="E4157" s="4">
        <v>83.31</v>
      </c>
      <c r="F4157" s="4">
        <v>167238600</v>
      </c>
      <c r="G4157" s="4">
        <v>0</v>
      </c>
      <c r="H4157" s="4">
        <v>0</v>
      </c>
      <c r="I4157" s="5">
        <f t="shared" si="256"/>
        <v>40420</v>
      </c>
      <c r="J4157" s="4">
        <f t="shared" si="257"/>
        <v>2010</v>
      </c>
      <c r="K4157" s="4">
        <f t="shared" si="258"/>
        <v>8</v>
      </c>
      <c r="L4157" s="4">
        <f t="shared" si="259"/>
        <v>30</v>
      </c>
    </row>
    <row r="4158" spans="1:12" x14ac:dyDescent="0.55000000000000004">
      <c r="A4158" s="2">
        <v>40421</v>
      </c>
      <c r="B4158" s="4">
        <v>83</v>
      </c>
      <c r="C4158" s="4">
        <v>83.84</v>
      </c>
      <c r="D4158" s="4">
        <v>82.66</v>
      </c>
      <c r="E4158" s="4">
        <v>83.31</v>
      </c>
      <c r="F4158" s="4">
        <v>273933100</v>
      </c>
      <c r="G4158" s="4">
        <v>0</v>
      </c>
      <c r="H4158" s="4">
        <v>0</v>
      </c>
      <c r="I4158" s="5">
        <f t="shared" si="256"/>
        <v>40421</v>
      </c>
      <c r="J4158" s="4">
        <f t="shared" si="257"/>
        <v>2010</v>
      </c>
      <c r="K4158" s="4">
        <f t="shared" si="258"/>
        <v>8</v>
      </c>
      <c r="L4158" s="4">
        <f t="shared" si="259"/>
        <v>31</v>
      </c>
    </row>
    <row r="4159" spans="1:12" x14ac:dyDescent="0.55000000000000004">
      <c r="A4159" s="2">
        <v>40422</v>
      </c>
      <c r="B4159" s="4">
        <v>84.43</v>
      </c>
      <c r="C4159" s="4">
        <v>85.92</v>
      </c>
      <c r="D4159" s="4">
        <v>84.37</v>
      </c>
      <c r="E4159" s="4">
        <v>85.8</v>
      </c>
      <c r="F4159" s="4">
        <v>256828100</v>
      </c>
      <c r="G4159" s="4">
        <v>0</v>
      </c>
      <c r="H4159" s="4">
        <v>0</v>
      </c>
      <c r="I4159" s="5">
        <f t="shared" si="256"/>
        <v>40422</v>
      </c>
      <c r="J4159" s="4">
        <f t="shared" si="257"/>
        <v>2010</v>
      </c>
      <c r="K4159" s="4">
        <f t="shared" si="258"/>
        <v>9</v>
      </c>
      <c r="L4159" s="4">
        <f t="shared" si="259"/>
        <v>1</v>
      </c>
    </row>
    <row r="4160" spans="1:12" x14ac:dyDescent="0.55000000000000004">
      <c r="A4160" s="2">
        <v>40423</v>
      </c>
      <c r="B4160" s="4">
        <v>86</v>
      </c>
      <c r="C4160" s="4">
        <v>86.61</v>
      </c>
      <c r="D4160" s="4">
        <v>85.82</v>
      </c>
      <c r="E4160" s="4">
        <v>86.6</v>
      </c>
      <c r="F4160" s="4">
        <v>156112200</v>
      </c>
      <c r="G4160" s="4">
        <v>0</v>
      </c>
      <c r="H4160" s="4">
        <v>0</v>
      </c>
      <c r="I4160" s="5">
        <f t="shared" si="256"/>
        <v>40423</v>
      </c>
      <c r="J4160" s="4">
        <f t="shared" si="257"/>
        <v>2010</v>
      </c>
      <c r="K4160" s="4">
        <f t="shared" si="258"/>
        <v>9</v>
      </c>
      <c r="L4160" s="4">
        <f t="shared" si="259"/>
        <v>2</v>
      </c>
    </row>
    <row r="4161" spans="1:12" x14ac:dyDescent="0.55000000000000004">
      <c r="A4161" s="2">
        <v>40424</v>
      </c>
      <c r="B4161" s="4">
        <v>87.44</v>
      </c>
      <c r="C4161" s="4">
        <v>87.8</v>
      </c>
      <c r="D4161" s="4">
        <v>86.98</v>
      </c>
      <c r="E4161" s="4">
        <v>87.72</v>
      </c>
      <c r="F4161" s="4">
        <v>212197300</v>
      </c>
      <c r="G4161" s="4">
        <v>0</v>
      </c>
      <c r="H4161" s="4">
        <v>0</v>
      </c>
      <c r="I4161" s="5">
        <f t="shared" si="256"/>
        <v>40424</v>
      </c>
      <c r="J4161" s="4">
        <f t="shared" si="257"/>
        <v>2010</v>
      </c>
      <c r="K4161" s="4">
        <f t="shared" si="258"/>
        <v>9</v>
      </c>
      <c r="L4161" s="4">
        <f t="shared" si="259"/>
        <v>3</v>
      </c>
    </row>
    <row r="4162" spans="1:12" x14ac:dyDescent="0.55000000000000004">
      <c r="A4162" s="2">
        <v>40428</v>
      </c>
      <c r="B4162" s="4">
        <v>87.31</v>
      </c>
      <c r="C4162" s="4">
        <v>87.42</v>
      </c>
      <c r="D4162" s="4">
        <v>86.66</v>
      </c>
      <c r="E4162" s="4">
        <v>86.73</v>
      </c>
      <c r="F4162" s="4">
        <v>141973700</v>
      </c>
      <c r="G4162" s="4">
        <v>0</v>
      </c>
      <c r="H4162" s="4">
        <v>0</v>
      </c>
      <c r="I4162" s="5">
        <f t="shared" si="256"/>
        <v>40428</v>
      </c>
      <c r="J4162" s="4">
        <f t="shared" si="257"/>
        <v>2010</v>
      </c>
      <c r="K4162" s="4">
        <f t="shared" si="258"/>
        <v>9</v>
      </c>
      <c r="L4162" s="4">
        <f t="shared" si="259"/>
        <v>7</v>
      </c>
    </row>
    <row r="4163" spans="1:12" x14ac:dyDescent="0.55000000000000004">
      <c r="A4163" s="2">
        <v>40429</v>
      </c>
      <c r="B4163" s="4">
        <v>86.91</v>
      </c>
      <c r="C4163" s="4">
        <v>87.69</v>
      </c>
      <c r="D4163" s="4">
        <v>86.87</v>
      </c>
      <c r="E4163" s="4">
        <v>87.34</v>
      </c>
      <c r="F4163" s="4">
        <v>149924400</v>
      </c>
      <c r="G4163" s="4">
        <v>0</v>
      </c>
      <c r="H4163" s="4">
        <v>0</v>
      </c>
      <c r="I4163" s="5">
        <f t="shared" ref="I4163:I4226" si="260">DATE(YEAR(A4163),MONTH(A4163),DAY(A4163))</f>
        <v>40429</v>
      </c>
      <c r="J4163" s="4">
        <f t="shared" ref="J4163:J4226" si="261">YEAR(A4163)</f>
        <v>2010</v>
      </c>
      <c r="K4163" s="4">
        <f t="shared" ref="K4163:K4226" si="262">MONTH(A4163)</f>
        <v>9</v>
      </c>
      <c r="L4163" s="4">
        <f t="shared" ref="L4163:L4226" si="263">DAY(A4163)</f>
        <v>8</v>
      </c>
    </row>
    <row r="4164" spans="1:12" x14ac:dyDescent="0.55000000000000004">
      <c r="A4164" s="2">
        <v>40430</v>
      </c>
      <c r="B4164" s="4">
        <v>88.32</v>
      </c>
      <c r="C4164" s="4">
        <v>88.35</v>
      </c>
      <c r="D4164" s="4">
        <v>87.51</v>
      </c>
      <c r="E4164" s="4">
        <v>87.74</v>
      </c>
      <c r="F4164" s="4">
        <v>147017900</v>
      </c>
      <c r="G4164" s="4">
        <v>0</v>
      </c>
      <c r="H4164" s="4">
        <v>0</v>
      </c>
      <c r="I4164" s="5">
        <f t="shared" si="260"/>
        <v>40430</v>
      </c>
      <c r="J4164" s="4">
        <f t="shared" si="261"/>
        <v>2010</v>
      </c>
      <c r="K4164" s="4">
        <f t="shared" si="262"/>
        <v>9</v>
      </c>
      <c r="L4164" s="4">
        <f t="shared" si="263"/>
        <v>9</v>
      </c>
    </row>
    <row r="4165" spans="1:12" x14ac:dyDescent="0.55000000000000004">
      <c r="A4165" s="2">
        <v>40431</v>
      </c>
      <c r="B4165" s="4">
        <v>87.9</v>
      </c>
      <c r="C4165" s="4">
        <v>88.29</v>
      </c>
      <c r="D4165" s="4">
        <v>87.7</v>
      </c>
      <c r="E4165" s="4">
        <v>88.19</v>
      </c>
      <c r="F4165" s="4">
        <v>127819000</v>
      </c>
      <c r="G4165" s="4">
        <v>0</v>
      </c>
      <c r="H4165" s="4">
        <v>0</v>
      </c>
      <c r="I4165" s="5">
        <f t="shared" si="260"/>
        <v>40431</v>
      </c>
      <c r="J4165" s="4">
        <f t="shared" si="261"/>
        <v>2010</v>
      </c>
      <c r="K4165" s="4">
        <f t="shared" si="262"/>
        <v>9</v>
      </c>
      <c r="L4165" s="4">
        <f t="shared" si="263"/>
        <v>10</v>
      </c>
    </row>
    <row r="4166" spans="1:12" x14ac:dyDescent="0.55000000000000004">
      <c r="A4166" s="2">
        <v>40434</v>
      </c>
      <c r="B4166" s="4">
        <v>89.06</v>
      </c>
      <c r="C4166" s="4">
        <v>89.35</v>
      </c>
      <c r="D4166" s="4">
        <v>88.7</v>
      </c>
      <c r="E4166" s="4">
        <v>89.17</v>
      </c>
      <c r="F4166" s="4">
        <v>178503500</v>
      </c>
      <c r="G4166" s="4">
        <v>0</v>
      </c>
      <c r="H4166" s="4">
        <v>0</v>
      </c>
      <c r="I4166" s="5">
        <f t="shared" si="260"/>
        <v>40434</v>
      </c>
      <c r="J4166" s="4">
        <f t="shared" si="261"/>
        <v>2010</v>
      </c>
      <c r="K4166" s="4">
        <f t="shared" si="262"/>
        <v>9</v>
      </c>
      <c r="L4166" s="4">
        <f t="shared" si="263"/>
        <v>13</v>
      </c>
    </row>
    <row r="4167" spans="1:12" x14ac:dyDescent="0.55000000000000004">
      <c r="A4167" s="2">
        <v>40435</v>
      </c>
      <c r="B4167" s="4">
        <v>88.99</v>
      </c>
      <c r="C4167" s="4">
        <v>89.62</v>
      </c>
      <c r="D4167" s="4">
        <v>88.66</v>
      </c>
      <c r="E4167" s="4">
        <v>89.11</v>
      </c>
      <c r="F4167" s="4">
        <v>209823600</v>
      </c>
      <c r="G4167" s="4">
        <v>0</v>
      </c>
      <c r="H4167" s="4">
        <v>0</v>
      </c>
      <c r="I4167" s="5">
        <f t="shared" si="260"/>
        <v>40435</v>
      </c>
      <c r="J4167" s="4">
        <f t="shared" si="261"/>
        <v>2010</v>
      </c>
      <c r="K4167" s="4">
        <f t="shared" si="262"/>
        <v>9</v>
      </c>
      <c r="L4167" s="4">
        <f t="shared" si="263"/>
        <v>14</v>
      </c>
    </row>
    <row r="4168" spans="1:12" x14ac:dyDescent="0.55000000000000004">
      <c r="A4168" s="2">
        <v>40436</v>
      </c>
      <c r="B4168" s="4">
        <v>88.85</v>
      </c>
      <c r="C4168" s="4">
        <v>89.56</v>
      </c>
      <c r="D4168" s="4">
        <v>88.58</v>
      </c>
      <c r="E4168" s="4">
        <v>89.45</v>
      </c>
      <c r="F4168" s="4">
        <v>168608400</v>
      </c>
      <c r="G4168" s="4">
        <v>0</v>
      </c>
      <c r="H4168" s="4">
        <v>0</v>
      </c>
      <c r="I4168" s="5">
        <f t="shared" si="260"/>
        <v>40436</v>
      </c>
      <c r="J4168" s="4">
        <f t="shared" si="261"/>
        <v>2010</v>
      </c>
      <c r="K4168" s="4">
        <f t="shared" si="262"/>
        <v>9</v>
      </c>
      <c r="L4168" s="4">
        <f t="shared" si="263"/>
        <v>15</v>
      </c>
    </row>
    <row r="4169" spans="1:12" x14ac:dyDescent="0.55000000000000004">
      <c r="A4169" s="2">
        <v>40437</v>
      </c>
      <c r="B4169" s="4">
        <v>89.18</v>
      </c>
      <c r="C4169" s="4">
        <v>89.48</v>
      </c>
      <c r="D4169" s="4">
        <v>88.88</v>
      </c>
      <c r="E4169" s="4">
        <v>89.43</v>
      </c>
      <c r="F4169" s="4">
        <v>199962900</v>
      </c>
      <c r="G4169" s="4">
        <v>0</v>
      </c>
      <c r="H4169" s="4">
        <v>0</v>
      </c>
      <c r="I4169" s="5">
        <f t="shared" si="260"/>
        <v>40437</v>
      </c>
      <c r="J4169" s="4">
        <f t="shared" si="261"/>
        <v>2010</v>
      </c>
      <c r="K4169" s="4">
        <f t="shared" si="262"/>
        <v>9</v>
      </c>
      <c r="L4169" s="4">
        <f t="shared" si="263"/>
        <v>16</v>
      </c>
    </row>
    <row r="4170" spans="1:12" x14ac:dyDescent="0.55000000000000004">
      <c r="A4170" s="2">
        <v>40438</v>
      </c>
      <c r="B4170" s="4">
        <v>89.9</v>
      </c>
      <c r="C4170" s="4">
        <v>89.99</v>
      </c>
      <c r="D4170" s="4">
        <v>89.22</v>
      </c>
      <c r="E4170" s="4">
        <v>89.46</v>
      </c>
      <c r="F4170" s="4">
        <v>195836900</v>
      </c>
      <c r="G4170" s="4">
        <v>0.60199999999999998</v>
      </c>
      <c r="H4170" s="4">
        <v>0</v>
      </c>
      <c r="I4170" s="5">
        <f t="shared" si="260"/>
        <v>40438</v>
      </c>
      <c r="J4170" s="4">
        <f t="shared" si="261"/>
        <v>2010</v>
      </c>
      <c r="K4170" s="4">
        <f t="shared" si="262"/>
        <v>9</v>
      </c>
      <c r="L4170" s="4">
        <f t="shared" si="263"/>
        <v>17</v>
      </c>
    </row>
    <row r="4171" spans="1:12" x14ac:dyDescent="0.55000000000000004">
      <c r="A4171" s="2">
        <v>40441</v>
      </c>
      <c r="B4171" s="4">
        <v>89.77</v>
      </c>
      <c r="C4171" s="4">
        <v>91.03</v>
      </c>
      <c r="D4171" s="4">
        <v>89.49</v>
      </c>
      <c r="E4171" s="4">
        <v>90.83</v>
      </c>
      <c r="F4171" s="4">
        <v>214555200</v>
      </c>
      <c r="G4171" s="4">
        <v>0</v>
      </c>
      <c r="H4171" s="4">
        <v>0</v>
      </c>
      <c r="I4171" s="5">
        <f t="shared" si="260"/>
        <v>40441</v>
      </c>
      <c r="J4171" s="4">
        <f t="shared" si="261"/>
        <v>2010</v>
      </c>
      <c r="K4171" s="4">
        <f t="shared" si="262"/>
        <v>9</v>
      </c>
      <c r="L4171" s="4">
        <f t="shared" si="263"/>
        <v>20</v>
      </c>
    </row>
    <row r="4172" spans="1:12" x14ac:dyDescent="0.55000000000000004">
      <c r="A4172" s="2">
        <v>40442</v>
      </c>
      <c r="B4172" s="4">
        <v>90.9</v>
      </c>
      <c r="C4172" s="4">
        <v>91.33</v>
      </c>
      <c r="D4172" s="4">
        <v>90.27</v>
      </c>
      <c r="E4172" s="4">
        <v>90.65</v>
      </c>
      <c r="F4172" s="4">
        <v>268389100</v>
      </c>
      <c r="G4172" s="4">
        <v>0</v>
      </c>
      <c r="H4172" s="4">
        <v>0</v>
      </c>
      <c r="I4172" s="5">
        <f t="shared" si="260"/>
        <v>40442</v>
      </c>
      <c r="J4172" s="4">
        <f t="shared" si="261"/>
        <v>2010</v>
      </c>
      <c r="K4172" s="4">
        <f t="shared" si="262"/>
        <v>9</v>
      </c>
      <c r="L4172" s="4">
        <f t="shared" si="263"/>
        <v>21</v>
      </c>
    </row>
    <row r="4173" spans="1:12" x14ac:dyDescent="0.55000000000000004">
      <c r="A4173" s="2">
        <v>40443</v>
      </c>
      <c r="B4173" s="4">
        <v>90.5</v>
      </c>
      <c r="C4173" s="4">
        <v>91.01</v>
      </c>
      <c r="D4173" s="4">
        <v>89.95</v>
      </c>
      <c r="E4173" s="4">
        <v>90.2</v>
      </c>
      <c r="F4173" s="4">
        <v>191322400</v>
      </c>
      <c r="G4173" s="4">
        <v>0</v>
      </c>
      <c r="H4173" s="4">
        <v>0</v>
      </c>
      <c r="I4173" s="5">
        <f t="shared" si="260"/>
        <v>40443</v>
      </c>
      <c r="J4173" s="4">
        <f t="shared" si="261"/>
        <v>2010</v>
      </c>
      <c r="K4173" s="4">
        <f t="shared" si="262"/>
        <v>9</v>
      </c>
      <c r="L4173" s="4">
        <f t="shared" si="263"/>
        <v>22</v>
      </c>
    </row>
    <row r="4174" spans="1:12" x14ac:dyDescent="0.55000000000000004">
      <c r="A4174" s="2">
        <v>40444</v>
      </c>
      <c r="B4174" s="4">
        <v>89.46</v>
      </c>
      <c r="C4174" s="4">
        <v>90.4</v>
      </c>
      <c r="D4174" s="4">
        <v>89.22</v>
      </c>
      <c r="E4174" s="4">
        <v>89.47</v>
      </c>
      <c r="F4174" s="4">
        <v>202354300</v>
      </c>
      <c r="G4174" s="4">
        <v>0</v>
      </c>
      <c r="H4174" s="4">
        <v>0</v>
      </c>
      <c r="I4174" s="5">
        <f t="shared" si="260"/>
        <v>40444</v>
      </c>
      <c r="J4174" s="4">
        <f t="shared" si="261"/>
        <v>2010</v>
      </c>
      <c r="K4174" s="4">
        <f t="shared" si="262"/>
        <v>9</v>
      </c>
      <c r="L4174" s="4">
        <f t="shared" si="263"/>
        <v>23</v>
      </c>
    </row>
    <row r="4175" spans="1:12" x14ac:dyDescent="0.55000000000000004">
      <c r="A4175" s="2">
        <v>40445</v>
      </c>
      <c r="B4175" s="4">
        <v>90.46</v>
      </c>
      <c r="C4175" s="4">
        <v>91.38</v>
      </c>
      <c r="D4175" s="4">
        <v>90.39</v>
      </c>
      <c r="E4175" s="4">
        <v>91.32</v>
      </c>
      <c r="F4175" s="4">
        <v>209671800</v>
      </c>
      <c r="G4175" s="4">
        <v>0</v>
      </c>
      <c r="H4175" s="4">
        <v>0</v>
      </c>
      <c r="I4175" s="5">
        <f t="shared" si="260"/>
        <v>40445</v>
      </c>
      <c r="J4175" s="4">
        <f t="shared" si="261"/>
        <v>2010</v>
      </c>
      <c r="K4175" s="4">
        <f t="shared" si="262"/>
        <v>9</v>
      </c>
      <c r="L4175" s="4">
        <f t="shared" si="263"/>
        <v>24</v>
      </c>
    </row>
    <row r="4176" spans="1:12" x14ac:dyDescent="0.55000000000000004">
      <c r="A4176" s="2">
        <v>40448</v>
      </c>
      <c r="B4176" s="4">
        <v>91.35</v>
      </c>
      <c r="C4176" s="4">
        <v>91.45</v>
      </c>
      <c r="D4176" s="4">
        <v>90.79</v>
      </c>
      <c r="E4176" s="4">
        <v>90.88</v>
      </c>
      <c r="F4176" s="4">
        <v>128761800</v>
      </c>
      <c r="G4176" s="4">
        <v>0</v>
      </c>
      <c r="H4176" s="4">
        <v>0</v>
      </c>
      <c r="I4176" s="5">
        <f t="shared" si="260"/>
        <v>40448</v>
      </c>
      <c r="J4176" s="4">
        <f t="shared" si="261"/>
        <v>2010</v>
      </c>
      <c r="K4176" s="4">
        <f t="shared" si="262"/>
        <v>9</v>
      </c>
      <c r="L4176" s="4">
        <f t="shared" si="263"/>
        <v>27</v>
      </c>
    </row>
    <row r="4177" spans="1:12" x14ac:dyDescent="0.55000000000000004">
      <c r="A4177" s="2">
        <v>40449</v>
      </c>
      <c r="B4177" s="4">
        <v>91</v>
      </c>
      <c r="C4177" s="4">
        <v>91.49</v>
      </c>
      <c r="D4177" s="4">
        <v>90.01</v>
      </c>
      <c r="E4177" s="4">
        <v>91.2</v>
      </c>
      <c r="F4177" s="4">
        <v>209207500</v>
      </c>
      <c r="G4177" s="4">
        <v>0</v>
      </c>
      <c r="H4177" s="4">
        <v>0</v>
      </c>
      <c r="I4177" s="5">
        <f t="shared" si="260"/>
        <v>40449</v>
      </c>
      <c r="J4177" s="4">
        <f t="shared" si="261"/>
        <v>2010</v>
      </c>
      <c r="K4177" s="4">
        <f t="shared" si="262"/>
        <v>9</v>
      </c>
      <c r="L4177" s="4">
        <f t="shared" si="263"/>
        <v>28</v>
      </c>
    </row>
    <row r="4178" spans="1:12" x14ac:dyDescent="0.55000000000000004">
      <c r="A4178" s="2">
        <v>40450</v>
      </c>
      <c r="B4178" s="4">
        <v>90.97</v>
      </c>
      <c r="C4178" s="4">
        <v>91.39</v>
      </c>
      <c r="D4178" s="4">
        <v>90.68</v>
      </c>
      <c r="E4178" s="4">
        <v>91.04</v>
      </c>
      <c r="F4178" s="4">
        <v>179665800</v>
      </c>
      <c r="G4178" s="4">
        <v>0</v>
      </c>
      <c r="H4178" s="4">
        <v>0</v>
      </c>
      <c r="I4178" s="5">
        <f t="shared" si="260"/>
        <v>40450</v>
      </c>
      <c r="J4178" s="4">
        <f t="shared" si="261"/>
        <v>2010</v>
      </c>
      <c r="K4178" s="4">
        <f t="shared" si="262"/>
        <v>9</v>
      </c>
      <c r="L4178" s="4">
        <f t="shared" si="263"/>
        <v>29</v>
      </c>
    </row>
    <row r="4179" spans="1:12" x14ac:dyDescent="0.55000000000000004">
      <c r="A4179" s="2">
        <v>40451</v>
      </c>
      <c r="B4179" s="4">
        <v>91.5</v>
      </c>
      <c r="C4179" s="4">
        <v>92.09</v>
      </c>
      <c r="D4179" s="4">
        <v>90.34</v>
      </c>
      <c r="E4179" s="4">
        <v>90.77</v>
      </c>
      <c r="F4179" s="4">
        <v>287106700</v>
      </c>
      <c r="G4179" s="4">
        <v>0</v>
      </c>
      <c r="H4179" s="4">
        <v>0</v>
      </c>
      <c r="I4179" s="5">
        <f t="shared" si="260"/>
        <v>40451</v>
      </c>
      <c r="J4179" s="4">
        <f t="shared" si="261"/>
        <v>2010</v>
      </c>
      <c r="K4179" s="4">
        <f t="shared" si="262"/>
        <v>9</v>
      </c>
      <c r="L4179" s="4">
        <f t="shared" si="263"/>
        <v>30</v>
      </c>
    </row>
    <row r="4180" spans="1:12" x14ac:dyDescent="0.55000000000000004">
      <c r="A4180" s="2">
        <v>40452</v>
      </c>
      <c r="B4180" s="4">
        <v>91.45</v>
      </c>
      <c r="C4180" s="4">
        <v>91.55</v>
      </c>
      <c r="D4180" s="4">
        <v>90.61</v>
      </c>
      <c r="E4180" s="4">
        <v>91.15</v>
      </c>
      <c r="F4180" s="4">
        <v>174638700</v>
      </c>
      <c r="G4180" s="4">
        <v>0</v>
      </c>
      <c r="H4180" s="4">
        <v>0</v>
      </c>
      <c r="I4180" s="5">
        <f t="shared" si="260"/>
        <v>40452</v>
      </c>
      <c r="J4180" s="4">
        <f t="shared" si="261"/>
        <v>2010</v>
      </c>
      <c r="K4180" s="4">
        <f t="shared" si="262"/>
        <v>10</v>
      </c>
      <c r="L4180" s="4">
        <f t="shared" si="263"/>
        <v>1</v>
      </c>
    </row>
    <row r="4181" spans="1:12" x14ac:dyDescent="0.55000000000000004">
      <c r="A4181" s="2">
        <v>40455</v>
      </c>
      <c r="B4181" s="4">
        <v>90.96</v>
      </c>
      <c r="C4181" s="4">
        <v>91.34</v>
      </c>
      <c r="D4181" s="4">
        <v>90.01</v>
      </c>
      <c r="E4181" s="4">
        <v>90.46</v>
      </c>
      <c r="F4181" s="4">
        <v>166153200</v>
      </c>
      <c r="G4181" s="4">
        <v>0</v>
      </c>
      <c r="H4181" s="4">
        <v>0</v>
      </c>
      <c r="I4181" s="5">
        <f t="shared" si="260"/>
        <v>40455</v>
      </c>
      <c r="J4181" s="4">
        <f t="shared" si="261"/>
        <v>2010</v>
      </c>
      <c r="K4181" s="4">
        <f t="shared" si="262"/>
        <v>10</v>
      </c>
      <c r="L4181" s="4">
        <f t="shared" si="263"/>
        <v>4</v>
      </c>
    </row>
    <row r="4182" spans="1:12" x14ac:dyDescent="0.55000000000000004">
      <c r="A4182" s="2">
        <v>40456</v>
      </c>
      <c r="B4182" s="4">
        <v>91.3</v>
      </c>
      <c r="C4182" s="4">
        <v>92.51</v>
      </c>
      <c r="D4182" s="4">
        <v>91.2</v>
      </c>
      <c r="E4182" s="4">
        <v>92.29</v>
      </c>
      <c r="F4182" s="4">
        <v>229634100</v>
      </c>
      <c r="G4182" s="4">
        <v>0</v>
      </c>
      <c r="H4182" s="4">
        <v>0</v>
      </c>
      <c r="I4182" s="5">
        <f t="shared" si="260"/>
        <v>40456</v>
      </c>
      <c r="J4182" s="4">
        <f t="shared" si="261"/>
        <v>2010</v>
      </c>
      <c r="K4182" s="4">
        <f t="shared" si="262"/>
        <v>10</v>
      </c>
      <c r="L4182" s="4">
        <f t="shared" si="263"/>
        <v>5</v>
      </c>
    </row>
    <row r="4183" spans="1:12" x14ac:dyDescent="0.55000000000000004">
      <c r="A4183" s="2">
        <v>40457</v>
      </c>
      <c r="B4183" s="4">
        <v>92.27</v>
      </c>
      <c r="C4183" s="4">
        <v>92.52</v>
      </c>
      <c r="D4183" s="4">
        <v>91.9</v>
      </c>
      <c r="E4183" s="4">
        <v>92.28</v>
      </c>
      <c r="F4183" s="4">
        <v>148626600</v>
      </c>
      <c r="G4183" s="4">
        <v>0</v>
      </c>
      <c r="H4183" s="4">
        <v>0</v>
      </c>
      <c r="I4183" s="5">
        <f t="shared" si="260"/>
        <v>40457</v>
      </c>
      <c r="J4183" s="4">
        <f t="shared" si="261"/>
        <v>2010</v>
      </c>
      <c r="K4183" s="4">
        <f t="shared" si="262"/>
        <v>10</v>
      </c>
      <c r="L4183" s="4">
        <f t="shared" si="263"/>
        <v>6</v>
      </c>
    </row>
    <row r="4184" spans="1:12" x14ac:dyDescent="0.55000000000000004">
      <c r="A4184" s="2">
        <v>40458</v>
      </c>
      <c r="B4184" s="4">
        <v>92.65</v>
      </c>
      <c r="C4184" s="4">
        <v>92.68</v>
      </c>
      <c r="D4184" s="4">
        <v>91.61</v>
      </c>
      <c r="E4184" s="4">
        <v>92.17</v>
      </c>
      <c r="F4184" s="4">
        <v>164860000</v>
      </c>
      <c r="G4184" s="4">
        <v>0</v>
      </c>
      <c r="H4184" s="4">
        <v>0</v>
      </c>
      <c r="I4184" s="5">
        <f t="shared" si="260"/>
        <v>40458</v>
      </c>
      <c r="J4184" s="4">
        <f t="shared" si="261"/>
        <v>2010</v>
      </c>
      <c r="K4184" s="4">
        <f t="shared" si="262"/>
        <v>10</v>
      </c>
      <c r="L4184" s="4">
        <f t="shared" si="263"/>
        <v>7</v>
      </c>
    </row>
    <row r="4185" spans="1:12" x14ac:dyDescent="0.55000000000000004">
      <c r="A4185" s="2">
        <v>40459</v>
      </c>
      <c r="B4185" s="4">
        <v>92.29</v>
      </c>
      <c r="C4185" s="4">
        <v>92.94</v>
      </c>
      <c r="D4185" s="4">
        <v>91.94</v>
      </c>
      <c r="E4185" s="4">
        <v>92.68</v>
      </c>
      <c r="F4185" s="4">
        <v>177760100</v>
      </c>
      <c r="G4185" s="4">
        <v>0</v>
      </c>
      <c r="H4185" s="4">
        <v>0</v>
      </c>
      <c r="I4185" s="5">
        <f t="shared" si="260"/>
        <v>40459</v>
      </c>
      <c r="J4185" s="4">
        <f t="shared" si="261"/>
        <v>2010</v>
      </c>
      <c r="K4185" s="4">
        <f t="shared" si="262"/>
        <v>10</v>
      </c>
      <c r="L4185" s="4">
        <f t="shared" si="263"/>
        <v>8</v>
      </c>
    </row>
    <row r="4186" spans="1:12" x14ac:dyDescent="0.55000000000000004">
      <c r="A4186" s="2">
        <v>40462</v>
      </c>
      <c r="B4186" s="4">
        <v>92.83</v>
      </c>
      <c r="C4186" s="4">
        <v>93.03</v>
      </c>
      <c r="D4186" s="4">
        <v>92.45</v>
      </c>
      <c r="E4186" s="4">
        <v>92.77</v>
      </c>
      <c r="F4186" s="4">
        <v>103098300</v>
      </c>
      <c r="G4186" s="4">
        <v>0</v>
      </c>
      <c r="H4186" s="4">
        <v>0</v>
      </c>
      <c r="I4186" s="5">
        <f t="shared" si="260"/>
        <v>40462</v>
      </c>
      <c r="J4186" s="4">
        <f t="shared" si="261"/>
        <v>2010</v>
      </c>
      <c r="K4186" s="4">
        <f t="shared" si="262"/>
        <v>10</v>
      </c>
      <c r="L4186" s="4">
        <f t="shared" si="263"/>
        <v>11</v>
      </c>
    </row>
    <row r="4187" spans="1:12" x14ac:dyDescent="0.55000000000000004">
      <c r="A4187" s="2">
        <v>40463</v>
      </c>
      <c r="B4187" s="4">
        <v>92.47</v>
      </c>
      <c r="C4187" s="4">
        <v>93.33</v>
      </c>
      <c r="D4187" s="4">
        <v>91.98</v>
      </c>
      <c r="E4187" s="4">
        <v>93.06</v>
      </c>
      <c r="F4187" s="4">
        <v>182210000</v>
      </c>
      <c r="G4187" s="4">
        <v>0</v>
      </c>
      <c r="H4187" s="4">
        <v>0</v>
      </c>
      <c r="I4187" s="5">
        <f t="shared" si="260"/>
        <v>40463</v>
      </c>
      <c r="J4187" s="4">
        <f t="shared" si="261"/>
        <v>2010</v>
      </c>
      <c r="K4187" s="4">
        <f t="shared" si="262"/>
        <v>10</v>
      </c>
      <c r="L4187" s="4">
        <f t="shared" si="263"/>
        <v>12</v>
      </c>
    </row>
    <row r="4188" spans="1:12" x14ac:dyDescent="0.55000000000000004">
      <c r="A4188" s="2">
        <v>40464</v>
      </c>
      <c r="B4188" s="4">
        <v>93.57</v>
      </c>
      <c r="C4188" s="4">
        <v>94.28</v>
      </c>
      <c r="D4188" s="4">
        <v>93.35</v>
      </c>
      <c r="E4188" s="4">
        <v>93.78</v>
      </c>
      <c r="F4188" s="4">
        <v>194347200</v>
      </c>
      <c r="G4188" s="4">
        <v>0</v>
      </c>
      <c r="H4188" s="4">
        <v>0</v>
      </c>
      <c r="I4188" s="5">
        <f t="shared" si="260"/>
        <v>40464</v>
      </c>
      <c r="J4188" s="4">
        <f t="shared" si="261"/>
        <v>2010</v>
      </c>
      <c r="K4188" s="4">
        <f t="shared" si="262"/>
        <v>10</v>
      </c>
      <c r="L4188" s="4">
        <f t="shared" si="263"/>
        <v>13</v>
      </c>
    </row>
    <row r="4189" spans="1:12" x14ac:dyDescent="0.55000000000000004">
      <c r="A4189" s="2">
        <v>40465</v>
      </c>
      <c r="B4189" s="4">
        <v>93.69</v>
      </c>
      <c r="C4189" s="4">
        <v>93.85</v>
      </c>
      <c r="D4189" s="4">
        <v>92.83</v>
      </c>
      <c r="E4189" s="4">
        <v>93.42</v>
      </c>
      <c r="F4189" s="4">
        <v>217764300</v>
      </c>
      <c r="G4189" s="4">
        <v>0</v>
      </c>
      <c r="H4189" s="4">
        <v>0</v>
      </c>
      <c r="I4189" s="5">
        <f t="shared" si="260"/>
        <v>40465</v>
      </c>
      <c r="J4189" s="4">
        <f t="shared" si="261"/>
        <v>2010</v>
      </c>
      <c r="K4189" s="4">
        <f t="shared" si="262"/>
        <v>10</v>
      </c>
      <c r="L4189" s="4">
        <f t="shared" si="263"/>
        <v>14</v>
      </c>
    </row>
    <row r="4190" spans="1:12" x14ac:dyDescent="0.55000000000000004">
      <c r="A4190" s="2">
        <v>40466</v>
      </c>
      <c r="B4190" s="4">
        <v>94.07</v>
      </c>
      <c r="C4190" s="4">
        <v>94.12</v>
      </c>
      <c r="D4190" s="4">
        <v>92.86</v>
      </c>
      <c r="E4190" s="4">
        <v>93.61</v>
      </c>
      <c r="F4190" s="4">
        <v>243705000</v>
      </c>
      <c r="G4190" s="4">
        <v>0</v>
      </c>
      <c r="H4190" s="4">
        <v>0</v>
      </c>
      <c r="I4190" s="5">
        <f t="shared" si="260"/>
        <v>40466</v>
      </c>
      <c r="J4190" s="4">
        <f t="shared" si="261"/>
        <v>2010</v>
      </c>
      <c r="K4190" s="4">
        <f t="shared" si="262"/>
        <v>10</v>
      </c>
      <c r="L4190" s="4">
        <f t="shared" si="263"/>
        <v>15</v>
      </c>
    </row>
    <row r="4191" spans="1:12" x14ac:dyDescent="0.55000000000000004">
      <c r="A4191" s="2">
        <v>40469</v>
      </c>
      <c r="B4191" s="4">
        <v>93.64</v>
      </c>
      <c r="C4191" s="4">
        <v>94.38</v>
      </c>
      <c r="D4191" s="4">
        <v>93.3</v>
      </c>
      <c r="E4191" s="4">
        <v>94.07</v>
      </c>
      <c r="F4191" s="4">
        <v>141204800</v>
      </c>
      <c r="G4191" s="4">
        <v>0</v>
      </c>
      <c r="H4191" s="4">
        <v>0</v>
      </c>
      <c r="I4191" s="5">
        <f t="shared" si="260"/>
        <v>40469</v>
      </c>
      <c r="J4191" s="4">
        <f t="shared" si="261"/>
        <v>2010</v>
      </c>
      <c r="K4191" s="4">
        <f t="shared" si="262"/>
        <v>10</v>
      </c>
      <c r="L4191" s="4">
        <f t="shared" si="263"/>
        <v>18</v>
      </c>
    </row>
    <row r="4192" spans="1:12" x14ac:dyDescent="0.55000000000000004">
      <c r="A4192" s="2">
        <v>40470</v>
      </c>
      <c r="B4192" s="4">
        <v>93.2</v>
      </c>
      <c r="C4192" s="4">
        <v>93.73</v>
      </c>
      <c r="D4192" s="4">
        <v>92.27</v>
      </c>
      <c r="E4192" s="4">
        <v>92.83</v>
      </c>
      <c r="F4192" s="4">
        <v>280604700</v>
      </c>
      <c r="G4192" s="4">
        <v>0</v>
      </c>
      <c r="H4192" s="4">
        <v>0</v>
      </c>
      <c r="I4192" s="5">
        <f t="shared" si="260"/>
        <v>40470</v>
      </c>
      <c r="J4192" s="4">
        <f t="shared" si="261"/>
        <v>2010</v>
      </c>
      <c r="K4192" s="4">
        <f t="shared" si="262"/>
        <v>10</v>
      </c>
      <c r="L4192" s="4">
        <f t="shared" si="263"/>
        <v>19</v>
      </c>
    </row>
    <row r="4193" spans="1:12" x14ac:dyDescent="0.55000000000000004">
      <c r="A4193" s="2">
        <v>40471</v>
      </c>
      <c r="B4193" s="4">
        <v>93</v>
      </c>
      <c r="C4193" s="4">
        <v>94.19</v>
      </c>
      <c r="D4193" s="4">
        <v>92.95</v>
      </c>
      <c r="E4193" s="4">
        <v>93.74</v>
      </c>
      <c r="F4193" s="4">
        <v>200051800</v>
      </c>
      <c r="G4193" s="4">
        <v>0</v>
      </c>
      <c r="H4193" s="4">
        <v>0</v>
      </c>
      <c r="I4193" s="5">
        <f t="shared" si="260"/>
        <v>40471</v>
      </c>
      <c r="J4193" s="4">
        <f t="shared" si="261"/>
        <v>2010</v>
      </c>
      <c r="K4193" s="4">
        <f t="shared" si="262"/>
        <v>10</v>
      </c>
      <c r="L4193" s="4">
        <f t="shared" si="263"/>
        <v>20</v>
      </c>
    </row>
    <row r="4194" spans="1:12" x14ac:dyDescent="0.55000000000000004">
      <c r="A4194" s="2">
        <v>40472</v>
      </c>
      <c r="B4194" s="4">
        <v>94.16</v>
      </c>
      <c r="C4194" s="4">
        <v>94.71</v>
      </c>
      <c r="D4194" s="4">
        <v>93.22</v>
      </c>
      <c r="E4194" s="4">
        <v>93.95</v>
      </c>
      <c r="F4194" s="4">
        <v>221585500</v>
      </c>
      <c r="G4194" s="4">
        <v>0</v>
      </c>
      <c r="H4194" s="4">
        <v>0</v>
      </c>
      <c r="I4194" s="5">
        <f t="shared" si="260"/>
        <v>40472</v>
      </c>
      <c r="J4194" s="4">
        <f t="shared" si="261"/>
        <v>2010</v>
      </c>
      <c r="K4194" s="4">
        <f t="shared" si="262"/>
        <v>10</v>
      </c>
      <c r="L4194" s="4">
        <f t="shared" si="263"/>
        <v>21</v>
      </c>
    </row>
    <row r="4195" spans="1:12" x14ac:dyDescent="0.55000000000000004">
      <c r="A4195" s="2">
        <v>40473</v>
      </c>
      <c r="B4195" s="4">
        <v>94.09</v>
      </c>
      <c r="C4195" s="4">
        <v>94.27</v>
      </c>
      <c r="D4195" s="4">
        <v>93.84</v>
      </c>
      <c r="E4195" s="4">
        <v>94.12</v>
      </c>
      <c r="F4195" s="4">
        <v>108212400</v>
      </c>
      <c r="G4195" s="4">
        <v>0</v>
      </c>
      <c r="H4195" s="4">
        <v>0</v>
      </c>
      <c r="I4195" s="5">
        <f t="shared" si="260"/>
        <v>40473</v>
      </c>
      <c r="J4195" s="4">
        <f t="shared" si="261"/>
        <v>2010</v>
      </c>
      <c r="K4195" s="4">
        <f t="shared" si="262"/>
        <v>10</v>
      </c>
      <c r="L4195" s="4">
        <f t="shared" si="263"/>
        <v>22</v>
      </c>
    </row>
    <row r="4196" spans="1:12" x14ac:dyDescent="0.55000000000000004">
      <c r="A4196" s="2">
        <v>40476</v>
      </c>
      <c r="B4196" s="4">
        <v>94.75</v>
      </c>
      <c r="C4196" s="4">
        <v>95.24</v>
      </c>
      <c r="D4196" s="4">
        <v>94.33</v>
      </c>
      <c r="E4196" s="4">
        <v>94.4</v>
      </c>
      <c r="F4196" s="4">
        <v>151145700</v>
      </c>
      <c r="G4196" s="4">
        <v>0</v>
      </c>
      <c r="H4196" s="4">
        <v>0</v>
      </c>
      <c r="I4196" s="5">
        <f t="shared" si="260"/>
        <v>40476</v>
      </c>
      <c r="J4196" s="4">
        <f t="shared" si="261"/>
        <v>2010</v>
      </c>
      <c r="K4196" s="4">
        <f t="shared" si="262"/>
        <v>10</v>
      </c>
      <c r="L4196" s="4">
        <f t="shared" si="263"/>
        <v>25</v>
      </c>
    </row>
    <row r="4197" spans="1:12" x14ac:dyDescent="0.55000000000000004">
      <c r="A4197" s="2">
        <v>40477</v>
      </c>
      <c r="B4197" s="4">
        <v>93.92</v>
      </c>
      <c r="C4197" s="4">
        <v>94.51</v>
      </c>
      <c r="D4197" s="4">
        <v>93.74</v>
      </c>
      <c r="E4197" s="4">
        <v>94.42</v>
      </c>
      <c r="F4197" s="4">
        <v>158982900</v>
      </c>
      <c r="G4197" s="4">
        <v>0</v>
      </c>
      <c r="H4197" s="4">
        <v>0</v>
      </c>
      <c r="I4197" s="5">
        <f t="shared" si="260"/>
        <v>40477</v>
      </c>
      <c r="J4197" s="4">
        <f t="shared" si="261"/>
        <v>2010</v>
      </c>
      <c r="K4197" s="4">
        <f t="shared" si="262"/>
        <v>10</v>
      </c>
      <c r="L4197" s="4">
        <f t="shared" si="263"/>
        <v>26</v>
      </c>
    </row>
    <row r="4198" spans="1:12" x14ac:dyDescent="0.55000000000000004">
      <c r="A4198" s="2">
        <v>40478</v>
      </c>
      <c r="B4198" s="4">
        <v>93.76</v>
      </c>
      <c r="C4198" s="4">
        <v>94.25</v>
      </c>
      <c r="D4198" s="4">
        <v>93.26</v>
      </c>
      <c r="E4198" s="4">
        <v>94.15</v>
      </c>
      <c r="F4198" s="4">
        <v>190024000</v>
      </c>
      <c r="G4198" s="4">
        <v>0</v>
      </c>
      <c r="H4198" s="4">
        <v>0</v>
      </c>
      <c r="I4198" s="5">
        <f t="shared" si="260"/>
        <v>40478</v>
      </c>
      <c r="J4198" s="4">
        <f t="shared" si="261"/>
        <v>2010</v>
      </c>
      <c r="K4198" s="4">
        <f t="shared" si="262"/>
        <v>10</v>
      </c>
      <c r="L4198" s="4">
        <f t="shared" si="263"/>
        <v>27</v>
      </c>
    </row>
    <row r="4199" spans="1:12" x14ac:dyDescent="0.55000000000000004">
      <c r="A4199" s="2">
        <v>40479</v>
      </c>
      <c r="B4199" s="4">
        <v>94.69</v>
      </c>
      <c r="C4199" s="4">
        <v>94.73</v>
      </c>
      <c r="D4199" s="4">
        <v>93.71</v>
      </c>
      <c r="E4199" s="4">
        <v>94.16</v>
      </c>
      <c r="F4199" s="4">
        <v>168576000</v>
      </c>
      <c r="G4199" s="4">
        <v>0</v>
      </c>
      <c r="H4199" s="4">
        <v>0</v>
      </c>
      <c r="I4199" s="5">
        <f t="shared" si="260"/>
        <v>40479</v>
      </c>
      <c r="J4199" s="4">
        <f t="shared" si="261"/>
        <v>2010</v>
      </c>
      <c r="K4199" s="4">
        <f t="shared" si="262"/>
        <v>10</v>
      </c>
      <c r="L4199" s="4">
        <f t="shared" si="263"/>
        <v>28</v>
      </c>
    </row>
    <row r="4200" spans="1:12" x14ac:dyDescent="0.55000000000000004">
      <c r="A4200" s="2">
        <v>40480</v>
      </c>
      <c r="B4200" s="4">
        <v>94.07</v>
      </c>
      <c r="C4200" s="4">
        <v>94.42</v>
      </c>
      <c r="D4200" s="4">
        <v>93.9</v>
      </c>
      <c r="E4200" s="4">
        <v>94.23</v>
      </c>
      <c r="F4200" s="4">
        <v>144305500</v>
      </c>
      <c r="G4200" s="4">
        <v>0</v>
      </c>
      <c r="H4200" s="4">
        <v>0</v>
      </c>
      <c r="I4200" s="5">
        <f t="shared" si="260"/>
        <v>40480</v>
      </c>
      <c r="J4200" s="4">
        <f t="shared" si="261"/>
        <v>2010</v>
      </c>
      <c r="K4200" s="4">
        <f t="shared" si="262"/>
        <v>10</v>
      </c>
      <c r="L4200" s="4">
        <f t="shared" si="263"/>
        <v>29</v>
      </c>
    </row>
    <row r="4201" spans="1:12" x14ac:dyDescent="0.55000000000000004">
      <c r="A4201" s="2">
        <v>40483</v>
      </c>
      <c r="B4201" s="4">
        <v>94.7</v>
      </c>
      <c r="C4201" s="4">
        <v>95.24</v>
      </c>
      <c r="D4201" s="4">
        <v>93.73</v>
      </c>
      <c r="E4201" s="4">
        <v>94.27</v>
      </c>
      <c r="F4201" s="4">
        <v>174074800</v>
      </c>
      <c r="G4201" s="4">
        <v>0</v>
      </c>
      <c r="H4201" s="4">
        <v>0</v>
      </c>
      <c r="I4201" s="5">
        <f t="shared" si="260"/>
        <v>40483</v>
      </c>
      <c r="J4201" s="4">
        <f t="shared" si="261"/>
        <v>2010</v>
      </c>
      <c r="K4201" s="4">
        <f t="shared" si="262"/>
        <v>11</v>
      </c>
      <c r="L4201" s="4">
        <f t="shared" si="263"/>
        <v>1</v>
      </c>
    </row>
    <row r="4202" spans="1:12" x14ac:dyDescent="0.55000000000000004">
      <c r="A4202" s="2">
        <v>40484</v>
      </c>
      <c r="B4202" s="4">
        <v>94.97</v>
      </c>
      <c r="C4202" s="4">
        <v>95.24</v>
      </c>
      <c r="D4202" s="4">
        <v>94.72</v>
      </c>
      <c r="E4202" s="4">
        <v>95.01</v>
      </c>
      <c r="F4202" s="4">
        <v>158345900</v>
      </c>
      <c r="G4202" s="4">
        <v>0</v>
      </c>
      <c r="H4202" s="4">
        <v>0</v>
      </c>
      <c r="I4202" s="5">
        <f t="shared" si="260"/>
        <v>40484</v>
      </c>
      <c r="J4202" s="4">
        <f t="shared" si="261"/>
        <v>2010</v>
      </c>
      <c r="K4202" s="4">
        <f t="shared" si="262"/>
        <v>11</v>
      </c>
      <c r="L4202" s="4">
        <f t="shared" si="263"/>
        <v>2</v>
      </c>
    </row>
    <row r="4203" spans="1:12" x14ac:dyDescent="0.55000000000000004">
      <c r="A4203" s="2">
        <v>40485</v>
      </c>
      <c r="B4203" s="4">
        <v>95.18</v>
      </c>
      <c r="C4203" s="4">
        <v>95.45</v>
      </c>
      <c r="D4203" s="4">
        <v>94.2</v>
      </c>
      <c r="E4203" s="4">
        <v>95.4</v>
      </c>
      <c r="F4203" s="4">
        <v>226702800</v>
      </c>
      <c r="G4203" s="4">
        <v>0</v>
      </c>
      <c r="H4203" s="4">
        <v>0</v>
      </c>
      <c r="I4203" s="5">
        <f t="shared" si="260"/>
        <v>40485</v>
      </c>
      <c r="J4203" s="4">
        <f t="shared" si="261"/>
        <v>2010</v>
      </c>
      <c r="K4203" s="4">
        <f t="shared" si="262"/>
        <v>11</v>
      </c>
      <c r="L4203" s="4">
        <f t="shared" si="263"/>
        <v>3</v>
      </c>
    </row>
    <row r="4204" spans="1:12" x14ac:dyDescent="0.55000000000000004">
      <c r="A4204" s="2">
        <v>40486</v>
      </c>
      <c r="B4204" s="4">
        <v>96.45</v>
      </c>
      <c r="C4204" s="4">
        <v>97.28</v>
      </c>
      <c r="D4204" s="4">
        <v>95.41</v>
      </c>
      <c r="E4204" s="4">
        <v>97.23</v>
      </c>
      <c r="F4204" s="4">
        <v>215039400</v>
      </c>
      <c r="G4204" s="4">
        <v>0</v>
      </c>
      <c r="H4204" s="4">
        <v>0</v>
      </c>
      <c r="I4204" s="5">
        <f t="shared" si="260"/>
        <v>40486</v>
      </c>
      <c r="J4204" s="4">
        <f t="shared" si="261"/>
        <v>2010</v>
      </c>
      <c r="K4204" s="4">
        <f t="shared" si="262"/>
        <v>11</v>
      </c>
      <c r="L4204" s="4">
        <f t="shared" si="263"/>
        <v>4</v>
      </c>
    </row>
    <row r="4205" spans="1:12" x14ac:dyDescent="0.55000000000000004">
      <c r="A4205" s="2">
        <v>40487</v>
      </c>
      <c r="B4205" s="4">
        <v>97.3</v>
      </c>
      <c r="C4205" s="4">
        <v>97.76</v>
      </c>
      <c r="D4205" s="4">
        <v>97.17</v>
      </c>
      <c r="E4205" s="4">
        <v>97.6</v>
      </c>
      <c r="F4205" s="4">
        <v>180654100</v>
      </c>
      <c r="G4205" s="4">
        <v>0</v>
      </c>
      <c r="H4205" s="4">
        <v>0</v>
      </c>
      <c r="I4205" s="5">
        <f t="shared" si="260"/>
        <v>40487</v>
      </c>
      <c r="J4205" s="4">
        <f t="shared" si="261"/>
        <v>2010</v>
      </c>
      <c r="K4205" s="4">
        <f t="shared" si="262"/>
        <v>11</v>
      </c>
      <c r="L4205" s="4">
        <f t="shared" si="263"/>
        <v>5</v>
      </c>
    </row>
    <row r="4206" spans="1:12" x14ac:dyDescent="0.55000000000000004">
      <c r="A4206" s="2">
        <v>40490</v>
      </c>
      <c r="B4206" s="4">
        <v>97.3</v>
      </c>
      <c r="C4206" s="4">
        <v>97.57</v>
      </c>
      <c r="D4206" s="4">
        <v>96.98</v>
      </c>
      <c r="E4206" s="4">
        <v>97.42</v>
      </c>
      <c r="F4206" s="4">
        <v>156107100</v>
      </c>
      <c r="G4206" s="4">
        <v>0</v>
      </c>
      <c r="H4206" s="4">
        <v>0</v>
      </c>
      <c r="I4206" s="5">
        <f t="shared" si="260"/>
        <v>40490</v>
      </c>
      <c r="J4206" s="4">
        <f t="shared" si="261"/>
        <v>2010</v>
      </c>
      <c r="K4206" s="4">
        <f t="shared" si="262"/>
        <v>11</v>
      </c>
      <c r="L4206" s="4">
        <f t="shared" si="263"/>
        <v>8</v>
      </c>
    </row>
    <row r="4207" spans="1:12" x14ac:dyDescent="0.55000000000000004">
      <c r="A4207" s="2">
        <v>40491</v>
      </c>
      <c r="B4207" s="4">
        <v>97.68</v>
      </c>
      <c r="C4207" s="4">
        <v>97.78</v>
      </c>
      <c r="D4207" s="4">
        <v>96.33</v>
      </c>
      <c r="E4207" s="4">
        <v>96.72</v>
      </c>
      <c r="F4207" s="4">
        <v>186621600</v>
      </c>
      <c r="G4207" s="4">
        <v>0</v>
      </c>
      <c r="H4207" s="4">
        <v>0</v>
      </c>
      <c r="I4207" s="5">
        <f t="shared" si="260"/>
        <v>40491</v>
      </c>
      <c r="J4207" s="4">
        <f t="shared" si="261"/>
        <v>2010</v>
      </c>
      <c r="K4207" s="4">
        <f t="shared" si="262"/>
        <v>11</v>
      </c>
      <c r="L4207" s="4">
        <f t="shared" si="263"/>
        <v>9</v>
      </c>
    </row>
    <row r="4208" spans="1:12" x14ac:dyDescent="0.55000000000000004">
      <c r="A4208" s="2">
        <v>40492</v>
      </c>
      <c r="B4208" s="4">
        <v>96.69</v>
      </c>
      <c r="C4208" s="4">
        <v>97.15</v>
      </c>
      <c r="D4208" s="4">
        <v>95.96</v>
      </c>
      <c r="E4208" s="4">
        <v>97.11</v>
      </c>
      <c r="F4208" s="4">
        <v>221387400</v>
      </c>
      <c r="G4208" s="4">
        <v>0</v>
      </c>
      <c r="H4208" s="4">
        <v>0</v>
      </c>
      <c r="I4208" s="5">
        <f t="shared" si="260"/>
        <v>40492</v>
      </c>
      <c r="J4208" s="4">
        <f t="shared" si="261"/>
        <v>2010</v>
      </c>
      <c r="K4208" s="4">
        <f t="shared" si="262"/>
        <v>11</v>
      </c>
      <c r="L4208" s="4">
        <f t="shared" si="263"/>
        <v>10</v>
      </c>
    </row>
    <row r="4209" spans="1:12" x14ac:dyDescent="0.55000000000000004">
      <c r="A4209" s="2">
        <v>40493</v>
      </c>
      <c r="B4209" s="4">
        <v>96.27</v>
      </c>
      <c r="C4209" s="4">
        <v>96.88</v>
      </c>
      <c r="D4209" s="4">
        <v>95.98</v>
      </c>
      <c r="E4209" s="4">
        <v>96.74</v>
      </c>
      <c r="F4209" s="4">
        <v>158017600</v>
      </c>
      <c r="G4209" s="4">
        <v>0</v>
      </c>
      <c r="H4209" s="4">
        <v>0</v>
      </c>
      <c r="I4209" s="5">
        <f t="shared" si="260"/>
        <v>40493</v>
      </c>
      <c r="J4209" s="4">
        <f t="shared" si="261"/>
        <v>2010</v>
      </c>
      <c r="K4209" s="4">
        <f t="shared" si="262"/>
        <v>11</v>
      </c>
      <c r="L4209" s="4">
        <f t="shared" si="263"/>
        <v>11</v>
      </c>
    </row>
    <row r="4210" spans="1:12" x14ac:dyDescent="0.55000000000000004">
      <c r="A4210" s="2">
        <v>40494</v>
      </c>
      <c r="B4210" s="4">
        <v>96.09</v>
      </c>
      <c r="C4210" s="4">
        <v>96.51</v>
      </c>
      <c r="D4210" s="4">
        <v>95.16</v>
      </c>
      <c r="E4210" s="4">
        <v>95.59</v>
      </c>
      <c r="F4210" s="4">
        <v>239068800</v>
      </c>
      <c r="G4210" s="4">
        <v>0</v>
      </c>
      <c r="H4210" s="4">
        <v>0</v>
      </c>
      <c r="I4210" s="5">
        <f t="shared" si="260"/>
        <v>40494</v>
      </c>
      <c r="J4210" s="4">
        <f t="shared" si="261"/>
        <v>2010</v>
      </c>
      <c r="K4210" s="4">
        <f t="shared" si="262"/>
        <v>11</v>
      </c>
      <c r="L4210" s="4">
        <f t="shared" si="263"/>
        <v>12</v>
      </c>
    </row>
    <row r="4211" spans="1:12" x14ac:dyDescent="0.55000000000000004">
      <c r="A4211" s="2">
        <v>40497</v>
      </c>
      <c r="B4211" s="4">
        <v>95.9</v>
      </c>
      <c r="C4211" s="4">
        <v>96.27</v>
      </c>
      <c r="D4211" s="4">
        <v>95.42</v>
      </c>
      <c r="E4211" s="4">
        <v>95.46</v>
      </c>
      <c r="F4211" s="4">
        <v>163940800</v>
      </c>
      <c r="G4211" s="4">
        <v>0</v>
      </c>
      <c r="H4211" s="4">
        <v>0</v>
      </c>
      <c r="I4211" s="5">
        <f t="shared" si="260"/>
        <v>40497</v>
      </c>
      <c r="J4211" s="4">
        <f t="shared" si="261"/>
        <v>2010</v>
      </c>
      <c r="K4211" s="4">
        <f t="shared" si="262"/>
        <v>11</v>
      </c>
      <c r="L4211" s="4">
        <f t="shared" si="263"/>
        <v>15</v>
      </c>
    </row>
    <row r="4212" spans="1:12" x14ac:dyDescent="0.55000000000000004">
      <c r="A4212" s="2">
        <v>40498</v>
      </c>
      <c r="B4212" s="4">
        <v>94.87</v>
      </c>
      <c r="C4212" s="4">
        <v>95.03</v>
      </c>
      <c r="D4212" s="4">
        <v>93.52</v>
      </c>
      <c r="E4212" s="4">
        <v>93.97</v>
      </c>
      <c r="F4212" s="4">
        <v>299566200</v>
      </c>
      <c r="G4212" s="4">
        <v>0</v>
      </c>
      <c r="H4212" s="4">
        <v>0</v>
      </c>
      <c r="I4212" s="5">
        <f t="shared" si="260"/>
        <v>40498</v>
      </c>
      <c r="J4212" s="4">
        <f t="shared" si="261"/>
        <v>2010</v>
      </c>
      <c r="K4212" s="4">
        <f t="shared" si="262"/>
        <v>11</v>
      </c>
      <c r="L4212" s="4">
        <f t="shared" si="263"/>
        <v>16</v>
      </c>
    </row>
    <row r="4213" spans="1:12" x14ac:dyDescent="0.55000000000000004">
      <c r="A4213" s="2">
        <v>40499</v>
      </c>
      <c r="B4213" s="4">
        <v>94.01</v>
      </c>
      <c r="C4213" s="4">
        <v>94.41</v>
      </c>
      <c r="D4213" s="4">
        <v>93.73</v>
      </c>
      <c r="E4213" s="4">
        <v>94.02</v>
      </c>
      <c r="F4213" s="4">
        <v>172308900</v>
      </c>
      <c r="G4213" s="4">
        <v>0</v>
      </c>
      <c r="H4213" s="4">
        <v>0</v>
      </c>
      <c r="I4213" s="5">
        <f t="shared" si="260"/>
        <v>40499</v>
      </c>
      <c r="J4213" s="4">
        <f t="shared" si="261"/>
        <v>2010</v>
      </c>
      <c r="K4213" s="4">
        <f t="shared" si="262"/>
        <v>11</v>
      </c>
      <c r="L4213" s="4">
        <f t="shared" si="263"/>
        <v>17</v>
      </c>
    </row>
    <row r="4214" spans="1:12" x14ac:dyDescent="0.55000000000000004">
      <c r="A4214" s="2">
        <v>40500</v>
      </c>
      <c r="B4214" s="4">
        <v>94.93</v>
      </c>
      <c r="C4214" s="4">
        <v>95.75</v>
      </c>
      <c r="D4214" s="4">
        <v>94.92</v>
      </c>
      <c r="E4214" s="4">
        <v>95.4</v>
      </c>
      <c r="F4214" s="4">
        <v>197723700</v>
      </c>
      <c r="G4214" s="4">
        <v>0</v>
      </c>
      <c r="H4214" s="4">
        <v>0</v>
      </c>
      <c r="I4214" s="5">
        <f t="shared" si="260"/>
        <v>40500</v>
      </c>
      <c r="J4214" s="4">
        <f t="shared" si="261"/>
        <v>2010</v>
      </c>
      <c r="K4214" s="4">
        <f t="shared" si="262"/>
        <v>11</v>
      </c>
      <c r="L4214" s="4">
        <f t="shared" si="263"/>
        <v>18</v>
      </c>
    </row>
    <row r="4215" spans="1:12" x14ac:dyDescent="0.55000000000000004">
      <c r="A4215" s="2">
        <v>40501</v>
      </c>
      <c r="B4215" s="4">
        <v>95.36</v>
      </c>
      <c r="C4215" s="4">
        <v>95.71</v>
      </c>
      <c r="D4215" s="4">
        <v>94.84</v>
      </c>
      <c r="E4215" s="4">
        <v>95.67</v>
      </c>
      <c r="F4215" s="4">
        <v>156852900</v>
      </c>
      <c r="G4215" s="4">
        <v>0</v>
      </c>
      <c r="H4215" s="4">
        <v>0</v>
      </c>
      <c r="I4215" s="5">
        <f t="shared" si="260"/>
        <v>40501</v>
      </c>
      <c r="J4215" s="4">
        <f t="shared" si="261"/>
        <v>2010</v>
      </c>
      <c r="K4215" s="4">
        <f t="shared" si="262"/>
        <v>11</v>
      </c>
      <c r="L4215" s="4">
        <f t="shared" si="263"/>
        <v>19</v>
      </c>
    </row>
    <row r="4216" spans="1:12" x14ac:dyDescent="0.55000000000000004">
      <c r="A4216" s="2">
        <v>40504</v>
      </c>
      <c r="B4216" s="4">
        <v>95.19</v>
      </c>
      <c r="C4216" s="4">
        <v>95.63</v>
      </c>
      <c r="D4216" s="4">
        <v>94.46</v>
      </c>
      <c r="E4216" s="4">
        <v>95.59</v>
      </c>
      <c r="F4216" s="4">
        <v>181361000</v>
      </c>
      <c r="G4216" s="4">
        <v>0</v>
      </c>
      <c r="H4216" s="4">
        <v>0</v>
      </c>
      <c r="I4216" s="5">
        <f t="shared" si="260"/>
        <v>40504</v>
      </c>
      <c r="J4216" s="4">
        <f t="shared" si="261"/>
        <v>2010</v>
      </c>
      <c r="K4216" s="4">
        <f t="shared" si="262"/>
        <v>11</v>
      </c>
      <c r="L4216" s="4">
        <f t="shared" si="263"/>
        <v>22</v>
      </c>
    </row>
    <row r="4217" spans="1:12" x14ac:dyDescent="0.55000000000000004">
      <c r="A4217" s="2">
        <v>40505</v>
      </c>
      <c r="B4217" s="4">
        <v>94.46</v>
      </c>
      <c r="C4217" s="4">
        <v>94.66</v>
      </c>
      <c r="D4217" s="4">
        <v>93.84</v>
      </c>
      <c r="E4217" s="4">
        <v>94.2</v>
      </c>
      <c r="F4217" s="4">
        <v>222309000</v>
      </c>
      <c r="G4217" s="4">
        <v>0</v>
      </c>
      <c r="H4217" s="4">
        <v>0</v>
      </c>
      <c r="I4217" s="5">
        <f t="shared" si="260"/>
        <v>40505</v>
      </c>
      <c r="J4217" s="4">
        <f t="shared" si="261"/>
        <v>2010</v>
      </c>
      <c r="K4217" s="4">
        <f t="shared" si="262"/>
        <v>11</v>
      </c>
      <c r="L4217" s="4">
        <f t="shared" si="263"/>
        <v>23</v>
      </c>
    </row>
    <row r="4218" spans="1:12" x14ac:dyDescent="0.55000000000000004">
      <c r="A4218" s="2">
        <v>40506</v>
      </c>
      <c r="B4218" s="4">
        <v>94.8</v>
      </c>
      <c r="C4218" s="4">
        <v>95.62</v>
      </c>
      <c r="D4218" s="4">
        <v>94.78</v>
      </c>
      <c r="E4218" s="4">
        <v>95.59</v>
      </c>
      <c r="F4218" s="4">
        <v>140046100</v>
      </c>
      <c r="G4218" s="4">
        <v>0</v>
      </c>
      <c r="H4218" s="4">
        <v>0</v>
      </c>
      <c r="I4218" s="5">
        <f t="shared" si="260"/>
        <v>40506</v>
      </c>
      <c r="J4218" s="4">
        <f t="shared" si="261"/>
        <v>2010</v>
      </c>
      <c r="K4218" s="4">
        <f t="shared" si="262"/>
        <v>11</v>
      </c>
      <c r="L4218" s="4">
        <f t="shared" si="263"/>
        <v>24</v>
      </c>
    </row>
    <row r="4219" spans="1:12" x14ac:dyDescent="0.55000000000000004">
      <c r="A4219" s="2">
        <v>40508</v>
      </c>
      <c r="B4219" s="4">
        <v>94.77</v>
      </c>
      <c r="C4219" s="4">
        <v>95.28</v>
      </c>
      <c r="D4219" s="4">
        <v>94.48</v>
      </c>
      <c r="E4219" s="4">
        <v>94.48</v>
      </c>
      <c r="F4219" s="4">
        <v>76007800</v>
      </c>
      <c r="G4219" s="4">
        <v>0</v>
      </c>
      <c r="H4219" s="4">
        <v>0</v>
      </c>
      <c r="I4219" s="5">
        <f t="shared" si="260"/>
        <v>40508</v>
      </c>
      <c r="J4219" s="4">
        <f t="shared" si="261"/>
        <v>2010</v>
      </c>
      <c r="K4219" s="4">
        <f t="shared" si="262"/>
        <v>11</v>
      </c>
      <c r="L4219" s="4">
        <f t="shared" si="263"/>
        <v>26</v>
      </c>
    </row>
    <row r="4220" spans="1:12" x14ac:dyDescent="0.55000000000000004">
      <c r="A4220" s="2">
        <v>40511</v>
      </c>
      <c r="B4220" s="4">
        <v>94.24</v>
      </c>
      <c r="C4220" s="4">
        <v>95.02</v>
      </c>
      <c r="D4220" s="4">
        <v>93.64</v>
      </c>
      <c r="E4220" s="4">
        <v>94.77</v>
      </c>
      <c r="F4220" s="4">
        <v>223642300</v>
      </c>
      <c r="G4220" s="4">
        <v>0</v>
      </c>
      <c r="H4220" s="4">
        <v>0</v>
      </c>
      <c r="I4220" s="5">
        <f t="shared" si="260"/>
        <v>40511</v>
      </c>
      <c r="J4220" s="4">
        <f t="shared" si="261"/>
        <v>2010</v>
      </c>
      <c r="K4220" s="4">
        <f t="shared" si="262"/>
        <v>11</v>
      </c>
      <c r="L4220" s="4">
        <f t="shared" si="263"/>
        <v>29</v>
      </c>
    </row>
    <row r="4221" spans="1:12" x14ac:dyDescent="0.55000000000000004">
      <c r="A4221" s="2">
        <v>40512</v>
      </c>
      <c r="B4221" s="4">
        <v>93.83</v>
      </c>
      <c r="C4221" s="4">
        <v>94.78</v>
      </c>
      <c r="D4221" s="4">
        <v>93.69</v>
      </c>
      <c r="E4221" s="4">
        <v>94.23</v>
      </c>
      <c r="F4221" s="4">
        <v>233930700</v>
      </c>
      <c r="G4221" s="4">
        <v>0</v>
      </c>
      <c r="H4221" s="4">
        <v>0</v>
      </c>
      <c r="I4221" s="5">
        <f t="shared" si="260"/>
        <v>40512</v>
      </c>
      <c r="J4221" s="4">
        <f t="shared" si="261"/>
        <v>2010</v>
      </c>
      <c r="K4221" s="4">
        <f t="shared" si="262"/>
        <v>11</v>
      </c>
      <c r="L4221" s="4">
        <f t="shared" si="263"/>
        <v>30</v>
      </c>
    </row>
    <row r="4222" spans="1:12" x14ac:dyDescent="0.55000000000000004">
      <c r="A4222" s="2">
        <v>40513</v>
      </c>
      <c r="B4222" s="4">
        <v>95.59</v>
      </c>
      <c r="C4222" s="4">
        <v>96.42</v>
      </c>
      <c r="D4222" s="4">
        <v>95.59</v>
      </c>
      <c r="E4222" s="4">
        <v>96.24</v>
      </c>
      <c r="F4222" s="4">
        <v>221037200</v>
      </c>
      <c r="G4222" s="4">
        <v>0</v>
      </c>
      <c r="H4222" s="4">
        <v>0</v>
      </c>
      <c r="I4222" s="5">
        <f t="shared" si="260"/>
        <v>40513</v>
      </c>
      <c r="J4222" s="4">
        <f t="shared" si="261"/>
        <v>2010</v>
      </c>
      <c r="K4222" s="4">
        <f t="shared" si="262"/>
        <v>12</v>
      </c>
      <c r="L4222" s="4">
        <f t="shared" si="263"/>
        <v>1</v>
      </c>
    </row>
    <row r="4223" spans="1:12" x14ac:dyDescent="0.55000000000000004">
      <c r="A4223" s="2">
        <v>40514</v>
      </c>
      <c r="B4223" s="4">
        <v>96.39</v>
      </c>
      <c r="C4223" s="4">
        <v>97.54</v>
      </c>
      <c r="D4223" s="4">
        <v>96.33</v>
      </c>
      <c r="E4223" s="4">
        <v>97.47</v>
      </c>
      <c r="F4223" s="4">
        <v>191213600</v>
      </c>
      <c r="G4223" s="4">
        <v>0</v>
      </c>
      <c r="H4223" s="4">
        <v>0</v>
      </c>
      <c r="I4223" s="5">
        <f t="shared" si="260"/>
        <v>40514</v>
      </c>
      <c r="J4223" s="4">
        <f t="shared" si="261"/>
        <v>2010</v>
      </c>
      <c r="K4223" s="4">
        <f t="shared" si="262"/>
        <v>12</v>
      </c>
      <c r="L4223" s="4">
        <f t="shared" si="263"/>
        <v>2</v>
      </c>
    </row>
    <row r="4224" spans="1:12" x14ac:dyDescent="0.55000000000000004">
      <c r="A4224" s="2">
        <v>40515</v>
      </c>
      <c r="B4224" s="4">
        <v>97.14</v>
      </c>
      <c r="C4224" s="4">
        <v>97.85</v>
      </c>
      <c r="D4224" s="4">
        <v>97.11</v>
      </c>
      <c r="E4224" s="4">
        <v>97.73</v>
      </c>
      <c r="F4224" s="4">
        <v>151288900</v>
      </c>
      <c r="G4224" s="4">
        <v>0</v>
      </c>
      <c r="H4224" s="4">
        <v>0</v>
      </c>
      <c r="I4224" s="5">
        <f t="shared" si="260"/>
        <v>40515</v>
      </c>
      <c r="J4224" s="4">
        <f t="shared" si="261"/>
        <v>2010</v>
      </c>
      <c r="K4224" s="4">
        <f t="shared" si="262"/>
        <v>12</v>
      </c>
      <c r="L4224" s="4">
        <f t="shared" si="263"/>
        <v>3</v>
      </c>
    </row>
    <row r="4225" spans="1:12" x14ac:dyDescent="0.55000000000000004">
      <c r="A4225" s="2">
        <v>40518</v>
      </c>
      <c r="B4225" s="4">
        <v>97.53</v>
      </c>
      <c r="C4225" s="4">
        <v>97.85</v>
      </c>
      <c r="D4225" s="4">
        <v>97.42</v>
      </c>
      <c r="E4225" s="4">
        <v>97.63</v>
      </c>
      <c r="F4225" s="4">
        <v>103050500</v>
      </c>
      <c r="G4225" s="4">
        <v>0</v>
      </c>
      <c r="H4225" s="4">
        <v>0</v>
      </c>
      <c r="I4225" s="5">
        <f t="shared" si="260"/>
        <v>40518</v>
      </c>
      <c r="J4225" s="4">
        <f t="shared" si="261"/>
        <v>2010</v>
      </c>
      <c r="K4225" s="4">
        <f t="shared" si="262"/>
        <v>12</v>
      </c>
      <c r="L4225" s="4">
        <f t="shared" si="263"/>
        <v>6</v>
      </c>
    </row>
    <row r="4226" spans="1:12" x14ac:dyDescent="0.55000000000000004">
      <c r="A4226" s="2">
        <v>40519</v>
      </c>
      <c r="B4226" s="4">
        <v>98.57</v>
      </c>
      <c r="C4226" s="4">
        <v>98.62</v>
      </c>
      <c r="D4226" s="4">
        <v>97.63</v>
      </c>
      <c r="E4226" s="4">
        <v>97.69</v>
      </c>
      <c r="F4226" s="4">
        <v>206581000</v>
      </c>
      <c r="G4226" s="4">
        <v>0</v>
      </c>
      <c r="H4226" s="4">
        <v>0</v>
      </c>
      <c r="I4226" s="5">
        <f t="shared" si="260"/>
        <v>40519</v>
      </c>
      <c r="J4226" s="4">
        <f t="shared" si="261"/>
        <v>2010</v>
      </c>
      <c r="K4226" s="4">
        <f t="shared" si="262"/>
        <v>12</v>
      </c>
      <c r="L4226" s="4">
        <f t="shared" si="263"/>
        <v>7</v>
      </c>
    </row>
    <row r="4227" spans="1:12" x14ac:dyDescent="0.55000000000000004">
      <c r="A4227" s="2">
        <v>40520</v>
      </c>
      <c r="B4227" s="4">
        <v>97.81</v>
      </c>
      <c r="C4227" s="4">
        <v>98.12</v>
      </c>
      <c r="D4227" s="4">
        <v>97.35</v>
      </c>
      <c r="E4227" s="4">
        <v>98.04</v>
      </c>
      <c r="F4227" s="4">
        <v>138019200</v>
      </c>
      <c r="G4227" s="4">
        <v>0</v>
      </c>
      <c r="H4227" s="4">
        <v>0</v>
      </c>
      <c r="I4227" s="5">
        <f t="shared" ref="I4227:I4290" si="264">DATE(YEAR(A4227),MONTH(A4227),DAY(A4227))</f>
        <v>40520</v>
      </c>
      <c r="J4227" s="4">
        <f t="shared" ref="J4227:J4290" si="265">YEAR(A4227)</f>
        <v>2010</v>
      </c>
      <c r="K4227" s="4">
        <f t="shared" ref="K4227:K4290" si="266">MONTH(A4227)</f>
        <v>12</v>
      </c>
      <c r="L4227" s="4">
        <f t="shared" ref="L4227:L4290" si="267">DAY(A4227)</f>
        <v>8</v>
      </c>
    </row>
    <row r="4228" spans="1:12" x14ac:dyDescent="0.55000000000000004">
      <c r="A4228" s="2">
        <v>40521</v>
      </c>
      <c r="B4228" s="4">
        <v>98.59</v>
      </c>
      <c r="C4228" s="4">
        <v>98.63</v>
      </c>
      <c r="D4228" s="4">
        <v>97.94</v>
      </c>
      <c r="E4228" s="4">
        <v>98.43</v>
      </c>
      <c r="F4228" s="4">
        <v>123705100</v>
      </c>
      <c r="G4228" s="4">
        <v>0</v>
      </c>
      <c r="H4228" s="4">
        <v>0</v>
      </c>
      <c r="I4228" s="5">
        <f t="shared" si="264"/>
        <v>40521</v>
      </c>
      <c r="J4228" s="4">
        <f t="shared" si="265"/>
        <v>2010</v>
      </c>
      <c r="K4228" s="4">
        <f t="shared" si="266"/>
        <v>12</v>
      </c>
      <c r="L4228" s="4">
        <f t="shared" si="267"/>
        <v>9</v>
      </c>
    </row>
    <row r="4229" spans="1:12" x14ac:dyDescent="0.55000000000000004">
      <c r="A4229" s="2">
        <v>40522</v>
      </c>
      <c r="B4229" s="4">
        <v>98.73</v>
      </c>
      <c r="C4229" s="4">
        <v>99.09</v>
      </c>
      <c r="D4229" s="4">
        <v>98.4</v>
      </c>
      <c r="E4229" s="4">
        <v>99</v>
      </c>
      <c r="F4229" s="4">
        <v>117571700</v>
      </c>
      <c r="G4229" s="4">
        <v>0</v>
      </c>
      <c r="H4229" s="4">
        <v>0</v>
      </c>
      <c r="I4229" s="5">
        <f t="shared" si="264"/>
        <v>40522</v>
      </c>
      <c r="J4229" s="4">
        <f t="shared" si="265"/>
        <v>2010</v>
      </c>
      <c r="K4229" s="4">
        <f t="shared" si="266"/>
        <v>12</v>
      </c>
      <c r="L4229" s="4">
        <f t="shared" si="267"/>
        <v>10</v>
      </c>
    </row>
    <row r="4230" spans="1:12" x14ac:dyDescent="0.55000000000000004">
      <c r="A4230" s="2">
        <v>40525</v>
      </c>
      <c r="B4230" s="4">
        <v>99.45</v>
      </c>
      <c r="C4230" s="4">
        <v>99.57</v>
      </c>
      <c r="D4230" s="4">
        <v>99.03</v>
      </c>
      <c r="E4230" s="4">
        <v>99.06</v>
      </c>
      <c r="F4230" s="4">
        <v>133812700</v>
      </c>
      <c r="G4230" s="4">
        <v>0</v>
      </c>
      <c r="H4230" s="4">
        <v>0</v>
      </c>
      <c r="I4230" s="5">
        <f t="shared" si="264"/>
        <v>40525</v>
      </c>
      <c r="J4230" s="4">
        <f t="shared" si="265"/>
        <v>2010</v>
      </c>
      <c r="K4230" s="4">
        <f t="shared" si="266"/>
        <v>12</v>
      </c>
      <c r="L4230" s="4">
        <f t="shared" si="267"/>
        <v>13</v>
      </c>
    </row>
    <row r="4231" spans="1:12" x14ac:dyDescent="0.55000000000000004">
      <c r="A4231" s="2">
        <v>40526</v>
      </c>
      <c r="B4231" s="4">
        <v>99.21</v>
      </c>
      <c r="C4231" s="4">
        <v>99.59</v>
      </c>
      <c r="D4231" s="4">
        <v>98.85</v>
      </c>
      <c r="E4231" s="4">
        <v>99.15</v>
      </c>
      <c r="F4231" s="4">
        <v>147249600</v>
      </c>
      <c r="G4231" s="4">
        <v>0</v>
      </c>
      <c r="H4231" s="4">
        <v>0</v>
      </c>
      <c r="I4231" s="5">
        <f t="shared" si="264"/>
        <v>40526</v>
      </c>
      <c r="J4231" s="4">
        <f t="shared" si="265"/>
        <v>2010</v>
      </c>
      <c r="K4231" s="4">
        <f t="shared" si="266"/>
        <v>12</v>
      </c>
      <c r="L4231" s="4">
        <f t="shared" si="267"/>
        <v>14</v>
      </c>
    </row>
    <row r="4232" spans="1:12" x14ac:dyDescent="0.55000000000000004">
      <c r="A4232" s="2">
        <v>40527</v>
      </c>
      <c r="B4232" s="4">
        <v>98.97</v>
      </c>
      <c r="C4232" s="4">
        <v>99.36</v>
      </c>
      <c r="D4232" s="4">
        <v>98.53</v>
      </c>
      <c r="E4232" s="4">
        <v>98.7</v>
      </c>
      <c r="F4232" s="4">
        <v>160823100</v>
      </c>
      <c r="G4232" s="4">
        <v>0</v>
      </c>
      <c r="H4232" s="4">
        <v>0</v>
      </c>
      <c r="I4232" s="5">
        <f t="shared" si="264"/>
        <v>40527</v>
      </c>
      <c r="J4232" s="4">
        <f t="shared" si="265"/>
        <v>2010</v>
      </c>
      <c r="K4232" s="4">
        <f t="shared" si="266"/>
        <v>12</v>
      </c>
      <c r="L4232" s="4">
        <f t="shared" si="267"/>
        <v>15</v>
      </c>
    </row>
    <row r="4233" spans="1:12" x14ac:dyDescent="0.55000000000000004">
      <c r="A4233" s="2">
        <v>40528</v>
      </c>
      <c r="B4233" s="4">
        <v>98.76</v>
      </c>
      <c r="C4233" s="4">
        <v>99.34</v>
      </c>
      <c r="D4233" s="4">
        <v>98.42</v>
      </c>
      <c r="E4233" s="4">
        <v>99.27</v>
      </c>
      <c r="F4233" s="4">
        <v>185035200</v>
      </c>
      <c r="G4233" s="4">
        <v>0</v>
      </c>
      <c r="H4233" s="4">
        <v>0</v>
      </c>
      <c r="I4233" s="5">
        <f t="shared" si="264"/>
        <v>40528</v>
      </c>
      <c r="J4233" s="4">
        <f t="shared" si="265"/>
        <v>2010</v>
      </c>
      <c r="K4233" s="4">
        <f t="shared" si="266"/>
        <v>12</v>
      </c>
      <c r="L4233" s="4">
        <f t="shared" si="267"/>
        <v>16</v>
      </c>
    </row>
    <row r="4234" spans="1:12" x14ac:dyDescent="0.55000000000000004">
      <c r="A4234" s="2">
        <v>40529</v>
      </c>
      <c r="B4234" s="4">
        <v>99.2</v>
      </c>
      <c r="C4234" s="4">
        <v>99.5</v>
      </c>
      <c r="D4234" s="4">
        <v>98.99</v>
      </c>
      <c r="E4234" s="4">
        <v>99.38</v>
      </c>
      <c r="F4234" s="4">
        <v>141075300</v>
      </c>
      <c r="G4234" s="4">
        <v>0.65300000000000002</v>
      </c>
      <c r="H4234" s="4">
        <v>0</v>
      </c>
      <c r="I4234" s="5">
        <f t="shared" si="264"/>
        <v>40529</v>
      </c>
      <c r="J4234" s="4">
        <f t="shared" si="265"/>
        <v>2010</v>
      </c>
      <c r="K4234" s="4">
        <f t="shared" si="266"/>
        <v>12</v>
      </c>
      <c r="L4234" s="4">
        <f t="shared" si="267"/>
        <v>17</v>
      </c>
    </row>
    <row r="4235" spans="1:12" x14ac:dyDescent="0.55000000000000004">
      <c r="A4235" s="2">
        <v>40532</v>
      </c>
      <c r="B4235" s="4">
        <v>99.65</v>
      </c>
      <c r="C4235" s="4">
        <v>99.85</v>
      </c>
      <c r="D4235" s="4">
        <v>99.12</v>
      </c>
      <c r="E4235" s="4">
        <v>99.61</v>
      </c>
      <c r="F4235" s="4">
        <v>119085500</v>
      </c>
      <c r="G4235" s="4">
        <v>0</v>
      </c>
      <c r="H4235" s="4">
        <v>0</v>
      </c>
      <c r="I4235" s="5">
        <f t="shared" si="264"/>
        <v>40532</v>
      </c>
      <c r="J4235" s="4">
        <f t="shared" si="265"/>
        <v>2010</v>
      </c>
      <c r="K4235" s="4">
        <f t="shared" si="266"/>
        <v>12</v>
      </c>
      <c r="L4235" s="4">
        <f t="shared" si="267"/>
        <v>20</v>
      </c>
    </row>
    <row r="4236" spans="1:12" x14ac:dyDescent="0.55000000000000004">
      <c r="A4236" s="2">
        <v>40533</v>
      </c>
      <c r="B4236" s="4">
        <v>99.93</v>
      </c>
      <c r="C4236" s="4">
        <v>100.31</v>
      </c>
      <c r="D4236" s="4">
        <v>99.83</v>
      </c>
      <c r="E4236" s="4">
        <v>100.25</v>
      </c>
      <c r="F4236" s="4">
        <v>94965500</v>
      </c>
      <c r="G4236" s="4">
        <v>0</v>
      </c>
      <c r="H4236" s="4">
        <v>0</v>
      </c>
      <c r="I4236" s="5">
        <f t="shared" si="264"/>
        <v>40533</v>
      </c>
      <c r="J4236" s="4">
        <f t="shared" si="265"/>
        <v>2010</v>
      </c>
      <c r="K4236" s="4">
        <f t="shared" si="266"/>
        <v>12</v>
      </c>
      <c r="L4236" s="4">
        <f t="shared" si="267"/>
        <v>21</v>
      </c>
    </row>
    <row r="4237" spans="1:12" x14ac:dyDescent="0.55000000000000004">
      <c r="A4237" s="2">
        <v>40534</v>
      </c>
      <c r="B4237" s="4">
        <v>100.32</v>
      </c>
      <c r="C4237" s="4">
        <v>100.59</v>
      </c>
      <c r="D4237" s="4">
        <v>100.26</v>
      </c>
      <c r="E4237" s="4">
        <v>100.56</v>
      </c>
      <c r="F4237" s="4">
        <v>78878100</v>
      </c>
      <c r="G4237" s="4">
        <v>0</v>
      </c>
      <c r="H4237" s="4">
        <v>0</v>
      </c>
      <c r="I4237" s="5">
        <f t="shared" si="264"/>
        <v>40534</v>
      </c>
      <c r="J4237" s="4">
        <f t="shared" si="265"/>
        <v>2010</v>
      </c>
      <c r="K4237" s="4">
        <f t="shared" si="266"/>
        <v>12</v>
      </c>
      <c r="L4237" s="4">
        <f t="shared" si="267"/>
        <v>22</v>
      </c>
    </row>
    <row r="4238" spans="1:12" x14ac:dyDescent="0.55000000000000004">
      <c r="A4238" s="2">
        <v>40535</v>
      </c>
      <c r="B4238" s="4">
        <v>100.45</v>
      </c>
      <c r="C4238" s="4">
        <v>100.56</v>
      </c>
      <c r="D4238" s="4">
        <v>100.17</v>
      </c>
      <c r="E4238" s="4">
        <v>100.41</v>
      </c>
      <c r="F4238" s="4">
        <v>70053700</v>
      </c>
      <c r="G4238" s="4">
        <v>0</v>
      </c>
      <c r="H4238" s="4">
        <v>0</v>
      </c>
      <c r="I4238" s="5">
        <f t="shared" si="264"/>
        <v>40535</v>
      </c>
      <c r="J4238" s="4">
        <f t="shared" si="265"/>
        <v>2010</v>
      </c>
      <c r="K4238" s="4">
        <f t="shared" si="266"/>
        <v>12</v>
      </c>
      <c r="L4238" s="4">
        <f t="shared" si="267"/>
        <v>23</v>
      </c>
    </row>
    <row r="4239" spans="1:12" x14ac:dyDescent="0.55000000000000004">
      <c r="A4239" s="2">
        <v>40539</v>
      </c>
      <c r="B4239" s="4">
        <v>100.04</v>
      </c>
      <c r="C4239" s="4">
        <v>100.55</v>
      </c>
      <c r="D4239" s="4">
        <v>99.97</v>
      </c>
      <c r="E4239" s="4">
        <v>100.45</v>
      </c>
      <c r="F4239" s="4">
        <v>58126000</v>
      </c>
      <c r="G4239" s="4">
        <v>0</v>
      </c>
      <c r="H4239" s="4">
        <v>0</v>
      </c>
      <c r="I4239" s="5">
        <f t="shared" si="264"/>
        <v>40539</v>
      </c>
      <c r="J4239" s="4">
        <f t="shared" si="265"/>
        <v>2010</v>
      </c>
      <c r="K4239" s="4">
        <f t="shared" si="266"/>
        <v>12</v>
      </c>
      <c r="L4239" s="4">
        <f t="shared" si="267"/>
        <v>27</v>
      </c>
    </row>
    <row r="4240" spans="1:12" x14ac:dyDescent="0.55000000000000004">
      <c r="A4240" s="2">
        <v>40540</v>
      </c>
      <c r="B4240" s="4">
        <v>100.65</v>
      </c>
      <c r="C4240" s="4">
        <v>100.69</v>
      </c>
      <c r="D4240" s="4">
        <v>100.33</v>
      </c>
      <c r="E4240" s="4">
        <v>100.6</v>
      </c>
      <c r="F4240" s="4">
        <v>55309100</v>
      </c>
      <c r="G4240" s="4">
        <v>0</v>
      </c>
      <c r="H4240" s="4">
        <v>0</v>
      </c>
      <c r="I4240" s="5">
        <f t="shared" si="264"/>
        <v>40540</v>
      </c>
      <c r="J4240" s="4">
        <f t="shared" si="265"/>
        <v>2010</v>
      </c>
      <c r="K4240" s="4">
        <f t="shared" si="266"/>
        <v>12</v>
      </c>
      <c r="L4240" s="4">
        <f t="shared" si="267"/>
        <v>28</v>
      </c>
    </row>
    <row r="4241" spans="1:12" x14ac:dyDescent="0.55000000000000004">
      <c r="A4241" s="2">
        <v>40541</v>
      </c>
      <c r="B4241" s="4">
        <v>100.72</v>
      </c>
      <c r="C4241" s="4">
        <v>100.89</v>
      </c>
      <c r="D4241" s="4">
        <v>100.65</v>
      </c>
      <c r="E4241" s="4">
        <v>100.67</v>
      </c>
      <c r="F4241" s="4">
        <v>58033100</v>
      </c>
      <c r="G4241" s="4">
        <v>0</v>
      </c>
      <c r="H4241" s="4">
        <v>0</v>
      </c>
      <c r="I4241" s="5">
        <f t="shared" si="264"/>
        <v>40541</v>
      </c>
      <c r="J4241" s="4">
        <f t="shared" si="265"/>
        <v>2010</v>
      </c>
      <c r="K4241" s="4">
        <f t="shared" si="266"/>
        <v>12</v>
      </c>
      <c r="L4241" s="4">
        <f t="shared" si="267"/>
        <v>29</v>
      </c>
    </row>
    <row r="4242" spans="1:12" x14ac:dyDescent="0.55000000000000004">
      <c r="A4242" s="2">
        <v>40542</v>
      </c>
      <c r="B4242" s="4">
        <v>100.57</v>
      </c>
      <c r="C4242" s="4">
        <v>100.84</v>
      </c>
      <c r="D4242" s="4">
        <v>100.36</v>
      </c>
      <c r="E4242" s="4">
        <v>100.51</v>
      </c>
      <c r="F4242" s="4">
        <v>76616900</v>
      </c>
      <c r="G4242" s="4">
        <v>0</v>
      </c>
      <c r="H4242" s="4">
        <v>0</v>
      </c>
      <c r="I4242" s="5">
        <f t="shared" si="264"/>
        <v>40542</v>
      </c>
      <c r="J4242" s="4">
        <f t="shared" si="265"/>
        <v>2010</v>
      </c>
      <c r="K4242" s="4">
        <f t="shared" si="266"/>
        <v>12</v>
      </c>
      <c r="L4242" s="4">
        <f t="shared" si="267"/>
        <v>30</v>
      </c>
    </row>
    <row r="4243" spans="1:12" x14ac:dyDescent="0.55000000000000004">
      <c r="A4243" s="2">
        <v>40543</v>
      </c>
      <c r="B4243" s="4">
        <v>100.36</v>
      </c>
      <c r="C4243" s="4">
        <v>100.63</v>
      </c>
      <c r="D4243" s="4">
        <v>100.2</v>
      </c>
      <c r="E4243" s="4">
        <v>100.53</v>
      </c>
      <c r="F4243" s="4">
        <v>91218900</v>
      </c>
      <c r="G4243" s="4">
        <v>0</v>
      </c>
      <c r="H4243" s="4">
        <v>0</v>
      </c>
      <c r="I4243" s="5">
        <f t="shared" si="264"/>
        <v>40543</v>
      </c>
      <c r="J4243" s="4">
        <f t="shared" si="265"/>
        <v>2010</v>
      </c>
      <c r="K4243" s="4">
        <f t="shared" si="266"/>
        <v>12</v>
      </c>
      <c r="L4243" s="4">
        <f t="shared" si="267"/>
        <v>31</v>
      </c>
    </row>
    <row r="4244" spans="1:12" x14ac:dyDescent="0.55000000000000004">
      <c r="A4244" s="2">
        <v>40546</v>
      </c>
      <c r="B4244" s="4">
        <v>101.3</v>
      </c>
      <c r="C4244" s="4">
        <v>102.01</v>
      </c>
      <c r="D4244" s="4">
        <v>100.49</v>
      </c>
      <c r="E4244" s="4">
        <v>101.57</v>
      </c>
      <c r="F4244" s="4">
        <v>138725200</v>
      </c>
      <c r="G4244" s="4">
        <v>0</v>
      </c>
      <c r="H4244" s="4">
        <v>0</v>
      </c>
      <c r="I4244" s="5">
        <f t="shared" si="264"/>
        <v>40546</v>
      </c>
      <c r="J4244" s="4">
        <f t="shared" si="265"/>
        <v>2011</v>
      </c>
      <c r="K4244" s="4">
        <f t="shared" si="266"/>
        <v>1</v>
      </c>
      <c r="L4244" s="4">
        <f t="shared" si="267"/>
        <v>3</v>
      </c>
    </row>
    <row r="4245" spans="1:12" x14ac:dyDescent="0.55000000000000004">
      <c r="A4245" s="2">
        <v>40547</v>
      </c>
      <c r="B4245" s="4">
        <v>101.8</v>
      </c>
      <c r="C4245" s="4">
        <v>101.83</v>
      </c>
      <c r="D4245" s="4">
        <v>100.89</v>
      </c>
      <c r="E4245" s="4">
        <v>101.52</v>
      </c>
      <c r="F4245" s="4">
        <v>137409700</v>
      </c>
      <c r="G4245" s="4">
        <v>0</v>
      </c>
      <c r="H4245" s="4">
        <v>0</v>
      </c>
      <c r="I4245" s="5">
        <f t="shared" si="264"/>
        <v>40547</v>
      </c>
      <c r="J4245" s="4">
        <f t="shared" si="265"/>
        <v>2011</v>
      </c>
      <c r="K4245" s="4">
        <f t="shared" si="266"/>
        <v>1</v>
      </c>
      <c r="L4245" s="4">
        <f t="shared" si="267"/>
        <v>4</v>
      </c>
    </row>
    <row r="4246" spans="1:12" x14ac:dyDescent="0.55000000000000004">
      <c r="A4246" s="2">
        <v>40548</v>
      </c>
      <c r="B4246" s="4">
        <v>101.2</v>
      </c>
      <c r="C4246" s="4">
        <v>102.11</v>
      </c>
      <c r="D4246" s="4">
        <v>101.1</v>
      </c>
      <c r="E4246" s="4">
        <v>102.05</v>
      </c>
      <c r="F4246" s="4">
        <v>133975300</v>
      </c>
      <c r="G4246" s="4">
        <v>0</v>
      </c>
      <c r="H4246" s="4">
        <v>0</v>
      </c>
      <c r="I4246" s="5">
        <f t="shared" si="264"/>
        <v>40548</v>
      </c>
      <c r="J4246" s="4">
        <f t="shared" si="265"/>
        <v>2011</v>
      </c>
      <c r="K4246" s="4">
        <f t="shared" si="266"/>
        <v>1</v>
      </c>
      <c r="L4246" s="4">
        <f t="shared" si="267"/>
        <v>5</v>
      </c>
    </row>
    <row r="4247" spans="1:12" x14ac:dyDescent="0.55000000000000004">
      <c r="A4247" s="2">
        <v>40549</v>
      </c>
      <c r="B4247" s="4">
        <v>102.09</v>
      </c>
      <c r="C4247" s="4">
        <v>102.2</v>
      </c>
      <c r="D4247" s="4">
        <v>101.54</v>
      </c>
      <c r="E4247" s="4">
        <v>101.85</v>
      </c>
      <c r="F4247" s="4">
        <v>122519000</v>
      </c>
      <c r="G4247" s="4">
        <v>0</v>
      </c>
      <c r="H4247" s="4">
        <v>0</v>
      </c>
      <c r="I4247" s="5">
        <f t="shared" si="264"/>
        <v>40549</v>
      </c>
      <c r="J4247" s="4">
        <f t="shared" si="265"/>
        <v>2011</v>
      </c>
      <c r="K4247" s="4">
        <f t="shared" si="266"/>
        <v>1</v>
      </c>
      <c r="L4247" s="4">
        <f t="shared" si="267"/>
        <v>6</v>
      </c>
    </row>
    <row r="4248" spans="1:12" x14ac:dyDescent="0.55000000000000004">
      <c r="A4248" s="2">
        <v>40550</v>
      </c>
      <c r="B4248" s="4">
        <v>101.98</v>
      </c>
      <c r="C4248" s="4">
        <v>102.15</v>
      </c>
      <c r="D4248" s="4">
        <v>100.85</v>
      </c>
      <c r="E4248" s="4">
        <v>101.65</v>
      </c>
      <c r="F4248" s="4">
        <v>156034600</v>
      </c>
      <c r="G4248" s="4">
        <v>0</v>
      </c>
      <c r="H4248" s="4">
        <v>0</v>
      </c>
      <c r="I4248" s="5">
        <f t="shared" si="264"/>
        <v>40550</v>
      </c>
      <c r="J4248" s="4">
        <f t="shared" si="265"/>
        <v>2011</v>
      </c>
      <c r="K4248" s="4">
        <f t="shared" si="266"/>
        <v>1</v>
      </c>
      <c r="L4248" s="4">
        <f t="shared" si="267"/>
        <v>7</v>
      </c>
    </row>
    <row r="4249" spans="1:12" x14ac:dyDescent="0.55000000000000004">
      <c r="A4249" s="2">
        <v>40553</v>
      </c>
      <c r="B4249" s="4">
        <v>101.2</v>
      </c>
      <c r="C4249" s="4">
        <v>101.66</v>
      </c>
      <c r="D4249" s="4">
        <v>100.89</v>
      </c>
      <c r="E4249" s="4">
        <v>101.52</v>
      </c>
      <c r="F4249" s="4">
        <v>122401700</v>
      </c>
      <c r="G4249" s="4">
        <v>0</v>
      </c>
      <c r="H4249" s="4">
        <v>0</v>
      </c>
      <c r="I4249" s="5">
        <f t="shared" si="264"/>
        <v>40553</v>
      </c>
      <c r="J4249" s="4">
        <f t="shared" si="265"/>
        <v>2011</v>
      </c>
      <c r="K4249" s="4">
        <f t="shared" si="266"/>
        <v>1</v>
      </c>
      <c r="L4249" s="4">
        <f t="shared" si="267"/>
        <v>10</v>
      </c>
    </row>
    <row r="4250" spans="1:12" x14ac:dyDescent="0.55000000000000004">
      <c r="A4250" s="2">
        <v>40554</v>
      </c>
      <c r="B4250" s="4">
        <v>101.89</v>
      </c>
      <c r="C4250" s="4">
        <v>102.13</v>
      </c>
      <c r="D4250" s="4">
        <v>101.49</v>
      </c>
      <c r="E4250" s="4">
        <v>101.88</v>
      </c>
      <c r="F4250" s="4">
        <v>110287000</v>
      </c>
      <c r="G4250" s="4">
        <v>0</v>
      </c>
      <c r="H4250" s="4">
        <v>0</v>
      </c>
      <c r="I4250" s="5">
        <f t="shared" si="264"/>
        <v>40554</v>
      </c>
      <c r="J4250" s="4">
        <f t="shared" si="265"/>
        <v>2011</v>
      </c>
      <c r="K4250" s="4">
        <f t="shared" si="266"/>
        <v>1</v>
      </c>
      <c r="L4250" s="4">
        <f t="shared" si="267"/>
        <v>11</v>
      </c>
    </row>
    <row r="4251" spans="1:12" x14ac:dyDescent="0.55000000000000004">
      <c r="A4251" s="2">
        <v>40555</v>
      </c>
      <c r="B4251" s="4">
        <v>102.5</v>
      </c>
      <c r="C4251" s="4">
        <v>102.91</v>
      </c>
      <c r="D4251" s="4">
        <v>101.9</v>
      </c>
      <c r="E4251" s="4">
        <v>102.8</v>
      </c>
      <c r="F4251" s="4">
        <v>107929200</v>
      </c>
      <c r="G4251" s="4">
        <v>0</v>
      </c>
      <c r="H4251" s="4">
        <v>0</v>
      </c>
      <c r="I4251" s="5">
        <f t="shared" si="264"/>
        <v>40555</v>
      </c>
      <c r="J4251" s="4">
        <f t="shared" si="265"/>
        <v>2011</v>
      </c>
      <c r="K4251" s="4">
        <f t="shared" si="266"/>
        <v>1</v>
      </c>
      <c r="L4251" s="4">
        <f t="shared" si="267"/>
        <v>12</v>
      </c>
    </row>
    <row r="4252" spans="1:12" x14ac:dyDescent="0.55000000000000004">
      <c r="A4252" s="2">
        <v>40556</v>
      </c>
      <c r="B4252" s="4">
        <v>102.84</v>
      </c>
      <c r="C4252" s="4">
        <v>102.88</v>
      </c>
      <c r="D4252" s="4">
        <v>102.37</v>
      </c>
      <c r="E4252" s="4">
        <v>102.63</v>
      </c>
      <c r="F4252" s="4">
        <v>129048400</v>
      </c>
      <c r="G4252" s="4">
        <v>0</v>
      </c>
      <c r="H4252" s="4">
        <v>0</v>
      </c>
      <c r="I4252" s="5">
        <f t="shared" si="264"/>
        <v>40556</v>
      </c>
      <c r="J4252" s="4">
        <f t="shared" si="265"/>
        <v>2011</v>
      </c>
      <c r="K4252" s="4">
        <f t="shared" si="266"/>
        <v>1</v>
      </c>
      <c r="L4252" s="4">
        <f t="shared" si="267"/>
        <v>13</v>
      </c>
    </row>
    <row r="4253" spans="1:12" x14ac:dyDescent="0.55000000000000004">
      <c r="A4253" s="2">
        <v>40557</v>
      </c>
      <c r="B4253" s="4">
        <v>102.49</v>
      </c>
      <c r="C4253" s="4">
        <v>103.4</v>
      </c>
      <c r="D4253" s="4">
        <v>102.41</v>
      </c>
      <c r="E4253" s="4">
        <v>103.37</v>
      </c>
      <c r="F4253" s="4">
        <v>117677900</v>
      </c>
      <c r="G4253" s="4">
        <v>0</v>
      </c>
      <c r="H4253" s="4">
        <v>0</v>
      </c>
      <c r="I4253" s="5">
        <f t="shared" si="264"/>
        <v>40557</v>
      </c>
      <c r="J4253" s="4">
        <f t="shared" si="265"/>
        <v>2011</v>
      </c>
      <c r="K4253" s="4">
        <f t="shared" si="266"/>
        <v>1</v>
      </c>
      <c r="L4253" s="4">
        <f t="shared" si="267"/>
        <v>14</v>
      </c>
    </row>
    <row r="4254" spans="1:12" x14ac:dyDescent="0.55000000000000004">
      <c r="A4254" s="2">
        <v>40561</v>
      </c>
      <c r="B4254" s="4">
        <v>103.28</v>
      </c>
      <c r="C4254" s="4">
        <v>103.64</v>
      </c>
      <c r="D4254" s="4">
        <v>103.16</v>
      </c>
      <c r="E4254" s="4">
        <v>103.55</v>
      </c>
      <c r="F4254" s="4">
        <v>114401300</v>
      </c>
      <c r="G4254" s="4">
        <v>0</v>
      </c>
      <c r="H4254" s="4">
        <v>0</v>
      </c>
      <c r="I4254" s="5">
        <f t="shared" si="264"/>
        <v>40561</v>
      </c>
      <c r="J4254" s="4">
        <f t="shared" si="265"/>
        <v>2011</v>
      </c>
      <c r="K4254" s="4">
        <f t="shared" si="266"/>
        <v>1</v>
      </c>
      <c r="L4254" s="4">
        <f t="shared" si="267"/>
        <v>18</v>
      </c>
    </row>
    <row r="4255" spans="1:12" x14ac:dyDescent="0.55000000000000004">
      <c r="A4255" s="2">
        <v>40562</v>
      </c>
      <c r="B4255" s="4">
        <v>103.46</v>
      </c>
      <c r="C4255" s="4">
        <v>103.56</v>
      </c>
      <c r="D4255" s="4">
        <v>102.26</v>
      </c>
      <c r="E4255" s="4">
        <v>102.53</v>
      </c>
      <c r="F4255" s="4">
        <v>151958400</v>
      </c>
      <c r="G4255" s="4">
        <v>0</v>
      </c>
      <c r="H4255" s="4">
        <v>0</v>
      </c>
      <c r="I4255" s="5">
        <f t="shared" si="264"/>
        <v>40562</v>
      </c>
      <c r="J4255" s="4">
        <f t="shared" si="265"/>
        <v>2011</v>
      </c>
      <c r="K4255" s="4">
        <f t="shared" si="266"/>
        <v>1</v>
      </c>
      <c r="L4255" s="4">
        <f t="shared" si="267"/>
        <v>19</v>
      </c>
    </row>
    <row r="4256" spans="1:12" x14ac:dyDescent="0.55000000000000004">
      <c r="A4256" s="2">
        <v>40563</v>
      </c>
      <c r="B4256" s="4">
        <v>102.3</v>
      </c>
      <c r="C4256" s="4">
        <v>102.65</v>
      </c>
      <c r="D4256" s="4">
        <v>101.64</v>
      </c>
      <c r="E4256" s="4">
        <v>102.4</v>
      </c>
      <c r="F4256" s="4">
        <v>175745700</v>
      </c>
      <c r="G4256" s="4">
        <v>0</v>
      </c>
      <c r="H4256" s="4">
        <v>0</v>
      </c>
      <c r="I4256" s="5">
        <f t="shared" si="264"/>
        <v>40563</v>
      </c>
      <c r="J4256" s="4">
        <f t="shared" si="265"/>
        <v>2011</v>
      </c>
      <c r="K4256" s="4">
        <f t="shared" si="266"/>
        <v>1</v>
      </c>
      <c r="L4256" s="4">
        <f t="shared" si="267"/>
        <v>20</v>
      </c>
    </row>
    <row r="4257" spans="1:12" x14ac:dyDescent="0.55000000000000004">
      <c r="A4257" s="2">
        <v>40564</v>
      </c>
      <c r="B4257" s="4">
        <v>103.04</v>
      </c>
      <c r="C4257" s="4">
        <v>103.27</v>
      </c>
      <c r="D4257" s="4">
        <v>102.52</v>
      </c>
      <c r="E4257" s="4">
        <v>102.63</v>
      </c>
      <c r="F4257" s="4">
        <v>151462900</v>
      </c>
      <c r="G4257" s="4">
        <v>0</v>
      </c>
      <c r="H4257" s="4">
        <v>0</v>
      </c>
      <c r="I4257" s="5">
        <f t="shared" si="264"/>
        <v>40564</v>
      </c>
      <c r="J4257" s="4">
        <f t="shared" si="265"/>
        <v>2011</v>
      </c>
      <c r="K4257" s="4">
        <f t="shared" si="266"/>
        <v>1</v>
      </c>
      <c r="L4257" s="4">
        <f t="shared" si="267"/>
        <v>21</v>
      </c>
    </row>
    <row r="4258" spans="1:12" x14ac:dyDescent="0.55000000000000004">
      <c r="A4258" s="2">
        <v>40567</v>
      </c>
      <c r="B4258" s="4">
        <v>102.56</v>
      </c>
      <c r="C4258" s="4">
        <v>103.33</v>
      </c>
      <c r="D4258" s="4">
        <v>102.54</v>
      </c>
      <c r="E4258" s="4">
        <v>103.21</v>
      </c>
      <c r="F4258" s="4">
        <v>113715500</v>
      </c>
      <c r="G4258" s="4">
        <v>0</v>
      </c>
      <c r="H4258" s="4">
        <v>0</v>
      </c>
      <c r="I4258" s="5">
        <f t="shared" si="264"/>
        <v>40567</v>
      </c>
      <c r="J4258" s="4">
        <f t="shared" si="265"/>
        <v>2011</v>
      </c>
      <c r="K4258" s="4">
        <f t="shared" si="266"/>
        <v>1</v>
      </c>
      <c r="L4258" s="4">
        <f t="shared" si="267"/>
        <v>24</v>
      </c>
    </row>
    <row r="4259" spans="1:12" x14ac:dyDescent="0.55000000000000004">
      <c r="A4259" s="2">
        <v>40568</v>
      </c>
      <c r="B4259" s="4">
        <v>102.94</v>
      </c>
      <c r="C4259" s="4">
        <v>103.36</v>
      </c>
      <c r="D4259" s="4">
        <v>102.42</v>
      </c>
      <c r="E4259" s="4">
        <v>103.27</v>
      </c>
      <c r="F4259" s="4">
        <v>167552200</v>
      </c>
      <c r="G4259" s="4">
        <v>0</v>
      </c>
      <c r="H4259" s="4">
        <v>0</v>
      </c>
      <c r="I4259" s="5">
        <f t="shared" si="264"/>
        <v>40568</v>
      </c>
      <c r="J4259" s="4">
        <f t="shared" si="265"/>
        <v>2011</v>
      </c>
      <c r="K4259" s="4">
        <f t="shared" si="266"/>
        <v>1</v>
      </c>
      <c r="L4259" s="4">
        <f t="shared" si="267"/>
        <v>25</v>
      </c>
    </row>
    <row r="4260" spans="1:12" x14ac:dyDescent="0.55000000000000004">
      <c r="A4260" s="2">
        <v>40569</v>
      </c>
      <c r="B4260" s="4">
        <v>103.52</v>
      </c>
      <c r="C4260" s="4">
        <v>103.97</v>
      </c>
      <c r="D4260" s="4">
        <v>103.32</v>
      </c>
      <c r="E4260" s="4">
        <v>103.67</v>
      </c>
      <c r="F4260" s="4">
        <v>141281500</v>
      </c>
      <c r="G4260" s="4">
        <v>0</v>
      </c>
      <c r="H4260" s="4">
        <v>0</v>
      </c>
      <c r="I4260" s="5">
        <f t="shared" si="264"/>
        <v>40569</v>
      </c>
      <c r="J4260" s="4">
        <f t="shared" si="265"/>
        <v>2011</v>
      </c>
      <c r="K4260" s="4">
        <f t="shared" si="266"/>
        <v>1</v>
      </c>
      <c r="L4260" s="4">
        <f t="shared" si="267"/>
        <v>26</v>
      </c>
    </row>
    <row r="4261" spans="1:12" x14ac:dyDescent="0.55000000000000004">
      <c r="A4261" s="2">
        <v>40570</v>
      </c>
      <c r="B4261" s="4">
        <v>103.69</v>
      </c>
      <c r="C4261" s="4">
        <v>104.1</v>
      </c>
      <c r="D4261" s="4">
        <v>103.51</v>
      </c>
      <c r="E4261" s="4">
        <v>103.92</v>
      </c>
      <c r="F4261" s="4">
        <v>123302700</v>
      </c>
      <c r="G4261" s="4">
        <v>0</v>
      </c>
      <c r="H4261" s="4">
        <v>0</v>
      </c>
      <c r="I4261" s="5">
        <f t="shared" si="264"/>
        <v>40570</v>
      </c>
      <c r="J4261" s="4">
        <f t="shared" si="265"/>
        <v>2011</v>
      </c>
      <c r="K4261" s="4">
        <f t="shared" si="266"/>
        <v>1</v>
      </c>
      <c r="L4261" s="4">
        <f t="shared" si="267"/>
        <v>27</v>
      </c>
    </row>
    <row r="4262" spans="1:12" x14ac:dyDescent="0.55000000000000004">
      <c r="A4262" s="2">
        <v>40571</v>
      </c>
      <c r="B4262" s="4">
        <v>104.04</v>
      </c>
      <c r="C4262" s="4">
        <v>104.21</v>
      </c>
      <c r="D4262" s="4">
        <v>101.94</v>
      </c>
      <c r="E4262" s="4">
        <v>102.11</v>
      </c>
      <c r="F4262" s="4">
        <v>295637300</v>
      </c>
      <c r="G4262" s="4">
        <v>0</v>
      </c>
      <c r="H4262" s="4">
        <v>0</v>
      </c>
      <c r="I4262" s="5">
        <f t="shared" si="264"/>
        <v>40571</v>
      </c>
      <c r="J4262" s="4">
        <f t="shared" si="265"/>
        <v>2011</v>
      </c>
      <c r="K4262" s="4">
        <f t="shared" si="266"/>
        <v>1</v>
      </c>
      <c r="L4262" s="4">
        <f t="shared" si="267"/>
        <v>28</v>
      </c>
    </row>
    <row r="4263" spans="1:12" x14ac:dyDescent="0.55000000000000004">
      <c r="A4263" s="2">
        <v>40574</v>
      </c>
      <c r="B4263" s="4">
        <v>102.39</v>
      </c>
      <c r="C4263" s="4">
        <v>102.96</v>
      </c>
      <c r="D4263" s="4">
        <v>102.13</v>
      </c>
      <c r="E4263" s="4">
        <v>102.88</v>
      </c>
      <c r="F4263" s="4">
        <v>149249200</v>
      </c>
      <c r="G4263" s="4">
        <v>0</v>
      </c>
      <c r="H4263" s="4">
        <v>0</v>
      </c>
      <c r="I4263" s="5">
        <f t="shared" si="264"/>
        <v>40574</v>
      </c>
      <c r="J4263" s="4">
        <f t="shared" si="265"/>
        <v>2011</v>
      </c>
      <c r="K4263" s="4">
        <f t="shared" si="266"/>
        <v>1</v>
      </c>
      <c r="L4263" s="4">
        <f t="shared" si="267"/>
        <v>31</v>
      </c>
    </row>
    <row r="4264" spans="1:12" x14ac:dyDescent="0.55000000000000004">
      <c r="A4264" s="2">
        <v>40575</v>
      </c>
      <c r="B4264" s="4">
        <v>103.5</v>
      </c>
      <c r="C4264" s="4">
        <v>104.71</v>
      </c>
      <c r="D4264" s="4">
        <v>103.44</v>
      </c>
      <c r="E4264" s="4">
        <v>104.52</v>
      </c>
      <c r="F4264" s="4">
        <v>167194300</v>
      </c>
      <c r="G4264" s="4">
        <v>0</v>
      </c>
      <c r="H4264" s="4">
        <v>0</v>
      </c>
      <c r="I4264" s="5">
        <f t="shared" si="264"/>
        <v>40575</v>
      </c>
      <c r="J4264" s="4">
        <f t="shared" si="265"/>
        <v>2011</v>
      </c>
      <c r="K4264" s="4">
        <f t="shared" si="266"/>
        <v>2</v>
      </c>
      <c r="L4264" s="4">
        <f t="shared" si="267"/>
        <v>1</v>
      </c>
    </row>
    <row r="4265" spans="1:12" x14ac:dyDescent="0.55000000000000004">
      <c r="A4265" s="2">
        <v>40576</v>
      </c>
      <c r="B4265" s="4">
        <v>104.25</v>
      </c>
      <c r="C4265" s="4">
        <v>104.6</v>
      </c>
      <c r="D4265" s="4">
        <v>104.2</v>
      </c>
      <c r="E4265" s="4">
        <v>104.32</v>
      </c>
      <c r="F4265" s="4">
        <v>118323600</v>
      </c>
      <c r="G4265" s="4">
        <v>0</v>
      </c>
      <c r="H4265" s="4">
        <v>0</v>
      </c>
      <c r="I4265" s="5">
        <f t="shared" si="264"/>
        <v>40576</v>
      </c>
      <c r="J4265" s="4">
        <f t="shared" si="265"/>
        <v>2011</v>
      </c>
      <c r="K4265" s="4">
        <f t="shared" si="266"/>
        <v>2</v>
      </c>
      <c r="L4265" s="4">
        <f t="shared" si="267"/>
        <v>2</v>
      </c>
    </row>
    <row r="4266" spans="1:12" x14ac:dyDescent="0.55000000000000004">
      <c r="A4266" s="2">
        <v>40577</v>
      </c>
      <c r="B4266" s="4">
        <v>104.14</v>
      </c>
      <c r="C4266" s="4">
        <v>104.72</v>
      </c>
      <c r="D4266" s="4">
        <v>103.59</v>
      </c>
      <c r="E4266" s="4">
        <v>104.56</v>
      </c>
      <c r="F4266" s="4">
        <v>145886700</v>
      </c>
      <c r="G4266" s="4">
        <v>0</v>
      </c>
      <c r="H4266" s="4">
        <v>0</v>
      </c>
      <c r="I4266" s="5">
        <f t="shared" si="264"/>
        <v>40577</v>
      </c>
      <c r="J4266" s="4">
        <f t="shared" si="265"/>
        <v>2011</v>
      </c>
      <c r="K4266" s="4">
        <f t="shared" si="266"/>
        <v>2</v>
      </c>
      <c r="L4266" s="4">
        <f t="shared" si="267"/>
        <v>3</v>
      </c>
    </row>
    <row r="4267" spans="1:12" x14ac:dyDescent="0.55000000000000004">
      <c r="A4267" s="2">
        <v>40578</v>
      </c>
      <c r="B4267" s="4">
        <v>104.6</v>
      </c>
      <c r="C4267" s="4">
        <v>104.89</v>
      </c>
      <c r="D4267" s="4">
        <v>104.12</v>
      </c>
      <c r="E4267" s="4">
        <v>104.85</v>
      </c>
      <c r="F4267" s="4">
        <v>134634800</v>
      </c>
      <c r="G4267" s="4">
        <v>0</v>
      </c>
      <c r="H4267" s="4">
        <v>0</v>
      </c>
      <c r="I4267" s="5">
        <f t="shared" si="264"/>
        <v>40578</v>
      </c>
      <c r="J4267" s="4">
        <f t="shared" si="265"/>
        <v>2011</v>
      </c>
      <c r="K4267" s="4">
        <f t="shared" si="266"/>
        <v>2</v>
      </c>
      <c r="L4267" s="4">
        <f t="shared" si="267"/>
        <v>4</v>
      </c>
    </row>
    <row r="4268" spans="1:12" x14ac:dyDescent="0.55000000000000004">
      <c r="A4268" s="2">
        <v>40581</v>
      </c>
      <c r="B4268" s="4">
        <v>105.08</v>
      </c>
      <c r="C4268" s="4">
        <v>105.85</v>
      </c>
      <c r="D4268" s="4">
        <v>105.08</v>
      </c>
      <c r="E4268" s="4">
        <v>105.51</v>
      </c>
      <c r="F4268" s="4">
        <v>112439100</v>
      </c>
      <c r="G4268" s="4">
        <v>0</v>
      </c>
      <c r="H4268" s="4">
        <v>0</v>
      </c>
      <c r="I4268" s="5">
        <f t="shared" si="264"/>
        <v>40581</v>
      </c>
      <c r="J4268" s="4">
        <f t="shared" si="265"/>
        <v>2011</v>
      </c>
      <c r="K4268" s="4">
        <f t="shared" si="266"/>
        <v>2</v>
      </c>
      <c r="L4268" s="4">
        <f t="shared" si="267"/>
        <v>7</v>
      </c>
    </row>
    <row r="4269" spans="1:12" x14ac:dyDescent="0.55000000000000004">
      <c r="A4269" s="2">
        <v>40582</v>
      </c>
      <c r="B4269" s="4">
        <v>105.6</v>
      </c>
      <c r="C4269" s="4">
        <v>106.04</v>
      </c>
      <c r="D4269" s="4">
        <v>105.32</v>
      </c>
      <c r="E4269" s="4">
        <v>105.99</v>
      </c>
      <c r="F4269" s="4">
        <v>99072800</v>
      </c>
      <c r="G4269" s="4">
        <v>0</v>
      </c>
      <c r="H4269" s="4">
        <v>0</v>
      </c>
      <c r="I4269" s="5">
        <f t="shared" si="264"/>
        <v>40582</v>
      </c>
      <c r="J4269" s="4">
        <f t="shared" si="265"/>
        <v>2011</v>
      </c>
      <c r="K4269" s="4">
        <f t="shared" si="266"/>
        <v>2</v>
      </c>
      <c r="L4269" s="4">
        <f t="shared" si="267"/>
        <v>8</v>
      </c>
    </row>
    <row r="4270" spans="1:12" x14ac:dyDescent="0.55000000000000004">
      <c r="A4270" s="2">
        <v>40583</v>
      </c>
      <c r="B4270" s="4">
        <v>105.7</v>
      </c>
      <c r="C4270" s="4">
        <v>106.03</v>
      </c>
      <c r="D4270" s="4">
        <v>105.22</v>
      </c>
      <c r="E4270" s="4">
        <v>105.75</v>
      </c>
      <c r="F4270" s="4">
        <v>146436700</v>
      </c>
      <c r="G4270" s="4">
        <v>0</v>
      </c>
      <c r="H4270" s="4">
        <v>0</v>
      </c>
      <c r="I4270" s="5">
        <f t="shared" si="264"/>
        <v>40583</v>
      </c>
      <c r="J4270" s="4">
        <f t="shared" si="265"/>
        <v>2011</v>
      </c>
      <c r="K4270" s="4">
        <f t="shared" si="266"/>
        <v>2</v>
      </c>
      <c r="L4270" s="4">
        <f t="shared" si="267"/>
        <v>9</v>
      </c>
    </row>
    <row r="4271" spans="1:12" x14ac:dyDescent="0.55000000000000004">
      <c r="A4271" s="2">
        <v>40584</v>
      </c>
      <c r="B4271" s="4">
        <v>105.21</v>
      </c>
      <c r="C4271" s="4">
        <v>105.91</v>
      </c>
      <c r="D4271" s="4">
        <v>104.97</v>
      </c>
      <c r="E4271" s="4">
        <v>105.79</v>
      </c>
      <c r="F4271" s="4">
        <v>162708500</v>
      </c>
      <c r="G4271" s="4">
        <v>0</v>
      </c>
      <c r="H4271" s="4">
        <v>0</v>
      </c>
      <c r="I4271" s="5">
        <f t="shared" si="264"/>
        <v>40584</v>
      </c>
      <c r="J4271" s="4">
        <f t="shared" si="265"/>
        <v>2011</v>
      </c>
      <c r="K4271" s="4">
        <f t="shared" si="266"/>
        <v>2</v>
      </c>
      <c r="L4271" s="4">
        <f t="shared" si="267"/>
        <v>10</v>
      </c>
    </row>
    <row r="4272" spans="1:12" x14ac:dyDescent="0.55000000000000004">
      <c r="A4272" s="2">
        <v>40585</v>
      </c>
      <c r="B4272" s="4">
        <v>105.37</v>
      </c>
      <c r="C4272" s="4">
        <v>106.55</v>
      </c>
      <c r="D4272" s="4">
        <v>105.35</v>
      </c>
      <c r="E4272" s="4">
        <v>106.42</v>
      </c>
      <c r="F4272" s="4">
        <v>137710300</v>
      </c>
      <c r="G4272" s="4">
        <v>0</v>
      </c>
      <c r="H4272" s="4">
        <v>0</v>
      </c>
      <c r="I4272" s="5">
        <f t="shared" si="264"/>
        <v>40585</v>
      </c>
      <c r="J4272" s="4">
        <f t="shared" si="265"/>
        <v>2011</v>
      </c>
      <c r="K4272" s="4">
        <f t="shared" si="266"/>
        <v>2</v>
      </c>
      <c r="L4272" s="4">
        <f t="shared" si="267"/>
        <v>11</v>
      </c>
    </row>
    <row r="4273" spans="1:12" x14ac:dyDescent="0.55000000000000004">
      <c r="A4273" s="2">
        <v>40588</v>
      </c>
      <c r="B4273" s="4">
        <v>106.35</v>
      </c>
      <c r="C4273" s="4">
        <v>106.76</v>
      </c>
      <c r="D4273" s="4">
        <v>106.23</v>
      </c>
      <c r="E4273" s="4">
        <v>106.67</v>
      </c>
      <c r="F4273" s="4">
        <v>101690700</v>
      </c>
      <c r="G4273" s="4">
        <v>0</v>
      </c>
      <c r="H4273" s="4">
        <v>0</v>
      </c>
      <c r="I4273" s="5">
        <f t="shared" si="264"/>
        <v>40588</v>
      </c>
      <c r="J4273" s="4">
        <f t="shared" si="265"/>
        <v>2011</v>
      </c>
      <c r="K4273" s="4">
        <f t="shared" si="266"/>
        <v>2</v>
      </c>
      <c r="L4273" s="4">
        <f t="shared" si="267"/>
        <v>14</v>
      </c>
    </row>
    <row r="4274" spans="1:12" x14ac:dyDescent="0.55000000000000004">
      <c r="A4274" s="2">
        <v>40589</v>
      </c>
      <c r="B4274" s="4">
        <v>106.35</v>
      </c>
      <c r="C4274" s="4">
        <v>106.51</v>
      </c>
      <c r="D4274" s="4">
        <v>105.79</v>
      </c>
      <c r="E4274" s="4">
        <v>106.34</v>
      </c>
      <c r="F4274" s="4">
        <v>119575400</v>
      </c>
      <c r="G4274" s="4">
        <v>0</v>
      </c>
      <c r="H4274" s="4">
        <v>0</v>
      </c>
      <c r="I4274" s="5">
        <f t="shared" si="264"/>
        <v>40589</v>
      </c>
      <c r="J4274" s="4">
        <f t="shared" si="265"/>
        <v>2011</v>
      </c>
      <c r="K4274" s="4">
        <f t="shared" si="266"/>
        <v>2</v>
      </c>
      <c r="L4274" s="4">
        <f t="shared" si="267"/>
        <v>15</v>
      </c>
    </row>
    <row r="4275" spans="1:12" x14ac:dyDescent="0.55000000000000004">
      <c r="A4275" s="2">
        <v>40590</v>
      </c>
      <c r="B4275" s="4">
        <v>106.7</v>
      </c>
      <c r="C4275" s="4">
        <v>107.14</v>
      </c>
      <c r="D4275" s="4">
        <v>106.48</v>
      </c>
      <c r="E4275" s="4">
        <v>107.01</v>
      </c>
      <c r="F4275" s="4">
        <v>130183500</v>
      </c>
      <c r="G4275" s="4">
        <v>0</v>
      </c>
      <c r="H4275" s="4">
        <v>0</v>
      </c>
      <c r="I4275" s="5">
        <f t="shared" si="264"/>
        <v>40590</v>
      </c>
      <c r="J4275" s="4">
        <f t="shared" si="265"/>
        <v>2011</v>
      </c>
      <c r="K4275" s="4">
        <f t="shared" si="266"/>
        <v>2</v>
      </c>
      <c r="L4275" s="4">
        <f t="shared" si="267"/>
        <v>16</v>
      </c>
    </row>
    <row r="4276" spans="1:12" x14ac:dyDescent="0.55000000000000004">
      <c r="A4276" s="2">
        <v>40591</v>
      </c>
      <c r="B4276" s="4">
        <v>106.7</v>
      </c>
      <c r="C4276" s="4">
        <v>107.47</v>
      </c>
      <c r="D4276" s="4">
        <v>106.6</v>
      </c>
      <c r="E4276" s="4">
        <v>107.33</v>
      </c>
      <c r="F4276" s="4">
        <v>109810500</v>
      </c>
      <c r="G4276" s="4">
        <v>0</v>
      </c>
      <c r="H4276" s="4">
        <v>0</v>
      </c>
      <c r="I4276" s="5">
        <f t="shared" si="264"/>
        <v>40591</v>
      </c>
      <c r="J4276" s="4">
        <f t="shared" si="265"/>
        <v>2011</v>
      </c>
      <c r="K4276" s="4">
        <f t="shared" si="266"/>
        <v>2</v>
      </c>
      <c r="L4276" s="4">
        <f t="shared" si="267"/>
        <v>17</v>
      </c>
    </row>
    <row r="4277" spans="1:12" x14ac:dyDescent="0.55000000000000004">
      <c r="A4277" s="2">
        <v>40592</v>
      </c>
      <c r="B4277" s="4">
        <v>107.43</v>
      </c>
      <c r="C4277" s="4">
        <v>107.68</v>
      </c>
      <c r="D4277" s="4">
        <v>107.18</v>
      </c>
      <c r="E4277" s="4">
        <v>107.55</v>
      </c>
      <c r="F4277" s="4">
        <v>130002400</v>
      </c>
      <c r="G4277" s="4">
        <v>0</v>
      </c>
      <c r="H4277" s="4">
        <v>0</v>
      </c>
      <c r="I4277" s="5">
        <f t="shared" si="264"/>
        <v>40592</v>
      </c>
      <c r="J4277" s="4">
        <f t="shared" si="265"/>
        <v>2011</v>
      </c>
      <c r="K4277" s="4">
        <f t="shared" si="266"/>
        <v>2</v>
      </c>
      <c r="L4277" s="4">
        <f t="shared" si="267"/>
        <v>18</v>
      </c>
    </row>
    <row r="4278" spans="1:12" x14ac:dyDescent="0.55000000000000004">
      <c r="A4278" s="2">
        <v>40596</v>
      </c>
      <c r="B4278" s="4">
        <v>106.43</v>
      </c>
      <c r="C4278" s="4">
        <v>107.58</v>
      </c>
      <c r="D4278" s="4">
        <v>105.11</v>
      </c>
      <c r="E4278" s="4">
        <v>105.4</v>
      </c>
      <c r="F4278" s="4">
        <v>233116400</v>
      </c>
      <c r="G4278" s="4">
        <v>0</v>
      </c>
      <c r="H4278" s="4">
        <v>0</v>
      </c>
      <c r="I4278" s="5">
        <f t="shared" si="264"/>
        <v>40596</v>
      </c>
      <c r="J4278" s="4">
        <f t="shared" si="265"/>
        <v>2011</v>
      </c>
      <c r="K4278" s="4">
        <f t="shared" si="266"/>
        <v>2</v>
      </c>
      <c r="L4278" s="4">
        <f t="shared" si="267"/>
        <v>22</v>
      </c>
    </row>
    <row r="4279" spans="1:12" x14ac:dyDescent="0.55000000000000004">
      <c r="A4279" s="2">
        <v>40597</v>
      </c>
      <c r="B4279" s="4">
        <v>105.33</v>
      </c>
      <c r="C4279" s="4">
        <v>105.59</v>
      </c>
      <c r="D4279" s="4">
        <v>104.1</v>
      </c>
      <c r="E4279" s="4">
        <v>104.75</v>
      </c>
      <c r="F4279" s="4">
        <v>227584000</v>
      </c>
      <c r="G4279" s="4">
        <v>0</v>
      </c>
      <c r="H4279" s="4">
        <v>0</v>
      </c>
      <c r="I4279" s="5">
        <f t="shared" si="264"/>
        <v>40597</v>
      </c>
      <c r="J4279" s="4">
        <f t="shared" si="265"/>
        <v>2011</v>
      </c>
      <c r="K4279" s="4">
        <f t="shared" si="266"/>
        <v>2</v>
      </c>
      <c r="L4279" s="4">
        <f t="shared" si="267"/>
        <v>23</v>
      </c>
    </row>
    <row r="4280" spans="1:12" x14ac:dyDescent="0.55000000000000004">
      <c r="A4280" s="2">
        <v>40598</v>
      </c>
      <c r="B4280" s="4">
        <v>104.64</v>
      </c>
      <c r="C4280" s="4">
        <v>105.08</v>
      </c>
      <c r="D4280" s="4">
        <v>103.69</v>
      </c>
      <c r="E4280" s="4">
        <v>104.68</v>
      </c>
      <c r="F4280" s="4">
        <v>260431400</v>
      </c>
      <c r="G4280" s="4">
        <v>0</v>
      </c>
      <c r="H4280" s="4">
        <v>0</v>
      </c>
      <c r="I4280" s="5">
        <f t="shared" si="264"/>
        <v>40598</v>
      </c>
      <c r="J4280" s="4">
        <f t="shared" si="265"/>
        <v>2011</v>
      </c>
      <c r="K4280" s="4">
        <f t="shared" si="266"/>
        <v>2</v>
      </c>
      <c r="L4280" s="4">
        <f t="shared" si="267"/>
        <v>24</v>
      </c>
    </row>
    <row r="4281" spans="1:12" x14ac:dyDescent="0.55000000000000004">
      <c r="A4281" s="2">
        <v>40599</v>
      </c>
      <c r="B4281" s="4">
        <v>105.12</v>
      </c>
      <c r="C4281" s="4">
        <v>105.86</v>
      </c>
      <c r="D4281" s="4">
        <v>105.05</v>
      </c>
      <c r="E4281" s="4">
        <v>105.79</v>
      </c>
      <c r="F4281" s="4">
        <v>141686900</v>
      </c>
      <c r="G4281" s="4">
        <v>0</v>
      </c>
      <c r="H4281" s="4">
        <v>0</v>
      </c>
      <c r="I4281" s="5">
        <f t="shared" si="264"/>
        <v>40599</v>
      </c>
      <c r="J4281" s="4">
        <f t="shared" si="265"/>
        <v>2011</v>
      </c>
      <c r="K4281" s="4">
        <f t="shared" si="266"/>
        <v>2</v>
      </c>
      <c r="L4281" s="4">
        <f t="shared" si="267"/>
        <v>25</v>
      </c>
    </row>
    <row r="4282" spans="1:12" x14ac:dyDescent="0.55000000000000004">
      <c r="A4282" s="2">
        <v>40602</v>
      </c>
      <c r="B4282" s="4">
        <v>106.19</v>
      </c>
      <c r="C4282" s="4">
        <v>106.59</v>
      </c>
      <c r="D4282" s="4">
        <v>105.83</v>
      </c>
      <c r="E4282" s="4">
        <v>106.45</v>
      </c>
      <c r="F4282" s="4">
        <v>141585500</v>
      </c>
      <c r="G4282" s="4">
        <v>0</v>
      </c>
      <c r="H4282" s="4">
        <v>0</v>
      </c>
      <c r="I4282" s="5">
        <f t="shared" si="264"/>
        <v>40602</v>
      </c>
      <c r="J4282" s="4">
        <f t="shared" si="265"/>
        <v>2011</v>
      </c>
      <c r="K4282" s="4">
        <f t="shared" si="266"/>
        <v>2</v>
      </c>
      <c r="L4282" s="4">
        <f t="shared" si="267"/>
        <v>28</v>
      </c>
    </row>
    <row r="4283" spans="1:12" x14ac:dyDescent="0.55000000000000004">
      <c r="A4283" s="2">
        <v>40603</v>
      </c>
      <c r="B4283" s="4">
        <v>106.79</v>
      </c>
      <c r="C4283" s="4">
        <v>106.88</v>
      </c>
      <c r="D4283" s="4">
        <v>104.64</v>
      </c>
      <c r="E4283" s="4">
        <v>104.68</v>
      </c>
      <c r="F4283" s="4">
        <v>258565500</v>
      </c>
      <c r="G4283" s="4">
        <v>0</v>
      </c>
      <c r="H4283" s="4">
        <v>0</v>
      </c>
      <c r="I4283" s="5">
        <f t="shared" si="264"/>
        <v>40603</v>
      </c>
      <c r="J4283" s="4">
        <f t="shared" si="265"/>
        <v>2011</v>
      </c>
      <c r="K4283" s="4">
        <f t="shared" si="266"/>
        <v>3</v>
      </c>
      <c r="L4283" s="4">
        <f t="shared" si="267"/>
        <v>1</v>
      </c>
    </row>
    <row r="4284" spans="1:12" x14ac:dyDescent="0.55000000000000004">
      <c r="A4284" s="2">
        <v>40604</v>
      </c>
      <c r="B4284" s="4">
        <v>104.53</v>
      </c>
      <c r="C4284" s="4">
        <v>105.39</v>
      </c>
      <c r="D4284" s="4">
        <v>104.21</v>
      </c>
      <c r="E4284" s="4">
        <v>104.9</v>
      </c>
      <c r="F4284" s="4">
        <v>200277400</v>
      </c>
      <c r="G4284" s="4">
        <v>0</v>
      </c>
      <c r="H4284" s="4">
        <v>0</v>
      </c>
      <c r="I4284" s="5">
        <f t="shared" si="264"/>
        <v>40604</v>
      </c>
      <c r="J4284" s="4">
        <f t="shared" si="265"/>
        <v>2011</v>
      </c>
      <c r="K4284" s="4">
        <f t="shared" si="266"/>
        <v>3</v>
      </c>
      <c r="L4284" s="4">
        <f t="shared" si="267"/>
        <v>2</v>
      </c>
    </row>
    <row r="4285" spans="1:12" x14ac:dyDescent="0.55000000000000004">
      <c r="A4285" s="2">
        <v>40605</v>
      </c>
      <c r="B4285" s="4">
        <v>105.85</v>
      </c>
      <c r="C4285" s="4">
        <v>106.83</v>
      </c>
      <c r="D4285" s="4">
        <v>105.84</v>
      </c>
      <c r="E4285" s="4">
        <v>106.71</v>
      </c>
      <c r="F4285" s="4">
        <v>176480100</v>
      </c>
      <c r="G4285" s="4">
        <v>0</v>
      </c>
      <c r="H4285" s="4">
        <v>0</v>
      </c>
      <c r="I4285" s="5">
        <f t="shared" si="264"/>
        <v>40605</v>
      </c>
      <c r="J4285" s="4">
        <f t="shared" si="265"/>
        <v>2011</v>
      </c>
      <c r="K4285" s="4">
        <f t="shared" si="266"/>
        <v>3</v>
      </c>
      <c r="L4285" s="4">
        <f t="shared" si="267"/>
        <v>3</v>
      </c>
    </row>
    <row r="4286" spans="1:12" x14ac:dyDescent="0.55000000000000004">
      <c r="A4286" s="2">
        <v>40606</v>
      </c>
      <c r="B4286" s="4">
        <v>106.63</v>
      </c>
      <c r="C4286" s="4">
        <v>106.83</v>
      </c>
      <c r="D4286" s="4">
        <v>105.21</v>
      </c>
      <c r="E4286" s="4">
        <v>105.91</v>
      </c>
      <c r="F4286" s="4">
        <v>277202300</v>
      </c>
      <c r="G4286" s="4">
        <v>0</v>
      </c>
      <c r="H4286" s="4">
        <v>0</v>
      </c>
      <c r="I4286" s="5">
        <f t="shared" si="264"/>
        <v>40606</v>
      </c>
      <c r="J4286" s="4">
        <f t="shared" si="265"/>
        <v>2011</v>
      </c>
      <c r="K4286" s="4">
        <f t="shared" si="266"/>
        <v>3</v>
      </c>
      <c r="L4286" s="4">
        <f t="shared" si="267"/>
        <v>4</v>
      </c>
    </row>
    <row r="4287" spans="1:12" x14ac:dyDescent="0.55000000000000004">
      <c r="A4287" s="2">
        <v>40609</v>
      </c>
      <c r="B4287" s="4">
        <v>106.22</v>
      </c>
      <c r="C4287" s="4">
        <v>106.46</v>
      </c>
      <c r="D4287" s="4">
        <v>104.52</v>
      </c>
      <c r="E4287" s="4">
        <v>105.08</v>
      </c>
      <c r="F4287" s="4">
        <v>216790400</v>
      </c>
      <c r="G4287" s="4">
        <v>0</v>
      </c>
      <c r="H4287" s="4">
        <v>0</v>
      </c>
      <c r="I4287" s="5">
        <f t="shared" si="264"/>
        <v>40609</v>
      </c>
      <c r="J4287" s="4">
        <f t="shared" si="265"/>
        <v>2011</v>
      </c>
      <c r="K4287" s="4">
        <f t="shared" si="266"/>
        <v>3</v>
      </c>
      <c r="L4287" s="4">
        <f t="shared" si="267"/>
        <v>7</v>
      </c>
    </row>
    <row r="4288" spans="1:12" x14ac:dyDescent="0.55000000000000004">
      <c r="A4288" s="2">
        <v>40610</v>
      </c>
      <c r="B4288" s="4">
        <v>105.24</v>
      </c>
      <c r="C4288" s="4">
        <v>106.33</v>
      </c>
      <c r="D4288" s="4">
        <v>104.79</v>
      </c>
      <c r="E4288" s="4">
        <v>105.99</v>
      </c>
      <c r="F4288" s="4">
        <v>174615000</v>
      </c>
      <c r="G4288" s="4">
        <v>0</v>
      </c>
      <c r="H4288" s="4">
        <v>0</v>
      </c>
      <c r="I4288" s="5">
        <f t="shared" si="264"/>
        <v>40610</v>
      </c>
      <c r="J4288" s="4">
        <f t="shared" si="265"/>
        <v>2011</v>
      </c>
      <c r="K4288" s="4">
        <f t="shared" si="266"/>
        <v>3</v>
      </c>
      <c r="L4288" s="4">
        <f t="shared" si="267"/>
        <v>8</v>
      </c>
    </row>
    <row r="4289" spans="1:12" x14ac:dyDescent="0.55000000000000004">
      <c r="A4289" s="2">
        <v>40611</v>
      </c>
      <c r="B4289" s="4">
        <v>105.79</v>
      </c>
      <c r="C4289" s="4">
        <v>106.17</v>
      </c>
      <c r="D4289" s="4">
        <v>105.21</v>
      </c>
      <c r="E4289" s="4">
        <v>105.84</v>
      </c>
      <c r="F4289" s="4">
        <v>153806000</v>
      </c>
      <c r="G4289" s="4">
        <v>0</v>
      </c>
      <c r="H4289" s="4">
        <v>0</v>
      </c>
      <c r="I4289" s="5">
        <f t="shared" si="264"/>
        <v>40611</v>
      </c>
      <c r="J4289" s="4">
        <f t="shared" si="265"/>
        <v>2011</v>
      </c>
      <c r="K4289" s="4">
        <f t="shared" si="266"/>
        <v>3</v>
      </c>
      <c r="L4289" s="4">
        <f t="shared" si="267"/>
        <v>9</v>
      </c>
    </row>
    <row r="4290" spans="1:12" x14ac:dyDescent="0.55000000000000004">
      <c r="A4290" s="2">
        <v>40612</v>
      </c>
      <c r="B4290" s="4">
        <v>104.73</v>
      </c>
      <c r="C4290" s="4">
        <v>104.88</v>
      </c>
      <c r="D4290" s="4">
        <v>103.78</v>
      </c>
      <c r="E4290" s="4">
        <v>103.88</v>
      </c>
      <c r="F4290" s="4">
        <v>301291800</v>
      </c>
      <c r="G4290" s="4">
        <v>0</v>
      </c>
      <c r="H4290" s="4">
        <v>0</v>
      </c>
      <c r="I4290" s="5">
        <f t="shared" si="264"/>
        <v>40612</v>
      </c>
      <c r="J4290" s="4">
        <f t="shared" si="265"/>
        <v>2011</v>
      </c>
      <c r="K4290" s="4">
        <f t="shared" si="266"/>
        <v>3</v>
      </c>
      <c r="L4290" s="4">
        <f t="shared" si="267"/>
        <v>10</v>
      </c>
    </row>
    <row r="4291" spans="1:12" x14ac:dyDescent="0.55000000000000004">
      <c r="A4291" s="2">
        <v>40613</v>
      </c>
      <c r="B4291" s="4">
        <v>103.55</v>
      </c>
      <c r="C4291" s="4">
        <v>104.98</v>
      </c>
      <c r="D4291" s="4">
        <v>103.52</v>
      </c>
      <c r="E4291" s="4">
        <v>104.6</v>
      </c>
      <c r="F4291" s="4">
        <v>225621800</v>
      </c>
      <c r="G4291" s="4">
        <v>0</v>
      </c>
      <c r="H4291" s="4">
        <v>0</v>
      </c>
      <c r="I4291" s="5">
        <f t="shared" ref="I4291:I4354" si="268">DATE(YEAR(A4291),MONTH(A4291),DAY(A4291))</f>
        <v>40613</v>
      </c>
      <c r="J4291" s="4">
        <f t="shared" ref="J4291:J4354" si="269">YEAR(A4291)</f>
        <v>2011</v>
      </c>
      <c r="K4291" s="4">
        <f t="shared" ref="K4291:K4354" si="270">MONTH(A4291)</f>
        <v>3</v>
      </c>
      <c r="L4291" s="4">
        <f t="shared" ref="L4291:L4354" si="271">DAY(A4291)</f>
        <v>11</v>
      </c>
    </row>
    <row r="4292" spans="1:12" x14ac:dyDescent="0.55000000000000004">
      <c r="A4292" s="2">
        <v>40616</v>
      </c>
      <c r="B4292" s="4">
        <v>103.92</v>
      </c>
      <c r="C4292" s="4">
        <v>104.32</v>
      </c>
      <c r="D4292" s="4">
        <v>103.18</v>
      </c>
      <c r="E4292" s="4">
        <v>103.97</v>
      </c>
      <c r="F4292" s="4">
        <v>234974100</v>
      </c>
      <c r="G4292" s="4">
        <v>0</v>
      </c>
      <c r="H4292" s="4">
        <v>0</v>
      </c>
      <c r="I4292" s="5">
        <f t="shared" si="268"/>
        <v>40616</v>
      </c>
      <c r="J4292" s="4">
        <f t="shared" si="269"/>
        <v>2011</v>
      </c>
      <c r="K4292" s="4">
        <f t="shared" si="270"/>
        <v>3</v>
      </c>
      <c r="L4292" s="4">
        <f t="shared" si="271"/>
        <v>14</v>
      </c>
    </row>
    <row r="4293" spans="1:12" x14ac:dyDescent="0.55000000000000004">
      <c r="A4293" s="2">
        <v>40617</v>
      </c>
      <c r="B4293" s="4">
        <v>101.21</v>
      </c>
      <c r="C4293" s="4">
        <v>103.4</v>
      </c>
      <c r="D4293" s="4">
        <v>101.13</v>
      </c>
      <c r="E4293" s="4">
        <v>102.78</v>
      </c>
      <c r="F4293" s="4">
        <v>359585400</v>
      </c>
      <c r="G4293" s="4">
        <v>0</v>
      </c>
      <c r="H4293" s="4">
        <v>0</v>
      </c>
      <c r="I4293" s="5">
        <f t="shared" si="268"/>
        <v>40617</v>
      </c>
      <c r="J4293" s="4">
        <f t="shared" si="269"/>
        <v>2011</v>
      </c>
      <c r="K4293" s="4">
        <f t="shared" si="270"/>
        <v>3</v>
      </c>
      <c r="L4293" s="4">
        <f t="shared" si="271"/>
        <v>15</v>
      </c>
    </row>
    <row r="4294" spans="1:12" x14ac:dyDescent="0.55000000000000004">
      <c r="A4294" s="2">
        <v>40618</v>
      </c>
      <c r="B4294" s="4">
        <v>102.45</v>
      </c>
      <c r="C4294" s="4">
        <v>102.79</v>
      </c>
      <c r="D4294" s="4">
        <v>100.16</v>
      </c>
      <c r="E4294" s="4">
        <v>100.88</v>
      </c>
      <c r="F4294" s="4">
        <v>468670300</v>
      </c>
      <c r="G4294" s="4">
        <v>0</v>
      </c>
      <c r="H4294" s="4">
        <v>0</v>
      </c>
      <c r="I4294" s="5">
        <f t="shared" si="268"/>
        <v>40618</v>
      </c>
      <c r="J4294" s="4">
        <f t="shared" si="269"/>
        <v>2011</v>
      </c>
      <c r="K4294" s="4">
        <f t="shared" si="270"/>
        <v>3</v>
      </c>
      <c r="L4294" s="4">
        <f t="shared" si="271"/>
        <v>16</v>
      </c>
    </row>
    <row r="4295" spans="1:12" x14ac:dyDescent="0.55000000000000004">
      <c r="A4295" s="2">
        <v>40619</v>
      </c>
      <c r="B4295" s="4">
        <v>102.33</v>
      </c>
      <c r="C4295" s="4">
        <v>102.64</v>
      </c>
      <c r="D4295" s="4">
        <v>101.61</v>
      </c>
      <c r="E4295" s="4">
        <v>102.21</v>
      </c>
      <c r="F4295" s="4">
        <v>254303700</v>
      </c>
      <c r="G4295" s="4">
        <v>0</v>
      </c>
      <c r="H4295" s="4">
        <v>0</v>
      </c>
      <c r="I4295" s="5">
        <f t="shared" si="268"/>
        <v>40619</v>
      </c>
      <c r="J4295" s="4">
        <f t="shared" si="269"/>
        <v>2011</v>
      </c>
      <c r="K4295" s="4">
        <f t="shared" si="270"/>
        <v>3</v>
      </c>
      <c r="L4295" s="4">
        <f t="shared" si="271"/>
        <v>17</v>
      </c>
    </row>
    <row r="4296" spans="1:12" x14ac:dyDescent="0.55000000000000004">
      <c r="A4296" s="2">
        <v>40620</v>
      </c>
      <c r="B4296" s="4">
        <v>103.45</v>
      </c>
      <c r="C4296" s="4">
        <v>103.48</v>
      </c>
      <c r="D4296" s="4">
        <v>102.38</v>
      </c>
      <c r="E4296" s="4">
        <v>102.58</v>
      </c>
      <c r="F4296" s="4">
        <v>230435400</v>
      </c>
      <c r="G4296" s="4">
        <v>0.55300000000000005</v>
      </c>
      <c r="H4296" s="4">
        <v>0</v>
      </c>
      <c r="I4296" s="5">
        <f t="shared" si="268"/>
        <v>40620</v>
      </c>
      <c r="J4296" s="4">
        <f t="shared" si="269"/>
        <v>2011</v>
      </c>
      <c r="K4296" s="4">
        <f t="shared" si="270"/>
        <v>3</v>
      </c>
      <c r="L4296" s="4">
        <f t="shared" si="271"/>
        <v>18</v>
      </c>
    </row>
    <row r="4297" spans="1:12" x14ac:dyDescent="0.55000000000000004">
      <c r="A4297" s="2">
        <v>40623</v>
      </c>
      <c r="B4297" s="4">
        <v>103.86</v>
      </c>
      <c r="C4297" s="4">
        <v>104.39</v>
      </c>
      <c r="D4297" s="4">
        <v>103.74</v>
      </c>
      <c r="E4297" s="4">
        <v>104.17</v>
      </c>
      <c r="F4297" s="4">
        <v>153992600</v>
      </c>
      <c r="G4297" s="4">
        <v>0</v>
      </c>
      <c r="H4297" s="4">
        <v>0</v>
      </c>
      <c r="I4297" s="5">
        <f t="shared" si="268"/>
        <v>40623</v>
      </c>
      <c r="J4297" s="4">
        <f t="shared" si="269"/>
        <v>2011</v>
      </c>
      <c r="K4297" s="4">
        <f t="shared" si="270"/>
        <v>3</v>
      </c>
      <c r="L4297" s="4">
        <f t="shared" si="271"/>
        <v>21</v>
      </c>
    </row>
    <row r="4298" spans="1:12" x14ac:dyDescent="0.55000000000000004">
      <c r="A4298" s="2">
        <v>40624</v>
      </c>
      <c r="B4298" s="4">
        <v>104.16</v>
      </c>
      <c r="C4298" s="4">
        <v>104.3</v>
      </c>
      <c r="D4298" s="4">
        <v>103.72</v>
      </c>
      <c r="E4298" s="4">
        <v>103.81</v>
      </c>
      <c r="F4298" s="4">
        <v>129538600</v>
      </c>
      <c r="G4298" s="4">
        <v>0</v>
      </c>
      <c r="H4298" s="4">
        <v>0</v>
      </c>
      <c r="I4298" s="5">
        <f t="shared" si="268"/>
        <v>40624</v>
      </c>
      <c r="J4298" s="4">
        <f t="shared" si="269"/>
        <v>2011</v>
      </c>
      <c r="K4298" s="4">
        <f t="shared" si="270"/>
        <v>3</v>
      </c>
      <c r="L4298" s="4">
        <f t="shared" si="271"/>
        <v>22</v>
      </c>
    </row>
    <row r="4299" spans="1:12" x14ac:dyDescent="0.55000000000000004">
      <c r="A4299" s="2">
        <v>40625</v>
      </c>
      <c r="B4299" s="4">
        <v>103.52</v>
      </c>
      <c r="C4299" s="4">
        <v>104.38</v>
      </c>
      <c r="D4299" s="4">
        <v>103.03</v>
      </c>
      <c r="E4299" s="4">
        <v>104.11</v>
      </c>
      <c r="F4299" s="4">
        <v>148603100</v>
      </c>
      <c r="G4299" s="4">
        <v>0</v>
      </c>
      <c r="H4299" s="4">
        <v>0</v>
      </c>
      <c r="I4299" s="5">
        <f t="shared" si="268"/>
        <v>40625</v>
      </c>
      <c r="J4299" s="4">
        <f t="shared" si="269"/>
        <v>2011</v>
      </c>
      <c r="K4299" s="4">
        <f t="shared" si="270"/>
        <v>3</v>
      </c>
      <c r="L4299" s="4">
        <f t="shared" si="271"/>
        <v>23</v>
      </c>
    </row>
    <row r="4300" spans="1:12" x14ac:dyDescent="0.55000000000000004">
      <c r="A4300" s="2">
        <v>40626</v>
      </c>
      <c r="B4300" s="4">
        <v>104.7</v>
      </c>
      <c r="C4300" s="4">
        <v>105.26</v>
      </c>
      <c r="D4300" s="4">
        <v>104.12</v>
      </c>
      <c r="E4300" s="4">
        <v>105.11</v>
      </c>
      <c r="F4300" s="4">
        <v>159129800</v>
      </c>
      <c r="G4300" s="4">
        <v>0</v>
      </c>
      <c r="H4300" s="4">
        <v>0</v>
      </c>
      <c r="I4300" s="5">
        <f t="shared" si="268"/>
        <v>40626</v>
      </c>
      <c r="J4300" s="4">
        <f t="shared" si="269"/>
        <v>2011</v>
      </c>
      <c r="K4300" s="4">
        <f t="shared" si="270"/>
        <v>3</v>
      </c>
      <c r="L4300" s="4">
        <f t="shared" si="271"/>
        <v>24</v>
      </c>
    </row>
    <row r="4301" spans="1:12" x14ac:dyDescent="0.55000000000000004">
      <c r="A4301" s="2">
        <v>40627</v>
      </c>
      <c r="B4301" s="4">
        <v>105.38</v>
      </c>
      <c r="C4301" s="4">
        <v>105.89</v>
      </c>
      <c r="D4301" s="4">
        <v>105.1</v>
      </c>
      <c r="E4301" s="4">
        <v>105.43</v>
      </c>
      <c r="F4301" s="4">
        <v>155642800</v>
      </c>
      <c r="G4301" s="4">
        <v>0</v>
      </c>
      <c r="H4301" s="4">
        <v>0</v>
      </c>
      <c r="I4301" s="5">
        <f t="shared" si="268"/>
        <v>40627</v>
      </c>
      <c r="J4301" s="4">
        <f t="shared" si="269"/>
        <v>2011</v>
      </c>
      <c r="K4301" s="4">
        <f t="shared" si="270"/>
        <v>3</v>
      </c>
      <c r="L4301" s="4">
        <f t="shared" si="271"/>
        <v>25</v>
      </c>
    </row>
    <row r="4302" spans="1:12" x14ac:dyDescent="0.55000000000000004">
      <c r="A4302" s="2">
        <v>40630</v>
      </c>
      <c r="B4302" s="4">
        <v>105.65</v>
      </c>
      <c r="C4302" s="4">
        <v>105.93</v>
      </c>
      <c r="D4302" s="4">
        <v>105.14</v>
      </c>
      <c r="E4302" s="4">
        <v>105.17</v>
      </c>
      <c r="F4302" s="4">
        <v>109762400</v>
      </c>
      <c r="G4302" s="4">
        <v>0</v>
      </c>
      <c r="H4302" s="4">
        <v>0</v>
      </c>
      <c r="I4302" s="5">
        <f t="shared" si="268"/>
        <v>40630</v>
      </c>
      <c r="J4302" s="4">
        <f t="shared" si="269"/>
        <v>2011</v>
      </c>
      <c r="K4302" s="4">
        <f t="shared" si="270"/>
        <v>3</v>
      </c>
      <c r="L4302" s="4">
        <f t="shared" si="271"/>
        <v>28</v>
      </c>
    </row>
    <row r="4303" spans="1:12" x14ac:dyDescent="0.55000000000000004">
      <c r="A4303" s="2">
        <v>40631</v>
      </c>
      <c r="B4303" s="4">
        <v>105.08</v>
      </c>
      <c r="C4303" s="4">
        <v>105.91</v>
      </c>
      <c r="D4303" s="4">
        <v>104.74</v>
      </c>
      <c r="E4303" s="4">
        <v>105.88</v>
      </c>
      <c r="F4303" s="4">
        <v>129798800</v>
      </c>
      <c r="G4303" s="4">
        <v>0</v>
      </c>
      <c r="H4303" s="4">
        <v>0</v>
      </c>
      <c r="I4303" s="5">
        <f t="shared" si="268"/>
        <v>40631</v>
      </c>
      <c r="J4303" s="4">
        <f t="shared" si="269"/>
        <v>2011</v>
      </c>
      <c r="K4303" s="4">
        <f t="shared" si="270"/>
        <v>3</v>
      </c>
      <c r="L4303" s="4">
        <f t="shared" si="271"/>
        <v>29</v>
      </c>
    </row>
    <row r="4304" spans="1:12" x14ac:dyDescent="0.55000000000000004">
      <c r="A4304" s="2">
        <v>40632</v>
      </c>
      <c r="B4304" s="4">
        <v>106.43</v>
      </c>
      <c r="C4304" s="4">
        <v>106.92</v>
      </c>
      <c r="D4304" s="4">
        <v>106.28</v>
      </c>
      <c r="E4304" s="4">
        <v>106.61</v>
      </c>
      <c r="F4304" s="4">
        <v>135835000</v>
      </c>
      <c r="G4304" s="4">
        <v>0</v>
      </c>
      <c r="H4304" s="4">
        <v>0</v>
      </c>
      <c r="I4304" s="5">
        <f t="shared" si="268"/>
        <v>40632</v>
      </c>
      <c r="J4304" s="4">
        <f t="shared" si="269"/>
        <v>2011</v>
      </c>
      <c r="K4304" s="4">
        <f t="shared" si="270"/>
        <v>3</v>
      </c>
      <c r="L4304" s="4">
        <f t="shared" si="271"/>
        <v>30</v>
      </c>
    </row>
    <row r="4305" spans="1:12" x14ac:dyDescent="0.55000000000000004">
      <c r="A4305" s="2">
        <v>40633</v>
      </c>
      <c r="B4305" s="4">
        <v>106.47</v>
      </c>
      <c r="C4305" s="4">
        <v>106.76</v>
      </c>
      <c r="D4305" s="4">
        <v>106.35</v>
      </c>
      <c r="E4305" s="4">
        <v>106.46</v>
      </c>
      <c r="F4305" s="4">
        <v>132537100</v>
      </c>
      <c r="G4305" s="4">
        <v>0</v>
      </c>
      <c r="H4305" s="4">
        <v>0</v>
      </c>
      <c r="I4305" s="5">
        <f t="shared" si="268"/>
        <v>40633</v>
      </c>
      <c r="J4305" s="4">
        <f t="shared" si="269"/>
        <v>2011</v>
      </c>
      <c r="K4305" s="4">
        <f t="shared" si="270"/>
        <v>3</v>
      </c>
      <c r="L4305" s="4">
        <f t="shared" si="271"/>
        <v>31</v>
      </c>
    </row>
    <row r="4306" spans="1:12" x14ac:dyDescent="0.55000000000000004">
      <c r="A4306" s="2">
        <v>40634</v>
      </c>
      <c r="B4306" s="4">
        <v>107.12</v>
      </c>
      <c r="C4306" s="4">
        <v>107.41</v>
      </c>
      <c r="D4306" s="4">
        <v>106.66</v>
      </c>
      <c r="E4306" s="4">
        <v>106.91</v>
      </c>
      <c r="F4306" s="4">
        <v>153850100</v>
      </c>
      <c r="G4306" s="4">
        <v>0</v>
      </c>
      <c r="H4306" s="4">
        <v>0</v>
      </c>
      <c r="I4306" s="5">
        <f t="shared" si="268"/>
        <v>40634</v>
      </c>
      <c r="J4306" s="4">
        <f t="shared" si="269"/>
        <v>2011</v>
      </c>
      <c r="K4306" s="4">
        <f t="shared" si="270"/>
        <v>4</v>
      </c>
      <c r="L4306" s="4">
        <f t="shared" si="271"/>
        <v>1</v>
      </c>
    </row>
    <row r="4307" spans="1:12" x14ac:dyDescent="0.55000000000000004">
      <c r="A4307" s="2">
        <v>40637</v>
      </c>
      <c r="B4307" s="4">
        <v>107.14</v>
      </c>
      <c r="C4307" s="4">
        <v>107.33</v>
      </c>
      <c r="D4307" s="4">
        <v>106.7</v>
      </c>
      <c r="E4307" s="4">
        <v>107</v>
      </c>
      <c r="F4307" s="4">
        <v>100768900</v>
      </c>
      <c r="G4307" s="4">
        <v>0</v>
      </c>
      <c r="H4307" s="4">
        <v>0</v>
      </c>
      <c r="I4307" s="5">
        <f t="shared" si="268"/>
        <v>40637</v>
      </c>
      <c r="J4307" s="4">
        <f t="shared" si="269"/>
        <v>2011</v>
      </c>
      <c r="K4307" s="4">
        <f t="shared" si="270"/>
        <v>4</v>
      </c>
      <c r="L4307" s="4">
        <f t="shared" si="271"/>
        <v>4</v>
      </c>
    </row>
    <row r="4308" spans="1:12" x14ac:dyDescent="0.55000000000000004">
      <c r="A4308" s="2">
        <v>40638</v>
      </c>
      <c r="B4308" s="4">
        <v>106.79</v>
      </c>
      <c r="C4308" s="4">
        <v>107.46</v>
      </c>
      <c r="D4308" s="4">
        <v>106.74</v>
      </c>
      <c r="E4308" s="4">
        <v>106.99</v>
      </c>
      <c r="F4308" s="4">
        <v>120791500</v>
      </c>
      <c r="G4308" s="4">
        <v>0</v>
      </c>
      <c r="H4308" s="4">
        <v>0</v>
      </c>
      <c r="I4308" s="5">
        <f t="shared" si="268"/>
        <v>40638</v>
      </c>
      <c r="J4308" s="4">
        <f t="shared" si="269"/>
        <v>2011</v>
      </c>
      <c r="K4308" s="4">
        <f t="shared" si="270"/>
        <v>4</v>
      </c>
      <c r="L4308" s="4">
        <f t="shared" si="271"/>
        <v>5</v>
      </c>
    </row>
    <row r="4309" spans="1:12" x14ac:dyDescent="0.55000000000000004">
      <c r="A4309" s="2">
        <v>40639</v>
      </c>
      <c r="B4309" s="4">
        <v>107.5</v>
      </c>
      <c r="C4309" s="4">
        <v>107.6</v>
      </c>
      <c r="D4309" s="4">
        <v>106.89</v>
      </c>
      <c r="E4309" s="4">
        <v>107.32</v>
      </c>
      <c r="F4309" s="4">
        <v>120411600</v>
      </c>
      <c r="G4309" s="4">
        <v>0</v>
      </c>
      <c r="H4309" s="4">
        <v>0</v>
      </c>
      <c r="I4309" s="5">
        <f t="shared" si="268"/>
        <v>40639</v>
      </c>
      <c r="J4309" s="4">
        <f t="shared" si="269"/>
        <v>2011</v>
      </c>
      <c r="K4309" s="4">
        <f t="shared" si="270"/>
        <v>4</v>
      </c>
      <c r="L4309" s="4">
        <f t="shared" si="271"/>
        <v>6</v>
      </c>
    </row>
    <row r="4310" spans="1:12" x14ac:dyDescent="0.55000000000000004">
      <c r="A4310" s="2">
        <v>40640</v>
      </c>
      <c r="B4310" s="4">
        <v>107.13</v>
      </c>
      <c r="C4310" s="4">
        <v>107.58</v>
      </c>
      <c r="D4310" s="4">
        <v>106.52</v>
      </c>
      <c r="E4310" s="4">
        <v>107.05</v>
      </c>
      <c r="F4310" s="4">
        <v>170731500</v>
      </c>
      <c r="G4310" s="4">
        <v>0</v>
      </c>
      <c r="H4310" s="4">
        <v>0</v>
      </c>
      <c r="I4310" s="5">
        <f t="shared" si="268"/>
        <v>40640</v>
      </c>
      <c r="J4310" s="4">
        <f t="shared" si="269"/>
        <v>2011</v>
      </c>
      <c r="K4310" s="4">
        <f t="shared" si="270"/>
        <v>4</v>
      </c>
      <c r="L4310" s="4">
        <f t="shared" si="271"/>
        <v>7</v>
      </c>
    </row>
    <row r="4311" spans="1:12" x14ac:dyDescent="0.55000000000000004">
      <c r="A4311" s="2">
        <v>40641</v>
      </c>
      <c r="B4311" s="4">
        <v>107.52</v>
      </c>
      <c r="C4311" s="4">
        <v>107.59</v>
      </c>
      <c r="D4311" s="4">
        <v>106.24</v>
      </c>
      <c r="E4311" s="4">
        <v>106.68</v>
      </c>
      <c r="F4311" s="4">
        <v>147945400</v>
      </c>
      <c r="G4311" s="4">
        <v>0</v>
      </c>
      <c r="H4311" s="4">
        <v>0</v>
      </c>
      <c r="I4311" s="5">
        <f t="shared" si="268"/>
        <v>40641</v>
      </c>
      <c r="J4311" s="4">
        <f t="shared" si="269"/>
        <v>2011</v>
      </c>
      <c r="K4311" s="4">
        <f t="shared" si="270"/>
        <v>4</v>
      </c>
      <c r="L4311" s="4">
        <f t="shared" si="271"/>
        <v>8</v>
      </c>
    </row>
    <row r="4312" spans="1:12" x14ac:dyDescent="0.55000000000000004">
      <c r="A4312" s="2">
        <v>40644</v>
      </c>
      <c r="B4312" s="4">
        <v>106.79</v>
      </c>
      <c r="C4312" s="4">
        <v>107.15</v>
      </c>
      <c r="D4312" s="4">
        <v>106.1</v>
      </c>
      <c r="E4312" s="4">
        <v>106.36</v>
      </c>
      <c r="F4312" s="4">
        <v>121385400</v>
      </c>
      <c r="G4312" s="4">
        <v>0</v>
      </c>
      <c r="H4312" s="4">
        <v>0</v>
      </c>
      <c r="I4312" s="5">
        <f t="shared" si="268"/>
        <v>40644</v>
      </c>
      <c r="J4312" s="4">
        <f t="shared" si="269"/>
        <v>2011</v>
      </c>
      <c r="K4312" s="4">
        <f t="shared" si="270"/>
        <v>4</v>
      </c>
      <c r="L4312" s="4">
        <f t="shared" si="271"/>
        <v>11</v>
      </c>
    </row>
    <row r="4313" spans="1:12" x14ac:dyDescent="0.55000000000000004">
      <c r="A4313" s="2">
        <v>40645</v>
      </c>
      <c r="B4313" s="4">
        <v>105.76</v>
      </c>
      <c r="C4313" s="4">
        <v>105.97</v>
      </c>
      <c r="D4313" s="4">
        <v>105.18</v>
      </c>
      <c r="E4313" s="4">
        <v>105.56</v>
      </c>
      <c r="F4313" s="4">
        <v>161187400</v>
      </c>
      <c r="G4313" s="4">
        <v>0</v>
      </c>
      <c r="H4313" s="4">
        <v>0</v>
      </c>
      <c r="I4313" s="5">
        <f t="shared" si="268"/>
        <v>40645</v>
      </c>
      <c r="J4313" s="4">
        <f t="shared" si="269"/>
        <v>2011</v>
      </c>
      <c r="K4313" s="4">
        <f t="shared" si="270"/>
        <v>4</v>
      </c>
      <c r="L4313" s="4">
        <f t="shared" si="271"/>
        <v>12</v>
      </c>
    </row>
    <row r="4314" spans="1:12" x14ac:dyDescent="0.55000000000000004">
      <c r="A4314" s="2">
        <v>40646</v>
      </c>
      <c r="B4314" s="4">
        <v>106.05</v>
      </c>
      <c r="C4314" s="4">
        <v>106.13</v>
      </c>
      <c r="D4314" s="4">
        <v>105.15</v>
      </c>
      <c r="E4314" s="4">
        <v>105.56</v>
      </c>
      <c r="F4314" s="4">
        <v>162059000</v>
      </c>
      <c r="G4314" s="4">
        <v>0</v>
      </c>
      <c r="H4314" s="4">
        <v>0</v>
      </c>
      <c r="I4314" s="5">
        <f t="shared" si="268"/>
        <v>40646</v>
      </c>
      <c r="J4314" s="4">
        <f t="shared" si="269"/>
        <v>2011</v>
      </c>
      <c r="K4314" s="4">
        <f t="shared" si="270"/>
        <v>4</v>
      </c>
      <c r="L4314" s="4">
        <f t="shared" si="271"/>
        <v>13</v>
      </c>
    </row>
    <row r="4315" spans="1:12" x14ac:dyDescent="0.55000000000000004">
      <c r="A4315" s="2">
        <v>40647</v>
      </c>
      <c r="B4315" s="4">
        <v>104.95</v>
      </c>
      <c r="C4315" s="4">
        <v>105.8</v>
      </c>
      <c r="D4315" s="4">
        <v>104.6</v>
      </c>
      <c r="E4315" s="4">
        <v>105.64</v>
      </c>
      <c r="F4315" s="4">
        <v>161220400</v>
      </c>
      <c r="G4315" s="4">
        <v>0</v>
      </c>
      <c r="H4315" s="4">
        <v>0</v>
      </c>
      <c r="I4315" s="5">
        <f t="shared" si="268"/>
        <v>40647</v>
      </c>
      <c r="J4315" s="4">
        <f t="shared" si="269"/>
        <v>2011</v>
      </c>
      <c r="K4315" s="4">
        <f t="shared" si="270"/>
        <v>4</v>
      </c>
      <c r="L4315" s="4">
        <f t="shared" si="271"/>
        <v>14</v>
      </c>
    </row>
    <row r="4316" spans="1:12" x14ac:dyDescent="0.55000000000000004">
      <c r="A4316" s="2">
        <v>40648</v>
      </c>
      <c r="B4316" s="4">
        <v>105.83</v>
      </c>
      <c r="C4316" s="4">
        <v>106.29</v>
      </c>
      <c r="D4316" s="4">
        <v>105.52</v>
      </c>
      <c r="E4316" s="4">
        <v>106.02</v>
      </c>
      <c r="F4316" s="4">
        <v>170006700</v>
      </c>
      <c r="G4316" s="4">
        <v>0</v>
      </c>
      <c r="H4316" s="4">
        <v>0</v>
      </c>
      <c r="I4316" s="5">
        <f t="shared" si="268"/>
        <v>40648</v>
      </c>
      <c r="J4316" s="4">
        <f t="shared" si="269"/>
        <v>2011</v>
      </c>
      <c r="K4316" s="4">
        <f t="shared" si="270"/>
        <v>4</v>
      </c>
      <c r="L4316" s="4">
        <f t="shared" si="271"/>
        <v>15</v>
      </c>
    </row>
    <row r="4317" spans="1:12" x14ac:dyDescent="0.55000000000000004">
      <c r="A4317" s="2">
        <v>40651</v>
      </c>
      <c r="B4317" s="4">
        <v>104.86</v>
      </c>
      <c r="C4317" s="4">
        <v>106.01</v>
      </c>
      <c r="D4317" s="4">
        <v>103.99</v>
      </c>
      <c r="E4317" s="4">
        <v>104.83</v>
      </c>
      <c r="F4317" s="4">
        <v>210759300</v>
      </c>
      <c r="G4317" s="4">
        <v>0</v>
      </c>
      <c r="H4317" s="4">
        <v>0</v>
      </c>
      <c r="I4317" s="5">
        <f t="shared" si="268"/>
        <v>40651</v>
      </c>
      <c r="J4317" s="4">
        <f t="shared" si="269"/>
        <v>2011</v>
      </c>
      <c r="K4317" s="4">
        <f t="shared" si="270"/>
        <v>4</v>
      </c>
      <c r="L4317" s="4">
        <f t="shared" si="271"/>
        <v>18</v>
      </c>
    </row>
    <row r="4318" spans="1:12" x14ac:dyDescent="0.55000000000000004">
      <c r="A4318" s="2">
        <v>40652</v>
      </c>
      <c r="B4318" s="4">
        <v>104.99</v>
      </c>
      <c r="C4318" s="4">
        <v>105.47</v>
      </c>
      <c r="D4318" s="4">
        <v>104.74</v>
      </c>
      <c r="E4318" s="4">
        <v>105.44</v>
      </c>
      <c r="F4318" s="4">
        <v>124258800</v>
      </c>
      <c r="G4318" s="4">
        <v>0</v>
      </c>
      <c r="H4318" s="4">
        <v>0</v>
      </c>
      <c r="I4318" s="5">
        <f t="shared" si="268"/>
        <v>40652</v>
      </c>
      <c r="J4318" s="4">
        <f t="shared" si="269"/>
        <v>2011</v>
      </c>
      <c r="K4318" s="4">
        <f t="shared" si="270"/>
        <v>4</v>
      </c>
      <c r="L4318" s="4">
        <f t="shared" si="271"/>
        <v>19</v>
      </c>
    </row>
    <row r="4319" spans="1:12" x14ac:dyDescent="0.55000000000000004">
      <c r="A4319" s="2">
        <v>40653</v>
      </c>
      <c r="B4319" s="4">
        <v>106.7</v>
      </c>
      <c r="C4319" s="4">
        <v>107.11</v>
      </c>
      <c r="D4319" s="4">
        <v>106.62</v>
      </c>
      <c r="E4319" s="4">
        <v>106.87</v>
      </c>
      <c r="F4319" s="4">
        <v>156133800</v>
      </c>
      <c r="G4319" s="4">
        <v>0</v>
      </c>
      <c r="H4319" s="4">
        <v>0</v>
      </c>
      <c r="I4319" s="5">
        <f t="shared" si="268"/>
        <v>40653</v>
      </c>
      <c r="J4319" s="4">
        <f t="shared" si="269"/>
        <v>2011</v>
      </c>
      <c r="K4319" s="4">
        <f t="shared" si="270"/>
        <v>4</v>
      </c>
      <c r="L4319" s="4">
        <f t="shared" si="271"/>
        <v>20</v>
      </c>
    </row>
    <row r="4320" spans="1:12" x14ac:dyDescent="0.55000000000000004">
      <c r="A4320" s="2">
        <v>40654</v>
      </c>
      <c r="B4320" s="4">
        <v>107.43</v>
      </c>
      <c r="C4320" s="4">
        <v>107.47</v>
      </c>
      <c r="D4320" s="4">
        <v>106.87</v>
      </c>
      <c r="E4320" s="4">
        <v>107.42</v>
      </c>
      <c r="F4320" s="4">
        <v>135935400</v>
      </c>
      <c r="G4320" s="4">
        <v>0</v>
      </c>
      <c r="H4320" s="4">
        <v>0</v>
      </c>
      <c r="I4320" s="5">
        <f t="shared" si="268"/>
        <v>40654</v>
      </c>
      <c r="J4320" s="4">
        <f t="shared" si="269"/>
        <v>2011</v>
      </c>
      <c r="K4320" s="4">
        <f t="shared" si="270"/>
        <v>4</v>
      </c>
      <c r="L4320" s="4">
        <f t="shared" si="271"/>
        <v>21</v>
      </c>
    </row>
    <row r="4321" spans="1:12" x14ac:dyDescent="0.55000000000000004">
      <c r="A4321" s="2">
        <v>40658</v>
      </c>
      <c r="B4321" s="4">
        <v>107.34</v>
      </c>
      <c r="C4321" s="4">
        <v>107.48</v>
      </c>
      <c r="D4321" s="4">
        <v>106.95</v>
      </c>
      <c r="E4321" s="4">
        <v>107.31</v>
      </c>
      <c r="F4321" s="4">
        <v>65757100</v>
      </c>
      <c r="G4321" s="4">
        <v>0</v>
      </c>
      <c r="H4321" s="4">
        <v>0</v>
      </c>
      <c r="I4321" s="5">
        <f t="shared" si="268"/>
        <v>40658</v>
      </c>
      <c r="J4321" s="4">
        <f t="shared" si="269"/>
        <v>2011</v>
      </c>
      <c r="K4321" s="4">
        <f t="shared" si="270"/>
        <v>4</v>
      </c>
      <c r="L4321" s="4">
        <f t="shared" si="271"/>
        <v>25</v>
      </c>
    </row>
    <row r="4322" spans="1:12" x14ac:dyDescent="0.55000000000000004">
      <c r="A4322" s="2">
        <v>40659</v>
      </c>
      <c r="B4322" s="4">
        <v>107.64</v>
      </c>
      <c r="C4322" s="4">
        <v>108.45</v>
      </c>
      <c r="D4322" s="4">
        <v>107.52</v>
      </c>
      <c r="E4322" s="4">
        <v>108.23</v>
      </c>
      <c r="F4322" s="4">
        <v>146600000</v>
      </c>
      <c r="G4322" s="4">
        <v>0</v>
      </c>
      <c r="H4322" s="4">
        <v>0</v>
      </c>
      <c r="I4322" s="5">
        <f t="shared" si="268"/>
        <v>40659</v>
      </c>
      <c r="J4322" s="4">
        <f t="shared" si="269"/>
        <v>2011</v>
      </c>
      <c r="K4322" s="4">
        <f t="shared" si="270"/>
        <v>4</v>
      </c>
      <c r="L4322" s="4">
        <f t="shared" si="271"/>
        <v>26</v>
      </c>
    </row>
    <row r="4323" spans="1:12" x14ac:dyDescent="0.55000000000000004">
      <c r="A4323" s="2">
        <v>40660</v>
      </c>
      <c r="B4323" s="4">
        <v>108.44</v>
      </c>
      <c r="C4323" s="4">
        <v>109.1</v>
      </c>
      <c r="D4323" s="4">
        <v>108</v>
      </c>
      <c r="E4323" s="4">
        <v>108.94</v>
      </c>
      <c r="F4323" s="4">
        <v>143031000</v>
      </c>
      <c r="G4323" s="4">
        <v>0</v>
      </c>
      <c r="H4323" s="4">
        <v>0</v>
      </c>
      <c r="I4323" s="5">
        <f t="shared" si="268"/>
        <v>40660</v>
      </c>
      <c r="J4323" s="4">
        <f t="shared" si="269"/>
        <v>2011</v>
      </c>
      <c r="K4323" s="4">
        <f t="shared" si="270"/>
        <v>4</v>
      </c>
      <c r="L4323" s="4">
        <f t="shared" si="271"/>
        <v>27</v>
      </c>
    </row>
    <row r="4324" spans="1:12" x14ac:dyDescent="0.55000000000000004">
      <c r="A4324" s="2">
        <v>40661</v>
      </c>
      <c r="B4324" s="4">
        <v>108.74</v>
      </c>
      <c r="C4324" s="4">
        <v>109.43</v>
      </c>
      <c r="D4324" s="4">
        <v>108.73</v>
      </c>
      <c r="E4324" s="4">
        <v>109.29</v>
      </c>
      <c r="F4324" s="4">
        <v>124791100</v>
      </c>
      <c r="G4324" s="4">
        <v>0</v>
      </c>
      <c r="H4324" s="4">
        <v>0</v>
      </c>
      <c r="I4324" s="5">
        <f t="shared" si="268"/>
        <v>40661</v>
      </c>
      <c r="J4324" s="4">
        <f t="shared" si="269"/>
        <v>2011</v>
      </c>
      <c r="K4324" s="4">
        <f t="shared" si="270"/>
        <v>4</v>
      </c>
      <c r="L4324" s="4">
        <f t="shared" si="271"/>
        <v>28</v>
      </c>
    </row>
    <row r="4325" spans="1:12" x14ac:dyDescent="0.55000000000000004">
      <c r="A4325" s="2">
        <v>40662</v>
      </c>
      <c r="B4325" s="4">
        <v>109.33</v>
      </c>
      <c r="C4325" s="4">
        <v>109.66</v>
      </c>
      <c r="D4325" s="4">
        <v>109.19</v>
      </c>
      <c r="E4325" s="4">
        <v>109.55</v>
      </c>
      <c r="F4325" s="4">
        <v>115094100</v>
      </c>
      <c r="G4325" s="4">
        <v>0</v>
      </c>
      <c r="H4325" s="4">
        <v>0</v>
      </c>
      <c r="I4325" s="5">
        <f t="shared" si="268"/>
        <v>40662</v>
      </c>
      <c r="J4325" s="4">
        <f t="shared" si="269"/>
        <v>2011</v>
      </c>
      <c r="K4325" s="4">
        <f t="shared" si="270"/>
        <v>4</v>
      </c>
      <c r="L4325" s="4">
        <f t="shared" si="271"/>
        <v>29</v>
      </c>
    </row>
    <row r="4326" spans="1:12" x14ac:dyDescent="0.55000000000000004">
      <c r="A4326" s="2">
        <v>40665</v>
      </c>
      <c r="B4326" s="4">
        <v>110.06</v>
      </c>
      <c r="C4326" s="4">
        <v>110.15</v>
      </c>
      <c r="D4326" s="4">
        <v>109.16</v>
      </c>
      <c r="E4326" s="4">
        <v>109.38</v>
      </c>
      <c r="F4326" s="4">
        <v>126278700</v>
      </c>
      <c r="G4326" s="4">
        <v>0</v>
      </c>
      <c r="H4326" s="4">
        <v>0</v>
      </c>
      <c r="I4326" s="5">
        <f t="shared" si="268"/>
        <v>40665</v>
      </c>
      <c r="J4326" s="4">
        <f t="shared" si="269"/>
        <v>2011</v>
      </c>
      <c r="K4326" s="4">
        <f t="shared" si="270"/>
        <v>5</v>
      </c>
      <c r="L4326" s="4">
        <f t="shared" si="271"/>
        <v>2</v>
      </c>
    </row>
    <row r="4327" spans="1:12" x14ac:dyDescent="0.55000000000000004">
      <c r="A4327" s="2">
        <v>40666</v>
      </c>
      <c r="B4327" s="4">
        <v>109.17</v>
      </c>
      <c r="C4327" s="4">
        <v>109.35</v>
      </c>
      <c r="D4327" s="4">
        <v>108.43</v>
      </c>
      <c r="E4327" s="4">
        <v>108.98</v>
      </c>
      <c r="F4327" s="4">
        <v>138375000</v>
      </c>
      <c r="G4327" s="4">
        <v>0</v>
      </c>
      <c r="H4327" s="4">
        <v>0</v>
      </c>
      <c r="I4327" s="5">
        <f t="shared" si="268"/>
        <v>40666</v>
      </c>
      <c r="J4327" s="4">
        <f t="shared" si="269"/>
        <v>2011</v>
      </c>
      <c r="K4327" s="4">
        <f t="shared" si="270"/>
        <v>5</v>
      </c>
      <c r="L4327" s="4">
        <f t="shared" si="271"/>
        <v>3</v>
      </c>
    </row>
    <row r="4328" spans="1:12" x14ac:dyDescent="0.55000000000000004">
      <c r="A4328" s="2">
        <v>40667</v>
      </c>
      <c r="B4328" s="4">
        <v>108.94</v>
      </c>
      <c r="C4328" s="4">
        <v>108.98</v>
      </c>
      <c r="D4328" s="4">
        <v>107.78</v>
      </c>
      <c r="E4328" s="4">
        <v>108.26</v>
      </c>
      <c r="F4328" s="4">
        <v>182678500</v>
      </c>
      <c r="G4328" s="4">
        <v>0</v>
      </c>
      <c r="H4328" s="4">
        <v>0</v>
      </c>
      <c r="I4328" s="5">
        <f t="shared" si="268"/>
        <v>40667</v>
      </c>
      <c r="J4328" s="4">
        <f t="shared" si="269"/>
        <v>2011</v>
      </c>
      <c r="K4328" s="4">
        <f t="shared" si="270"/>
        <v>5</v>
      </c>
      <c r="L4328" s="4">
        <f t="shared" si="271"/>
        <v>4</v>
      </c>
    </row>
    <row r="4329" spans="1:12" x14ac:dyDescent="0.55000000000000004">
      <c r="A4329" s="2">
        <v>40668</v>
      </c>
      <c r="B4329" s="4">
        <v>107.66</v>
      </c>
      <c r="C4329" s="4">
        <v>108.36</v>
      </c>
      <c r="D4329" s="4">
        <v>106.81</v>
      </c>
      <c r="E4329" s="4">
        <v>107.28</v>
      </c>
      <c r="F4329" s="4">
        <v>226900000</v>
      </c>
      <c r="G4329" s="4">
        <v>0</v>
      </c>
      <c r="H4329" s="4">
        <v>0</v>
      </c>
      <c r="I4329" s="5">
        <f t="shared" si="268"/>
        <v>40668</v>
      </c>
      <c r="J4329" s="4">
        <f t="shared" si="269"/>
        <v>2011</v>
      </c>
      <c r="K4329" s="4">
        <f t="shared" si="270"/>
        <v>5</v>
      </c>
      <c r="L4329" s="4">
        <f t="shared" si="271"/>
        <v>5</v>
      </c>
    </row>
    <row r="4330" spans="1:12" x14ac:dyDescent="0.55000000000000004">
      <c r="A4330" s="2">
        <v>40669</v>
      </c>
      <c r="B4330" s="4">
        <v>108.35</v>
      </c>
      <c r="C4330" s="4">
        <v>108.9</v>
      </c>
      <c r="D4330" s="4">
        <v>107.34</v>
      </c>
      <c r="E4330" s="4">
        <v>107.76</v>
      </c>
      <c r="F4330" s="4">
        <v>222787200</v>
      </c>
      <c r="G4330" s="4">
        <v>0</v>
      </c>
      <c r="H4330" s="4">
        <v>0</v>
      </c>
      <c r="I4330" s="5">
        <f t="shared" si="268"/>
        <v>40669</v>
      </c>
      <c r="J4330" s="4">
        <f t="shared" si="269"/>
        <v>2011</v>
      </c>
      <c r="K4330" s="4">
        <f t="shared" si="270"/>
        <v>5</v>
      </c>
      <c r="L4330" s="4">
        <f t="shared" si="271"/>
        <v>6</v>
      </c>
    </row>
    <row r="4331" spans="1:12" x14ac:dyDescent="0.55000000000000004">
      <c r="A4331" s="2">
        <v>40672</v>
      </c>
      <c r="B4331" s="4">
        <v>107.75</v>
      </c>
      <c r="C4331" s="4">
        <v>108.49</v>
      </c>
      <c r="D4331" s="4">
        <v>107.58</v>
      </c>
      <c r="E4331" s="4">
        <v>108.17</v>
      </c>
      <c r="F4331" s="4">
        <v>114104500</v>
      </c>
      <c r="G4331" s="4">
        <v>0</v>
      </c>
      <c r="H4331" s="4">
        <v>0</v>
      </c>
      <c r="I4331" s="5">
        <f t="shared" si="268"/>
        <v>40672</v>
      </c>
      <c r="J4331" s="4">
        <f t="shared" si="269"/>
        <v>2011</v>
      </c>
      <c r="K4331" s="4">
        <f t="shared" si="270"/>
        <v>5</v>
      </c>
      <c r="L4331" s="4">
        <f t="shared" si="271"/>
        <v>9</v>
      </c>
    </row>
    <row r="4332" spans="1:12" x14ac:dyDescent="0.55000000000000004">
      <c r="A4332" s="2">
        <v>40673</v>
      </c>
      <c r="B4332" s="4">
        <v>108.53</v>
      </c>
      <c r="C4332" s="4">
        <v>109.29</v>
      </c>
      <c r="D4332" s="4">
        <v>108.4</v>
      </c>
      <c r="E4332" s="4">
        <v>109.1</v>
      </c>
      <c r="F4332" s="4">
        <v>114806900</v>
      </c>
      <c r="G4332" s="4">
        <v>0</v>
      </c>
      <c r="H4332" s="4">
        <v>0</v>
      </c>
      <c r="I4332" s="5">
        <f t="shared" si="268"/>
        <v>40673</v>
      </c>
      <c r="J4332" s="4">
        <f t="shared" si="269"/>
        <v>2011</v>
      </c>
      <c r="K4332" s="4">
        <f t="shared" si="270"/>
        <v>5</v>
      </c>
      <c r="L4332" s="4">
        <f t="shared" si="271"/>
        <v>10</v>
      </c>
    </row>
    <row r="4333" spans="1:12" x14ac:dyDescent="0.55000000000000004">
      <c r="A4333" s="2">
        <v>40674</v>
      </c>
      <c r="B4333" s="4">
        <v>108.94</v>
      </c>
      <c r="C4333" s="4">
        <v>108.95</v>
      </c>
      <c r="D4333" s="4">
        <v>107.45</v>
      </c>
      <c r="E4333" s="4">
        <v>107.95</v>
      </c>
      <c r="F4333" s="4">
        <v>193564200</v>
      </c>
      <c r="G4333" s="4">
        <v>0</v>
      </c>
      <c r="H4333" s="4">
        <v>0</v>
      </c>
      <c r="I4333" s="5">
        <f t="shared" si="268"/>
        <v>40674</v>
      </c>
      <c r="J4333" s="4">
        <f t="shared" si="269"/>
        <v>2011</v>
      </c>
      <c r="K4333" s="4">
        <f t="shared" si="270"/>
        <v>5</v>
      </c>
      <c r="L4333" s="4">
        <f t="shared" si="271"/>
        <v>11</v>
      </c>
    </row>
    <row r="4334" spans="1:12" x14ac:dyDescent="0.55000000000000004">
      <c r="A4334" s="2">
        <v>40675</v>
      </c>
      <c r="B4334" s="4">
        <v>107.66</v>
      </c>
      <c r="C4334" s="4">
        <v>108.69</v>
      </c>
      <c r="D4334" s="4">
        <v>107.11</v>
      </c>
      <c r="E4334" s="4">
        <v>108.46</v>
      </c>
      <c r="F4334" s="4">
        <v>171550700</v>
      </c>
      <c r="G4334" s="4">
        <v>0</v>
      </c>
      <c r="H4334" s="4">
        <v>0</v>
      </c>
      <c r="I4334" s="5">
        <f t="shared" si="268"/>
        <v>40675</v>
      </c>
      <c r="J4334" s="4">
        <f t="shared" si="269"/>
        <v>2011</v>
      </c>
      <c r="K4334" s="4">
        <f t="shared" si="270"/>
        <v>5</v>
      </c>
      <c r="L4334" s="4">
        <f t="shared" si="271"/>
        <v>12</v>
      </c>
    </row>
    <row r="4335" spans="1:12" x14ac:dyDescent="0.55000000000000004">
      <c r="A4335" s="2">
        <v>40676</v>
      </c>
      <c r="B4335" s="4">
        <v>108.52</v>
      </c>
      <c r="C4335" s="4">
        <v>108.67</v>
      </c>
      <c r="D4335" s="4">
        <v>107.24</v>
      </c>
      <c r="E4335" s="4">
        <v>107.63</v>
      </c>
      <c r="F4335" s="4">
        <v>157444900</v>
      </c>
      <c r="G4335" s="4">
        <v>0</v>
      </c>
      <c r="H4335" s="4">
        <v>0</v>
      </c>
      <c r="I4335" s="5">
        <f t="shared" si="268"/>
        <v>40676</v>
      </c>
      <c r="J4335" s="4">
        <f t="shared" si="269"/>
        <v>2011</v>
      </c>
      <c r="K4335" s="4">
        <f t="shared" si="270"/>
        <v>5</v>
      </c>
      <c r="L4335" s="4">
        <f t="shared" si="271"/>
        <v>13</v>
      </c>
    </row>
    <row r="4336" spans="1:12" x14ac:dyDescent="0.55000000000000004">
      <c r="A4336" s="2">
        <v>40679</v>
      </c>
      <c r="B4336" s="4">
        <v>107.24</v>
      </c>
      <c r="C4336" s="4">
        <v>108.09</v>
      </c>
      <c r="D4336" s="4">
        <v>106.77</v>
      </c>
      <c r="E4336" s="4">
        <v>106.94</v>
      </c>
      <c r="F4336" s="4">
        <v>141675400</v>
      </c>
      <c r="G4336" s="4">
        <v>0</v>
      </c>
      <c r="H4336" s="4">
        <v>0</v>
      </c>
      <c r="I4336" s="5">
        <f t="shared" si="268"/>
        <v>40679</v>
      </c>
      <c r="J4336" s="4">
        <f t="shared" si="269"/>
        <v>2011</v>
      </c>
      <c r="K4336" s="4">
        <f t="shared" si="270"/>
        <v>5</v>
      </c>
      <c r="L4336" s="4">
        <f t="shared" si="271"/>
        <v>16</v>
      </c>
    </row>
    <row r="4337" spans="1:12" x14ac:dyDescent="0.55000000000000004">
      <c r="A4337" s="2">
        <v>40680</v>
      </c>
      <c r="B4337" s="4">
        <v>106.54</v>
      </c>
      <c r="C4337" s="4">
        <v>107.07</v>
      </c>
      <c r="D4337" s="4">
        <v>106.09</v>
      </c>
      <c r="E4337" s="4">
        <v>106.93</v>
      </c>
      <c r="F4337" s="4">
        <v>192686200</v>
      </c>
      <c r="G4337" s="4">
        <v>0</v>
      </c>
      <c r="H4337" s="4">
        <v>0</v>
      </c>
      <c r="I4337" s="5">
        <f t="shared" si="268"/>
        <v>40680</v>
      </c>
      <c r="J4337" s="4">
        <f t="shared" si="269"/>
        <v>2011</v>
      </c>
      <c r="K4337" s="4">
        <f t="shared" si="270"/>
        <v>5</v>
      </c>
      <c r="L4337" s="4">
        <f t="shared" si="271"/>
        <v>17</v>
      </c>
    </row>
    <row r="4338" spans="1:12" x14ac:dyDescent="0.55000000000000004">
      <c r="A4338" s="2">
        <v>40681</v>
      </c>
      <c r="B4338" s="4">
        <v>106.99</v>
      </c>
      <c r="C4338" s="4">
        <v>108</v>
      </c>
      <c r="D4338" s="4">
        <v>106.75</v>
      </c>
      <c r="E4338" s="4">
        <v>107.88</v>
      </c>
      <c r="F4338" s="4">
        <v>135217900</v>
      </c>
      <c r="G4338" s="4">
        <v>0</v>
      </c>
      <c r="H4338" s="4">
        <v>0</v>
      </c>
      <c r="I4338" s="5">
        <f t="shared" si="268"/>
        <v>40681</v>
      </c>
      <c r="J4338" s="4">
        <f t="shared" si="269"/>
        <v>2011</v>
      </c>
      <c r="K4338" s="4">
        <f t="shared" si="270"/>
        <v>5</v>
      </c>
      <c r="L4338" s="4">
        <f t="shared" si="271"/>
        <v>18</v>
      </c>
    </row>
    <row r="4339" spans="1:12" x14ac:dyDescent="0.55000000000000004">
      <c r="A4339" s="2">
        <v>40682</v>
      </c>
      <c r="B4339" s="4">
        <v>108.24</v>
      </c>
      <c r="C4339" s="4">
        <v>108.42</v>
      </c>
      <c r="D4339" s="4">
        <v>107.55</v>
      </c>
      <c r="E4339" s="4">
        <v>108.14</v>
      </c>
      <c r="F4339" s="4">
        <v>119489500</v>
      </c>
      <c r="G4339" s="4">
        <v>0</v>
      </c>
      <c r="H4339" s="4">
        <v>0</v>
      </c>
      <c r="I4339" s="5">
        <f t="shared" si="268"/>
        <v>40682</v>
      </c>
      <c r="J4339" s="4">
        <f t="shared" si="269"/>
        <v>2011</v>
      </c>
      <c r="K4339" s="4">
        <f t="shared" si="270"/>
        <v>5</v>
      </c>
      <c r="L4339" s="4">
        <f t="shared" si="271"/>
        <v>19</v>
      </c>
    </row>
    <row r="4340" spans="1:12" x14ac:dyDescent="0.55000000000000004">
      <c r="A4340" s="2">
        <v>40683</v>
      </c>
      <c r="B4340" s="4">
        <v>107.86</v>
      </c>
      <c r="C4340" s="4">
        <v>108.14</v>
      </c>
      <c r="D4340" s="4">
        <v>107.08</v>
      </c>
      <c r="E4340" s="4">
        <v>107.28</v>
      </c>
      <c r="F4340" s="4">
        <v>182594900</v>
      </c>
      <c r="G4340" s="4">
        <v>0</v>
      </c>
      <c r="H4340" s="4">
        <v>0</v>
      </c>
      <c r="I4340" s="5">
        <f t="shared" si="268"/>
        <v>40683</v>
      </c>
      <c r="J4340" s="4">
        <f t="shared" si="269"/>
        <v>2011</v>
      </c>
      <c r="K4340" s="4">
        <f t="shared" si="270"/>
        <v>5</v>
      </c>
      <c r="L4340" s="4">
        <f t="shared" si="271"/>
        <v>20</v>
      </c>
    </row>
    <row r="4341" spans="1:12" x14ac:dyDescent="0.55000000000000004">
      <c r="A4341" s="2">
        <v>40686</v>
      </c>
      <c r="B4341" s="4">
        <v>105.97</v>
      </c>
      <c r="C4341" s="4">
        <v>106.57</v>
      </c>
      <c r="D4341" s="4">
        <v>105.66</v>
      </c>
      <c r="E4341" s="4">
        <v>106.04</v>
      </c>
      <c r="F4341" s="4">
        <v>168700000</v>
      </c>
      <c r="G4341" s="4">
        <v>0</v>
      </c>
      <c r="H4341" s="4">
        <v>0</v>
      </c>
      <c r="I4341" s="5">
        <f t="shared" si="268"/>
        <v>40686</v>
      </c>
      <c r="J4341" s="4">
        <f t="shared" si="269"/>
        <v>2011</v>
      </c>
      <c r="K4341" s="4">
        <f t="shared" si="270"/>
        <v>5</v>
      </c>
      <c r="L4341" s="4">
        <f t="shared" si="271"/>
        <v>23</v>
      </c>
    </row>
    <row r="4342" spans="1:12" x14ac:dyDescent="0.55000000000000004">
      <c r="A4342" s="2">
        <v>40687</v>
      </c>
      <c r="B4342" s="4">
        <v>106.34</v>
      </c>
      <c r="C4342" s="4">
        <v>106.58</v>
      </c>
      <c r="D4342" s="4">
        <v>105.75</v>
      </c>
      <c r="E4342" s="4">
        <v>105.95</v>
      </c>
      <c r="F4342" s="4">
        <v>147199600</v>
      </c>
      <c r="G4342" s="4">
        <v>0</v>
      </c>
      <c r="H4342" s="4">
        <v>0</v>
      </c>
      <c r="I4342" s="5">
        <f t="shared" si="268"/>
        <v>40687</v>
      </c>
      <c r="J4342" s="4">
        <f t="shared" si="269"/>
        <v>2011</v>
      </c>
      <c r="K4342" s="4">
        <f t="shared" si="270"/>
        <v>5</v>
      </c>
      <c r="L4342" s="4">
        <f t="shared" si="271"/>
        <v>24</v>
      </c>
    </row>
    <row r="4343" spans="1:12" x14ac:dyDescent="0.55000000000000004">
      <c r="A4343" s="2">
        <v>40688</v>
      </c>
      <c r="B4343" s="4">
        <v>105.52</v>
      </c>
      <c r="C4343" s="4">
        <v>106.74</v>
      </c>
      <c r="D4343" s="4">
        <v>105.49</v>
      </c>
      <c r="E4343" s="4">
        <v>106.3</v>
      </c>
      <c r="F4343" s="4">
        <v>151050100</v>
      </c>
      <c r="G4343" s="4">
        <v>0</v>
      </c>
      <c r="H4343" s="4">
        <v>0</v>
      </c>
      <c r="I4343" s="5">
        <f t="shared" si="268"/>
        <v>40688</v>
      </c>
      <c r="J4343" s="4">
        <f t="shared" si="269"/>
        <v>2011</v>
      </c>
      <c r="K4343" s="4">
        <f t="shared" si="270"/>
        <v>5</v>
      </c>
      <c r="L4343" s="4">
        <f t="shared" si="271"/>
        <v>25</v>
      </c>
    </row>
    <row r="4344" spans="1:12" x14ac:dyDescent="0.55000000000000004">
      <c r="A4344" s="2">
        <v>40689</v>
      </c>
      <c r="B4344" s="4">
        <v>106.01</v>
      </c>
      <c r="C4344" s="4">
        <v>106.99</v>
      </c>
      <c r="D4344" s="4">
        <v>105.81</v>
      </c>
      <c r="E4344" s="4">
        <v>106.79</v>
      </c>
      <c r="F4344" s="4">
        <v>164850000</v>
      </c>
      <c r="G4344" s="4">
        <v>0</v>
      </c>
      <c r="H4344" s="4">
        <v>0</v>
      </c>
      <c r="I4344" s="5">
        <f t="shared" si="268"/>
        <v>40689</v>
      </c>
      <c r="J4344" s="4">
        <f t="shared" si="269"/>
        <v>2011</v>
      </c>
      <c r="K4344" s="4">
        <f t="shared" si="270"/>
        <v>5</v>
      </c>
      <c r="L4344" s="4">
        <f t="shared" si="271"/>
        <v>26</v>
      </c>
    </row>
    <row r="4345" spans="1:12" x14ac:dyDescent="0.55000000000000004">
      <c r="A4345" s="2">
        <v>40690</v>
      </c>
      <c r="B4345" s="4">
        <v>107.09</v>
      </c>
      <c r="C4345" s="4">
        <v>107.49</v>
      </c>
      <c r="D4345" s="4">
        <v>106.76</v>
      </c>
      <c r="E4345" s="4">
        <v>107.2</v>
      </c>
      <c r="F4345" s="4">
        <v>120921900</v>
      </c>
      <c r="G4345" s="4">
        <v>0</v>
      </c>
      <c r="H4345" s="4">
        <v>0</v>
      </c>
      <c r="I4345" s="5">
        <f t="shared" si="268"/>
        <v>40690</v>
      </c>
      <c r="J4345" s="4">
        <f t="shared" si="269"/>
        <v>2011</v>
      </c>
      <c r="K4345" s="4">
        <f t="shared" si="270"/>
        <v>5</v>
      </c>
      <c r="L4345" s="4">
        <f t="shared" si="271"/>
        <v>27</v>
      </c>
    </row>
    <row r="4346" spans="1:12" x14ac:dyDescent="0.55000000000000004">
      <c r="A4346" s="2">
        <v>40694</v>
      </c>
      <c r="B4346" s="4">
        <v>108.21</v>
      </c>
      <c r="C4346" s="4">
        <v>108.33</v>
      </c>
      <c r="D4346" s="4">
        <v>107.47</v>
      </c>
      <c r="E4346" s="4">
        <v>108.32</v>
      </c>
      <c r="F4346" s="4">
        <v>164731200</v>
      </c>
      <c r="G4346" s="4">
        <v>0</v>
      </c>
      <c r="H4346" s="4">
        <v>0</v>
      </c>
      <c r="I4346" s="5">
        <f t="shared" si="268"/>
        <v>40694</v>
      </c>
      <c r="J4346" s="4">
        <f t="shared" si="269"/>
        <v>2011</v>
      </c>
      <c r="K4346" s="4">
        <f t="shared" si="270"/>
        <v>5</v>
      </c>
      <c r="L4346" s="4">
        <f t="shared" si="271"/>
        <v>31</v>
      </c>
    </row>
    <row r="4347" spans="1:12" x14ac:dyDescent="0.55000000000000004">
      <c r="A4347" s="2">
        <v>40695</v>
      </c>
      <c r="B4347" s="4">
        <v>108</v>
      </c>
      <c r="C4347" s="4">
        <v>108.33</v>
      </c>
      <c r="D4347" s="4">
        <v>105.8</v>
      </c>
      <c r="E4347" s="4">
        <v>105.89</v>
      </c>
      <c r="F4347" s="4">
        <v>233094300</v>
      </c>
      <c r="G4347" s="4">
        <v>0</v>
      </c>
      <c r="H4347" s="4">
        <v>0</v>
      </c>
      <c r="I4347" s="5">
        <f t="shared" si="268"/>
        <v>40695</v>
      </c>
      <c r="J4347" s="4">
        <f t="shared" si="269"/>
        <v>2011</v>
      </c>
      <c r="K4347" s="4">
        <f t="shared" si="270"/>
        <v>6</v>
      </c>
      <c r="L4347" s="4">
        <f t="shared" si="271"/>
        <v>1</v>
      </c>
    </row>
    <row r="4348" spans="1:12" x14ac:dyDescent="0.55000000000000004">
      <c r="A4348" s="2">
        <v>40696</v>
      </c>
      <c r="B4348" s="4">
        <v>105.96</v>
      </c>
      <c r="C4348" s="4">
        <v>106.18</v>
      </c>
      <c r="D4348" s="4">
        <v>105.15</v>
      </c>
      <c r="E4348" s="4">
        <v>105.77</v>
      </c>
      <c r="F4348" s="4">
        <v>200466800</v>
      </c>
      <c r="G4348" s="4">
        <v>0</v>
      </c>
      <c r="H4348" s="4">
        <v>0</v>
      </c>
      <c r="I4348" s="5">
        <f t="shared" si="268"/>
        <v>40696</v>
      </c>
      <c r="J4348" s="4">
        <f t="shared" si="269"/>
        <v>2011</v>
      </c>
      <c r="K4348" s="4">
        <f t="shared" si="270"/>
        <v>6</v>
      </c>
      <c r="L4348" s="4">
        <f t="shared" si="271"/>
        <v>2</v>
      </c>
    </row>
    <row r="4349" spans="1:12" x14ac:dyDescent="0.55000000000000004">
      <c r="A4349" s="2">
        <v>40697</v>
      </c>
      <c r="B4349" s="4">
        <v>104.5</v>
      </c>
      <c r="C4349" s="4">
        <v>105.52</v>
      </c>
      <c r="D4349" s="4">
        <v>104.45</v>
      </c>
      <c r="E4349" s="4">
        <v>104.72</v>
      </c>
      <c r="F4349" s="4">
        <v>234690200</v>
      </c>
      <c r="G4349" s="4">
        <v>0</v>
      </c>
      <c r="H4349" s="4">
        <v>0</v>
      </c>
      <c r="I4349" s="5">
        <f t="shared" si="268"/>
        <v>40697</v>
      </c>
      <c r="J4349" s="4">
        <f t="shared" si="269"/>
        <v>2011</v>
      </c>
      <c r="K4349" s="4">
        <f t="shared" si="270"/>
        <v>6</v>
      </c>
      <c r="L4349" s="4">
        <f t="shared" si="271"/>
        <v>3</v>
      </c>
    </row>
    <row r="4350" spans="1:12" x14ac:dyDescent="0.55000000000000004">
      <c r="A4350" s="2">
        <v>40700</v>
      </c>
      <c r="B4350" s="4">
        <v>104.46</v>
      </c>
      <c r="C4350" s="4">
        <v>104.67</v>
      </c>
      <c r="D4350" s="4">
        <v>103.48</v>
      </c>
      <c r="E4350" s="4">
        <v>103.61</v>
      </c>
      <c r="F4350" s="4">
        <v>179951200</v>
      </c>
      <c r="G4350" s="4">
        <v>0</v>
      </c>
      <c r="H4350" s="4">
        <v>0</v>
      </c>
      <c r="I4350" s="5">
        <f t="shared" si="268"/>
        <v>40700</v>
      </c>
      <c r="J4350" s="4">
        <f t="shared" si="269"/>
        <v>2011</v>
      </c>
      <c r="K4350" s="4">
        <f t="shared" si="270"/>
        <v>6</v>
      </c>
      <c r="L4350" s="4">
        <f t="shared" si="271"/>
        <v>6</v>
      </c>
    </row>
    <row r="4351" spans="1:12" x14ac:dyDescent="0.55000000000000004">
      <c r="A4351" s="2">
        <v>40701</v>
      </c>
      <c r="B4351" s="4">
        <v>104.14</v>
      </c>
      <c r="C4351" s="4">
        <v>104.44</v>
      </c>
      <c r="D4351" s="4">
        <v>103.46</v>
      </c>
      <c r="E4351" s="4">
        <v>103.55</v>
      </c>
      <c r="F4351" s="4">
        <v>161660500</v>
      </c>
      <c r="G4351" s="4">
        <v>0</v>
      </c>
      <c r="H4351" s="4">
        <v>0</v>
      </c>
      <c r="I4351" s="5">
        <f t="shared" si="268"/>
        <v>40701</v>
      </c>
      <c r="J4351" s="4">
        <f t="shared" si="269"/>
        <v>2011</v>
      </c>
      <c r="K4351" s="4">
        <f t="shared" si="270"/>
        <v>6</v>
      </c>
      <c r="L4351" s="4">
        <f t="shared" si="271"/>
        <v>7</v>
      </c>
    </row>
    <row r="4352" spans="1:12" x14ac:dyDescent="0.55000000000000004">
      <c r="A4352" s="2">
        <v>40702</v>
      </c>
      <c r="B4352" s="4">
        <v>103.39</v>
      </c>
      <c r="C4352" s="4">
        <v>103.73</v>
      </c>
      <c r="D4352" s="4">
        <v>102.92</v>
      </c>
      <c r="E4352" s="4">
        <v>103.11</v>
      </c>
      <c r="F4352" s="4">
        <v>198696400</v>
      </c>
      <c r="G4352" s="4">
        <v>0</v>
      </c>
      <c r="H4352" s="4">
        <v>0</v>
      </c>
      <c r="I4352" s="5">
        <f t="shared" si="268"/>
        <v>40702</v>
      </c>
      <c r="J4352" s="4">
        <f t="shared" si="269"/>
        <v>2011</v>
      </c>
      <c r="K4352" s="4">
        <f t="shared" si="270"/>
        <v>6</v>
      </c>
      <c r="L4352" s="4">
        <f t="shared" si="271"/>
        <v>8</v>
      </c>
    </row>
    <row r="4353" spans="1:12" x14ac:dyDescent="0.55000000000000004">
      <c r="A4353" s="2">
        <v>40703</v>
      </c>
      <c r="B4353" s="4">
        <v>103.4</v>
      </c>
      <c r="C4353" s="4">
        <v>104.33</v>
      </c>
      <c r="D4353" s="4">
        <v>103.15</v>
      </c>
      <c r="E4353" s="4">
        <v>103.9</v>
      </c>
      <c r="F4353" s="4">
        <v>160964400</v>
      </c>
      <c r="G4353" s="4">
        <v>0</v>
      </c>
      <c r="H4353" s="4">
        <v>0</v>
      </c>
      <c r="I4353" s="5">
        <f t="shared" si="268"/>
        <v>40703</v>
      </c>
      <c r="J4353" s="4">
        <f t="shared" si="269"/>
        <v>2011</v>
      </c>
      <c r="K4353" s="4">
        <f t="shared" si="270"/>
        <v>6</v>
      </c>
      <c r="L4353" s="4">
        <f t="shared" si="271"/>
        <v>9</v>
      </c>
    </row>
    <row r="4354" spans="1:12" x14ac:dyDescent="0.55000000000000004">
      <c r="A4354" s="2">
        <v>40704</v>
      </c>
      <c r="B4354" s="4">
        <v>103.46</v>
      </c>
      <c r="C4354" s="4">
        <v>103.52</v>
      </c>
      <c r="D4354" s="4">
        <v>102.18</v>
      </c>
      <c r="E4354" s="4">
        <v>102.46</v>
      </c>
      <c r="F4354" s="4">
        <v>238629400</v>
      </c>
      <c r="G4354" s="4">
        <v>0</v>
      </c>
      <c r="H4354" s="4">
        <v>0</v>
      </c>
      <c r="I4354" s="5">
        <f t="shared" si="268"/>
        <v>40704</v>
      </c>
      <c r="J4354" s="4">
        <f t="shared" si="269"/>
        <v>2011</v>
      </c>
      <c r="K4354" s="4">
        <f t="shared" si="270"/>
        <v>6</v>
      </c>
      <c r="L4354" s="4">
        <f t="shared" si="271"/>
        <v>10</v>
      </c>
    </row>
    <row r="4355" spans="1:12" x14ac:dyDescent="0.55000000000000004">
      <c r="A4355" s="2">
        <v>40707</v>
      </c>
      <c r="B4355" s="4">
        <v>102.69</v>
      </c>
      <c r="C4355" s="4">
        <v>102.97</v>
      </c>
      <c r="D4355" s="4">
        <v>102.01</v>
      </c>
      <c r="E4355" s="4">
        <v>102.54</v>
      </c>
      <c r="F4355" s="4">
        <v>207599800</v>
      </c>
      <c r="G4355" s="4">
        <v>0</v>
      </c>
      <c r="H4355" s="4">
        <v>0</v>
      </c>
      <c r="I4355" s="5">
        <f t="shared" ref="I4355:I4418" si="272">DATE(YEAR(A4355),MONTH(A4355),DAY(A4355))</f>
        <v>40707</v>
      </c>
      <c r="J4355" s="4">
        <f t="shared" ref="J4355:J4418" si="273">YEAR(A4355)</f>
        <v>2011</v>
      </c>
      <c r="K4355" s="4">
        <f t="shared" ref="K4355:K4418" si="274">MONTH(A4355)</f>
        <v>6</v>
      </c>
      <c r="L4355" s="4">
        <f t="shared" ref="L4355:L4418" si="275">DAY(A4355)</f>
        <v>13</v>
      </c>
    </row>
    <row r="4356" spans="1:12" x14ac:dyDescent="0.55000000000000004">
      <c r="A4356" s="2">
        <v>40708</v>
      </c>
      <c r="B4356" s="4">
        <v>103.48</v>
      </c>
      <c r="C4356" s="4">
        <v>104.2</v>
      </c>
      <c r="D4356" s="4">
        <v>103.44</v>
      </c>
      <c r="E4356" s="4">
        <v>103.84</v>
      </c>
      <c r="F4356" s="4">
        <v>160570400</v>
      </c>
      <c r="G4356" s="4">
        <v>0</v>
      </c>
      <c r="H4356" s="4">
        <v>0</v>
      </c>
      <c r="I4356" s="5">
        <f t="shared" si="272"/>
        <v>40708</v>
      </c>
      <c r="J4356" s="4">
        <f t="shared" si="273"/>
        <v>2011</v>
      </c>
      <c r="K4356" s="4">
        <f t="shared" si="274"/>
        <v>6</v>
      </c>
      <c r="L4356" s="4">
        <f t="shared" si="275"/>
        <v>14</v>
      </c>
    </row>
    <row r="4357" spans="1:12" x14ac:dyDescent="0.55000000000000004">
      <c r="A4357" s="2">
        <v>40709</v>
      </c>
      <c r="B4357" s="4">
        <v>102.97</v>
      </c>
      <c r="C4357" s="4">
        <v>103.82</v>
      </c>
      <c r="D4357" s="4">
        <v>101.72</v>
      </c>
      <c r="E4357" s="4">
        <v>101.99</v>
      </c>
      <c r="F4357" s="4">
        <v>300958000</v>
      </c>
      <c r="G4357" s="4">
        <v>0</v>
      </c>
      <c r="H4357" s="4">
        <v>0</v>
      </c>
      <c r="I4357" s="5">
        <f t="shared" si="272"/>
        <v>40709</v>
      </c>
      <c r="J4357" s="4">
        <f t="shared" si="273"/>
        <v>2011</v>
      </c>
      <c r="K4357" s="4">
        <f t="shared" si="274"/>
        <v>6</v>
      </c>
      <c r="L4357" s="4">
        <f t="shared" si="275"/>
        <v>15</v>
      </c>
    </row>
    <row r="4358" spans="1:12" x14ac:dyDescent="0.55000000000000004">
      <c r="A4358" s="2">
        <v>40710</v>
      </c>
      <c r="B4358" s="4">
        <v>102.02</v>
      </c>
      <c r="C4358" s="4">
        <v>102.75</v>
      </c>
      <c r="D4358" s="4">
        <v>101.43</v>
      </c>
      <c r="E4358" s="4">
        <v>102.22</v>
      </c>
      <c r="F4358" s="4">
        <v>308032800</v>
      </c>
      <c r="G4358" s="4">
        <v>0</v>
      </c>
      <c r="H4358" s="4">
        <v>0</v>
      </c>
      <c r="I4358" s="5">
        <f t="shared" si="272"/>
        <v>40710</v>
      </c>
      <c r="J4358" s="4">
        <f t="shared" si="273"/>
        <v>2011</v>
      </c>
      <c r="K4358" s="4">
        <f t="shared" si="274"/>
        <v>6</v>
      </c>
      <c r="L4358" s="4">
        <f t="shared" si="275"/>
        <v>16</v>
      </c>
    </row>
    <row r="4359" spans="1:12" x14ac:dyDescent="0.55000000000000004">
      <c r="A4359" s="2">
        <v>40711</v>
      </c>
      <c r="B4359" s="4">
        <v>103.23</v>
      </c>
      <c r="C4359" s="4">
        <v>103.24</v>
      </c>
      <c r="D4359" s="4">
        <v>102.17</v>
      </c>
      <c r="E4359" s="4">
        <v>102.52</v>
      </c>
      <c r="F4359" s="4">
        <v>233284900</v>
      </c>
      <c r="G4359" s="4">
        <v>0.628</v>
      </c>
      <c r="H4359" s="4">
        <v>0</v>
      </c>
      <c r="I4359" s="5">
        <f t="shared" si="272"/>
        <v>40711</v>
      </c>
      <c r="J4359" s="4">
        <f t="shared" si="273"/>
        <v>2011</v>
      </c>
      <c r="K4359" s="4">
        <f t="shared" si="274"/>
        <v>6</v>
      </c>
      <c r="L4359" s="4">
        <f t="shared" si="275"/>
        <v>17</v>
      </c>
    </row>
    <row r="4360" spans="1:12" x14ac:dyDescent="0.55000000000000004">
      <c r="A4360" s="2">
        <v>40714</v>
      </c>
      <c r="B4360" s="4">
        <v>102.17</v>
      </c>
      <c r="C4360" s="4">
        <v>103.26</v>
      </c>
      <c r="D4360" s="4">
        <v>102.14</v>
      </c>
      <c r="E4360" s="4">
        <v>103.05</v>
      </c>
      <c r="F4360" s="4">
        <v>159479000</v>
      </c>
      <c r="G4360" s="4">
        <v>0</v>
      </c>
      <c r="H4360" s="4">
        <v>0</v>
      </c>
      <c r="I4360" s="5">
        <f t="shared" si="272"/>
        <v>40714</v>
      </c>
      <c r="J4360" s="4">
        <f t="shared" si="273"/>
        <v>2011</v>
      </c>
      <c r="K4360" s="4">
        <f t="shared" si="274"/>
        <v>6</v>
      </c>
      <c r="L4360" s="4">
        <f t="shared" si="275"/>
        <v>20</v>
      </c>
    </row>
    <row r="4361" spans="1:12" x14ac:dyDescent="0.55000000000000004">
      <c r="A4361" s="2">
        <v>40715</v>
      </c>
      <c r="B4361" s="4">
        <v>103.58</v>
      </c>
      <c r="C4361" s="4">
        <v>104.66</v>
      </c>
      <c r="D4361" s="4">
        <v>103.09</v>
      </c>
      <c r="E4361" s="4">
        <v>104.46</v>
      </c>
      <c r="F4361" s="4">
        <v>193157300</v>
      </c>
      <c r="G4361" s="4">
        <v>0</v>
      </c>
      <c r="H4361" s="4">
        <v>0</v>
      </c>
      <c r="I4361" s="5">
        <f t="shared" si="272"/>
        <v>40715</v>
      </c>
      <c r="J4361" s="4">
        <f t="shared" si="273"/>
        <v>2011</v>
      </c>
      <c r="K4361" s="4">
        <f t="shared" si="274"/>
        <v>6</v>
      </c>
      <c r="L4361" s="4">
        <f t="shared" si="275"/>
        <v>21</v>
      </c>
    </row>
    <row r="4362" spans="1:12" x14ac:dyDescent="0.55000000000000004">
      <c r="A4362" s="2">
        <v>40716</v>
      </c>
      <c r="B4362" s="4">
        <v>104.13</v>
      </c>
      <c r="C4362" s="4">
        <v>104.75</v>
      </c>
      <c r="D4362" s="4">
        <v>103.76</v>
      </c>
      <c r="E4362" s="4">
        <v>103.83</v>
      </c>
      <c r="F4362" s="4">
        <v>176703000</v>
      </c>
      <c r="G4362" s="4">
        <v>0</v>
      </c>
      <c r="H4362" s="4">
        <v>0</v>
      </c>
      <c r="I4362" s="5">
        <f t="shared" si="272"/>
        <v>40716</v>
      </c>
      <c r="J4362" s="4">
        <f t="shared" si="273"/>
        <v>2011</v>
      </c>
      <c r="K4362" s="4">
        <f t="shared" si="274"/>
        <v>6</v>
      </c>
      <c r="L4362" s="4">
        <f t="shared" si="275"/>
        <v>22</v>
      </c>
    </row>
    <row r="4363" spans="1:12" x14ac:dyDescent="0.55000000000000004">
      <c r="A4363" s="2">
        <v>40717</v>
      </c>
      <c r="B4363" s="4">
        <v>102.61</v>
      </c>
      <c r="C4363" s="4">
        <v>103.8</v>
      </c>
      <c r="D4363" s="4">
        <v>101.83</v>
      </c>
      <c r="E4363" s="4">
        <v>103.53</v>
      </c>
      <c r="F4363" s="4">
        <v>334286500</v>
      </c>
      <c r="G4363" s="4">
        <v>0</v>
      </c>
      <c r="H4363" s="4">
        <v>0</v>
      </c>
      <c r="I4363" s="5">
        <f t="shared" si="272"/>
        <v>40717</v>
      </c>
      <c r="J4363" s="4">
        <f t="shared" si="273"/>
        <v>2011</v>
      </c>
      <c r="K4363" s="4">
        <f t="shared" si="274"/>
        <v>6</v>
      </c>
      <c r="L4363" s="4">
        <f t="shared" si="275"/>
        <v>23</v>
      </c>
    </row>
    <row r="4364" spans="1:12" x14ac:dyDescent="0.55000000000000004">
      <c r="A4364" s="2">
        <v>40718</v>
      </c>
      <c r="B4364" s="4">
        <v>103.51</v>
      </c>
      <c r="C4364" s="4">
        <v>103.59</v>
      </c>
      <c r="D4364" s="4">
        <v>102.17</v>
      </c>
      <c r="E4364" s="4">
        <v>102.33</v>
      </c>
      <c r="F4364" s="4">
        <v>226129300</v>
      </c>
      <c r="G4364" s="4">
        <v>0</v>
      </c>
      <c r="H4364" s="4">
        <v>0</v>
      </c>
      <c r="I4364" s="5">
        <f t="shared" si="272"/>
        <v>40718</v>
      </c>
      <c r="J4364" s="4">
        <f t="shared" si="273"/>
        <v>2011</v>
      </c>
      <c r="K4364" s="4">
        <f t="shared" si="274"/>
        <v>6</v>
      </c>
      <c r="L4364" s="4">
        <f t="shared" si="275"/>
        <v>24</v>
      </c>
    </row>
    <row r="4365" spans="1:12" x14ac:dyDescent="0.55000000000000004">
      <c r="A4365" s="2">
        <v>40721</v>
      </c>
      <c r="B4365" s="4">
        <v>102.39</v>
      </c>
      <c r="C4365" s="4">
        <v>103.63</v>
      </c>
      <c r="D4365" s="4">
        <v>102.19</v>
      </c>
      <c r="E4365" s="4">
        <v>103.24</v>
      </c>
      <c r="F4365" s="4">
        <v>168904700</v>
      </c>
      <c r="G4365" s="4">
        <v>0</v>
      </c>
      <c r="H4365" s="4">
        <v>0</v>
      </c>
      <c r="I4365" s="5">
        <f t="shared" si="272"/>
        <v>40721</v>
      </c>
      <c r="J4365" s="4">
        <f t="shared" si="273"/>
        <v>2011</v>
      </c>
      <c r="K4365" s="4">
        <f t="shared" si="274"/>
        <v>6</v>
      </c>
      <c r="L4365" s="4">
        <f t="shared" si="275"/>
        <v>27</v>
      </c>
    </row>
    <row r="4366" spans="1:12" x14ac:dyDescent="0.55000000000000004">
      <c r="A4366" s="2">
        <v>40722</v>
      </c>
      <c r="B4366" s="4">
        <v>103.65</v>
      </c>
      <c r="C4366" s="4">
        <v>104.6</v>
      </c>
      <c r="D4366" s="4">
        <v>103.51</v>
      </c>
      <c r="E4366" s="4">
        <v>104.59</v>
      </c>
      <c r="F4366" s="4">
        <v>165556300</v>
      </c>
      <c r="G4366" s="4">
        <v>0</v>
      </c>
      <c r="H4366" s="4">
        <v>0</v>
      </c>
      <c r="I4366" s="5">
        <f t="shared" si="272"/>
        <v>40722</v>
      </c>
      <c r="J4366" s="4">
        <f t="shared" si="273"/>
        <v>2011</v>
      </c>
      <c r="K4366" s="4">
        <f t="shared" si="274"/>
        <v>6</v>
      </c>
      <c r="L4366" s="4">
        <f t="shared" si="275"/>
        <v>28</v>
      </c>
    </row>
    <row r="4367" spans="1:12" x14ac:dyDescent="0.55000000000000004">
      <c r="A4367" s="2">
        <v>40723</v>
      </c>
      <c r="B4367" s="4">
        <v>105.06</v>
      </c>
      <c r="C4367" s="4">
        <v>105.65</v>
      </c>
      <c r="D4367" s="4">
        <v>104.6</v>
      </c>
      <c r="E4367" s="4">
        <v>105.48</v>
      </c>
      <c r="F4367" s="4">
        <v>244295500</v>
      </c>
      <c r="G4367" s="4">
        <v>0</v>
      </c>
      <c r="H4367" s="4">
        <v>0</v>
      </c>
      <c r="I4367" s="5">
        <f t="shared" si="272"/>
        <v>40723</v>
      </c>
      <c r="J4367" s="4">
        <f t="shared" si="273"/>
        <v>2011</v>
      </c>
      <c r="K4367" s="4">
        <f t="shared" si="274"/>
        <v>6</v>
      </c>
      <c r="L4367" s="4">
        <f t="shared" si="275"/>
        <v>29</v>
      </c>
    </row>
    <row r="4368" spans="1:12" x14ac:dyDescent="0.55000000000000004">
      <c r="A4368" s="2">
        <v>40724</v>
      </c>
      <c r="B4368" s="4">
        <v>105.82</v>
      </c>
      <c r="C4368" s="4">
        <v>106.66</v>
      </c>
      <c r="D4368" s="4">
        <v>105.47</v>
      </c>
      <c r="E4368" s="4">
        <v>106.49</v>
      </c>
      <c r="F4368" s="4">
        <v>223322700</v>
      </c>
      <c r="G4368" s="4">
        <v>0</v>
      </c>
      <c r="H4368" s="4">
        <v>0</v>
      </c>
      <c r="I4368" s="5">
        <f t="shared" si="272"/>
        <v>40724</v>
      </c>
      <c r="J4368" s="4">
        <f t="shared" si="273"/>
        <v>2011</v>
      </c>
      <c r="K4368" s="4">
        <f t="shared" si="274"/>
        <v>6</v>
      </c>
      <c r="L4368" s="4">
        <f t="shared" si="275"/>
        <v>30</v>
      </c>
    </row>
    <row r="4369" spans="1:12" x14ac:dyDescent="0.55000000000000004">
      <c r="A4369" s="2">
        <v>40725</v>
      </c>
      <c r="B4369" s="4">
        <v>106.59</v>
      </c>
      <c r="C4369" s="4">
        <v>108.21</v>
      </c>
      <c r="D4369" s="4">
        <v>106.34</v>
      </c>
      <c r="E4369" s="4">
        <v>108.06</v>
      </c>
      <c r="F4369" s="4">
        <v>202385700</v>
      </c>
      <c r="G4369" s="4">
        <v>0</v>
      </c>
      <c r="H4369" s="4">
        <v>0</v>
      </c>
      <c r="I4369" s="5">
        <f t="shared" si="272"/>
        <v>40725</v>
      </c>
      <c r="J4369" s="4">
        <f t="shared" si="273"/>
        <v>2011</v>
      </c>
      <c r="K4369" s="4">
        <f t="shared" si="274"/>
        <v>7</v>
      </c>
      <c r="L4369" s="4">
        <f t="shared" si="275"/>
        <v>1</v>
      </c>
    </row>
    <row r="4370" spans="1:12" x14ac:dyDescent="0.55000000000000004">
      <c r="A4370" s="2">
        <v>40729</v>
      </c>
      <c r="B4370" s="4">
        <v>107.95</v>
      </c>
      <c r="C4370" s="4">
        <v>108.19</v>
      </c>
      <c r="D4370" s="4">
        <v>107.64</v>
      </c>
      <c r="E4370" s="4">
        <v>107.98</v>
      </c>
      <c r="F4370" s="4">
        <v>165936000</v>
      </c>
      <c r="G4370" s="4">
        <v>0</v>
      </c>
      <c r="H4370" s="4">
        <v>0</v>
      </c>
      <c r="I4370" s="5">
        <f t="shared" si="272"/>
        <v>40729</v>
      </c>
      <c r="J4370" s="4">
        <f t="shared" si="273"/>
        <v>2011</v>
      </c>
      <c r="K4370" s="4">
        <f t="shared" si="274"/>
        <v>7</v>
      </c>
      <c r="L4370" s="4">
        <f t="shared" si="275"/>
        <v>5</v>
      </c>
    </row>
    <row r="4371" spans="1:12" x14ac:dyDescent="0.55000000000000004">
      <c r="A4371" s="2">
        <v>40730</v>
      </c>
      <c r="B4371" s="4">
        <v>107.72</v>
      </c>
      <c r="C4371" s="4">
        <v>108.24</v>
      </c>
      <c r="D4371" s="4">
        <v>107.41</v>
      </c>
      <c r="E4371" s="4">
        <v>108.1</v>
      </c>
      <c r="F4371" s="4">
        <v>143331600</v>
      </c>
      <c r="G4371" s="4">
        <v>0</v>
      </c>
      <c r="H4371" s="4">
        <v>0</v>
      </c>
      <c r="I4371" s="5">
        <f t="shared" si="272"/>
        <v>40730</v>
      </c>
      <c r="J4371" s="4">
        <f t="shared" si="273"/>
        <v>2011</v>
      </c>
      <c r="K4371" s="4">
        <f t="shared" si="274"/>
        <v>7</v>
      </c>
      <c r="L4371" s="4">
        <f t="shared" si="275"/>
        <v>6</v>
      </c>
    </row>
    <row r="4372" spans="1:12" x14ac:dyDescent="0.55000000000000004">
      <c r="A4372" s="2">
        <v>40731</v>
      </c>
      <c r="B4372" s="4">
        <v>109.06</v>
      </c>
      <c r="C4372" s="4">
        <v>109.5</v>
      </c>
      <c r="D4372" s="4">
        <v>108.84</v>
      </c>
      <c r="E4372" s="4">
        <v>109.23</v>
      </c>
      <c r="F4372" s="4">
        <v>170464200</v>
      </c>
      <c r="G4372" s="4">
        <v>0</v>
      </c>
      <c r="H4372" s="4">
        <v>0</v>
      </c>
      <c r="I4372" s="5">
        <f t="shared" si="272"/>
        <v>40731</v>
      </c>
      <c r="J4372" s="4">
        <f t="shared" si="273"/>
        <v>2011</v>
      </c>
      <c r="K4372" s="4">
        <f t="shared" si="274"/>
        <v>7</v>
      </c>
      <c r="L4372" s="4">
        <f t="shared" si="275"/>
        <v>7</v>
      </c>
    </row>
    <row r="4373" spans="1:12" x14ac:dyDescent="0.55000000000000004">
      <c r="A4373" s="2">
        <v>40732</v>
      </c>
      <c r="B4373" s="4">
        <v>107.99</v>
      </c>
      <c r="C4373" s="4">
        <v>109.23</v>
      </c>
      <c r="D4373" s="4">
        <v>107.64</v>
      </c>
      <c r="E4373" s="4">
        <v>108.45</v>
      </c>
      <c r="F4373" s="4">
        <v>194100500</v>
      </c>
      <c r="G4373" s="4">
        <v>0</v>
      </c>
      <c r="H4373" s="4">
        <v>0</v>
      </c>
      <c r="I4373" s="5">
        <f t="shared" si="272"/>
        <v>40732</v>
      </c>
      <c r="J4373" s="4">
        <f t="shared" si="273"/>
        <v>2011</v>
      </c>
      <c r="K4373" s="4">
        <f t="shared" si="274"/>
        <v>7</v>
      </c>
      <c r="L4373" s="4">
        <f t="shared" si="275"/>
        <v>8</v>
      </c>
    </row>
    <row r="4374" spans="1:12" x14ac:dyDescent="0.55000000000000004">
      <c r="A4374" s="2">
        <v>40735</v>
      </c>
      <c r="B4374" s="4">
        <v>107.12</v>
      </c>
      <c r="C4374" s="4">
        <v>107.47</v>
      </c>
      <c r="D4374" s="4">
        <v>106.24</v>
      </c>
      <c r="E4374" s="4">
        <v>106.49</v>
      </c>
      <c r="F4374" s="4">
        <v>195918600</v>
      </c>
      <c r="G4374" s="4">
        <v>0</v>
      </c>
      <c r="H4374" s="4">
        <v>0</v>
      </c>
      <c r="I4374" s="5">
        <f t="shared" si="272"/>
        <v>40735</v>
      </c>
      <c r="J4374" s="4">
        <f t="shared" si="273"/>
        <v>2011</v>
      </c>
      <c r="K4374" s="4">
        <f t="shared" si="274"/>
        <v>7</v>
      </c>
      <c r="L4374" s="4">
        <f t="shared" si="275"/>
        <v>11</v>
      </c>
    </row>
    <row r="4375" spans="1:12" x14ac:dyDescent="0.55000000000000004">
      <c r="A4375" s="2">
        <v>40736</v>
      </c>
      <c r="B4375" s="4">
        <v>106.26</v>
      </c>
      <c r="C4375" s="4">
        <v>107.14</v>
      </c>
      <c r="D4375" s="4">
        <v>106</v>
      </c>
      <c r="E4375" s="4">
        <v>106.03</v>
      </c>
      <c r="F4375" s="4">
        <v>214675700</v>
      </c>
      <c r="G4375" s="4">
        <v>0</v>
      </c>
      <c r="H4375" s="4">
        <v>0</v>
      </c>
      <c r="I4375" s="5">
        <f t="shared" si="272"/>
        <v>40736</v>
      </c>
      <c r="J4375" s="4">
        <f t="shared" si="273"/>
        <v>2011</v>
      </c>
      <c r="K4375" s="4">
        <f t="shared" si="274"/>
        <v>7</v>
      </c>
      <c r="L4375" s="4">
        <f t="shared" si="275"/>
        <v>12</v>
      </c>
    </row>
    <row r="4376" spans="1:12" x14ac:dyDescent="0.55000000000000004">
      <c r="A4376" s="2">
        <v>40737</v>
      </c>
      <c r="B4376" s="4">
        <v>106.59</v>
      </c>
      <c r="C4376" s="4">
        <v>107.5</v>
      </c>
      <c r="D4376" s="4">
        <v>106.13</v>
      </c>
      <c r="E4376" s="4">
        <v>106.39</v>
      </c>
      <c r="F4376" s="4">
        <v>204062600</v>
      </c>
      <c r="G4376" s="4">
        <v>0</v>
      </c>
      <c r="H4376" s="4">
        <v>0</v>
      </c>
      <c r="I4376" s="5">
        <f t="shared" si="272"/>
        <v>40737</v>
      </c>
      <c r="J4376" s="4">
        <f t="shared" si="273"/>
        <v>2011</v>
      </c>
      <c r="K4376" s="4">
        <f t="shared" si="274"/>
        <v>7</v>
      </c>
      <c r="L4376" s="4">
        <f t="shared" si="275"/>
        <v>13</v>
      </c>
    </row>
    <row r="4377" spans="1:12" x14ac:dyDescent="0.55000000000000004">
      <c r="A4377" s="2">
        <v>40738</v>
      </c>
      <c r="B4377" s="4">
        <v>106.65</v>
      </c>
      <c r="C4377" s="4">
        <v>107.14</v>
      </c>
      <c r="D4377" s="4">
        <v>105.45</v>
      </c>
      <c r="E4377" s="4">
        <v>105.65</v>
      </c>
      <c r="F4377" s="4">
        <v>226111800</v>
      </c>
      <c r="G4377" s="4">
        <v>0</v>
      </c>
      <c r="H4377" s="4">
        <v>0</v>
      </c>
      <c r="I4377" s="5">
        <f t="shared" si="272"/>
        <v>40738</v>
      </c>
      <c r="J4377" s="4">
        <f t="shared" si="273"/>
        <v>2011</v>
      </c>
      <c r="K4377" s="4">
        <f t="shared" si="274"/>
        <v>7</v>
      </c>
      <c r="L4377" s="4">
        <f t="shared" si="275"/>
        <v>14</v>
      </c>
    </row>
    <row r="4378" spans="1:12" x14ac:dyDescent="0.55000000000000004">
      <c r="A4378" s="2">
        <v>40739</v>
      </c>
      <c r="B4378" s="4">
        <v>106.24</v>
      </c>
      <c r="C4378" s="4">
        <v>106.41</v>
      </c>
      <c r="D4378" s="4">
        <v>105.52</v>
      </c>
      <c r="E4378" s="4">
        <v>106.26</v>
      </c>
      <c r="F4378" s="4">
        <v>220012800</v>
      </c>
      <c r="G4378" s="4">
        <v>0</v>
      </c>
      <c r="H4378" s="4">
        <v>0</v>
      </c>
      <c r="I4378" s="5">
        <f t="shared" si="272"/>
        <v>40739</v>
      </c>
      <c r="J4378" s="4">
        <f t="shared" si="273"/>
        <v>2011</v>
      </c>
      <c r="K4378" s="4">
        <f t="shared" si="274"/>
        <v>7</v>
      </c>
      <c r="L4378" s="4">
        <f t="shared" si="275"/>
        <v>15</v>
      </c>
    </row>
    <row r="4379" spans="1:12" x14ac:dyDescent="0.55000000000000004">
      <c r="A4379" s="2">
        <v>40742</v>
      </c>
      <c r="B4379" s="4">
        <v>105.77</v>
      </c>
      <c r="C4379" s="4">
        <v>105.93</v>
      </c>
      <c r="D4379" s="4">
        <v>104.6</v>
      </c>
      <c r="E4379" s="4">
        <v>105.39</v>
      </c>
      <c r="F4379" s="4">
        <v>196872100</v>
      </c>
      <c r="G4379" s="4">
        <v>0</v>
      </c>
      <c r="H4379" s="4">
        <v>0</v>
      </c>
      <c r="I4379" s="5">
        <f t="shared" si="272"/>
        <v>40742</v>
      </c>
      <c r="J4379" s="4">
        <f t="shared" si="273"/>
        <v>2011</v>
      </c>
      <c r="K4379" s="4">
        <f t="shared" si="274"/>
        <v>7</v>
      </c>
      <c r="L4379" s="4">
        <f t="shared" si="275"/>
        <v>18</v>
      </c>
    </row>
    <row r="4380" spans="1:12" x14ac:dyDescent="0.55000000000000004">
      <c r="A4380" s="2">
        <v>40743</v>
      </c>
      <c r="B4380" s="4">
        <v>105.98</v>
      </c>
      <c r="C4380" s="4">
        <v>107.23</v>
      </c>
      <c r="D4380" s="4">
        <v>105.96</v>
      </c>
      <c r="E4380" s="4">
        <v>107.1</v>
      </c>
      <c r="F4380" s="4">
        <v>166554900</v>
      </c>
      <c r="G4380" s="4">
        <v>0</v>
      </c>
      <c r="H4380" s="4">
        <v>0</v>
      </c>
      <c r="I4380" s="5">
        <f t="shared" si="272"/>
        <v>40743</v>
      </c>
      <c r="J4380" s="4">
        <f t="shared" si="273"/>
        <v>2011</v>
      </c>
      <c r="K4380" s="4">
        <f t="shared" si="274"/>
        <v>7</v>
      </c>
      <c r="L4380" s="4">
        <f t="shared" si="275"/>
        <v>19</v>
      </c>
    </row>
    <row r="4381" spans="1:12" x14ac:dyDescent="0.55000000000000004">
      <c r="A4381" s="2">
        <v>40744</v>
      </c>
      <c r="B4381" s="4">
        <v>107.38</v>
      </c>
      <c r="C4381" s="4">
        <v>107.44</v>
      </c>
      <c r="D4381" s="4">
        <v>106.85</v>
      </c>
      <c r="E4381" s="4">
        <v>107.04</v>
      </c>
      <c r="F4381" s="4">
        <v>137145400</v>
      </c>
      <c r="G4381" s="4">
        <v>0</v>
      </c>
      <c r="H4381" s="4">
        <v>0</v>
      </c>
      <c r="I4381" s="5">
        <f t="shared" si="272"/>
        <v>40744</v>
      </c>
      <c r="J4381" s="4">
        <f t="shared" si="273"/>
        <v>2011</v>
      </c>
      <c r="K4381" s="4">
        <f t="shared" si="274"/>
        <v>7</v>
      </c>
      <c r="L4381" s="4">
        <f t="shared" si="275"/>
        <v>20</v>
      </c>
    </row>
    <row r="4382" spans="1:12" x14ac:dyDescent="0.55000000000000004">
      <c r="A4382" s="2">
        <v>40745</v>
      </c>
      <c r="B4382" s="4">
        <v>107.64</v>
      </c>
      <c r="C4382" s="4">
        <v>108.79</v>
      </c>
      <c r="D4382" s="4">
        <v>107.06</v>
      </c>
      <c r="E4382" s="4">
        <v>108.52</v>
      </c>
      <c r="F4382" s="4">
        <v>245246300</v>
      </c>
      <c r="G4382" s="4">
        <v>0</v>
      </c>
      <c r="H4382" s="4">
        <v>0</v>
      </c>
      <c r="I4382" s="5">
        <f t="shared" si="272"/>
        <v>40745</v>
      </c>
      <c r="J4382" s="4">
        <f t="shared" si="273"/>
        <v>2011</v>
      </c>
      <c r="K4382" s="4">
        <f t="shared" si="274"/>
        <v>7</v>
      </c>
      <c r="L4382" s="4">
        <f t="shared" si="275"/>
        <v>21</v>
      </c>
    </row>
    <row r="4383" spans="1:12" x14ac:dyDescent="0.55000000000000004">
      <c r="A4383" s="2">
        <v>40746</v>
      </c>
      <c r="B4383" s="4">
        <v>108.55</v>
      </c>
      <c r="C4383" s="4">
        <v>108.71</v>
      </c>
      <c r="D4383" s="4">
        <v>107.94</v>
      </c>
      <c r="E4383" s="4">
        <v>108.6</v>
      </c>
      <c r="F4383" s="4">
        <v>126019400</v>
      </c>
      <c r="G4383" s="4">
        <v>0</v>
      </c>
      <c r="H4383" s="4">
        <v>0</v>
      </c>
      <c r="I4383" s="5">
        <f t="shared" si="272"/>
        <v>40746</v>
      </c>
      <c r="J4383" s="4">
        <f t="shared" si="273"/>
        <v>2011</v>
      </c>
      <c r="K4383" s="4">
        <f t="shared" si="274"/>
        <v>7</v>
      </c>
      <c r="L4383" s="4">
        <f t="shared" si="275"/>
        <v>22</v>
      </c>
    </row>
    <row r="4384" spans="1:12" x14ac:dyDescent="0.55000000000000004">
      <c r="A4384" s="2">
        <v>40749</v>
      </c>
      <c r="B4384" s="4">
        <v>107.56</v>
      </c>
      <c r="C4384" s="4">
        <v>108.52</v>
      </c>
      <c r="D4384" s="4">
        <v>107.45</v>
      </c>
      <c r="E4384" s="4">
        <v>107.99</v>
      </c>
      <c r="F4384" s="4">
        <v>136653800</v>
      </c>
      <c r="G4384" s="4">
        <v>0</v>
      </c>
      <c r="H4384" s="4">
        <v>0</v>
      </c>
      <c r="I4384" s="5">
        <f t="shared" si="272"/>
        <v>40749</v>
      </c>
      <c r="J4384" s="4">
        <f t="shared" si="273"/>
        <v>2011</v>
      </c>
      <c r="K4384" s="4">
        <f t="shared" si="274"/>
        <v>7</v>
      </c>
      <c r="L4384" s="4">
        <f t="shared" si="275"/>
        <v>25</v>
      </c>
    </row>
    <row r="4385" spans="1:12" x14ac:dyDescent="0.55000000000000004">
      <c r="A4385" s="2">
        <v>40750</v>
      </c>
      <c r="B4385" s="4">
        <v>107.92</v>
      </c>
      <c r="C4385" s="4">
        <v>108.1</v>
      </c>
      <c r="D4385" s="4">
        <v>107.35</v>
      </c>
      <c r="E4385" s="4">
        <v>107.59</v>
      </c>
      <c r="F4385" s="4">
        <v>131278200</v>
      </c>
      <c r="G4385" s="4">
        <v>0</v>
      </c>
      <c r="H4385" s="4">
        <v>0</v>
      </c>
      <c r="I4385" s="5">
        <f t="shared" si="272"/>
        <v>40750</v>
      </c>
      <c r="J4385" s="4">
        <f t="shared" si="273"/>
        <v>2011</v>
      </c>
      <c r="K4385" s="4">
        <f t="shared" si="274"/>
        <v>7</v>
      </c>
      <c r="L4385" s="4">
        <f t="shared" si="275"/>
        <v>26</v>
      </c>
    </row>
    <row r="4386" spans="1:12" x14ac:dyDescent="0.55000000000000004">
      <c r="A4386" s="2">
        <v>40751</v>
      </c>
      <c r="B4386" s="4">
        <v>106.99</v>
      </c>
      <c r="C4386" s="4">
        <v>107.02</v>
      </c>
      <c r="D4386" s="4">
        <v>105.25</v>
      </c>
      <c r="E4386" s="4">
        <v>105.39</v>
      </c>
      <c r="F4386" s="4">
        <v>249020100</v>
      </c>
      <c r="G4386" s="4">
        <v>0</v>
      </c>
      <c r="H4386" s="4">
        <v>0</v>
      </c>
      <c r="I4386" s="5">
        <f t="shared" si="272"/>
        <v>40751</v>
      </c>
      <c r="J4386" s="4">
        <f t="shared" si="273"/>
        <v>2011</v>
      </c>
      <c r="K4386" s="4">
        <f t="shared" si="274"/>
        <v>7</v>
      </c>
      <c r="L4386" s="4">
        <f t="shared" si="275"/>
        <v>27</v>
      </c>
    </row>
    <row r="4387" spans="1:12" x14ac:dyDescent="0.55000000000000004">
      <c r="A4387" s="2">
        <v>40752</v>
      </c>
      <c r="B4387" s="4">
        <v>105.39</v>
      </c>
      <c r="C4387" s="4">
        <v>106.33</v>
      </c>
      <c r="D4387" s="4">
        <v>104.91</v>
      </c>
      <c r="E4387" s="4">
        <v>105.08</v>
      </c>
      <c r="F4387" s="4">
        <v>207939900</v>
      </c>
      <c r="G4387" s="4">
        <v>0</v>
      </c>
      <c r="H4387" s="4">
        <v>0</v>
      </c>
      <c r="I4387" s="5">
        <f t="shared" si="272"/>
        <v>40752</v>
      </c>
      <c r="J4387" s="4">
        <f t="shared" si="273"/>
        <v>2011</v>
      </c>
      <c r="K4387" s="4">
        <f t="shared" si="274"/>
        <v>7</v>
      </c>
      <c r="L4387" s="4">
        <f t="shared" si="275"/>
        <v>28</v>
      </c>
    </row>
    <row r="4388" spans="1:12" x14ac:dyDescent="0.55000000000000004">
      <c r="A4388" s="2">
        <v>40753</v>
      </c>
      <c r="B4388" s="4">
        <v>104.02</v>
      </c>
      <c r="C4388" s="4">
        <v>105.34</v>
      </c>
      <c r="D4388" s="4">
        <v>103.26</v>
      </c>
      <c r="E4388" s="4">
        <v>104.36</v>
      </c>
      <c r="F4388" s="4">
        <v>307038400</v>
      </c>
      <c r="G4388" s="4">
        <v>0</v>
      </c>
      <c r="H4388" s="4">
        <v>0</v>
      </c>
      <c r="I4388" s="5">
        <f t="shared" si="272"/>
        <v>40753</v>
      </c>
      <c r="J4388" s="4">
        <f t="shared" si="273"/>
        <v>2011</v>
      </c>
      <c r="K4388" s="4">
        <f t="shared" si="274"/>
        <v>7</v>
      </c>
      <c r="L4388" s="4">
        <f t="shared" si="275"/>
        <v>29</v>
      </c>
    </row>
    <row r="4389" spans="1:12" x14ac:dyDescent="0.55000000000000004">
      <c r="A4389" s="2">
        <v>40756</v>
      </c>
      <c r="B4389" s="4">
        <v>105.58</v>
      </c>
      <c r="C4389" s="4">
        <v>105.68</v>
      </c>
      <c r="D4389" s="4">
        <v>102.91</v>
      </c>
      <c r="E4389" s="4">
        <v>103.92</v>
      </c>
      <c r="F4389" s="4">
        <v>325790900</v>
      </c>
      <c r="G4389" s="4">
        <v>0</v>
      </c>
      <c r="H4389" s="4">
        <v>0</v>
      </c>
      <c r="I4389" s="5">
        <f t="shared" si="272"/>
        <v>40756</v>
      </c>
      <c r="J4389" s="4">
        <f t="shared" si="273"/>
        <v>2011</v>
      </c>
      <c r="K4389" s="4">
        <f t="shared" si="274"/>
        <v>8</v>
      </c>
      <c r="L4389" s="4">
        <f t="shared" si="275"/>
        <v>1</v>
      </c>
    </row>
    <row r="4390" spans="1:12" x14ac:dyDescent="0.55000000000000004">
      <c r="A4390" s="2">
        <v>40757</v>
      </c>
      <c r="B4390" s="4">
        <v>103.13</v>
      </c>
      <c r="C4390" s="4">
        <v>103.69</v>
      </c>
      <c r="D4390" s="4">
        <v>101.26</v>
      </c>
      <c r="E4390" s="4">
        <v>101.26</v>
      </c>
      <c r="F4390" s="4">
        <v>346653800</v>
      </c>
      <c r="G4390" s="4">
        <v>0</v>
      </c>
      <c r="H4390" s="4">
        <v>0</v>
      </c>
      <c r="I4390" s="5">
        <f t="shared" si="272"/>
        <v>40757</v>
      </c>
      <c r="J4390" s="4">
        <f t="shared" si="273"/>
        <v>2011</v>
      </c>
      <c r="K4390" s="4">
        <f t="shared" si="274"/>
        <v>8</v>
      </c>
      <c r="L4390" s="4">
        <f t="shared" si="275"/>
        <v>2</v>
      </c>
    </row>
    <row r="4391" spans="1:12" x14ac:dyDescent="0.55000000000000004">
      <c r="A4391" s="2">
        <v>40758</v>
      </c>
      <c r="B4391" s="4">
        <v>101.4</v>
      </c>
      <c r="C4391" s="4">
        <v>101.92</v>
      </c>
      <c r="D4391" s="4">
        <v>99.68</v>
      </c>
      <c r="E4391" s="4">
        <v>101.81</v>
      </c>
      <c r="F4391" s="4">
        <v>370830800</v>
      </c>
      <c r="G4391" s="4">
        <v>0</v>
      </c>
      <c r="H4391" s="4">
        <v>0</v>
      </c>
      <c r="I4391" s="5">
        <f t="shared" si="272"/>
        <v>40758</v>
      </c>
      <c r="J4391" s="4">
        <f t="shared" si="273"/>
        <v>2011</v>
      </c>
      <c r="K4391" s="4">
        <f t="shared" si="274"/>
        <v>8</v>
      </c>
      <c r="L4391" s="4">
        <f t="shared" si="275"/>
        <v>3</v>
      </c>
    </row>
    <row r="4392" spans="1:12" x14ac:dyDescent="0.55000000000000004">
      <c r="A4392" s="2">
        <v>40759</v>
      </c>
      <c r="B4392" s="4">
        <v>100.4</v>
      </c>
      <c r="C4392" s="4">
        <v>100.56</v>
      </c>
      <c r="D4392" s="4">
        <v>96.88</v>
      </c>
      <c r="E4392" s="4">
        <v>97.04</v>
      </c>
      <c r="F4392" s="4">
        <v>520721800</v>
      </c>
      <c r="G4392" s="4">
        <v>0</v>
      </c>
      <c r="H4392" s="4">
        <v>0</v>
      </c>
      <c r="I4392" s="5">
        <f t="shared" si="272"/>
        <v>40759</v>
      </c>
      <c r="J4392" s="4">
        <f t="shared" si="273"/>
        <v>2011</v>
      </c>
      <c r="K4392" s="4">
        <f t="shared" si="274"/>
        <v>8</v>
      </c>
      <c r="L4392" s="4">
        <f t="shared" si="275"/>
        <v>4</v>
      </c>
    </row>
    <row r="4393" spans="1:12" x14ac:dyDescent="0.55000000000000004">
      <c r="A4393" s="2">
        <v>40760</v>
      </c>
      <c r="B4393" s="4">
        <v>98.25</v>
      </c>
      <c r="C4393" s="4">
        <v>98.5</v>
      </c>
      <c r="D4393" s="4">
        <v>94.3</v>
      </c>
      <c r="E4393" s="4">
        <v>96.9</v>
      </c>
      <c r="F4393" s="4">
        <v>655619200</v>
      </c>
      <c r="G4393" s="4">
        <v>0</v>
      </c>
      <c r="H4393" s="4">
        <v>0</v>
      </c>
      <c r="I4393" s="5">
        <f t="shared" si="272"/>
        <v>40760</v>
      </c>
      <c r="J4393" s="4">
        <f t="shared" si="273"/>
        <v>2011</v>
      </c>
      <c r="K4393" s="4">
        <f t="shared" si="274"/>
        <v>8</v>
      </c>
      <c r="L4393" s="4">
        <f t="shared" si="275"/>
        <v>5</v>
      </c>
    </row>
    <row r="4394" spans="1:12" x14ac:dyDescent="0.55000000000000004">
      <c r="A4394" s="2">
        <v>40763</v>
      </c>
      <c r="B4394" s="4">
        <v>94.34</v>
      </c>
      <c r="C4394" s="4">
        <v>96.93</v>
      </c>
      <c r="D4394" s="4">
        <v>90.39</v>
      </c>
      <c r="E4394" s="4">
        <v>90.59</v>
      </c>
      <c r="F4394" s="4">
        <v>702263900</v>
      </c>
      <c r="G4394" s="4">
        <v>0</v>
      </c>
      <c r="H4394" s="4">
        <v>0</v>
      </c>
      <c r="I4394" s="5">
        <f t="shared" si="272"/>
        <v>40763</v>
      </c>
      <c r="J4394" s="4">
        <f t="shared" si="273"/>
        <v>2011</v>
      </c>
      <c r="K4394" s="4">
        <f t="shared" si="274"/>
        <v>8</v>
      </c>
      <c r="L4394" s="4">
        <f t="shared" si="275"/>
        <v>8</v>
      </c>
    </row>
    <row r="4395" spans="1:12" x14ac:dyDescent="0.55000000000000004">
      <c r="A4395" s="2">
        <v>40764</v>
      </c>
      <c r="B4395" s="4">
        <v>92.05</v>
      </c>
      <c r="C4395" s="4">
        <v>94.93</v>
      </c>
      <c r="D4395" s="4">
        <v>88.98</v>
      </c>
      <c r="E4395" s="4">
        <v>94.8</v>
      </c>
      <c r="F4395" s="4">
        <v>717828700</v>
      </c>
      <c r="G4395" s="4">
        <v>0</v>
      </c>
      <c r="H4395" s="4">
        <v>0</v>
      </c>
      <c r="I4395" s="5">
        <f t="shared" si="272"/>
        <v>40764</v>
      </c>
      <c r="J4395" s="4">
        <f t="shared" si="273"/>
        <v>2011</v>
      </c>
      <c r="K4395" s="4">
        <f t="shared" si="274"/>
        <v>8</v>
      </c>
      <c r="L4395" s="4">
        <f t="shared" si="275"/>
        <v>9</v>
      </c>
    </row>
    <row r="4396" spans="1:12" x14ac:dyDescent="0.55000000000000004">
      <c r="A4396" s="2">
        <v>40765</v>
      </c>
      <c r="B4396" s="4">
        <v>93.01</v>
      </c>
      <c r="C4396" s="4">
        <v>93.83</v>
      </c>
      <c r="D4396" s="4">
        <v>90.34</v>
      </c>
      <c r="E4396" s="4">
        <v>90.61</v>
      </c>
      <c r="F4396" s="4">
        <v>662607400</v>
      </c>
      <c r="G4396" s="4">
        <v>0</v>
      </c>
      <c r="H4396" s="4">
        <v>0</v>
      </c>
      <c r="I4396" s="5">
        <f t="shared" si="272"/>
        <v>40765</v>
      </c>
      <c r="J4396" s="4">
        <f t="shared" si="273"/>
        <v>2011</v>
      </c>
      <c r="K4396" s="4">
        <f t="shared" si="274"/>
        <v>8</v>
      </c>
      <c r="L4396" s="4">
        <f t="shared" si="275"/>
        <v>10</v>
      </c>
    </row>
    <row r="4397" spans="1:12" x14ac:dyDescent="0.55000000000000004">
      <c r="A4397" s="2">
        <v>40766</v>
      </c>
      <c r="B4397" s="4">
        <v>91.39</v>
      </c>
      <c r="C4397" s="4">
        <v>95.96</v>
      </c>
      <c r="D4397" s="4">
        <v>90.63</v>
      </c>
      <c r="E4397" s="4">
        <v>94.68</v>
      </c>
      <c r="F4397" s="4">
        <v>487979700</v>
      </c>
      <c r="G4397" s="4">
        <v>0</v>
      </c>
      <c r="H4397" s="4">
        <v>0</v>
      </c>
      <c r="I4397" s="5">
        <f t="shared" si="272"/>
        <v>40766</v>
      </c>
      <c r="J4397" s="4">
        <f t="shared" si="273"/>
        <v>2011</v>
      </c>
      <c r="K4397" s="4">
        <f t="shared" si="274"/>
        <v>8</v>
      </c>
      <c r="L4397" s="4">
        <f t="shared" si="275"/>
        <v>11</v>
      </c>
    </row>
    <row r="4398" spans="1:12" x14ac:dyDescent="0.55000000000000004">
      <c r="A4398" s="2">
        <v>40767</v>
      </c>
      <c r="B4398" s="4">
        <v>95.54</v>
      </c>
      <c r="C4398" s="4">
        <v>96.19</v>
      </c>
      <c r="D4398" s="4">
        <v>94.64</v>
      </c>
      <c r="E4398" s="4">
        <v>95.31</v>
      </c>
      <c r="F4398" s="4">
        <v>313731600</v>
      </c>
      <c r="G4398" s="4">
        <v>0</v>
      </c>
      <c r="H4398" s="4">
        <v>0</v>
      </c>
      <c r="I4398" s="5">
        <f t="shared" si="272"/>
        <v>40767</v>
      </c>
      <c r="J4398" s="4">
        <f t="shared" si="273"/>
        <v>2011</v>
      </c>
      <c r="K4398" s="4">
        <f t="shared" si="274"/>
        <v>8</v>
      </c>
      <c r="L4398" s="4">
        <f t="shared" si="275"/>
        <v>12</v>
      </c>
    </row>
    <row r="4399" spans="1:12" x14ac:dyDescent="0.55000000000000004">
      <c r="A4399" s="2">
        <v>40770</v>
      </c>
      <c r="B4399" s="4">
        <v>96.18</v>
      </c>
      <c r="C4399" s="4">
        <v>97.43</v>
      </c>
      <c r="D4399" s="4">
        <v>96.02</v>
      </c>
      <c r="E4399" s="4">
        <v>97.33</v>
      </c>
      <c r="F4399" s="4">
        <v>258810600</v>
      </c>
      <c r="G4399" s="4">
        <v>0</v>
      </c>
      <c r="H4399" s="4">
        <v>0</v>
      </c>
      <c r="I4399" s="5">
        <f t="shared" si="272"/>
        <v>40770</v>
      </c>
      <c r="J4399" s="4">
        <f t="shared" si="273"/>
        <v>2011</v>
      </c>
      <c r="K4399" s="4">
        <f t="shared" si="274"/>
        <v>8</v>
      </c>
      <c r="L4399" s="4">
        <f t="shared" si="275"/>
        <v>15</v>
      </c>
    </row>
    <row r="4400" spans="1:12" x14ac:dyDescent="0.55000000000000004">
      <c r="A4400" s="2">
        <v>40771</v>
      </c>
      <c r="B4400" s="4">
        <v>96.4</v>
      </c>
      <c r="C4400" s="4">
        <v>97.39</v>
      </c>
      <c r="D4400" s="4">
        <v>95.47</v>
      </c>
      <c r="E4400" s="4">
        <v>96.5</v>
      </c>
      <c r="F4400" s="4">
        <v>294095200</v>
      </c>
      <c r="G4400" s="4">
        <v>0</v>
      </c>
      <c r="H4400" s="4">
        <v>0</v>
      </c>
      <c r="I4400" s="5">
        <f t="shared" si="272"/>
        <v>40771</v>
      </c>
      <c r="J4400" s="4">
        <f t="shared" si="273"/>
        <v>2011</v>
      </c>
      <c r="K4400" s="4">
        <f t="shared" si="274"/>
        <v>8</v>
      </c>
      <c r="L4400" s="4">
        <f t="shared" si="275"/>
        <v>16</v>
      </c>
    </row>
    <row r="4401" spans="1:12" x14ac:dyDescent="0.55000000000000004">
      <c r="A4401" s="2">
        <v>40772</v>
      </c>
      <c r="B4401" s="4">
        <v>97.03</v>
      </c>
      <c r="C4401" s="4">
        <v>97.8</v>
      </c>
      <c r="D4401" s="4">
        <v>95.8</v>
      </c>
      <c r="E4401" s="4">
        <v>96.57</v>
      </c>
      <c r="F4401" s="4">
        <v>238201100</v>
      </c>
      <c r="G4401" s="4">
        <v>0</v>
      </c>
      <c r="H4401" s="4">
        <v>0</v>
      </c>
      <c r="I4401" s="5">
        <f t="shared" si="272"/>
        <v>40772</v>
      </c>
      <c r="J4401" s="4">
        <f t="shared" si="273"/>
        <v>2011</v>
      </c>
      <c r="K4401" s="4">
        <f t="shared" si="274"/>
        <v>8</v>
      </c>
      <c r="L4401" s="4">
        <f t="shared" si="275"/>
        <v>17</v>
      </c>
    </row>
    <row r="4402" spans="1:12" x14ac:dyDescent="0.55000000000000004">
      <c r="A4402" s="2">
        <v>40773</v>
      </c>
      <c r="B4402" s="4">
        <v>94.01</v>
      </c>
      <c r="C4402" s="4">
        <v>96.6</v>
      </c>
      <c r="D4402" s="4">
        <v>91.5</v>
      </c>
      <c r="E4402" s="4">
        <v>92.4</v>
      </c>
      <c r="F4402" s="4">
        <v>512956300</v>
      </c>
      <c r="G4402" s="4">
        <v>0</v>
      </c>
      <c r="H4402" s="4">
        <v>0</v>
      </c>
      <c r="I4402" s="5">
        <f t="shared" si="272"/>
        <v>40773</v>
      </c>
      <c r="J4402" s="4">
        <f t="shared" si="273"/>
        <v>2011</v>
      </c>
      <c r="K4402" s="4">
        <f t="shared" si="274"/>
        <v>8</v>
      </c>
      <c r="L4402" s="4">
        <f t="shared" si="275"/>
        <v>18</v>
      </c>
    </row>
    <row r="4403" spans="1:12" x14ac:dyDescent="0.55000000000000004">
      <c r="A4403" s="2">
        <v>40774</v>
      </c>
      <c r="B4403" s="4">
        <v>91.15</v>
      </c>
      <c r="C4403" s="4">
        <v>93.51</v>
      </c>
      <c r="D4403" s="4">
        <v>90.78</v>
      </c>
      <c r="E4403" s="4">
        <v>90.89</v>
      </c>
      <c r="F4403" s="4">
        <v>428281300</v>
      </c>
      <c r="G4403" s="4">
        <v>0</v>
      </c>
      <c r="H4403" s="4">
        <v>0</v>
      </c>
      <c r="I4403" s="5">
        <f t="shared" si="272"/>
        <v>40774</v>
      </c>
      <c r="J4403" s="4">
        <f t="shared" si="273"/>
        <v>2011</v>
      </c>
      <c r="K4403" s="4">
        <f t="shared" si="274"/>
        <v>8</v>
      </c>
      <c r="L4403" s="4">
        <f t="shared" si="275"/>
        <v>19</v>
      </c>
    </row>
    <row r="4404" spans="1:12" x14ac:dyDescent="0.55000000000000004">
      <c r="A4404" s="2">
        <v>40777</v>
      </c>
      <c r="B4404" s="4">
        <v>92.93</v>
      </c>
      <c r="C4404" s="4">
        <v>92.98</v>
      </c>
      <c r="D4404" s="4">
        <v>90.71</v>
      </c>
      <c r="E4404" s="4">
        <v>90.97</v>
      </c>
      <c r="F4404" s="4">
        <v>275090600</v>
      </c>
      <c r="G4404" s="4">
        <v>0</v>
      </c>
      <c r="H4404" s="4">
        <v>0</v>
      </c>
      <c r="I4404" s="5">
        <f t="shared" si="272"/>
        <v>40777</v>
      </c>
      <c r="J4404" s="4">
        <f t="shared" si="273"/>
        <v>2011</v>
      </c>
      <c r="K4404" s="4">
        <f t="shared" si="274"/>
        <v>8</v>
      </c>
      <c r="L4404" s="4">
        <f t="shared" si="275"/>
        <v>22</v>
      </c>
    </row>
    <row r="4405" spans="1:12" x14ac:dyDescent="0.55000000000000004">
      <c r="A4405" s="2">
        <v>40778</v>
      </c>
      <c r="B4405" s="4">
        <v>91.3</v>
      </c>
      <c r="C4405" s="4">
        <v>94.06</v>
      </c>
      <c r="D4405" s="4">
        <v>90.84</v>
      </c>
      <c r="E4405" s="4">
        <v>93.96</v>
      </c>
      <c r="F4405" s="4">
        <v>331136600</v>
      </c>
      <c r="G4405" s="4">
        <v>0</v>
      </c>
      <c r="H4405" s="4">
        <v>0</v>
      </c>
      <c r="I4405" s="5">
        <f t="shared" si="272"/>
        <v>40778</v>
      </c>
      <c r="J4405" s="4">
        <f t="shared" si="273"/>
        <v>2011</v>
      </c>
      <c r="K4405" s="4">
        <f t="shared" si="274"/>
        <v>8</v>
      </c>
      <c r="L4405" s="4">
        <f t="shared" si="275"/>
        <v>23</v>
      </c>
    </row>
    <row r="4406" spans="1:12" x14ac:dyDescent="0.55000000000000004">
      <c r="A4406" s="2">
        <v>40779</v>
      </c>
      <c r="B4406" s="4">
        <v>93.76</v>
      </c>
      <c r="C4406" s="4">
        <v>95.41</v>
      </c>
      <c r="D4406" s="4">
        <v>93.54</v>
      </c>
      <c r="E4406" s="4">
        <v>95.28</v>
      </c>
      <c r="F4406" s="4">
        <v>246869700</v>
      </c>
      <c r="G4406" s="4">
        <v>0</v>
      </c>
      <c r="H4406" s="4">
        <v>0</v>
      </c>
      <c r="I4406" s="5">
        <f t="shared" si="272"/>
        <v>40779</v>
      </c>
      <c r="J4406" s="4">
        <f t="shared" si="273"/>
        <v>2011</v>
      </c>
      <c r="K4406" s="4">
        <f t="shared" si="274"/>
        <v>8</v>
      </c>
      <c r="L4406" s="4">
        <f t="shared" si="275"/>
        <v>24</v>
      </c>
    </row>
    <row r="4407" spans="1:12" x14ac:dyDescent="0.55000000000000004">
      <c r="A4407" s="2">
        <v>40780</v>
      </c>
      <c r="B4407" s="4">
        <v>95.81</v>
      </c>
      <c r="C4407" s="4">
        <v>96.35</v>
      </c>
      <c r="D4407" s="4">
        <v>93.5</v>
      </c>
      <c r="E4407" s="4">
        <v>93.83</v>
      </c>
      <c r="F4407" s="4">
        <v>312365400</v>
      </c>
      <c r="G4407" s="4">
        <v>0</v>
      </c>
      <c r="H4407" s="4">
        <v>0</v>
      </c>
      <c r="I4407" s="5">
        <f t="shared" si="272"/>
        <v>40780</v>
      </c>
      <c r="J4407" s="4">
        <f t="shared" si="273"/>
        <v>2011</v>
      </c>
      <c r="K4407" s="4">
        <f t="shared" si="274"/>
        <v>8</v>
      </c>
      <c r="L4407" s="4">
        <f t="shared" si="275"/>
        <v>25</v>
      </c>
    </row>
    <row r="4408" spans="1:12" x14ac:dyDescent="0.55000000000000004">
      <c r="A4408" s="2">
        <v>40781</v>
      </c>
      <c r="B4408" s="4">
        <v>93.35</v>
      </c>
      <c r="C4408" s="4">
        <v>95.63</v>
      </c>
      <c r="D4408" s="4">
        <v>91.87</v>
      </c>
      <c r="E4408" s="4">
        <v>95.19</v>
      </c>
      <c r="F4408" s="4">
        <v>314495900</v>
      </c>
      <c r="G4408" s="4">
        <v>0</v>
      </c>
      <c r="H4408" s="4">
        <v>0</v>
      </c>
      <c r="I4408" s="5">
        <f t="shared" si="272"/>
        <v>40781</v>
      </c>
      <c r="J4408" s="4">
        <f t="shared" si="273"/>
        <v>2011</v>
      </c>
      <c r="K4408" s="4">
        <f t="shared" si="274"/>
        <v>8</v>
      </c>
      <c r="L4408" s="4">
        <f t="shared" si="275"/>
        <v>26</v>
      </c>
    </row>
    <row r="4409" spans="1:12" x14ac:dyDescent="0.55000000000000004">
      <c r="A4409" s="2">
        <v>40784</v>
      </c>
      <c r="B4409" s="4">
        <v>96.48</v>
      </c>
      <c r="C4409" s="4">
        <v>97.99</v>
      </c>
      <c r="D4409" s="4">
        <v>95.27</v>
      </c>
      <c r="E4409" s="4">
        <v>97.93</v>
      </c>
      <c r="F4409" s="4">
        <v>190977200</v>
      </c>
      <c r="G4409" s="4">
        <v>0</v>
      </c>
      <c r="H4409" s="4">
        <v>0</v>
      </c>
      <c r="I4409" s="5">
        <f t="shared" si="272"/>
        <v>40784</v>
      </c>
      <c r="J4409" s="4">
        <f t="shared" si="273"/>
        <v>2011</v>
      </c>
      <c r="K4409" s="4">
        <f t="shared" si="274"/>
        <v>8</v>
      </c>
      <c r="L4409" s="4">
        <f t="shared" si="275"/>
        <v>29</v>
      </c>
    </row>
    <row r="4410" spans="1:12" x14ac:dyDescent="0.55000000000000004">
      <c r="A4410" s="2">
        <v>40785</v>
      </c>
      <c r="B4410" s="4">
        <v>97.5</v>
      </c>
      <c r="C4410" s="4">
        <v>98.79</v>
      </c>
      <c r="D4410" s="4">
        <v>96.23</v>
      </c>
      <c r="E4410" s="4">
        <v>98.19</v>
      </c>
      <c r="F4410" s="4">
        <v>241315700</v>
      </c>
      <c r="G4410" s="4">
        <v>0</v>
      </c>
      <c r="H4410" s="4">
        <v>0</v>
      </c>
      <c r="I4410" s="5">
        <f t="shared" si="272"/>
        <v>40785</v>
      </c>
      <c r="J4410" s="4">
        <f t="shared" si="273"/>
        <v>2011</v>
      </c>
      <c r="K4410" s="4">
        <f t="shared" si="274"/>
        <v>8</v>
      </c>
      <c r="L4410" s="4">
        <f t="shared" si="275"/>
        <v>30</v>
      </c>
    </row>
    <row r="4411" spans="1:12" x14ac:dyDescent="0.55000000000000004">
      <c r="A4411" s="2">
        <v>40786</v>
      </c>
      <c r="B4411" s="4">
        <v>98.82</v>
      </c>
      <c r="C4411" s="4">
        <v>99.66</v>
      </c>
      <c r="D4411" s="4">
        <v>97.88</v>
      </c>
      <c r="E4411" s="4">
        <v>98.62</v>
      </c>
      <c r="F4411" s="4">
        <v>301828400</v>
      </c>
      <c r="G4411" s="4">
        <v>0</v>
      </c>
      <c r="H4411" s="4">
        <v>0</v>
      </c>
      <c r="I4411" s="5">
        <f t="shared" si="272"/>
        <v>40786</v>
      </c>
      <c r="J4411" s="4">
        <f t="shared" si="273"/>
        <v>2011</v>
      </c>
      <c r="K4411" s="4">
        <f t="shared" si="274"/>
        <v>8</v>
      </c>
      <c r="L4411" s="4">
        <f t="shared" si="275"/>
        <v>31</v>
      </c>
    </row>
    <row r="4412" spans="1:12" x14ac:dyDescent="0.55000000000000004">
      <c r="A4412" s="2">
        <v>40787</v>
      </c>
      <c r="B4412" s="4">
        <v>98.68</v>
      </c>
      <c r="C4412" s="4">
        <v>99.58</v>
      </c>
      <c r="D4412" s="4">
        <v>97.46</v>
      </c>
      <c r="E4412" s="4">
        <v>97.59</v>
      </c>
      <c r="F4412" s="4">
        <v>254585900</v>
      </c>
      <c r="G4412" s="4">
        <v>0</v>
      </c>
      <c r="H4412" s="4">
        <v>0</v>
      </c>
      <c r="I4412" s="5">
        <f t="shared" si="272"/>
        <v>40787</v>
      </c>
      <c r="J4412" s="4">
        <f t="shared" si="273"/>
        <v>2011</v>
      </c>
      <c r="K4412" s="4">
        <f t="shared" si="274"/>
        <v>9</v>
      </c>
      <c r="L4412" s="4">
        <f t="shared" si="275"/>
        <v>1</v>
      </c>
    </row>
    <row r="4413" spans="1:12" x14ac:dyDescent="0.55000000000000004">
      <c r="A4413" s="2">
        <v>40788</v>
      </c>
      <c r="B4413" s="4">
        <v>95.56</v>
      </c>
      <c r="C4413" s="4">
        <v>97.53</v>
      </c>
      <c r="D4413" s="4">
        <v>94.76</v>
      </c>
      <c r="E4413" s="4">
        <v>95.1</v>
      </c>
      <c r="F4413" s="4">
        <v>255517200</v>
      </c>
      <c r="G4413" s="4">
        <v>0</v>
      </c>
      <c r="H4413" s="4">
        <v>0</v>
      </c>
      <c r="I4413" s="5">
        <f t="shared" si="272"/>
        <v>40788</v>
      </c>
      <c r="J4413" s="4">
        <f t="shared" si="273"/>
        <v>2011</v>
      </c>
      <c r="K4413" s="4">
        <f t="shared" si="274"/>
        <v>9</v>
      </c>
      <c r="L4413" s="4">
        <f t="shared" si="275"/>
        <v>2</v>
      </c>
    </row>
    <row r="4414" spans="1:12" x14ac:dyDescent="0.55000000000000004">
      <c r="A4414" s="2">
        <v>40792</v>
      </c>
      <c r="B4414" s="4">
        <v>92.3</v>
      </c>
      <c r="C4414" s="4">
        <v>94.54</v>
      </c>
      <c r="D4414" s="4">
        <v>92.3</v>
      </c>
      <c r="E4414" s="4">
        <v>94.4</v>
      </c>
      <c r="F4414" s="4">
        <v>285130500</v>
      </c>
      <c r="G4414" s="4">
        <v>0</v>
      </c>
      <c r="H4414" s="4">
        <v>0</v>
      </c>
      <c r="I4414" s="5">
        <f t="shared" si="272"/>
        <v>40792</v>
      </c>
      <c r="J4414" s="4">
        <f t="shared" si="273"/>
        <v>2011</v>
      </c>
      <c r="K4414" s="4">
        <f t="shared" si="274"/>
        <v>9</v>
      </c>
      <c r="L4414" s="4">
        <f t="shared" si="275"/>
        <v>6</v>
      </c>
    </row>
    <row r="4415" spans="1:12" x14ac:dyDescent="0.55000000000000004">
      <c r="A4415" s="2">
        <v>40793</v>
      </c>
      <c r="B4415" s="4">
        <v>95.83</v>
      </c>
      <c r="C4415" s="4">
        <v>97.11</v>
      </c>
      <c r="D4415" s="4">
        <v>95.51</v>
      </c>
      <c r="E4415" s="4">
        <v>97.07</v>
      </c>
      <c r="F4415" s="4">
        <v>209803200</v>
      </c>
      <c r="G4415" s="4">
        <v>0</v>
      </c>
      <c r="H4415" s="4">
        <v>0</v>
      </c>
      <c r="I4415" s="5">
        <f t="shared" si="272"/>
        <v>40793</v>
      </c>
      <c r="J4415" s="4">
        <f t="shared" si="273"/>
        <v>2011</v>
      </c>
      <c r="K4415" s="4">
        <f t="shared" si="274"/>
        <v>9</v>
      </c>
      <c r="L4415" s="4">
        <f t="shared" si="275"/>
        <v>7</v>
      </c>
    </row>
    <row r="4416" spans="1:12" x14ac:dyDescent="0.55000000000000004">
      <c r="A4416" s="2">
        <v>40794</v>
      </c>
      <c r="B4416" s="4">
        <v>96.48</v>
      </c>
      <c r="C4416" s="4">
        <v>97.59</v>
      </c>
      <c r="D4416" s="4">
        <v>95.84</v>
      </c>
      <c r="E4416" s="4">
        <v>96.06</v>
      </c>
      <c r="F4416" s="4">
        <v>250568200</v>
      </c>
      <c r="G4416" s="4">
        <v>0</v>
      </c>
      <c r="H4416" s="4">
        <v>0</v>
      </c>
      <c r="I4416" s="5">
        <f t="shared" si="272"/>
        <v>40794</v>
      </c>
      <c r="J4416" s="4">
        <f t="shared" si="273"/>
        <v>2011</v>
      </c>
      <c r="K4416" s="4">
        <f t="shared" si="274"/>
        <v>9</v>
      </c>
      <c r="L4416" s="4">
        <f t="shared" si="275"/>
        <v>8</v>
      </c>
    </row>
    <row r="4417" spans="1:12" x14ac:dyDescent="0.55000000000000004">
      <c r="A4417" s="2">
        <v>40795</v>
      </c>
      <c r="B4417" s="4">
        <v>94.96</v>
      </c>
      <c r="C4417" s="4">
        <v>96.07</v>
      </c>
      <c r="D4417" s="4">
        <v>93.02</v>
      </c>
      <c r="E4417" s="4">
        <v>93.54</v>
      </c>
      <c r="F4417" s="4">
        <v>380195100</v>
      </c>
      <c r="G4417" s="4">
        <v>0</v>
      </c>
      <c r="H4417" s="4">
        <v>0</v>
      </c>
      <c r="I4417" s="5">
        <f t="shared" si="272"/>
        <v>40795</v>
      </c>
      <c r="J4417" s="4">
        <f t="shared" si="273"/>
        <v>2011</v>
      </c>
      <c r="K4417" s="4">
        <f t="shared" si="274"/>
        <v>9</v>
      </c>
      <c r="L4417" s="4">
        <f t="shared" si="275"/>
        <v>9</v>
      </c>
    </row>
    <row r="4418" spans="1:12" x14ac:dyDescent="0.55000000000000004">
      <c r="A4418" s="2">
        <v>40798</v>
      </c>
      <c r="B4418" s="4">
        <v>92.37</v>
      </c>
      <c r="C4418" s="4">
        <v>94.22</v>
      </c>
      <c r="D4418" s="4">
        <v>92.03</v>
      </c>
      <c r="E4418" s="4">
        <v>94.14</v>
      </c>
      <c r="F4418" s="4">
        <v>305793500</v>
      </c>
      <c r="G4418" s="4">
        <v>0</v>
      </c>
      <c r="H4418" s="4">
        <v>0</v>
      </c>
      <c r="I4418" s="5">
        <f t="shared" si="272"/>
        <v>40798</v>
      </c>
      <c r="J4418" s="4">
        <f t="shared" si="273"/>
        <v>2011</v>
      </c>
      <c r="K4418" s="4">
        <f t="shared" si="274"/>
        <v>9</v>
      </c>
      <c r="L4418" s="4">
        <f t="shared" si="275"/>
        <v>12</v>
      </c>
    </row>
    <row r="4419" spans="1:12" x14ac:dyDescent="0.55000000000000004">
      <c r="A4419" s="2">
        <v>40799</v>
      </c>
      <c r="B4419" s="4">
        <v>94.45</v>
      </c>
      <c r="C4419" s="4">
        <v>95.36</v>
      </c>
      <c r="D4419" s="4">
        <v>93.78</v>
      </c>
      <c r="E4419" s="4">
        <v>95.01</v>
      </c>
      <c r="F4419" s="4">
        <v>272514700</v>
      </c>
      <c r="G4419" s="4">
        <v>0</v>
      </c>
      <c r="H4419" s="4">
        <v>0</v>
      </c>
      <c r="I4419" s="5">
        <f t="shared" ref="I4419:I4482" si="276">DATE(YEAR(A4419),MONTH(A4419),DAY(A4419))</f>
        <v>40799</v>
      </c>
      <c r="J4419" s="4">
        <f t="shared" ref="J4419:J4482" si="277">YEAR(A4419)</f>
        <v>2011</v>
      </c>
      <c r="K4419" s="4">
        <f t="shared" ref="K4419:K4482" si="278">MONTH(A4419)</f>
        <v>9</v>
      </c>
      <c r="L4419" s="4">
        <f t="shared" ref="L4419:L4482" si="279">DAY(A4419)</f>
        <v>13</v>
      </c>
    </row>
    <row r="4420" spans="1:12" x14ac:dyDescent="0.55000000000000004">
      <c r="A4420" s="2">
        <v>40800</v>
      </c>
      <c r="B4420" s="4">
        <v>95.49</v>
      </c>
      <c r="C4420" s="4">
        <v>97.48</v>
      </c>
      <c r="D4420" s="4">
        <v>94.18</v>
      </c>
      <c r="E4420" s="4">
        <v>96.32</v>
      </c>
      <c r="F4420" s="4">
        <v>319389500</v>
      </c>
      <c r="G4420" s="4">
        <v>0</v>
      </c>
      <c r="H4420" s="4">
        <v>0</v>
      </c>
      <c r="I4420" s="5">
        <f t="shared" si="276"/>
        <v>40800</v>
      </c>
      <c r="J4420" s="4">
        <f t="shared" si="277"/>
        <v>2011</v>
      </c>
      <c r="K4420" s="4">
        <f t="shared" si="278"/>
        <v>9</v>
      </c>
      <c r="L4420" s="4">
        <f t="shared" si="279"/>
        <v>14</v>
      </c>
    </row>
    <row r="4421" spans="1:12" x14ac:dyDescent="0.55000000000000004">
      <c r="A4421" s="2">
        <v>40801</v>
      </c>
      <c r="B4421" s="4">
        <v>97.36</v>
      </c>
      <c r="C4421" s="4">
        <v>98.02</v>
      </c>
      <c r="D4421" s="4">
        <v>96.35</v>
      </c>
      <c r="E4421" s="4">
        <v>97.99</v>
      </c>
      <c r="F4421" s="4">
        <v>326777200</v>
      </c>
      <c r="G4421" s="4">
        <v>0</v>
      </c>
      <c r="H4421" s="4">
        <v>0</v>
      </c>
      <c r="I4421" s="5">
        <f t="shared" si="276"/>
        <v>40801</v>
      </c>
      <c r="J4421" s="4">
        <f t="shared" si="277"/>
        <v>2011</v>
      </c>
      <c r="K4421" s="4">
        <f t="shared" si="278"/>
        <v>9</v>
      </c>
      <c r="L4421" s="4">
        <f t="shared" si="279"/>
        <v>15</v>
      </c>
    </row>
    <row r="4422" spans="1:12" x14ac:dyDescent="0.55000000000000004">
      <c r="A4422" s="2">
        <v>40802</v>
      </c>
      <c r="B4422" s="4">
        <v>98.38</v>
      </c>
      <c r="C4422" s="4">
        <v>98.93</v>
      </c>
      <c r="D4422" s="4">
        <v>97.59</v>
      </c>
      <c r="E4422" s="4">
        <v>98.57</v>
      </c>
      <c r="F4422" s="4">
        <v>284528300</v>
      </c>
      <c r="G4422" s="4">
        <v>0.625</v>
      </c>
      <c r="H4422" s="4">
        <v>0</v>
      </c>
      <c r="I4422" s="5">
        <f t="shared" si="276"/>
        <v>40802</v>
      </c>
      <c r="J4422" s="4">
        <f t="shared" si="277"/>
        <v>2011</v>
      </c>
      <c r="K4422" s="4">
        <f t="shared" si="278"/>
        <v>9</v>
      </c>
      <c r="L4422" s="4">
        <f t="shared" si="279"/>
        <v>16</v>
      </c>
    </row>
    <row r="4423" spans="1:12" x14ac:dyDescent="0.55000000000000004">
      <c r="A4423" s="2">
        <v>40805</v>
      </c>
      <c r="B4423" s="4">
        <v>96.95</v>
      </c>
      <c r="C4423" s="4">
        <v>98.09</v>
      </c>
      <c r="D4423" s="4">
        <v>96.29</v>
      </c>
      <c r="E4423" s="4">
        <v>97.58</v>
      </c>
      <c r="F4423" s="4">
        <v>241517000</v>
      </c>
      <c r="G4423" s="4">
        <v>0</v>
      </c>
      <c r="H4423" s="4">
        <v>0</v>
      </c>
      <c r="I4423" s="5">
        <f t="shared" si="276"/>
        <v>40805</v>
      </c>
      <c r="J4423" s="4">
        <f t="shared" si="277"/>
        <v>2011</v>
      </c>
      <c r="K4423" s="4">
        <f t="shared" si="278"/>
        <v>9</v>
      </c>
      <c r="L4423" s="4">
        <f t="shared" si="279"/>
        <v>19</v>
      </c>
    </row>
    <row r="4424" spans="1:12" x14ac:dyDescent="0.55000000000000004">
      <c r="A4424" s="2">
        <v>40806</v>
      </c>
      <c r="B4424" s="4">
        <v>98</v>
      </c>
      <c r="C4424" s="4">
        <v>98.95</v>
      </c>
      <c r="D4424" s="4">
        <v>97.34</v>
      </c>
      <c r="E4424" s="4">
        <v>97.47</v>
      </c>
      <c r="F4424" s="4">
        <v>218932200</v>
      </c>
      <c r="G4424" s="4">
        <v>0</v>
      </c>
      <c r="H4424" s="4">
        <v>0</v>
      </c>
      <c r="I4424" s="5">
        <f t="shared" si="276"/>
        <v>40806</v>
      </c>
      <c r="J4424" s="4">
        <f t="shared" si="277"/>
        <v>2011</v>
      </c>
      <c r="K4424" s="4">
        <f t="shared" si="278"/>
        <v>9</v>
      </c>
      <c r="L4424" s="4">
        <f t="shared" si="279"/>
        <v>20</v>
      </c>
    </row>
    <row r="4425" spans="1:12" x14ac:dyDescent="0.55000000000000004">
      <c r="A4425" s="2">
        <v>40807</v>
      </c>
      <c r="B4425" s="4">
        <v>97.52</v>
      </c>
      <c r="C4425" s="4">
        <v>97.82</v>
      </c>
      <c r="D4425" s="4">
        <v>94.45</v>
      </c>
      <c r="E4425" s="4">
        <v>94.6</v>
      </c>
      <c r="F4425" s="4">
        <v>316251300</v>
      </c>
      <c r="G4425" s="4">
        <v>0</v>
      </c>
      <c r="H4425" s="4">
        <v>0</v>
      </c>
      <c r="I4425" s="5">
        <f t="shared" si="276"/>
        <v>40807</v>
      </c>
      <c r="J4425" s="4">
        <f t="shared" si="277"/>
        <v>2011</v>
      </c>
      <c r="K4425" s="4">
        <f t="shared" si="278"/>
        <v>9</v>
      </c>
      <c r="L4425" s="4">
        <f t="shared" si="279"/>
        <v>21</v>
      </c>
    </row>
    <row r="4426" spans="1:12" x14ac:dyDescent="0.55000000000000004">
      <c r="A4426" s="2">
        <v>40808</v>
      </c>
      <c r="B4426" s="4">
        <v>91.86</v>
      </c>
      <c r="C4426" s="4">
        <v>92.64</v>
      </c>
      <c r="D4426" s="4">
        <v>90.28</v>
      </c>
      <c r="E4426" s="4">
        <v>91.54</v>
      </c>
      <c r="F4426" s="4">
        <v>513911300</v>
      </c>
      <c r="G4426" s="4">
        <v>0</v>
      </c>
      <c r="H4426" s="4">
        <v>0</v>
      </c>
      <c r="I4426" s="5">
        <f t="shared" si="276"/>
        <v>40808</v>
      </c>
      <c r="J4426" s="4">
        <f t="shared" si="277"/>
        <v>2011</v>
      </c>
      <c r="K4426" s="4">
        <f t="shared" si="278"/>
        <v>9</v>
      </c>
      <c r="L4426" s="4">
        <f t="shared" si="279"/>
        <v>22</v>
      </c>
    </row>
    <row r="4427" spans="1:12" x14ac:dyDescent="0.55000000000000004">
      <c r="A4427" s="2">
        <v>40809</v>
      </c>
      <c r="B4427" s="4">
        <v>90.93</v>
      </c>
      <c r="C4427" s="4">
        <v>92.6</v>
      </c>
      <c r="D4427" s="4">
        <v>90.86</v>
      </c>
      <c r="E4427" s="4">
        <v>92.09</v>
      </c>
      <c r="F4427" s="4">
        <v>307242500</v>
      </c>
      <c r="G4427" s="4">
        <v>0</v>
      </c>
      <c r="H4427" s="4">
        <v>0</v>
      </c>
      <c r="I4427" s="5">
        <f t="shared" si="276"/>
        <v>40809</v>
      </c>
      <c r="J4427" s="4">
        <f t="shared" si="277"/>
        <v>2011</v>
      </c>
      <c r="K4427" s="4">
        <f t="shared" si="278"/>
        <v>9</v>
      </c>
      <c r="L4427" s="4">
        <f t="shared" si="279"/>
        <v>23</v>
      </c>
    </row>
    <row r="4428" spans="1:12" x14ac:dyDescent="0.55000000000000004">
      <c r="A4428" s="2">
        <v>40812</v>
      </c>
      <c r="B4428" s="4">
        <v>92.96</v>
      </c>
      <c r="C4428" s="4">
        <v>94.41</v>
      </c>
      <c r="D4428" s="4">
        <v>91.64</v>
      </c>
      <c r="E4428" s="4">
        <v>94.28</v>
      </c>
      <c r="F4428" s="4">
        <v>260673700</v>
      </c>
      <c r="G4428" s="4">
        <v>0</v>
      </c>
      <c r="H4428" s="4">
        <v>0</v>
      </c>
      <c r="I4428" s="5">
        <f t="shared" si="276"/>
        <v>40812</v>
      </c>
      <c r="J4428" s="4">
        <f t="shared" si="277"/>
        <v>2011</v>
      </c>
      <c r="K4428" s="4">
        <f t="shared" si="278"/>
        <v>9</v>
      </c>
      <c r="L4428" s="4">
        <f t="shared" si="279"/>
        <v>26</v>
      </c>
    </row>
    <row r="4429" spans="1:12" x14ac:dyDescent="0.55000000000000004">
      <c r="A4429" s="2">
        <v>40813</v>
      </c>
      <c r="B4429" s="4">
        <v>96.14</v>
      </c>
      <c r="C4429" s="4">
        <v>96.98</v>
      </c>
      <c r="D4429" s="4">
        <v>94.77</v>
      </c>
      <c r="E4429" s="4">
        <v>95.34</v>
      </c>
      <c r="F4429" s="4">
        <v>311753900</v>
      </c>
      <c r="G4429" s="4">
        <v>0</v>
      </c>
      <c r="H4429" s="4">
        <v>0</v>
      </c>
      <c r="I4429" s="5">
        <f t="shared" si="276"/>
        <v>40813</v>
      </c>
      <c r="J4429" s="4">
        <f t="shared" si="277"/>
        <v>2011</v>
      </c>
      <c r="K4429" s="4">
        <f t="shared" si="278"/>
        <v>9</v>
      </c>
      <c r="L4429" s="4">
        <f t="shared" si="279"/>
        <v>27</v>
      </c>
    </row>
    <row r="4430" spans="1:12" x14ac:dyDescent="0.55000000000000004">
      <c r="A4430" s="2">
        <v>40814</v>
      </c>
      <c r="B4430" s="4">
        <v>95.53</v>
      </c>
      <c r="C4430" s="4">
        <v>96.11</v>
      </c>
      <c r="D4430" s="4">
        <v>93.25</v>
      </c>
      <c r="E4430" s="4">
        <v>93.39</v>
      </c>
      <c r="F4430" s="4">
        <v>286696800</v>
      </c>
      <c r="G4430" s="4">
        <v>0</v>
      </c>
      <c r="H4430" s="4">
        <v>0</v>
      </c>
      <c r="I4430" s="5">
        <f t="shared" si="276"/>
        <v>40814</v>
      </c>
      <c r="J4430" s="4">
        <f t="shared" si="277"/>
        <v>2011</v>
      </c>
      <c r="K4430" s="4">
        <f t="shared" si="278"/>
        <v>9</v>
      </c>
      <c r="L4430" s="4">
        <f t="shared" si="279"/>
        <v>28</v>
      </c>
    </row>
    <row r="4431" spans="1:12" x14ac:dyDescent="0.55000000000000004">
      <c r="A4431" s="2">
        <v>40815</v>
      </c>
      <c r="B4431" s="4">
        <v>94.94</v>
      </c>
      <c r="C4431" s="4">
        <v>95.41</v>
      </c>
      <c r="D4431" s="4">
        <v>92.41</v>
      </c>
      <c r="E4431" s="4">
        <v>94.13</v>
      </c>
      <c r="F4431" s="4">
        <v>298108900</v>
      </c>
      <c r="G4431" s="4">
        <v>0</v>
      </c>
      <c r="H4431" s="4">
        <v>0</v>
      </c>
      <c r="I4431" s="5">
        <f t="shared" si="276"/>
        <v>40815</v>
      </c>
      <c r="J4431" s="4">
        <f t="shared" si="277"/>
        <v>2011</v>
      </c>
      <c r="K4431" s="4">
        <f t="shared" si="278"/>
        <v>9</v>
      </c>
      <c r="L4431" s="4">
        <f t="shared" si="279"/>
        <v>29</v>
      </c>
    </row>
    <row r="4432" spans="1:12" x14ac:dyDescent="0.55000000000000004">
      <c r="A4432" s="2">
        <v>40816</v>
      </c>
      <c r="B4432" s="4">
        <v>92.83</v>
      </c>
      <c r="C4432" s="4">
        <v>93.64</v>
      </c>
      <c r="D4432" s="4">
        <v>91.71</v>
      </c>
      <c r="E4432" s="4">
        <v>91.78</v>
      </c>
      <c r="F4432" s="4">
        <v>288392300</v>
      </c>
      <c r="G4432" s="4">
        <v>0</v>
      </c>
      <c r="H4432" s="4">
        <v>0</v>
      </c>
      <c r="I4432" s="5">
        <f t="shared" si="276"/>
        <v>40816</v>
      </c>
      <c r="J4432" s="4">
        <f t="shared" si="277"/>
        <v>2011</v>
      </c>
      <c r="K4432" s="4">
        <f t="shared" si="278"/>
        <v>9</v>
      </c>
      <c r="L4432" s="4">
        <f t="shared" si="279"/>
        <v>30</v>
      </c>
    </row>
    <row r="4433" spans="1:12" x14ac:dyDescent="0.55000000000000004">
      <c r="A4433" s="2">
        <v>40819</v>
      </c>
      <c r="B4433" s="4">
        <v>91.24</v>
      </c>
      <c r="C4433" s="4">
        <v>92.43</v>
      </c>
      <c r="D4433" s="4">
        <v>89.07</v>
      </c>
      <c r="E4433" s="4">
        <v>89.16</v>
      </c>
      <c r="F4433" s="4">
        <v>365136800</v>
      </c>
      <c r="G4433" s="4">
        <v>0</v>
      </c>
      <c r="H4433" s="4">
        <v>0</v>
      </c>
      <c r="I4433" s="5">
        <f t="shared" si="276"/>
        <v>40819</v>
      </c>
      <c r="J4433" s="4">
        <f t="shared" si="277"/>
        <v>2011</v>
      </c>
      <c r="K4433" s="4">
        <f t="shared" si="278"/>
        <v>10</v>
      </c>
      <c r="L4433" s="4">
        <f t="shared" si="279"/>
        <v>3</v>
      </c>
    </row>
    <row r="4434" spans="1:12" x14ac:dyDescent="0.55000000000000004">
      <c r="A4434" s="2">
        <v>40820</v>
      </c>
      <c r="B4434" s="4">
        <v>87.88</v>
      </c>
      <c r="C4434" s="4">
        <v>91.31</v>
      </c>
      <c r="D4434" s="4">
        <v>87.14</v>
      </c>
      <c r="E4434" s="4">
        <v>91.12</v>
      </c>
      <c r="F4434" s="4">
        <v>459177500</v>
      </c>
      <c r="G4434" s="4">
        <v>0</v>
      </c>
      <c r="H4434" s="4">
        <v>0</v>
      </c>
      <c r="I4434" s="5">
        <f t="shared" si="276"/>
        <v>40820</v>
      </c>
      <c r="J4434" s="4">
        <f t="shared" si="277"/>
        <v>2011</v>
      </c>
      <c r="K4434" s="4">
        <f t="shared" si="278"/>
        <v>10</v>
      </c>
      <c r="L4434" s="4">
        <f t="shared" si="279"/>
        <v>4</v>
      </c>
    </row>
    <row r="4435" spans="1:12" x14ac:dyDescent="0.55000000000000004">
      <c r="A4435" s="2">
        <v>40821</v>
      </c>
      <c r="B4435" s="4">
        <v>91.35</v>
      </c>
      <c r="C4435" s="4">
        <v>93.05</v>
      </c>
      <c r="D4435" s="4">
        <v>90.5</v>
      </c>
      <c r="E4435" s="4">
        <v>92.81</v>
      </c>
      <c r="F4435" s="4">
        <v>284108000</v>
      </c>
      <c r="G4435" s="4">
        <v>0</v>
      </c>
      <c r="H4435" s="4">
        <v>0</v>
      </c>
      <c r="I4435" s="5">
        <f t="shared" si="276"/>
        <v>40821</v>
      </c>
      <c r="J4435" s="4">
        <f t="shared" si="277"/>
        <v>2011</v>
      </c>
      <c r="K4435" s="4">
        <f t="shared" si="278"/>
        <v>10</v>
      </c>
      <c r="L4435" s="4">
        <f t="shared" si="279"/>
        <v>5</v>
      </c>
    </row>
    <row r="4436" spans="1:12" x14ac:dyDescent="0.55000000000000004">
      <c r="A4436" s="2">
        <v>40822</v>
      </c>
      <c r="B4436" s="4">
        <v>92.76</v>
      </c>
      <c r="C4436" s="4">
        <v>94.62</v>
      </c>
      <c r="D4436" s="4">
        <v>92.07</v>
      </c>
      <c r="E4436" s="4">
        <v>94.49</v>
      </c>
      <c r="F4436" s="4">
        <v>257800800</v>
      </c>
      <c r="G4436" s="4">
        <v>0</v>
      </c>
      <c r="H4436" s="4">
        <v>0</v>
      </c>
      <c r="I4436" s="5">
        <f t="shared" si="276"/>
        <v>40822</v>
      </c>
      <c r="J4436" s="4">
        <f t="shared" si="277"/>
        <v>2011</v>
      </c>
      <c r="K4436" s="4">
        <f t="shared" si="278"/>
        <v>10</v>
      </c>
      <c r="L4436" s="4">
        <f t="shared" si="279"/>
        <v>6</v>
      </c>
    </row>
    <row r="4437" spans="1:12" x14ac:dyDescent="0.55000000000000004">
      <c r="A4437" s="2">
        <v>40823</v>
      </c>
      <c r="B4437" s="4">
        <v>95.04</v>
      </c>
      <c r="C4437" s="4">
        <v>95.1</v>
      </c>
      <c r="D4437" s="4">
        <v>93.33</v>
      </c>
      <c r="E4437" s="4">
        <v>93.85</v>
      </c>
      <c r="F4437" s="4">
        <v>312657900</v>
      </c>
      <c r="G4437" s="4">
        <v>0</v>
      </c>
      <c r="H4437" s="4">
        <v>0</v>
      </c>
      <c r="I4437" s="5">
        <f t="shared" si="276"/>
        <v>40823</v>
      </c>
      <c r="J4437" s="4">
        <f t="shared" si="277"/>
        <v>2011</v>
      </c>
      <c r="K4437" s="4">
        <f t="shared" si="278"/>
        <v>10</v>
      </c>
      <c r="L4437" s="4">
        <f t="shared" si="279"/>
        <v>7</v>
      </c>
    </row>
    <row r="4438" spans="1:12" x14ac:dyDescent="0.55000000000000004">
      <c r="A4438" s="2">
        <v>40826</v>
      </c>
      <c r="B4438" s="4">
        <v>95.45</v>
      </c>
      <c r="C4438" s="4">
        <v>97.03</v>
      </c>
      <c r="D4438" s="4">
        <v>95.44</v>
      </c>
      <c r="E4438" s="4">
        <v>96.99</v>
      </c>
      <c r="F4438" s="4">
        <v>230666300</v>
      </c>
      <c r="G4438" s="4">
        <v>0</v>
      </c>
      <c r="H4438" s="4">
        <v>0</v>
      </c>
      <c r="I4438" s="5">
        <f t="shared" si="276"/>
        <v>40826</v>
      </c>
      <c r="J4438" s="4">
        <f t="shared" si="277"/>
        <v>2011</v>
      </c>
      <c r="K4438" s="4">
        <f t="shared" si="278"/>
        <v>10</v>
      </c>
      <c r="L4438" s="4">
        <f t="shared" si="279"/>
        <v>10</v>
      </c>
    </row>
    <row r="4439" spans="1:12" x14ac:dyDescent="0.55000000000000004">
      <c r="A4439" s="2">
        <v>40827</v>
      </c>
      <c r="B4439" s="4">
        <v>96.42</v>
      </c>
      <c r="C4439" s="4">
        <v>97.37</v>
      </c>
      <c r="D4439" s="4">
        <v>96.32</v>
      </c>
      <c r="E4439" s="4">
        <v>97.09</v>
      </c>
      <c r="F4439" s="4">
        <v>209088000</v>
      </c>
      <c r="G4439" s="4">
        <v>0</v>
      </c>
      <c r="H4439" s="4">
        <v>0</v>
      </c>
      <c r="I4439" s="5">
        <f t="shared" si="276"/>
        <v>40827</v>
      </c>
      <c r="J4439" s="4">
        <f t="shared" si="277"/>
        <v>2011</v>
      </c>
      <c r="K4439" s="4">
        <f t="shared" si="278"/>
        <v>10</v>
      </c>
      <c r="L4439" s="4">
        <f t="shared" si="279"/>
        <v>11</v>
      </c>
    </row>
    <row r="4440" spans="1:12" x14ac:dyDescent="0.55000000000000004">
      <c r="A4440" s="2">
        <v>40828</v>
      </c>
      <c r="B4440" s="4">
        <v>97.82</v>
      </c>
      <c r="C4440" s="4">
        <v>99.07</v>
      </c>
      <c r="D4440" s="4">
        <v>97.6</v>
      </c>
      <c r="E4440" s="4">
        <v>97.94</v>
      </c>
      <c r="F4440" s="4">
        <v>281544900</v>
      </c>
      <c r="G4440" s="4">
        <v>0</v>
      </c>
      <c r="H4440" s="4">
        <v>0</v>
      </c>
      <c r="I4440" s="5">
        <f t="shared" si="276"/>
        <v>40828</v>
      </c>
      <c r="J4440" s="4">
        <f t="shared" si="277"/>
        <v>2011</v>
      </c>
      <c r="K4440" s="4">
        <f t="shared" si="278"/>
        <v>10</v>
      </c>
      <c r="L4440" s="4">
        <f t="shared" si="279"/>
        <v>12</v>
      </c>
    </row>
    <row r="4441" spans="1:12" x14ac:dyDescent="0.55000000000000004">
      <c r="A4441" s="2">
        <v>40829</v>
      </c>
      <c r="B4441" s="4">
        <v>97.37</v>
      </c>
      <c r="C4441" s="4">
        <v>98.04</v>
      </c>
      <c r="D4441" s="4">
        <v>96.62</v>
      </c>
      <c r="E4441" s="4">
        <v>97.75</v>
      </c>
      <c r="F4441" s="4">
        <v>212538800</v>
      </c>
      <c r="G4441" s="4">
        <v>0</v>
      </c>
      <c r="H4441" s="4">
        <v>0</v>
      </c>
      <c r="I4441" s="5">
        <f t="shared" si="276"/>
        <v>40829</v>
      </c>
      <c r="J4441" s="4">
        <f t="shared" si="277"/>
        <v>2011</v>
      </c>
      <c r="K4441" s="4">
        <f t="shared" si="278"/>
        <v>10</v>
      </c>
      <c r="L4441" s="4">
        <f t="shared" si="279"/>
        <v>13</v>
      </c>
    </row>
    <row r="4442" spans="1:12" x14ac:dyDescent="0.55000000000000004">
      <c r="A4442" s="2">
        <v>40830</v>
      </c>
      <c r="B4442" s="4">
        <v>98.88</v>
      </c>
      <c r="C4442" s="4">
        <v>99.44</v>
      </c>
      <c r="D4442" s="4">
        <v>98.33</v>
      </c>
      <c r="E4442" s="4">
        <v>99.42</v>
      </c>
      <c r="F4442" s="4">
        <v>211397600</v>
      </c>
      <c r="G4442" s="4">
        <v>0</v>
      </c>
      <c r="H4442" s="4">
        <v>0</v>
      </c>
      <c r="I4442" s="5">
        <f t="shared" si="276"/>
        <v>40830</v>
      </c>
      <c r="J4442" s="4">
        <f t="shared" si="277"/>
        <v>2011</v>
      </c>
      <c r="K4442" s="4">
        <f t="shared" si="278"/>
        <v>10</v>
      </c>
      <c r="L4442" s="4">
        <f t="shared" si="279"/>
        <v>14</v>
      </c>
    </row>
    <row r="4443" spans="1:12" x14ac:dyDescent="0.55000000000000004">
      <c r="A4443" s="2">
        <v>40833</v>
      </c>
      <c r="B4443" s="4">
        <v>98.95</v>
      </c>
      <c r="C4443" s="4">
        <v>99.4</v>
      </c>
      <c r="D4443" s="4">
        <v>97.28</v>
      </c>
      <c r="E4443" s="4">
        <v>97.52</v>
      </c>
      <c r="F4443" s="4">
        <v>202311600</v>
      </c>
      <c r="G4443" s="4">
        <v>0</v>
      </c>
      <c r="H4443" s="4">
        <v>0</v>
      </c>
      <c r="I4443" s="5">
        <f t="shared" si="276"/>
        <v>40833</v>
      </c>
      <c r="J4443" s="4">
        <f t="shared" si="277"/>
        <v>2011</v>
      </c>
      <c r="K4443" s="4">
        <f t="shared" si="278"/>
        <v>10</v>
      </c>
      <c r="L4443" s="4">
        <f t="shared" si="279"/>
        <v>17</v>
      </c>
    </row>
    <row r="4444" spans="1:12" x14ac:dyDescent="0.55000000000000004">
      <c r="A4444" s="2">
        <v>40834</v>
      </c>
      <c r="B4444" s="4">
        <v>97.45</v>
      </c>
      <c r="C4444" s="4">
        <v>100.17</v>
      </c>
      <c r="D4444" s="4">
        <v>96.68</v>
      </c>
      <c r="E4444" s="4">
        <v>99.43</v>
      </c>
      <c r="F4444" s="4">
        <v>318857900</v>
      </c>
      <c r="G4444" s="4">
        <v>0</v>
      </c>
      <c r="H4444" s="4">
        <v>0</v>
      </c>
      <c r="I4444" s="5">
        <f t="shared" si="276"/>
        <v>40834</v>
      </c>
      <c r="J4444" s="4">
        <f t="shared" si="277"/>
        <v>2011</v>
      </c>
      <c r="K4444" s="4">
        <f t="shared" si="278"/>
        <v>10</v>
      </c>
      <c r="L4444" s="4">
        <f t="shared" si="279"/>
        <v>18</v>
      </c>
    </row>
    <row r="4445" spans="1:12" x14ac:dyDescent="0.55000000000000004">
      <c r="A4445" s="2">
        <v>40835</v>
      </c>
      <c r="B4445" s="4">
        <v>99.26</v>
      </c>
      <c r="C4445" s="4">
        <v>99.83</v>
      </c>
      <c r="D4445" s="4">
        <v>97.91</v>
      </c>
      <c r="E4445" s="4">
        <v>98.25</v>
      </c>
      <c r="F4445" s="4">
        <v>226601300</v>
      </c>
      <c r="G4445" s="4">
        <v>0</v>
      </c>
      <c r="H4445" s="4">
        <v>0</v>
      </c>
      <c r="I4445" s="5">
        <f t="shared" si="276"/>
        <v>40835</v>
      </c>
      <c r="J4445" s="4">
        <f t="shared" si="277"/>
        <v>2011</v>
      </c>
      <c r="K4445" s="4">
        <f t="shared" si="278"/>
        <v>10</v>
      </c>
      <c r="L4445" s="4">
        <f t="shared" si="279"/>
        <v>19</v>
      </c>
    </row>
    <row r="4446" spans="1:12" x14ac:dyDescent="0.55000000000000004">
      <c r="A4446" s="2">
        <v>40836</v>
      </c>
      <c r="B4446" s="4">
        <v>98.49</v>
      </c>
      <c r="C4446" s="4">
        <v>99.04</v>
      </c>
      <c r="D4446" s="4">
        <v>97.19</v>
      </c>
      <c r="E4446" s="4">
        <v>98.68</v>
      </c>
      <c r="F4446" s="4">
        <v>262075600</v>
      </c>
      <c r="G4446" s="4">
        <v>0</v>
      </c>
      <c r="H4446" s="4">
        <v>0</v>
      </c>
      <c r="I4446" s="5">
        <f t="shared" si="276"/>
        <v>40836</v>
      </c>
      <c r="J4446" s="4">
        <f t="shared" si="277"/>
        <v>2011</v>
      </c>
      <c r="K4446" s="4">
        <f t="shared" si="278"/>
        <v>10</v>
      </c>
      <c r="L4446" s="4">
        <f t="shared" si="279"/>
        <v>20</v>
      </c>
    </row>
    <row r="4447" spans="1:12" x14ac:dyDescent="0.55000000000000004">
      <c r="A4447" s="2">
        <v>40837</v>
      </c>
      <c r="B4447" s="4">
        <v>99.84</v>
      </c>
      <c r="C4447" s="4">
        <v>100.67</v>
      </c>
      <c r="D4447" s="4">
        <v>99.54</v>
      </c>
      <c r="E4447" s="4">
        <v>100.55</v>
      </c>
      <c r="F4447" s="4">
        <v>278999400</v>
      </c>
      <c r="G4447" s="4">
        <v>0</v>
      </c>
      <c r="H4447" s="4">
        <v>0</v>
      </c>
      <c r="I4447" s="5">
        <f t="shared" si="276"/>
        <v>40837</v>
      </c>
      <c r="J4447" s="4">
        <f t="shared" si="277"/>
        <v>2011</v>
      </c>
      <c r="K4447" s="4">
        <f t="shared" si="278"/>
        <v>10</v>
      </c>
      <c r="L4447" s="4">
        <f t="shared" si="279"/>
        <v>21</v>
      </c>
    </row>
    <row r="4448" spans="1:12" x14ac:dyDescent="0.55000000000000004">
      <c r="A4448" s="2">
        <v>40840</v>
      </c>
      <c r="B4448" s="4">
        <v>100.72</v>
      </c>
      <c r="C4448" s="4">
        <v>102.04</v>
      </c>
      <c r="D4448" s="4">
        <v>100.63</v>
      </c>
      <c r="E4448" s="4">
        <v>101.79</v>
      </c>
      <c r="F4448" s="4">
        <v>203215600</v>
      </c>
      <c r="G4448" s="4">
        <v>0</v>
      </c>
      <c r="H4448" s="4">
        <v>0</v>
      </c>
      <c r="I4448" s="5">
        <f t="shared" si="276"/>
        <v>40840</v>
      </c>
      <c r="J4448" s="4">
        <f t="shared" si="277"/>
        <v>2011</v>
      </c>
      <c r="K4448" s="4">
        <f t="shared" si="278"/>
        <v>10</v>
      </c>
      <c r="L4448" s="4">
        <f t="shared" si="279"/>
        <v>24</v>
      </c>
    </row>
    <row r="4449" spans="1:12" x14ac:dyDescent="0.55000000000000004">
      <c r="A4449" s="2">
        <v>40841</v>
      </c>
      <c r="B4449" s="4">
        <v>101.3</v>
      </c>
      <c r="C4449" s="4">
        <v>101.35</v>
      </c>
      <c r="D4449" s="4">
        <v>99.59</v>
      </c>
      <c r="E4449" s="4">
        <v>99.81</v>
      </c>
      <c r="F4449" s="4">
        <v>268596800</v>
      </c>
      <c r="G4449" s="4">
        <v>0</v>
      </c>
      <c r="H4449" s="4">
        <v>0</v>
      </c>
      <c r="I4449" s="5">
        <f t="shared" si="276"/>
        <v>40841</v>
      </c>
      <c r="J4449" s="4">
        <f t="shared" si="277"/>
        <v>2011</v>
      </c>
      <c r="K4449" s="4">
        <f t="shared" si="278"/>
        <v>10</v>
      </c>
      <c r="L4449" s="4">
        <f t="shared" si="279"/>
        <v>25</v>
      </c>
    </row>
    <row r="4450" spans="1:12" x14ac:dyDescent="0.55000000000000004">
      <c r="A4450" s="2">
        <v>40842</v>
      </c>
      <c r="B4450" s="4">
        <v>100.86</v>
      </c>
      <c r="C4450" s="4">
        <v>101.2</v>
      </c>
      <c r="D4450" s="4">
        <v>99.13</v>
      </c>
      <c r="E4450" s="4">
        <v>100.82</v>
      </c>
      <c r="F4450" s="4">
        <v>289053800</v>
      </c>
      <c r="G4450" s="4">
        <v>0</v>
      </c>
      <c r="H4450" s="4">
        <v>0</v>
      </c>
      <c r="I4450" s="5">
        <f t="shared" si="276"/>
        <v>40842</v>
      </c>
      <c r="J4450" s="4">
        <f t="shared" si="277"/>
        <v>2011</v>
      </c>
      <c r="K4450" s="4">
        <f t="shared" si="278"/>
        <v>10</v>
      </c>
      <c r="L4450" s="4">
        <f t="shared" si="279"/>
        <v>26</v>
      </c>
    </row>
    <row r="4451" spans="1:12" x14ac:dyDescent="0.55000000000000004">
      <c r="A4451" s="2">
        <v>40843</v>
      </c>
      <c r="B4451" s="4">
        <v>103.52</v>
      </c>
      <c r="C4451" s="4">
        <v>104.97</v>
      </c>
      <c r="D4451" s="4">
        <v>102.69</v>
      </c>
      <c r="E4451" s="4">
        <v>104.33</v>
      </c>
      <c r="F4451" s="4">
        <v>393220200</v>
      </c>
      <c r="G4451" s="4">
        <v>0</v>
      </c>
      <c r="H4451" s="4">
        <v>0</v>
      </c>
      <c r="I4451" s="5">
        <f t="shared" si="276"/>
        <v>40843</v>
      </c>
      <c r="J4451" s="4">
        <f t="shared" si="277"/>
        <v>2011</v>
      </c>
      <c r="K4451" s="4">
        <f t="shared" si="278"/>
        <v>10</v>
      </c>
      <c r="L4451" s="4">
        <f t="shared" si="279"/>
        <v>27</v>
      </c>
    </row>
    <row r="4452" spans="1:12" x14ac:dyDescent="0.55000000000000004">
      <c r="A4452" s="2">
        <v>40844</v>
      </c>
      <c r="B4452" s="4">
        <v>103.82</v>
      </c>
      <c r="C4452" s="4">
        <v>104.51</v>
      </c>
      <c r="D4452" s="4">
        <v>103.66</v>
      </c>
      <c r="E4452" s="4">
        <v>104.31</v>
      </c>
      <c r="F4452" s="4">
        <v>225906500</v>
      </c>
      <c r="G4452" s="4">
        <v>0</v>
      </c>
      <c r="H4452" s="4">
        <v>0</v>
      </c>
      <c r="I4452" s="5">
        <f t="shared" si="276"/>
        <v>40844</v>
      </c>
      <c r="J4452" s="4">
        <f t="shared" si="277"/>
        <v>2011</v>
      </c>
      <c r="K4452" s="4">
        <f t="shared" si="278"/>
        <v>10</v>
      </c>
      <c r="L4452" s="4">
        <f t="shared" si="279"/>
        <v>28</v>
      </c>
    </row>
    <row r="4453" spans="1:12" x14ac:dyDescent="0.55000000000000004">
      <c r="A4453" s="2">
        <v>40847</v>
      </c>
      <c r="B4453" s="4">
        <v>103.14</v>
      </c>
      <c r="C4453" s="4">
        <v>104.32</v>
      </c>
      <c r="D4453" s="4">
        <v>101.65</v>
      </c>
      <c r="E4453" s="4">
        <v>101.79</v>
      </c>
      <c r="F4453" s="4">
        <v>228146700</v>
      </c>
      <c r="G4453" s="4">
        <v>0</v>
      </c>
      <c r="H4453" s="4">
        <v>0</v>
      </c>
      <c r="I4453" s="5">
        <f t="shared" si="276"/>
        <v>40847</v>
      </c>
      <c r="J4453" s="4">
        <f t="shared" si="277"/>
        <v>2011</v>
      </c>
      <c r="K4453" s="4">
        <f t="shared" si="278"/>
        <v>10</v>
      </c>
      <c r="L4453" s="4">
        <f t="shared" si="279"/>
        <v>31</v>
      </c>
    </row>
    <row r="4454" spans="1:12" x14ac:dyDescent="0.55000000000000004">
      <c r="A4454" s="2">
        <v>40848</v>
      </c>
      <c r="B4454" s="4">
        <v>98.98</v>
      </c>
      <c r="C4454" s="4">
        <v>100.18</v>
      </c>
      <c r="D4454" s="4">
        <v>98.57</v>
      </c>
      <c r="E4454" s="4">
        <v>98.95</v>
      </c>
      <c r="F4454" s="4">
        <v>416565800</v>
      </c>
      <c r="G4454" s="4">
        <v>0</v>
      </c>
      <c r="H4454" s="4">
        <v>0</v>
      </c>
      <c r="I4454" s="5">
        <f t="shared" si="276"/>
        <v>40848</v>
      </c>
      <c r="J4454" s="4">
        <f t="shared" si="277"/>
        <v>2011</v>
      </c>
      <c r="K4454" s="4">
        <f t="shared" si="278"/>
        <v>11</v>
      </c>
      <c r="L4454" s="4">
        <f t="shared" si="279"/>
        <v>1</v>
      </c>
    </row>
    <row r="4455" spans="1:12" x14ac:dyDescent="0.55000000000000004">
      <c r="A4455" s="2">
        <v>40849</v>
      </c>
      <c r="B4455" s="4">
        <v>100.44</v>
      </c>
      <c r="C4455" s="4">
        <v>100.9</v>
      </c>
      <c r="D4455" s="4">
        <v>99.6</v>
      </c>
      <c r="E4455" s="4">
        <v>100.57</v>
      </c>
      <c r="F4455" s="4">
        <v>244717600</v>
      </c>
      <c r="G4455" s="4">
        <v>0</v>
      </c>
      <c r="H4455" s="4">
        <v>0</v>
      </c>
      <c r="I4455" s="5">
        <f t="shared" si="276"/>
        <v>40849</v>
      </c>
      <c r="J4455" s="4">
        <f t="shared" si="277"/>
        <v>2011</v>
      </c>
      <c r="K4455" s="4">
        <f t="shared" si="278"/>
        <v>11</v>
      </c>
      <c r="L4455" s="4">
        <f t="shared" si="279"/>
        <v>2</v>
      </c>
    </row>
    <row r="4456" spans="1:12" x14ac:dyDescent="0.55000000000000004">
      <c r="A4456" s="2">
        <v>40850</v>
      </c>
      <c r="B4456" s="4">
        <v>101.61</v>
      </c>
      <c r="C4456" s="4">
        <v>102.6</v>
      </c>
      <c r="D4456" s="4">
        <v>100.25</v>
      </c>
      <c r="E4456" s="4">
        <v>102.4</v>
      </c>
      <c r="F4456" s="4">
        <v>291174800</v>
      </c>
      <c r="G4456" s="4">
        <v>0</v>
      </c>
      <c r="H4456" s="4">
        <v>0</v>
      </c>
      <c r="I4456" s="5">
        <f t="shared" si="276"/>
        <v>40850</v>
      </c>
      <c r="J4456" s="4">
        <f t="shared" si="277"/>
        <v>2011</v>
      </c>
      <c r="K4456" s="4">
        <f t="shared" si="278"/>
        <v>11</v>
      </c>
      <c r="L4456" s="4">
        <f t="shared" si="279"/>
        <v>3</v>
      </c>
    </row>
    <row r="4457" spans="1:12" x14ac:dyDescent="0.55000000000000004">
      <c r="A4457" s="2">
        <v>40851</v>
      </c>
      <c r="B4457" s="4">
        <v>101.57</v>
      </c>
      <c r="C4457" s="4">
        <v>101.96</v>
      </c>
      <c r="D4457" s="4">
        <v>100.59</v>
      </c>
      <c r="E4457" s="4">
        <v>101.78</v>
      </c>
      <c r="F4457" s="4">
        <v>249401600</v>
      </c>
      <c r="G4457" s="4">
        <v>0</v>
      </c>
      <c r="H4457" s="4">
        <v>0</v>
      </c>
      <c r="I4457" s="5">
        <f t="shared" si="276"/>
        <v>40851</v>
      </c>
      <c r="J4457" s="4">
        <f t="shared" si="277"/>
        <v>2011</v>
      </c>
      <c r="K4457" s="4">
        <f t="shared" si="278"/>
        <v>11</v>
      </c>
      <c r="L4457" s="4">
        <f t="shared" si="279"/>
        <v>4</v>
      </c>
    </row>
    <row r="4458" spans="1:12" x14ac:dyDescent="0.55000000000000004">
      <c r="A4458" s="2">
        <v>40854</v>
      </c>
      <c r="B4458" s="4">
        <v>101.7</v>
      </c>
      <c r="C4458" s="4">
        <v>102.52</v>
      </c>
      <c r="D4458" s="4">
        <v>100.74</v>
      </c>
      <c r="E4458" s="4">
        <v>102.41</v>
      </c>
      <c r="F4458" s="4">
        <v>196617200</v>
      </c>
      <c r="G4458" s="4">
        <v>0</v>
      </c>
      <c r="H4458" s="4">
        <v>0</v>
      </c>
      <c r="I4458" s="5">
        <f t="shared" si="276"/>
        <v>40854</v>
      </c>
      <c r="J4458" s="4">
        <f t="shared" si="277"/>
        <v>2011</v>
      </c>
      <c r="K4458" s="4">
        <f t="shared" si="278"/>
        <v>11</v>
      </c>
      <c r="L4458" s="4">
        <f t="shared" si="279"/>
        <v>7</v>
      </c>
    </row>
    <row r="4459" spans="1:12" x14ac:dyDescent="0.55000000000000004">
      <c r="A4459" s="2">
        <v>40855</v>
      </c>
      <c r="B4459" s="4">
        <v>102.95</v>
      </c>
      <c r="C4459" s="4">
        <v>103.84</v>
      </c>
      <c r="D4459" s="4">
        <v>101.96</v>
      </c>
      <c r="E4459" s="4">
        <v>103.72</v>
      </c>
      <c r="F4459" s="4">
        <v>224426300</v>
      </c>
      <c r="G4459" s="4">
        <v>0</v>
      </c>
      <c r="H4459" s="4">
        <v>0</v>
      </c>
      <c r="I4459" s="5">
        <f t="shared" si="276"/>
        <v>40855</v>
      </c>
      <c r="J4459" s="4">
        <f t="shared" si="277"/>
        <v>2011</v>
      </c>
      <c r="K4459" s="4">
        <f t="shared" si="278"/>
        <v>11</v>
      </c>
      <c r="L4459" s="4">
        <f t="shared" si="279"/>
        <v>8</v>
      </c>
    </row>
    <row r="4460" spans="1:12" x14ac:dyDescent="0.55000000000000004">
      <c r="A4460" s="2">
        <v>40856</v>
      </c>
      <c r="B4460" s="4">
        <v>101.3</v>
      </c>
      <c r="C4460" s="4">
        <v>102.04</v>
      </c>
      <c r="D4460" s="4">
        <v>99.65</v>
      </c>
      <c r="E4460" s="4">
        <v>99.9</v>
      </c>
      <c r="F4460" s="4">
        <v>337982000</v>
      </c>
      <c r="G4460" s="4">
        <v>0</v>
      </c>
      <c r="H4460" s="4">
        <v>0</v>
      </c>
      <c r="I4460" s="5">
        <f t="shared" si="276"/>
        <v>40856</v>
      </c>
      <c r="J4460" s="4">
        <f t="shared" si="277"/>
        <v>2011</v>
      </c>
      <c r="K4460" s="4">
        <f t="shared" si="278"/>
        <v>11</v>
      </c>
      <c r="L4460" s="4">
        <f t="shared" si="279"/>
        <v>9</v>
      </c>
    </row>
    <row r="4461" spans="1:12" x14ac:dyDescent="0.55000000000000004">
      <c r="A4461" s="2">
        <v>40857</v>
      </c>
      <c r="B4461" s="4">
        <v>101.22</v>
      </c>
      <c r="C4461" s="4">
        <v>101.34</v>
      </c>
      <c r="D4461" s="4">
        <v>99.78</v>
      </c>
      <c r="E4461" s="4">
        <v>100.84</v>
      </c>
      <c r="F4461" s="4">
        <v>231866500</v>
      </c>
      <c r="G4461" s="4">
        <v>0</v>
      </c>
      <c r="H4461" s="4">
        <v>0</v>
      </c>
      <c r="I4461" s="5">
        <f t="shared" si="276"/>
        <v>40857</v>
      </c>
      <c r="J4461" s="4">
        <f t="shared" si="277"/>
        <v>2011</v>
      </c>
      <c r="K4461" s="4">
        <f t="shared" si="278"/>
        <v>11</v>
      </c>
      <c r="L4461" s="4">
        <f t="shared" si="279"/>
        <v>10</v>
      </c>
    </row>
    <row r="4462" spans="1:12" x14ac:dyDescent="0.55000000000000004">
      <c r="A4462" s="2">
        <v>40858</v>
      </c>
      <c r="B4462" s="4">
        <v>102.06</v>
      </c>
      <c r="C4462" s="4">
        <v>103</v>
      </c>
      <c r="D4462" s="4">
        <v>102.03</v>
      </c>
      <c r="E4462" s="4">
        <v>102.73</v>
      </c>
      <c r="F4462" s="4">
        <v>189924400</v>
      </c>
      <c r="G4462" s="4">
        <v>0</v>
      </c>
      <c r="H4462" s="4">
        <v>0</v>
      </c>
      <c r="I4462" s="5">
        <f t="shared" si="276"/>
        <v>40858</v>
      </c>
      <c r="J4462" s="4">
        <f t="shared" si="277"/>
        <v>2011</v>
      </c>
      <c r="K4462" s="4">
        <f t="shared" si="278"/>
        <v>11</v>
      </c>
      <c r="L4462" s="4">
        <f t="shared" si="279"/>
        <v>11</v>
      </c>
    </row>
    <row r="4463" spans="1:12" x14ac:dyDescent="0.55000000000000004">
      <c r="A4463" s="2">
        <v>40861</v>
      </c>
      <c r="B4463" s="4">
        <v>102.35</v>
      </c>
      <c r="C4463" s="4">
        <v>103.38</v>
      </c>
      <c r="D4463" s="4">
        <v>101.32</v>
      </c>
      <c r="E4463" s="4">
        <v>101.76</v>
      </c>
      <c r="F4463" s="4">
        <v>159258300</v>
      </c>
      <c r="G4463" s="4">
        <v>0</v>
      </c>
      <c r="H4463" s="4">
        <v>0</v>
      </c>
      <c r="I4463" s="5">
        <f t="shared" si="276"/>
        <v>40861</v>
      </c>
      <c r="J4463" s="4">
        <f t="shared" si="277"/>
        <v>2011</v>
      </c>
      <c r="K4463" s="4">
        <f t="shared" si="278"/>
        <v>11</v>
      </c>
      <c r="L4463" s="4">
        <f t="shared" si="279"/>
        <v>14</v>
      </c>
    </row>
    <row r="4464" spans="1:12" x14ac:dyDescent="0.55000000000000004">
      <c r="A4464" s="2">
        <v>40862</v>
      </c>
      <c r="B4464" s="4">
        <v>101.53</v>
      </c>
      <c r="C4464" s="4">
        <v>102.81</v>
      </c>
      <c r="D4464" s="4">
        <v>101.16</v>
      </c>
      <c r="E4464" s="4">
        <v>102.26</v>
      </c>
      <c r="F4464" s="4">
        <v>184709400</v>
      </c>
      <c r="G4464" s="4">
        <v>0</v>
      </c>
      <c r="H4464" s="4">
        <v>0</v>
      </c>
      <c r="I4464" s="5">
        <f t="shared" si="276"/>
        <v>40862</v>
      </c>
      <c r="J4464" s="4">
        <f t="shared" si="277"/>
        <v>2011</v>
      </c>
      <c r="K4464" s="4">
        <f t="shared" si="278"/>
        <v>11</v>
      </c>
      <c r="L4464" s="4">
        <f t="shared" si="279"/>
        <v>15</v>
      </c>
    </row>
    <row r="4465" spans="1:12" x14ac:dyDescent="0.55000000000000004">
      <c r="A4465" s="2">
        <v>40863</v>
      </c>
      <c r="B4465" s="4">
        <v>101.23</v>
      </c>
      <c r="C4465" s="4">
        <v>102.48</v>
      </c>
      <c r="D4465" s="4">
        <v>100.5</v>
      </c>
      <c r="E4465" s="4">
        <v>100.64</v>
      </c>
      <c r="F4465" s="4">
        <v>235782500</v>
      </c>
      <c r="G4465" s="4">
        <v>0</v>
      </c>
      <c r="H4465" s="4">
        <v>0</v>
      </c>
      <c r="I4465" s="5">
        <f t="shared" si="276"/>
        <v>40863</v>
      </c>
      <c r="J4465" s="4">
        <f t="shared" si="277"/>
        <v>2011</v>
      </c>
      <c r="K4465" s="4">
        <f t="shared" si="278"/>
        <v>11</v>
      </c>
      <c r="L4465" s="4">
        <f t="shared" si="279"/>
        <v>16</v>
      </c>
    </row>
    <row r="4466" spans="1:12" x14ac:dyDescent="0.55000000000000004">
      <c r="A4466" s="2">
        <v>40864</v>
      </c>
      <c r="B4466" s="4">
        <v>100.46</v>
      </c>
      <c r="C4466" s="4">
        <v>100.71</v>
      </c>
      <c r="D4466" s="4">
        <v>98.33</v>
      </c>
      <c r="E4466" s="4">
        <v>99.04</v>
      </c>
      <c r="F4466" s="4">
        <v>331219600</v>
      </c>
      <c r="G4466" s="4">
        <v>0</v>
      </c>
      <c r="H4466" s="4">
        <v>0</v>
      </c>
      <c r="I4466" s="5">
        <f t="shared" si="276"/>
        <v>40864</v>
      </c>
      <c r="J4466" s="4">
        <f t="shared" si="277"/>
        <v>2011</v>
      </c>
      <c r="K4466" s="4">
        <f t="shared" si="278"/>
        <v>11</v>
      </c>
      <c r="L4466" s="4">
        <f t="shared" si="279"/>
        <v>17</v>
      </c>
    </row>
    <row r="4467" spans="1:12" x14ac:dyDescent="0.55000000000000004">
      <c r="A4467" s="2">
        <v>40865</v>
      </c>
      <c r="B4467" s="4">
        <v>99.36</v>
      </c>
      <c r="C4467" s="4">
        <v>99.56</v>
      </c>
      <c r="D4467" s="4">
        <v>98.53</v>
      </c>
      <c r="E4467" s="4">
        <v>98.94</v>
      </c>
      <c r="F4467" s="4">
        <v>215580400</v>
      </c>
      <c r="G4467" s="4">
        <v>0</v>
      </c>
      <c r="H4467" s="4">
        <v>0</v>
      </c>
      <c r="I4467" s="5">
        <f t="shared" si="276"/>
        <v>40865</v>
      </c>
      <c r="J4467" s="4">
        <f t="shared" si="277"/>
        <v>2011</v>
      </c>
      <c r="K4467" s="4">
        <f t="shared" si="278"/>
        <v>11</v>
      </c>
      <c r="L4467" s="4">
        <f t="shared" si="279"/>
        <v>18</v>
      </c>
    </row>
    <row r="4468" spans="1:12" x14ac:dyDescent="0.55000000000000004">
      <c r="A4468" s="2">
        <v>40868</v>
      </c>
      <c r="B4468" s="4">
        <v>97.49</v>
      </c>
      <c r="C4468" s="4">
        <v>97.62</v>
      </c>
      <c r="D4468" s="4">
        <v>96.24</v>
      </c>
      <c r="E4468" s="4">
        <v>97.06</v>
      </c>
      <c r="F4468" s="4">
        <v>229611600</v>
      </c>
      <c r="G4468" s="4">
        <v>0</v>
      </c>
      <c r="H4468" s="4">
        <v>0</v>
      </c>
      <c r="I4468" s="5">
        <f t="shared" si="276"/>
        <v>40868</v>
      </c>
      <c r="J4468" s="4">
        <f t="shared" si="277"/>
        <v>2011</v>
      </c>
      <c r="K4468" s="4">
        <f t="shared" si="278"/>
        <v>11</v>
      </c>
      <c r="L4468" s="4">
        <f t="shared" si="279"/>
        <v>21</v>
      </c>
    </row>
    <row r="4469" spans="1:12" x14ac:dyDescent="0.55000000000000004">
      <c r="A4469" s="2">
        <v>40869</v>
      </c>
      <c r="B4469" s="4">
        <v>96.85</v>
      </c>
      <c r="C4469" s="4">
        <v>97.41</v>
      </c>
      <c r="D4469" s="4">
        <v>96.13</v>
      </c>
      <c r="E4469" s="4">
        <v>96.68</v>
      </c>
      <c r="F4469" s="4">
        <v>216494900</v>
      </c>
      <c r="G4469" s="4">
        <v>0</v>
      </c>
      <c r="H4469" s="4">
        <v>0</v>
      </c>
      <c r="I4469" s="5">
        <f t="shared" si="276"/>
        <v>40869</v>
      </c>
      <c r="J4469" s="4">
        <f t="shared" si="277"/>
        <v>2011</v>
      </c>
      <c r="K4469" s="4">
        <f t="shared" si="278"/>
        <v>11</v>
      </c>
      <c r="L4469" s="4">
        <f t="shared" si="279"/>
        <v>22</v>
      </c>
    </row>
    <row r="4470" spans="1:12" x14ac:dyDescent="0.55000000000000004">
      <c r="A4470" s="2">
        <v>40870</v>
      </c>
      <c r="B4470" s="4">
        <v>95.77</v>
      </c>
      <c r="C4470" s="4">
        <v>96.68</v>
      </c>
      <c r="D4470" s="4">
        <v>94.54</v>
      </c>
      <c r="E4470" s="4">
        <v>94.54</v>
      </c>
      <c r="F4470" s="4">
        <v>224329100</v>
      </c>
      <c r="G4470" s="4">
        <v>0</v>
      </c>
      <c r="H4470" s="4">
        <v>0</v>
      </c>
      <c r="I4470" s="5">
        <f t="shared" si="276"/>
        <v>40870</v>
      </c>
      <c r="J4470" s="4">
        <f t="shared" si="277"/>
        <v>2011</v>
      </c>
      <c r="K4470" s="4">
        <f t="shared" si="278"/>
        <v>11</v>
      </c>
      <c r="L4470" s="4">
        <f t="shared" si="279"/>
        <v>23</v>
      </c>
    </row>
    <row r="4471" spans="1:12" x14ac:dyDescent="0.55000000000000004">
      <c r="A4471" s="2">
        <v>40872</v>
      </c>
      <c r="B4471" s="4">
        <v>94.4</v>
      </c>
      <c r="C4471" s="4">
        <v>95.47</v>
      </c>
      <c r="D4471" s="4">
        <v>94.25</v>
      </c>
      <c r="E4471" s="4">
        <v>94.36</v>
      </c>
      <c r="F4471" s="4">
        <v>99557000</v>
      </c>
      <c r="G4471" s="4">
        <v>0</v>
      </c>
      <c r="H4471" s="4">
        <v>0</v>
      </c>
      <c r="I4471" s="5">
        <f t="shared" si="276"/>
        <v>40872</v>
      </c>
      <c r="J4471" s="4">
        <f t="shared" si="277"/>
        <v>2011</v>
      </c>
      <c r="K4471" s="4">
        <f t="shared" si="278"/>
        <v>11</v>
      </c>
      <c r="L4471" s="4">
        <f t="shared" si="279"/>
        <v>25</v>
      </c>
    </row>
    <row r="4472" spans="1:12" x14ac:dyDescent="0.55000000000000004">
      <c r="A4472" s="2">
        <v>40875</v>
      </c>
      <c r="B4472" s="4">
        <v>96.96</v>
      </c>
      <c r="C4472" s="4">
        <v>97.48</v>
      </c>
      <c r="D4472" s="4">
        <v>96.38</v>
      </c>
      <c r="E4472" s="4">
        <v>97.1</v>
      </c>
      <c r="F4472" s="4">
        <v>210686000</v>
      </c>
      <c r="G4472" s="4">
        <v>0</v>
      </c>
      <c r="H4472" s="4">
        <v>0</v>
      </c>
      <c r="I4472" s="5">
        <f t="shared" si="276"/>
        <v>40875</v>
      </c>
      <c r="J4472" s="4">
        <f t="shared" si="277"/>
        <v>2011</v>
      </c>
      <c r="K4472" s="4">
        <f t="shared" si="278"/>
        <v>11</v>
      </c>
      <c r="L4472" s="4">
        <f t="shared" si="279"/>
        <v>28</v>
      </c>
    </row>
    <row r="4473" spans="1:12" x14ac:dyDescent="0.55000000000000004">
      <c r="A4473" s="2">
        <v>40876</v>
      </c>
      <c r="B4473" s="4">
        <v>97.37</v>
      </c>
      <c r="C4473" s="4">
        <v>98.14</v>
      </c>
      <c r="D4473" s="4">
        <v>97.02</v>
      </c>
      <c r="E4473" s="4">
        <v>97.37</v>
      </c>
      <c r="F4473" s="4">
        <v>199241500</v>
      </c>
      <c r="G4473" s="4">
        <v>0</v>
      </c>
      <c r="H4473" s="4">
        <v>0</v>
      </c>
      <c r="I4473" s="5">
        <f t="shared" si="276"/>
        <v>40876</v>
      </c>
      <c r="J4473" s="4">
        <f t="shared" si="277"/>
        <v>2011</v>
      </c>
      <c r="K4473" s="4">
        <f t="shared" si="278"/>
        <v>11</v>
      </c>
      <c r="L4473" s="4">
        <f t="shared" si="279"/>
        <v>29</v>
      </c>
    </row>
    <row r="4474" spans="1:12" x14ac:dyDescent="0.55000000000000004">
      <c r="A4474" s="2">
        <v>40877</v>
      </c>
      <c r="B4474" s="4">
        <v>100.16</v>
      </c>
      <c r="C4474" s="4">
        <v>101.57</v>
      </c>
      <c r="D4474" s="4">
        <v>97.33</v>
      </c>
      <c r="E4474" s="4">
        <v>101.38</v>
      </c>
      <c r="F4474" s="4">
        <v>324439500</v>
      </c>
      <c r="G4474" s="4">
        <v>0</v>
      </c>
      <c r="H4474" s="4">
        <v>0</v>
      </c>
      <c r="I4474" s="5">
        <f t="shared" si="276"/>
        <v>40877</v>
      </c>
      <c r="J4474" s="4">
        <f t="shared" si="277"/>
        <v>2011</v>
      </c>
      <c r="K4474" s="4">
        <f t="shared" si="278"/>
        <v>11</v>
      </c>
      <c r="L4474" s="4">
        <f t="shared" si="279"/>
        <v>30</v>
      </c>
    </row>
    <row r="4475" spans="1:12" x14ac:dyDescent="0.55000000000000004">
      <c r="A4475" s="2">
        <v>40878</v>
      </c>
      <c r="B4475" s="4">
        <v>101.27</v>
      </c>
      <c r="C4475" s="4">
        <v>101.91</v>
      </c>
      <c r="D4475" s="4">
        <v>100.93</v>
      </c>
      <c r="E4475" s="4">
        <v>101.36</v>
      </c>
      <c r="F4475" s="4">
        <v>176954800</v>
      </c>
      <c r="G4475" s="4">
        <v>0</v>
      </c>
      <c r="H4475" s="4">
        <v>0</v>
      </c>
      <c r="I4475" s="5">
        <f t="shared" si="276"/>
        <v>40878</v>
      </c>
      <c r="J4475" s="4">
        <f t="shared" si="277"/>
        <v>2011</v>
      </c>
      <c r="K4475" s="4">
        <f t="shared" si="278"/>
        <v>12</v>
      </c>
      <c r="L4475" s="4">
        <f t="shared" si="279"/>
        <v>1</v>
      </c>
    </row>
    <row r="4476" spans="1:12" x14ac:dyDescent="0.55000000000000004">
      <c r="A4476" s="2">
        <v>40879</v>
      </c>
      <c r="B4476" s="4">
        <v>102.3</v>
      </c>
      <c r="C4476" s="4">
        <v>102.6</v>
      </c>
      <c r="D4476" s="4">
        <v>101.21</v>
      </c>
      <c r="E4476" s="4">
        <v>101.27</v>
      </c>
      <c r="F4476" s="4">
        <v>221109700</v>
      </c>
      <c r="G4476" s="4">
        <v>0</v>
      </c>
      <c r="H4476" s="4">
        <v>0</v>
      </c>
      <c r="I4476" s="5">
        <f t="shared" si="276"/>
        <v>40879</v>
      </c>
      <c r="J4476" s="4">
        <f t="shared" si="277"/>
        <v>2011</v>
      </c>
      <c r="K4476" s="4">
        <f t="shared" si="278"/>
        <v>12</v>
      </c>
      <c r="L4476" s="4">
        <f t="shared" si="279"/>
        <v>2</v>
      </c>
    </row>
    <row r="4477" spans="1:12" x14ac:dyDescent="0.55000000000000004">
      <c r="A4477" s="2">
        <v>40882</v>
      </c>
      <c r="B4477" s="4">
        <v>102.88</v>
      </c>
      <c r="C4477" s="4">
        <v>103.16</v>
      </c>
      <c r="D4477" s="4">
        <v>101.75</v>
      </c>
      <c r="E4477" s="4">
        <v>102.38</v>
      </c>
      <c r="F4477" s="4">
        <v>225263900</v>
      </c>
      <c r="G4477" s="4">
        <v>0</v>
      </c>
      <c r="H4477" s="4">
        <v>0</v>
      </c>
      <c r="I4477" s="5">
        <f t="shared" si="276"/>
        <v>40882</v>
      </c>
      <c r="J4477" s="4">
        <f t="shared" si="277"/>
        <v>2011</v>
      </c>
      <c r="K4477" s="4">
        <f t="shared" si="278"/>
        <v>12</v>
      </c>
      <c r="L4477" s="4">
        <f t="shared" si="279"/>
        <v>5</v>
      </c>
    </row>
    <row r="4478" spans="1:12" x14ac:dyDescent="0.55000000000000004">
      <c r="A4478" s="2">
        <v>40883</v>
      </c>
      <c r="B4478" s="4">
        <v>102.37</v>
      </c>
      <c r="C4478" s="4">
        <v>103.1</v>
      </c>
      <c r="D4478" s="4">
        <v>102</v>
      </c>
      <c r="E4478" s="4">
        <v>102.41</v>
      </c>
      <c r="F4478" s="4">
        <v>178842100</v>
      </c>
      <c r="G4478" s="4">
        <v>0</v>
      </c>
      <c r="H4478" s="4">
        <v>0</v>
      </c>
      <c r="I4478" s="5">
        <f t="shared" si="276"/>
        <v>40883</v>
      </c>
      <c r="J4478" s="4">
        <f t="shared" si="277"/>
        <v>2011</v>
      </c>
      <c r="K4478" s="4">
        <f t="shared" si="278"/>
        <v>12</v>
      </c>
      <c r="L4478" s="4">
        <f t="shared" si="279"/>
        <v>6</v>
      </c>
    </row>
    <row r="4479" spans="1:12" x14ac:dyDescent="0.55000000000000004">
      <c r="A4479" s="2">
        <v>40884</v>
      </c>
      <c r="B4479" s="4">
        <v>102.07</v>
      </c>
      <c r="C4479" s="4">
        <v>103.22</v>
      </c>
      <c r="D4479" s="4">
        <v>101.36</v>
      </c>
      <c r="E4479" s="4">
        <v>102.79</v>
      </c>
      <c r="F4479" s="4">
        <v>237802500</v>
      </c>
      <c r="G4479" s="4">
        <v>0</v>
      </c>
      <c r="H4479" s="4">
        <v>0</v>
      </c>
      <c r="I4479" s="5">
        <f t="shared" si="276"/>
        <v>40884</v>
      </c>
      <c r="J4479" s="4">
        <f t="shared" si="277"/>
        <v>2011</v>
      </c>
      <c r="K4479" s="4">
        <f t="shared" si="278"/>
        <v>12</v>
      </c>
      <c r="L4479" s="4">
        <f t="shared" si="279"/>
        <v>7</v>
      </c>
    </row>
    <row r="4480" spans="1:12" x14ac:dyDescent="0.55000000000000004">
      <c r="A4480" s="2">
        <v>40885</v>
      </c>
      <c r="B4480" s="4">
        <v>102.12</v>
      </c>
      <c r="C4480" s="4">
        <v>102.35</v>
      </c>
      <c r="D4480" s="4">
        <v>100.29</v>
      </c>
      <c r="E4480" s="4">
        <v>100.54</v>
      </c>
      <c r="F4480" s="4">
        <v>240862800</v>
      </c>
      <c r="G4480" s="4">
        <v>0</v>
      </c>
      <c r="H4480" s="4">
        <v>0</v>
      </c>
      <c r="I4480" s="5">
        <f t="shared" si="276"/>
        <v>40885</v>
      </c>
      <c r="J4480" s="4">
        <f t="shared" si="277"/>
        <v>2011</v>
      </c>
      <c r="K4480" s="4">
        <f t="shared" si="278"/>
        <v>12</v>
      </c>
      <c r="L4480" s="4">
        <f t="shared" si="279"/>
        <v>8</v>
      </c>
    </row>
    <row r="4481" spans="1:12" x14ac:dyDescent="0.55000000000000004">
      <c r="A4481" s="2">
        <v>40886</v>
      </c>
      <c r="B4481" s="4">
        <v>100.99</v>
      </c>
      <c r="C4481" s="4">
        <v>102.5</v>
      </c>
      <c r="D4481" s="4">
        <v>100.9</v>
      </c>
      <c r="E4481" s="4">
        <v>102.24</v>
      </c>
      <c r="F4481" s="4">
        <v>209111400</v>
      </c>
      <c r="G4481" s="4">
        <v>0</v>
      </c>
      <c r="H4481" s="4">
        <v>0</v>
      </c>
      <c r="I4481" s="5">
        <f t="shared" si="276"/>
        <v>40886</v>
      </c>
      <c r="J4481" s="4">
        <f t="shared" si="277"/>
        <v>2011</v>
      </c>
      <c r="K4481" s="4">
        <f t="shared" si="278"/>
        <v>12</v>
      </c>
      <c r="L4481" s="4">
        <f t="shared" si="279"/>
        <v>9</v>
      </c>
    </row>
    <row r="4482" spans="1:12" x14ac:dyDescent="0.55000000000000004">
      <c r="A4482" s="2">
        <v>40889</v>
      </c>
      <c r="B4482" s="4">
        <v>101.35</v>
      </c>
      <c r="C4482" s="4">
        <v>101.36</v>
      </c>
      <c r="D4482" s="4">
        <v>99.9</v>
      </c>
      <c r="E4482" s="4">
        <v>100.75</v>
      </c>
      <c r="F4482" s="4">
        <v>215826100</v>
      </c>
      <c r="G4482" s="4">
        <v>0</v>
      </c>
      <c r="H4482" s="4">
        <v>0</v>
      </c>
      <c r="I4482" s="5">
        <f t="shared" si="276"/>
        <v>40889</v>
      </c>
      <c r="J4482" s="4">
        <f t="shared" si="277"/>
        <v>2011</v>
      </c>
      <c r="K4482" s="4">
        <f t="shared" si="278"/>
        <v>12</v>
      </c>
      <c r="L4482" s="4">
        <f t="shared" si="279"/>
        <v>12</v>
      </c>
    </row>
    <row r="4483" spans="1:12" x14ac:dyDescent="0.55000000000000004">
      <c r="A4483" s="2">
        <v>40890</v>
      </c>
      <c r="B4483" s="4">
        <v>101.27</v>
      </c>
      <c r="C4483" s="4">
        <v>101.85</v>
      </c>
      <c r="D4483" s="4">
        <v>99.32</v>
      </c>
      <c r="E4483" s="4">
        <v>99.81</v>
      </c>
      <c r="F4483" s="4">
        <v>245159800</v>
      </c>
      <c r="G4483" s="4">
        <v>0</v>
      </c>
      <c r="H4483" s="4">
        <v>0</v>
      </c>
      <c r="I4483" s="5">
        <f t="shared" ref="I4483:I4546" si="280">DATE(YEAR(A4483),MONTH(A4483),DAY(A4483))</f>
        <v>40890</v>
      </c>
      <c r="J4483" s="4">
        <f t="shared" ref="J4483:J4546" si="281">YEAR(A4483)</f>
        <v>2011</v>
      </c>
      <c r="K4483" s="4">
        <f t="shared" ref="K4483:K4546" si="282">MONTH(A4483)</f>
        <v>12</v>
      </c>
      <c r="L4483" s="4">
        <f t="shared" ref="L4483:L4546" si="283">DAY(A4483)</f>
        <v>13</v>
      </c>
    </row>
    <row r="4484" spans="1:12" x14ac:dyDescent="0.55000000000000004">
      <c r="A4484" s="2">
        <v>40891</v>
      </c>
      <c r="B4484" s="4">
        <v>99.41</v>
      </c>
      <c r="C4484" s="4">
        <v>99.79</v>
      </c>
      <c r="D4484" s="4">
        <v>98.53</v>
      </c>
      <c r="E4484" s="4">
        <v>98.74</v>
      </c>
      <c r="F4484" s="4">
        <v>238618800</v>
      </c>
      <c r="G4484" s="4">
        <v>0</v>
      </c>
      <c r="H4484" s="4">
        <v>0</v>
      </c>
      <c r="I4484" s="5">
        <f t="shared" si="280"/>
        <v>40891</v>
      </c>
      <c r="J4484" s="4">
        <f t="shared" si="281"/>
        <v>2011</v>
      </c>
      <c r="K4484" s="4">
        <f t="shared" si="282"/>
        <v>12</v>
      </c>
      <c r="L4484" s="4">
        <f t="shared" si="283"/>
        <v>14</v>
      </c>
    </row>
    <row r="4485" spans="1:12" x14ac:dyDescent="0.55000000000000004">
      <c r="A4485" s="2">
        <v>40892</v>
      </c>
      <c r="B4485" s="4">
        <v>99.79</v>
      </c>
      <c r="C4485" s="4">
        <v>99.93</v>
      </c>
      <c r="D4485" s="4">
        <v>98.95</v>
      </c>
      <c r="E4485" s="4">
        <v>99.1</v>
      </c>
      <c r="F4485" s="4">
        <v>199109200</v>
      </c>
      <c r="G4485" s="4">
        <v>0</v>
      </c>
      <c r="H4485" s="4">
        <v>0</v>
      </c>
      <c r="I4485" s="5">
        <f t="shared" si="280"/>
        <v>40892</v>
      </c>
      <c r="J4485" s="4">
        <f t="shared" si="281"/>
        <v>2011</v>
      </c>
      <c r="K4485" s="4">
        <f t="shared" si="282"/>
        <v>12</v>
      </c>
      <c r="L4485" s="4">
        <f t="shared" si="283"/>
        <v>15</v>
      </c>
    </row>
    <row r="4486" spans="1:12" x14ac:dyDescent="0.55000000000000004">
      <c r="A4486" s="2">
        <v>40893</v>
      </c>
      <c r="B4486" s="4">
        <v>99.77</v>
      </c>
      <c r="C4486" s="4">
        <v>100.36</v>
      </c>
      <c r="D4486" s="4">
        <v>99.01</v>
      </c>
      <c r="E4486" s="4">
        <v>99.25</v>
      </c>
      <c r="F4486" s="4">
        <v>220481400</v>
      </c>
      <c r="G4486" s="4">
        <v>0.77</v>
      </c>
      <c r="H4486" s="4">
        <v>0</v>
      </c>
      <c r="I4486" s="5">
        <f t="shared" si="280"/>
        <v>40893</v>
      </c>
      <c r="J4486" s="4">
        <f t="shared" si="281"/>
        <v>2011</v>
      </c>
      <c r="K4486" s="4">
        <f t="shared" si="282"/>
        <v>12</v>
      </c>
      <c r="L4486" s="4">
        <f t="shared" si="283"/>
        <v>16</v>
      </c>
    </row>
    <row r="4487" spans="1:12" x14ac:dyDescent="0.55000000000000004">
      <c r="A4487" s="2">
        <v>40896</v>
      </c>
      <c r="B4487" s="4">
        <v>99.63</v>
      </c>
      <c r="C4487" s="4">
        <v>99.84</v>
      </c>
      <c r="D4487" s="4">
        <v>97.97</v>
      </c>
      <c r="E4487" s="4">
        <v>98.19</v>
      </c>
      <c r="F4487" s="4">
        <v>183903000</v>
      </c>
      <c r="G4487" s="4">
        <v>0</v>
      </c>
      <c r="H4487" s="4">
        <v>0</v>
      </c>
      <c r="I4487" s="5">
        <f t="shared" si="280"/>
        <v>40896</v>
      </c>
      <c r="J4487" s="4">
        <f t="shared" si="281"/>
        <v>2011</v>
      </c>
      <c r="K4487" s="4">
        <f t="shared" si="282"/>
        <v>12</v>
      </c>
      <c r="L4487" s="4">
        <f t="shared" si="283"/>
        <v>19</v>
      </c>
    </row>
    <row r="4488" spans="1:12" x14ac:dyDescent="0.55000000000000004">
      <c r="A4488" s="2">
        <v>40897</v>
      </c>
      <c r="B4488" s="4">
        <v>99.73</v>
      </c>
      <c r="C4488" s="4">
        <v>101.33</v>
      </c>
      <c r="D4488" s="4">
        <v>98.25</v>
      </c>
      <c r="E4488" s="4">
        <v>101.16</v>
      </c>
      <c r="F4488" s="4">
        <v>225418100</v>
      </c>
      <c r="G4488" s="4">
        <v>0</v>
      </c>
      <c r="H4488" s="4">
        <v>0</v>
      </c>
      <c r="I4488" s="5">
        <f t="shared" si="280"/>
        <v>40897</v>
      </c>
      <c r="J4488" s="4">
        <f t="shared" si="281"/>
        <v>2011</v>
      </c>
      <c r="K4488" s="4">
        <f t="shared" si="282"/>
        <v>12</v>
      </c>
      <c r="L4488" s="4">
        <f t="shared" si="283"/>
        <v>20</v>
      </c>
    </row>
    <row r="4489" spans="1:12" x14ac:dyDescent="0.55000000000000004">
      <c r="A4489" s="2">
        <v>40898</v>
      </c>
      <c r="B4489" s="4">
        <v>101.16</v>
      </c>
      <c r="C4489" s="4">
        <v>101.51</v>
      </c>
      <c r="D4489" s="4">
        <v>100.19</v>
      </c>
      <c r="E4489" s="4">
        <v>101.35</v>
      </c>
      <c r="F4489" s="4">
        <v>194230900</v>
      </c>
      <c r="G4489" s="4">
        <v>0</v>
      </c>
      <c r="H4489" s="4">
        <v>0</v>
      </c>
      <c r="I4489" s="5">
        <f t="shared" si="280"/>
        <v>40898</v>
      </c>
      <c r="J4489" s="4">
        <f t="shared" si="281"/>
        <v>2011</v>
      </c>
      <c r="K4489" s="4">
        <f t="shared" si="282"/>
        <v>12</v>
      </c>
      <c r="L4489" s="4">
        <f t="shared" si="283"/>
        <v>21</v>
      </c>
    </row>
    <row r="4490" spans="1:12" x14ac:dyDescent="0.55000000000000004">
      <c r="A4490" s="2">
        <v>40899</v>
      </c>
      <c r="B4490" s="4">
        <v>101.73</v>
      </c>
      <c r="C4490" s="4">
        <v>102.36</v>
      </c>
      <c r="D4490" s="4">
        <v>101.4</v>
      </c>
      <c r="E4490" s="4">
        <v>102.25</v>
      </c>
      <c r="F4490" s="4">
        <v>119465400</v>
      </c>
      <c r="G4490" s="4">
        <v>0</v>
      </c>
      <c r="H4490" s="4">
        <v>0</v>
      </c>
      <c r="I4490" s="5">
        <f t="shared" si="280"/>
        <v>40899</v>
      </c>
      <c r="J4490" s="4">
        <f t="shared" si="281"/>
        <v>2011</v>
      </c>
      <c r="K4490" s="4">
        <f t="shared" si="282"/>
        <v>12</v>
      </c>
      <c r="L4490" s="4">
        <f t="shared" si="283"/>
        <v>22</v>
      </c>
    </row>
    <row r="4491" spans="1:12" x14ac:dyDescent="0.55000000000000004">
      <c r="A4491" s="2">
        <v>40900</v>
      </c>
      <c r="B4491" s="4">
        <v>102.58</v>
      </c>
      <c r="C4491" s="4">
        <v>103.2</v>
      </c>
      <c r="D4491" s="4">
        <v>102.37</v>
      </c>
      <c r="E4491" s="4">
        <v>103.17</v>
      </c>
      <c r="F4491" s="4">
        <v>92187200</v>
      </c>
      <c r="G4491" s="4">
        <v>0</v>
      </c>
      <c r="H4491" s="4">
        <v>0</v>
      </c>
      <c r="I4491" s="5">
        <f t="shared" si="280"/>
        <v>40900</v>
      </c>
      <c r="J4491" s="4">
        <f t="shared" si="281"/>
        <v>2011</v>
      </c>
      <c r="K4491" s="4">
        <f t="shared" si="282"/>
        <v>12</v>
      </c>
      <c r="L4491" s="4">
        <f t="shared" si="283"/>
        <v>23</v>
      </c>
    </row>
    <row r="4492" spans="1:12" x14ac:dyDescent="0.55000000000000004">
      <c r="A4492" s="2">
        <v>40904</v>
      </c>
      <c r="B4492" s="4">
        <v>102.99</v>
      </c>
      <c r="C4492" s="4">
        <v>103.52</v>
      </c>
      <c r="D4492" s="4">
        <v>102.9</v>
      </c>
      <c r="E4492" s="4">
        <v>103.25</v>
      </c>
      <c r="F4492" s="4">
        <v>86075700</v>
      </c>
      <c r="G4492" s="4">
        <v>0</v>
      </c>
      <c r="H4492" s="4">
        <v>0</v>
      </c>
      <c r="I4492" s="5">
        <f t="shared" si="280"/>
        <v>40904</v>
      </c>
      <c r="J4492" s="4">
        <f t="shared" si="281"/>
        <v>2011</v>
      </c>
      <c r="K4492" s="4">
        <f t="shared" si="282"/>
        <v>12</v>
      </c>
      <c r="L4492" s="4">
        <f t="shared" si="283"/>
        <v>27</v>
      </c>
    </row>
    <row r="4493" spans="1:12" x14ac:dyDescent="0.55000000000000004">
      <c r="A4493" s="2">
        <v>40905</v>
      </c>
      <c r="B4493" s="4">
        <v>103.26</v>
      </c>
      <c r="C4493" s="4">
        <v>103.28</v>
      </c>
      <c r="D4493" s="4">
        <v>101.81</v>
      </c>
      <c r="E4493" s="4">
        <v>101.89</v>
      </c>
      <c r="F4493" s="4">
        <v>119107100</v>
      </c>
      <c r="G4493" s="4">
        <v>0</v>
      </c>
      <c r="H4493" s="4">
        <v>0</v>
      </c>
      <c r="I4493" s="5">
        <f t="shared" si="280"/>
        <v>40905</v>
      </c>
      <c r="J4493" s="4">
        <f t="shared" si="281"/>
        <v>2011</v>
      </c>
      <c r="K4493" s="4">
        <f t="shared" si="282"/>
        <v>12</v>
      </c>
      <c r="L4493" s="4">
        <f t="shared" si="283"/>
        <v>28</v>
      </c>
    </row>
    <row r="4494" spans="1:12" x14ac:dyDescent="0.55000000000000004">
      <c r="A4494" s="2">
        <v>40906</v>
      </c>
      <c r="B4494" s="4">
        <v>102.23</v>
      </c>
      <c r="C4494" s="4">
        <v>103.05</v>
      </c>
      <c r="D4494" s="4">
        <v>101.92</v>
      </c>
      <c r="E4494" s="4">
        <v>102.95</v>
      </c>
      <c r="F4494" s="4">
        <v>123507200</v>
      </c>
      <c r="G4494" s="4">
        <v>0</v>
      </c>
      <c r="H4494" s="4">
        <v>0</v>
      </c>
      <c r="I4494" s="5">
        <f t="shared" si="280"/>
        <v>40906</v>
      </c>
      <c r="J4494" s="4">
        <f t="shared" si="281"/>
        <v>2011</v>
      </c>
      <c r="K4494" s="4">
        <f t="shared" si="282"/>
        <v>12</v>
      </c>
      <c r="L4494" s="4">
        <f t="shared" si="283"/>
        <v>29</v>
      </c>
    </row>
    <row r="4495" spans="1:12" x14ac:dyDescent="0.55000000000000004">
      <c r="A4495" s="2">
        <v>40907</v>
      </c>
      <c r="B4495" s="4">
        <v>102.86</v>
      </c>
      <c r="C4495" s="4">
        <v>103.12</v>
      </c>
      <c r="D4495" s="4">
        <v>102.44</v>
      </c>
      <c r="E4495" s="4">
        <v>102.44</v>
      </c>
      <c r="F4495" s="4">
        <v>95599000</v>
      </c>
      <c r="G4495" s="4">
        <v>0</v>
      </c>
      <c r="H4495" s="4">
        <v>0</v>
      </c>
      <c r="I4495" s="5">
        <f t="shared" si="280"/>
        <v>40907</v>
      </c>
      <c r="J4495" s="4">
        <f t="shared" si="281"/>
        <v>2011</v>
      </c>
      <c r="K4495" s="4">
        <f t="shared" si="282"/>
        <v>12</v>
      </c>
      <c r="L4495" s="4">
        <f t="shared" si="283"/>
        <v>30</v>
      </c>
    </row>
    <row r="4496" spans="1:12" x14ac:dyDescent="0.55000000000000004">
      <c r="A4496" s="2">
        <v>40911</v>
      </c>
      <c r="B4496" s="4">
        <v>104.28</v>
      </c>
      <c r="C4496" s="4">
        <v>104.79</v>
      </c>
      <c r="D4496" s="4">
        <v>104.01</v>
      </c>
      <c r="E4496" s="4">
        <v>104.07</v>
      </c>
      <c r="F4496" s="4">
        <v>193697900</v>
      </c>
      <c r="G4496" s="4">
        <v>0</v>
      </c>
      <c r="H4496" s="4">
        <v>0</v>
      </c>
      <c r="I4496" s="5">
        <f t="shared" si="280"/>
        <v>40911</v>
      </c>
      <c r="J4496" s="4">
        <f t="shared" si="281"/>
        <v>2012</v>
      </c>
      <c r="K4496" s="4">
        <f t="shared" si="282"/>
        <v>1</v>
      </c>
      <c r="L4496" s="4">
        <f t="shared" si="283"/>
        <v>3</v>
      </c>
    </row>
    <row r="4497" spans="1:12" x14ac:dyDescent="0.55000000000000004">
      <c r="A4497" s="2">
        <v>40912</v>
      </c>
      <c r="B4497" s="4">
        <v>103.83</v>
      </c>
      <c r="C4497" s="4">
        <v>104.32</v>
      </c>
      <c r="D4497" s="4">
        <v>103.43</v>
      </c>
      <c r="E4497" s="4">
        <v>104.24</v>
      </c>
      <c r="F4497" s="4">
        <v>127186500</v>
      </c>
      <c r="G4497" s="4">
        <v>0</v>
      </c>
      <c r="H4497" s="4">
        <v>0</v>
      </c>
      <c r="I4497" s="5">
        <f t="shared" si="280"/>
        <v>40912</v>
      </c>
      <c r="J4497" s="4">
        <f t="shared" si="281"/>
        <v>2012</v>
      </c>
      <c r="K4497" s="4">
        <f t="shared" si="282"/>
        <v>1</v>
      </c>
      <c r="L4497" s="4">
        <f t="shared" si="283"/>
        <v>4</v>
      </c>
    </row>
    <row r="4498" spans="1:12" x14ac:dyDescent="0.55000000000000004">
      <c r="A4498" s="2">
        <v>40913</v>
      </c>
      <c r="B4498" s="4">
        <v>103.67</v>
      </c>
      <c r="C4498" s="4">
        <v>104.67</v>
      </c>
      <c r="D4498" s="4">
        <v>103.2</v>
      </c>
      <c r="E4498" s="4">
        <v>104.51</v>
      </c>
      <c r="F4498" s="4">
        <v>173895000</v>
      </c>
      <c r="G4498" s="4">
        <v>0</v>
      </c>
      <c r="H4498" s="4">
        <v>0</v>
      </c>
      <c r="I4498" s="5">
        <f t="shared" si="280"/>
        <v>40913</v>
      </c>
      <c r="J4498" s="4">
        <f t="shared" si="281"/>
        <v>2012</v>
      </c>
      <c r="K4498" s="4">
        <f t="shared" si="282"/>
        <v>1</v>
      </c>
      <c r="L4498" s="4">
        <f t="shared" si="283"/>
        <v>5</v>
      </c>
    </row>
    <row r="4499" spans="1:12" x14ac:dyDescent="0.55000000000000004">
      <c r="A4499" s="2">
        <v>40914</v>
      </c>
      <c r="B4499" s="4">
        <v>104.64</v>
      </c>
      <c r="C4499" s="4">
        <v>104.66</v>
      </c>
      <c r="D4499" s="4">
        <v>103.9</v>
      </c>
      <c r="E4499" s="4">
        <v>104.24</v>
      </c>
      <c r="F4499" s="4">
        <v>148050000</v>
      </c>
      <c r="G4499" s="4">
        <v>0</v>
      </c>
      <c r="H4499" s="4">
        <v>0</v>
      </c>
      <c r="I4499" s="5">
        <f t="shared" si="280"/>
        <v>40914</v>
      </c>
      <c r="J4499" s="4">
        <f t="shared" si="281"/>
        <v>2012</v>
      </c>
      <c r="K4499" s="4">
        <f t="shared" si="282"/>
        <v>1</v>
      </c>
      <c r="L4499" s="4">
        <f t="shared" si="283"/>
        <v>6</v>
      </c>
    </row>
    <row r="4500" spans="1:12" x14ac:dyDescent="0.55000000000000004">
      <c r="A4500" s="2">
        <v>40917</v>
      </c>
      <c r="B4500" s="4">
        <v>104.48</v>
      </c>
      <c r="C4500" s="4">
        <v>104.63</v>
      </c>
      <c r="D4500" s="4">
        <v>104</v>
      </c>
      <c r="E4500" s="4">
        <v>104.5</v>
      </c>
      <c r="F4500" s="4">
        <v>99530200</v>
      </c>
      <c r="G4500" s="4">
        <v>0</v>
      </c>
      <c r="H4500" s="4">
        <v>0</v>
      </c>
      <c r="I4500" s="5">
        <f t="shared" si="280"/>
        <v>40917</v>
      </c>
      <c r="J4500" s="4">
        <f t="shared" si="281"/>
        <v>2012</v>
      </c>
      <c r="K4500" s="4">
        <f t="shared" si="282"/>
        <v>1</v>
      </c>
      <c r="L4500" s="4">
        <f t="shared" si="283"/>
        <v>9</v>
      </c>
    </row>
    <row r="4501" spans="1:12" x14ac:dyDescent="0.55000000000000004">
      <c r="A4501" s="2">
        <v>40918</v>
      </c>
      <c r="B4501" s="4">
        <v>105.61</v>
      </c>
      <c r="C4501" s="4">
        <v>105.83</v>
      </c>
      <c r="D4501" s="4">
        <v>105.26</v>
      </c>
      <c r="E4501" s="4">
        <v>105.4</v>
      </c>
      <c r="F4501" s="4">
        <v>115282000</v>
      </c>
      <c r="G4501" s="4">
        <v>0</v>
      </c>
      <c r="H4501" s="4">
        <v>0</v>
      </c>
      <c r="I4501" s="5">
        <f t="shared" si="280"/>
        <v>40918</v>
      </c>
      <c r="J4501" s="4">
        <f t="shared" si="281"/>
        <v>2012</v>
      </c>
      <c r="K4501" s="4">
        <f t="shared" si="282"/>
        <v>1</v>
      </c>
      <c r="L4501" s="4">
        <f t="shared" si="283"/>
        <v>10</v>
      </c>
    </row>
    <row r="4502" spans="1:12" x14ac:dyDescent="0.55000000000000004">
      <c r="A4502" s="2">
        <v>40919</v>
      </c>
      <c r="B4502" s="4">
        <v>105.08</v>
      </c>
      <c r="C4502" s="4">
        <v>105.6</v>
      </c>
      <c r="D4502" s="4">
        <v>104.9</v>
      </c>
      <c r="E4502" s="4">
        <v>105.46</v>
      </c>
      <c r="F4502" s="4">
        <v>111540700</v>
      </c>
      <c r="G4502" s="4">
        <v>0</v>
      </c>
      <c r="H4502" s="4">
        <v>0</v>
      </c>
      <c r="I4502" s="5">
        <f t="shared" si="280"/>
        <v>40919</v>
      </c>
      <c r="J4502" s="4">
        <f t="shared" si="281"/>
        <v>2012</v>
      </c>
      <c r="K4502" s="4">
        <f t="shared" si="282"/>
        <v>1</v>
      </c>
      <c r="L4502" s="4">
        <f t="shared" si="283"/>
        <v>11</v>
      </c>
    </row>
    <row r="4503" spans="1:12" x14ac:dyDescent="0.55000000000000004">
      <c r="A4503" s="2">
        <v>40920</v>
      </c>
      <c r="B4503" s="4">
        <v>105.76</v>
      </c>
      <c r="C4503" s="4">
        <v>105.87</v>
      </c>
      <c r="D4503" s="4">
        <v>104.92</v>
      </c>
      <c r="E4503" s="4">
        <v>105.71</v>
      </c>
      <c r="F4503" s="4">
        <v>118983700</v>
      </c>
      <c r="G4503" s="4">
        <v>0</v>
      </c>
      <c r="H4503" s="4">
        <v>0</v>
      </c>
      <c r="I4503" s="5">
        <f t="shared" si="280"/>
        <v>40920</v>
      </c>
      <c r="J4503" s="4">
        <f t="shared" si="281"/>
        <v>2012</v>
      </c>
      <c r="K4503" s="4">
        <f t="shared" si="282"/>
        <v>1</v>
      </c>
      <c r="L4503" s="4">
        <f t="shared" si="283"/>
        <v>12</v>
      </c>
    </row>
    <row r="4504" spans="1:12" x14ac:dyDescent="0.55000000000000004">
      <c r="A4504" s="2">
        <v>40921</v>
      </c>
      <c r="B4504" s="4">
        <v>105</v>
      </c>
      <c r="C4504" s="4">
        <v>105.34</v>
      </c>
      <c r="D4504" s="4">
        <v>104.25</v>
      </c>
      <c r="E4504" s="4">
        <v>105.17</v>
      </c>
      <c r="F4504" s="4">
        <v>179836200</v>
      </c>
      <c r="G4504" s="4">
        <v>0</v>
      </c>
      <c r="H4504" s="4">
        <v>0</v>
      </c>
      <c r="I4504" s="5">
        <f t="shared" si="280"/>
        <v>40921</v>
      </c>
      <c r="J4504" s="4">
        <f t="shared" si="281"/>
        <v>2012</v>
      </c>
      <c r="K4504" s="4">
        <f t="shared" si="282"/>
        <v>1</v>
      </c>
      <c r="L4504" s="4">
        <f t="shared" si="283"/>
        <v>13</v>
      </c>
    </row>
    <row r="4505" spans="1:12" x14ac:dyDescent="0.55000000000000004">
      <c r="A4505" s="2">
        <v>40925</v>
      </c>
      <c r="B4505" s="4">
        <v>106.18</v>
      </c>
      <c r="C4505" s="4">
        <v>106.37</v>
      </c>
      <c r="D4505" s="4">
        <v>105.21</v>
      </c>
      <c r="E4505" s="4">
        <v>105.57</v>
      </c>
      <c r="F4505" s="4">
        <v>132209200</v>
      </c>
      <c r="G4505" s="4">
        <v>0</v>
      </c>
      <c r="H4505" s="4">
        <v>0</v>
      </c>
      <c r="I4505" s="5">
        <f t="shared" si="280"/>
        <v>40925</v>
      </c>
      <c r="J4505" s="4">
        <f t="shared" si="281"/>
        <v>2012</v>
      </c>
      <c r="K4505" s="4">
        <f t="shared" si="282"/>
        <v>1</v>
      </c>
      <c r="L4505" s="4">
        <f t="shared" si="283"/>
        <v>17</v>
      </c>
    </row>
    <row r="4506" spans="1:12" x14ac:dyDescent="0.55000000000000004">
      <c r="A4506" s="2">
        <v>40926</v>
      </c>
      <c r="B4506" s="4">
        <v>105.55</v>
      </c>
      <c r="C4506" s="4">
        <v>106.8</v>
      </c>
      <c r="D4506" s="4">
        <v>105.36</v>
      </c>
      <c r="E4506" s="4">
        <v>106.74</v>
      </c>
      <c r="F4506" s="4">
        <v>163395200</v>
      </c>
      <c r="G4506" s="4">
        <v>0</v>
      </c>
      <c r="H4506" s="4">
        <v>0</v>
      </c>
      <c r="I4506" s="5">
        <f t="shared" si="280"/>
        <v>40926</v>
      </c>
      <c r="J4506" s="4">
        <f t="shared" si="281"/>
        <v>2012</v>
      </c>
      <c r="K4506" s="4">
        <f t="shared" si="282"/>
        <v>1</v>
      </c>
      <c r="L4506" s="4">
        <f t="shared" si="283"/>
        <v>18</v>
      </c>
    </row>
    <row r="4507" spans="1:12" x14ac:dyDescent="0.55000000000000004">
      <c r="A4507" s="2">
        <v>40927</v>
      </c>
      <c r="B4507" s="4">
        <v>107.11</v>
      </c>
      <c r="C4507" s="4">
        <v>107.39</v>
      </c>
      <c r="D4507" s="4">
        <v>106.77</v>
      </c>
      <c r="E4507" s="4">
        <v>107.3</v>
      </c>
      <c r="F4507" s="4">
        <v>126328900</v>
      </c>
      <c r="G4507" s="4">
        <v>0</v>
      </c>
      <c r="H4507" s="4">
        <v>0</v>
      </c>
      <c r="I4507" s="5">
        <f t="shared" si="280"/>
        <v>40927</v>
      </c>
      <c r="J4507" s="4">
        <f t="shared" si="281"/>
        <v>2012</v>
      </c>
      <c r="K4507" s="4">
        <f t="shared" si="282"/>
        <v>1</v>
      </c>
      <c r="L4507" s="4">
        <f t="shared" si="283"/>
        <v>19</v>
      </c>
    </row>
    <row r="4508" spans="1:12" x14ac:dyDescent="0.55000000000000004">
      <c r="A4508" s="2">
        <v>40928</v>
      </c>
      <c r="B4508" s="4">
        <v>107.12</v>
      </c>
      <c r="C4508" s="4">
        <v>107.7</v>
      </c>
      <c r="D4508" s="4">
        <v>106.86</v>
      </c>
      <c r="E4508" s="4">
        <v>107.7</v>
      </c>
      <c r="F4508" s="4">
        <v>138230200</v>
      </c>
      <c r="G4508" s="4">
        <v>0</v>
      </c>
      <c r="H4508" s="4">
        <v>0</v>
      </c>
      <c r="I4508" s="5">
        <f t="shared" si="280"/>
        <v>40928</v>
      </c>
      <c r="J4508" s="4">
        <f t="shared" si="281"/>
        <v>2012</v>
      </c>
      <c r="K4508" s="4">
        <f t="shared" si="282"/>
        <v>1</v>
      </c>
      <c r="L4508" s="4">
        <f t="shared" si="283"/>
        <v>20</v>
      </c>
    </row>
    <row r="4509" spans="1:12" x14ac:dyDescent="0.55000000000000004">
      <c r="A4509" s="2">
        <v>40931</v>
      </c>
      <c r="B4509" s="4">
        <v>107.35</v>
      </c>
      <c r="C4509" s="4">
        <v>107.95</v>
      </c>
      <c r="D4509" s="4">
        <v>106.91</v>
      </c>
      <c r="E4509" s="4">
        <v>107.43</v>
      </c>
      <c r="F4509" s="4">
        <v>129295800</v>
      </c>
      <c r="G4509" s="4">
        <v>0</v>
      </c>
      <c r="H4509" s="4">
        <v>0</v>
      </c>
      <c r="I4509" s="5">
        <f t="shared" si="280"/>
        <v>40931</v>
      </c>
      <c r="J4509" s="4">
        <f t="shared" si="281"/>
        <v>2012</v>
      </c>
      <c r="K4509" s="4">
        <f t="shared" si="282"/>
        <v>1</v>
      </c>
      <c r="L4509" s="4">
        <f t="shared" si="283"/>
        <v>23</v>
      </c>
    </row>
    <row r="4510" spans="1:12" x14ac:dyDescent="0.55000000000000004">
      <c r="A4510" s="2">
        <v>40932</v>
      </c>
      <c r="B4510" s="4">
        <v>106.77</v>
      </c>
      <c r="C4510" s="4">
        <v>107.34</v>
      </c>
      <c r="D4510" s="4">
        <v>106.6</v>
      </c>
      <c r="E4510" s="4">
        <v>107.3</v>
      </c>
      <c r="F4510" s="4">
        <v>103083300</v>
      </c>
      <c r="G4510" s="4">
        <v>0</v>
      </c>
      <c r="H4510" s="4">
        <v>0</v>
      </c>
      <c r="I4510" s="5">
        <f t="shared" si="280"/>
        <v>40932</v>
      </c>
      <c r="J4510" s="4">
        <f t="shared" si="281"/>
        <v>2012</v>
      </c>
      <c r="K4510" s="4">
        <f t="shared" si="282"/>
        <v>1</v>
      </c>
      <c r="L4510" s="4">
        <f t="shared" si="283"/>
        <v>24</v>
      </c>
    </row>
    <row r="4511" spans="1:12" x14ac:dyDescent="0.55000000000000004">
      <c r="A4511" s="2">
        <v>40933</v>
      </c>
      <c r="B4511" s="4">
        <v>107.14</v>
      </c>
      <c r="C4511" s="4">
        <v>108.46</v>
      </c>
      <c r="D4511" s="4">
        <v>106.72</v>
      </c>
      <c r="E4511" s="4">
        <v>108.2</v>
      </c>
      <c r="F4511" s="4">
        <v>198613200</v>
      </c>
      <c r="G4511" s="4">
        <v>0</v>
      </c>
      <c r="H4511" s="4">
        <v>0</v>
      </c>
      <c r="I4511" s="5">
        <f t="shared" si="280"/>
        <v>40933</v>
      </c>
      <c r="J4511" s="4">
        <f t="shared" si="281"/>
        <v>2012</v>
      </c>
      <c r="K4511" s="4">
        <f t="shared" si="282"/>
        <v>1</v>
      </c>
      <c r="L4511" s="4">
        <f t="shared" si="283"/>
        <v>25</v>
      </c>
    </row>
    <row r="4512" spans="1:12" x14ac:dyDescent="0.55000000000000004">
      <c r="A4512" s="2">
        <v>40934</v>
      </c>
      <c r="B4512" s="4">
        <v>108.68</v>
      </c>
      <c r="C4512" s="4">
        <v>108.89</v>
      </c>
      <c r="D4512" s="4">
        <v>107.22</v>
      </c>
      <c r="E4512" s="4">
        <v>107.65</v>
      </c>
      <c r="F4512" s="4">
        <v>184880500</v>
      </c>
      <c r="G4512" s="4">
        <v>0</v>
      </c>
      <c r="H4512" s="4">
        <v>0</v>
      </c>
      <c r="I4512" s="5">
        <f t="shared" si="280"/>
        <v>40934</v>
      </c>
      <c r="J4512" s="4">
        <f t="shared" si="281"/>
        <v>2012</v>
      </c>
      <c r="K4512" s="4">
        <f t="shared" si="282"/>
        <v>1</v>
      </c>
      <c r="L4512" s="4">
        <f t="shared" si="283"/>
        <v>26</v>
      </c>
    </row>
    <row r="4513" spans="1:12" x14ac:dyDescent="0.55000000000000004">
      <c r="A4513" s="2">
        <v>40935</v>
      </c>
      <c r="B4513" s="4">
        <v>107.12</v>
      </c>
      <c r="C4513" s="4">
        <v>107.79</v>
      </c>
      <c r="D4513" s="4">
        <v>107.05</v>
      </c>
      <c r="E4513" s="4">
        <v>107.6</v>
      </c>
      <c r="F4513" s="4">
        <v>135259100</v>
      </c>
      <c r="G4513" s="4">
        <v>0</v>
      </c>
      <c r="H4513" s="4">
        <v>0</v>
      </c>
      <c r="I4513" s="5">
        <f t="shared" si="280"/>
        <v>40935</v>
      </c>
      <c r="J4513" s="4">
        <f t="shared" si="281"/>
        <v>2012</v>
      </c>
      <c r="K4513" s="4">
        <f t="shared" si="282"/>
        <v>1</v>
      </c>
      <c r="L4513" s="4">
        <f t="shared" si="283"/>
        <v>27</v>
      </c>
    </row>
    <row r="4514" spans="1:12" x14ac:dyDescent="0.55000000000000004">
      <c r="A4514" s="2">
        <v>40938</v>
      </c>
      <c r="B4514" s="4">
        <v>106.53</v>
      </c>
      <c r="C4514" s="4">
        <v>107.29</v>
      </c>
      <c r="D4514" s="4">
        <v>106.16</v>
      </c>
      <c r="E4514" s="4">
        <v>107.23</v>
      </c>
      <c r="F4514" s="4">
        <v>147311800</v>
      </c>
      <c r="G4514" s="4">
        <v>0</v>
      </c>
      <c r="H4514" s="4">
        <v>0</v>
      </c>
      <c r="I4514" s="5">
        <f t="shared" si="280"/>
        <v>40938</v>
      </c>
      <c r="J4514" s="4">
        <f t="shared" si="281"/>
        <v>2012</v>
      </c>
      <c r="K4514" s="4">
        <f t="shared" si="282"/>
        <v>1</v>
      </c>
      <c r="L4514" s="4">
        <f t="shared" si="283"/>
        <v>30</v>
      </c>
    </row>
    <row r="4515" spans="1:12" x14ac:dyDescent="0.55000000000000004">
      <c r="A4515" s="2">
        <v>40939</v>
      </c>
      <c r="B4515" s="4">
        <v>107.76</v>
      </c>
      <c r="C4515" s="4">
        <v>107.89</v>
      </c>
      <c r="D4515" s="4">
        <v>106.67</v>
      </c>
      <c r="E4515" s="4">
        <v>107.19</v>
      </c>
      <c r="F4515" s="4">
        <v>157212000</v>
      </c>
      <c r="G4515" s="4">
        <v>0</v>
      </c>
      <c r="H4515" s="4">
        <v>0</v>
      </c>
      <c r="I4515" s="5">
        <f t="shared" si="280"/>
        <v>40939</v>
      </c>
      <c r="J4515" s="4">
        <f t="shared" si="281"/>
        <v>2012</v>
      </c>
      <c r="K4515" s="4">
        <f t="shared" si="282"/>
        <v>1</v>
      </c>
      <c r="L4515" s="4">
        <f t="shared" si="283"/>
        <v>31</v>
      </c>
    </row>
    <row r="4516" spans="1:12" x14ac:dyDescent="0.55000000000000004">
      <c r="A4516" s="2">
        <v>40940</v>
      </c>
      <c r="B4516" s="4">
        <v>107.98</v>
      </c>
      <c r="C4516" s="4">
        <v>108.68</v>
      </c>
      <c r="D4516" s="4">
        <v>107.85</v>
      </c>
      <c r="E4516" s="4">
        <v>108.13</v>
      </c>
      <c r="F4516" s="4">
        <v>166234500</v>
      </c>
      <c r="G4516" s="4">
        <v>0</v>
      </c>
      <c r="H4516" s="4">
        <v>0</v>
      </c>
      <c r="I4516" s="5">
        <f t="shared" si="280"/>
        <v>40940</v>
      </c>
      <c r="J4516" s="4">
        <f t="shared" si="281"/>
        <v>2012</v>
      </c>
      <c r="K4516" s="4">
        <f t="shared" si="282"/>
        <v>2</v>
      </c>
      <c r="L4516" s="4">
        <f t="shared" si="283"/>
        <v>1</v>
      </c>
    </row>
    <row r="4517" spans="1:12" x14ac:dyDescent="0.55000000000000004">
      <c r="A4517" s="2">
        <v>40941</v>
      </c>
      <c r="B4517" s="4">
        <v>108.34</v>
      </c>
      <c r="C4517" s="4">
        <v>108.58</v>
      </c>
      <c r="D4517" s="4">
        <v>107.92</v>
      </c>
      <c r="E4517" s="4">
        <v>108.3</v>
      </c>
      <c r="F4517" s="4">
        <v>113090400</v>
      </c>
      <c r="G4517" s="4">
        <v>0</v>
      </c>
      <c r="H4517" s="4">
        <v>0</v>
      </c>
      <c r="I4517" s="5">
        <f t="shared" si="280"/>
        <v>40941</v>
      </c>
      <c r="J4517" s="4">
        <f t="shared" si="281"/>
        <v>2012</v>
      </c>
      <c r="K4517" s="4">
        <f t="shared" si="282"/>
        <v>2</v>
      </c>
      <c r="L4517" s="4">
        <f t="shared" si="283"/>
        <v>2</v>
      </c>
    </row>
    <row r="4518" spans="1:12" x14ac:dyDescent="0.55000000000000004">
      <c r="A4518" s="2">
        <v>40942</v>
      </c>
      <c r="B4518" s="4">
        <v>109.38</v>
      </c>
      <c r="C4518" s="4">
        <v>109.88</v>
      </c>
      <c r="D4518" s="4">
        <v>109.19</v>
      </c>
      <c r="E4518" s="4">
        <v>109.82</v>
      </c>
      <c r="F4518" s="4">
        <v>160598500</v>
      </c>
      <c r="G4518" s="4">
        <v>0</v>
      </c>
      <c r="H4518" s="4">
        <v>0</v>
      </c>
      <c r="I4518" s="5">
        <f t="shared" si="280"/>
        <v>40942</v>
      </c>
      <c r="J4518" s="4">
        <f t="shared" si="281"/>
        <v>2012</v>
      </c>
      <c r="K4518" s="4">
        <f t="shared" si="282"/>
        <v>2</v>
      </c>
      <c r="L4518" s="4">
        <f t="shared" si="283"/>
        <v>3</v>
      </c>
    </row>
    <row r="4519" spans="1:12" x14ac:dyDescent="0.55000000000000004">
      <c r="A4519" s="2">
        <v>40945</v>
      </c>
      <c r="B4519" s="4">
        <v>109.36</v>
      </c>
      <c r="C4519" s="4">
        <v>109.79</v>
      </c>
      <c r="D4519" s="4">
        <v>109.24</v>
      </c>
      <c r="E4519" s="4">
        <v>109.74</v>
      </c>
      <c r="F4519" s="4">
        <v>107694500</v>
      </c>
      <c r="G4519" s="4">
        <v>0</v>
      </c>
      <c r="H4519" s="4">
        <v>0</v>
      </c>
      <c r="I4519" s="5">
        <f t="shared" si="280"/>
        <v>40945</v>
      </c>
      <c r="J4519" s="4">
        <f t="shared" si="281"/>
        <v>2012</v>
      </c>
      <c r="K4519" s="4">
        <f t="shared" si="282"/>
        <v>2</v>
      </c>
      <c r="L4519" s="4">
        <f t="shared" si="283"/>
        <v>6</v>
      </c>
    </row>
    <row r="4520" spans="1:12" x14ac:dyDescent="0.55000000000000004">
      <c r="A4520" s="2">
        <v>40946</v>
      </c>
      <c r="B4520" s="4">
        <v>109.52</v>
      </c>
      <c r="C4520" s="4">
        <v>110.21</v>
      </c>
      <c r="D4520" s="4">
        <v>109.08</v>
      </c>
      <c r="E4520" s="4">
        <v>110.02</v>
      </c>
      <c r="F4520" s="4">
        <v>135528100</v>
      </c>
      <c r="G4520" s="4">
        <v>0</v>
      </c>
      <c r="H4520" s="4">
        <v>0</v>
      </c>
      <c r="I4520" s="5">
        <f t="shared" si="280"/>
        <v>40946</v>
      </c>
      <c r="J4520" s="4">
        <f t="shared" si="281"/>
        <v>2012</v>
      </c>
      <c r="K4520" s="4">
        <f t="shared" si="282"/>
        <v>2</v>
      </c>
      <c r="L4520" s="4">
        <f t="shared" si="283"/>
        <v>7</v>
      </c>
    </row>
    <row r="4521" spans="1:12" x14ac:dyDescent="0.55000000000000004">
      <c r="A4521" s="2">
        <v>40947</v>
      </c>
      <c r="B4521" s="4">
        <v>110.08</v>
      </c>
      <c r="C4521" s="4">
        <v>110.37</v>
      </c>
      <c r="D4521" s="4">
        <v>109.63</v>
      </c>
      <c r="E4521" s="4">
        <v>110.35</v>
      </c>
      <c r="F4521" s="4">
        <v>139361400</v>
      </c>
      <c r="G4521" s="4">
        <v>0</v>
      </c>
      <c r="H4521" s="4">
        <v>0</v>
      </c>
      <c r="I4521" s="5">
        <f t="shared" si="280"/>
        <v>40947</v>
      </c>
      <c r="J4521" s="4">
        <f t="shared" si="281"/>
        <v>2012</v>
      </c>
      <c r="K4521" s="4">
        <f t="shared" si="282"/>
        <v>2</v>
      </c>
      <c r="L4521" s="4">
        <f t="shared" si="283"/>
        <v>8</v>
      </c>
    </row>
    <row r="4522" spans="1:12" x14ac:dyDescent="0.55000000000000004">
      <c r="A4522" s="2">
        <v>40948</v>
      </c>
      <c r="B4522" s="4">
        <v>110.53</v>
      </c>
      <c r="C4522" s="4">
        <v>110.68</v>
      </c>
      <c r="D4522" s="4">
        <v>109.83</v>
      </c>
      <c r="E4522" s="4">
        <v>110.49</v>
      </c>
      <c r="F4522" s="4">
        <v>148602900</v>
      </c>
      <c r="G4522" s="4">
        <v>0</v>
      </c>
      <c r="H4522" s="4">
        <v>0</v>
      </c>
      <c r="I4522" s="5">
        <f t="shared" si="280"/>
        <v>40948</v>
      </c>
      <c r="J4522" s="4">
        <f t="shared" si="281"/>
        <v>2012</v>
      </c>
      <c r="K4522" s="4">
        <f t="shared" si="282"/>
        <v>2</v>
      </c>
      <c r="L4522" s="4">
        <f t="shared" si="283"/>
        <v>9</v>
      </c>
    </row>
    <row r="4523" spans="1:12" x14ac:dyDescent="0.55000000000000004">
      <c r="A4523" s="2">
        <v>40949</v>
      </c>
      <c r="B4523" s="4">
        <v>109.51</v>
      </c>
      <c r="C4523" s="4">
        <v>109.76</v>
      </c>
      <c r="D4523" s="4">
        <v>109.25</v>
      </c>
      <c r="E4523" s="4">
        <v>109.67</v>
      </c>
      <c r="F4523" s="4">
        <v>167907500</v>
      </c>
      <c r="G4523" s="4">
        <v>0</v>
      </c>
      <c r="H4523" s="4">
        <v>0</v>
      </c>
      <c r="I4523" s="5">
        <f t="shared" si="280"/>
        <v>40949</v>
      </c>
      <c r="J4523" s="4">
        <f t="shared" si="281"/>
        <v>2012</v>
      </c>
      <c r="K4523" s="4">
        <f t="shared" si="282"/>
        <v>2</v>
      </c>
      <c r="L4523" s="4">
        <f t="shared" si="283"/>
        <v>10</v>
      </c>
    </row>
    <row r="4524" spans="1:12" x14ac:dyDescent="0.55000000000000004">
      <c r="A4524" s="2">
        <v>40952</v>
      </c>
      <c r="B4524" s="4">
        <v>110.45</v>
      </c>
      <c r="C4524" s="4">
        <v>110.62</v>
      </c>
      <c r="D4524" s="4">
        <v>109.98</v>
      </c>
      <c r="E4524" s="4">
        <v>110.49</v>
      </c>
      <c r="F4524" s="4">
        <v>115841900</v>
      </c>
      <c r="G4524" s="4">
        <v>0</v>
      </c>
      <c r="H4524" s="4">
        <v>0</v>
      </c>
      <c r="I4524" s="5">
        <f t="shared" si="280"/>
        <v>40952</v>
      </c>
      <c r="J4524" s="4">
        <f t="shared" si="281"/>
        <v>2012</v>
      </c>
      <c r="K4524" s="4">
        <f t="shared" si="282"/>
        <v>2</v>
      </c>
      <c r="L4524" s="4">
        <f t="shared" si="283"/>
        <v>13</v>
      </c>
    </row>
    <row r="4525" spans="1:12" x14ac:dyDescent="0.55000000000000004">
      <c r="A4525" s="2">
        <v>40953</v>
      </c>
      <c r="B4525" s="4">
        <v>110.19</v>
      </c>
      <c r="C4525" s="4">
        <v>110.41</v>
      </c>
      <c r="D4525" s="4">
        <v>109.58</v>
      </c>
      <c r="E4525" s="4">
        <v>110.35</v>
      </c>
      <c r="F4525" s="4">
        <v>165329500</v>
      </c>
      <c r="G4525" s="4">
        <v>0</v>
      </c>
      <c r="H4525" s="4">
        <v>0</v>
      </c>
      <c r="I4525" s="5">
        <f t="shared" si="280"/>
        <v>40953</v>
      </c>
      <c r="J4525" s="4">
        <f t="shared" si="281"/>
        <v>2012</v>
      </c>
      <c r="K4525" s="4">
        <f t="shared" si="282"/>
        <v>2</v>
      </c>
      <c r="L4525" s="4">
        <f t="shared" si="283"/>
        <v>14</v>
      </c>
    </row>
    <row r="4526" spans="1:12" x14ac:dyDescent="0.55000000000000004">
      <c r="A4526" s="2">
        <v>40954</v>
      </c>
      <c r="B4526" s="4">
        <v>110.71</v>
      </c>
      <c r="C4526" s="4">
        <v>110.87</v>
      </c>
      <c r="D4526" s="4">
        <v>109.61</v>
      </c>
      <c r="E4526" s="4">
        <v>109.83</v>
      </c>
      <c r="F4526" s="4">
        <v>195195100</v>
      </c>
      <c r="G4526" s="4">
        <v>0</v>
      </c>
      <c r="H4526" s="4">
        <v>0</v>
      </c>
      <c r="I4526" s="5">
        <f t="shared" si="280"/>
        <v>40954</v>
      </c>
      <c r="J4526" s="4">
        <f t="shared" si="281"/>
        <v>2012</v>
      </c>
      <c r="K4526" s="4">
        <f t="shared" si="282"/>
        <v>2</v>
      </c>
      <c r="L4526" s="4">
        <f t="shared" si="283"/>
        <v>15</v>
      </c>
    </row>
    <row r="4527" spans="1:12" x14ac:dyDescent="0.55000000000000004">
      <c r="A4527" s="2">
        <v>40955</v>
      </c>
      <c r="B4527" s="4">
        <v>109.84</v>
      </c>
      <c r="C4527" s="4">
        <v>111.15</v>
      </c>
      <c r="D4527" s="4">
        <v>109.65</v>
      </c>
      <c r="E4527" s="4">
        <v>111.05</v>
      </c>
      <c r="F4527" s="4">
        <v>186567800</v>
      </c>
      <c r="G4527" s="4">
        <v>0</v>
      </c>
      <c r="H4527" s="4">
        <v>0</v>
      </c>
      <c r="I4527" s="5">
        <f t="shared" si="280"/>
        <v>40955</v>
      </c>
      <c r="J4527" s="4">
        <f t="shared" si="281"/>
        <v>2012</v>
      </c>
      <c r="K4527" s="4">
        <f t="shared" si="282"/>
        <v>2</v>
      </c>
      <c r="L4527" s="4">
        <f t="shared" si="283"/>
        <v>16</v>
      </c>
    </row>
    <row r="4528" spans="1:12" x14ac:dyDescent="0.55000000000000004">
      <c r="A4528" s="2">
        <v>40956</v>
      </c>
      <c r="B4528" s="4">
        <v>111.43</v>
      </c>
      <c r="C4528" s="4">
        <v>111.52</v>
      </c>
      <c r="D4528" s="4">
        <v>110.98</v>
      </c>
      <c r="E4528" s="4">
        <v>111.34</v>
      </c>
      <c r="F4528" s="4">
        <v>129869400</v>
      </c>
      <c r="G4528" s="4">
        <v>0</v>
      </c>
      <c r="H4528" s="4">
        <v>0</v>
      </c>
      <c r="I4528" s="5">
        <f t="shared" si="280"/>
        <v>40956</v>
      </c>
      <c r="J4528" s="4">
        <f t="shared" si="281"/>
        <v>2012</v>
      </c>
      <c r="K4528" s="4">
        <f t="shared" si="282"/>
        <v>2</v>
      </c>
      <c r="L4528" s="4">
        <f t="shared" si="283"/>
        <v>17</v>
      </c>
    </row>
    <row r="4529" spans="1:12" x14ac:dyDescent="0.55000000000000004">
      <c r="A4529" s="2">
        <v>40960</v>
      </c>
      <c r="B4529" s="4">
        <v>111.61</v>
      </c>
      <c r="C4529" s="4">
        <v>111.87</v>
      </c>
      <c r="D4529" s="4">
        <v>111.05</v>
      </c>
      <c r="E4529" s="4">
        <v>111.39</v>
      </c>
      <c r="F4529" s="4">
        <v>134042300</v>
      </c>
      <c r="G4529" s="4">
        <v>0</v>
      </c>
      <c r="H4529" s="4">
        <v>0</v>
      </c>
      <c r="I4529" s="5">
        <f t="shared" si="280"/>
        <v>40960</v>
      </c>
      <c r="J4529" s="4">
        <f t="shared" si="281"/>
        <v>2012</v>
      </c>
      <c r="K4529" s="4">
        <f t="shared" si="282"/>
        <v>2</v>
      </c>
      <c r="L4529" s="4">
        <f t="shared" si="283"/>
        <v>21</v>
      </c>
    </row>
    <row r="4530" spans="1:12" x14ac:dyDescent="0.55000000000000004">
      <c r="A4530" s="2">
        <v>40961</v>
      </c>
      <c r="B4530" s="4">
        <v>111.22</v>
      </c>
      <c r="C4530" s="4">
        <v>111.46</v>
      </c>
      <c r="D4530" s="4">
        <v>110.84</v>
      </c>
      <c r="E4530" s="4">
        <v>111.03</v>
      </c>
      <c r="F4530" s="4">
        <v>124455300</v>
      </c>
      <c r="G4530" s="4">
        <v>0</v>
      </c>
      <c r="H4530" s="4">
        <v>0</v>
      </c>
      <c r="I4530" s="5">
        <f t="shared" si="280"/>
        <v>40961</v>
      </c>
      <c r="J4530" s="4">
        <f t="shared" si="281"/>
        <v>2012</v>
      </c>
      <c r="K4530" s="4">
        <f t="shared" si="282"/>
        <v>2</v>
      </c>
      <c r="L4530" s="4">
        <f t="shared" si="283"/>
        <v>22</v>
      </c>
    </row>
    <row r="4531" spans="1:12" x14ac:dyDescent="0.55000000000000004">
      <c r="A4531" s="2">
        <v>40962</v>
      </c>
      <c r="B4531" s="4">
        <v>110.98</v>
      </c>
      <c r="C4531" s="4">
        <v>111.61</v>
      </c>
      <c r="D4531" s="4">
        <v>110.6</v>
      </c>
      <c r="E4531" s="4">
        <v>111.52</v>
      </c>
      <c r="F4531" s="4">
        <v>137704300</v>
      </c>
      <c r="G4531" s="4">
        <v>0</v>
      </c>
      <c r="H4531" s="4">
        <v>0</v>
      </c>
      <c r="I4531" s="5">
        <f t="shared" si="280"/>
        <v>40962</v>
      </c>
      <c r="J4531" s="4">
        <f t="shared" si="281"/>
        <v>2012</v>
      </c>
      <c r="K4531" s="4">
        <f t="shared" si="282"/>
        <v>2</v>
      </c>
      <c r="L4531" s="4">
        <f t="shared" si="283"/>
        <v>23</v>
      </c>
    </row>
    <row r="4532" spans="1:12" x14ac:dyDescent="0.55000000000000004">
      <c r="A4532" s="2">
        <v>40963</v>
      </c>
      <c r="B4532" s="4">
        <v>111.77</v>
      </c>
      <c r="C4532" s="4">
        <v>111.99</v>
      </c>
      <c r="D4532" s="4">
        <v>111.52</v>
      </c>
      <c r="E4532" s="4">
        <v>111.77</v>
      </c>
      <c r="F4532" s="4">
        <v>105539100</v>
      </c>
      <c r="G4532" s="4">
        <v>0</v>
      </c>
      <c r="H4532" s="4">
        <v>0</v>
      </c>
      <c r="I4532" s="5">
        <f t="shared" si="280"/>
        <v>40963</v>
      </c>
      <c r="J4532" s="4">
        <f t="shared" si="281"/>
        <v>2012</v>
      </c>
      <c r="K4532" s="4">
        <f t="shared" si="282"/>
        <v>2</v>
      </c>
      <c r="L4532" s="4">
        <f t="shared" si="283"/>
        <v>24</v>
      </c>
    </row>
    <row r="4533" spans="1:12" x14ac:dyDescent="0.55000000000000004">
      <c r="A4533" s="2">
        <v>40966</v>
      </c>
      <c r="B4533" s="4">
        <v>111.03</v>
      </c>
      <c r="C4533" s="4">
        <v>112.26</v>
      </c>
      <c r="D4533" s="4">
        <v>110.85</v>
      </c>
      <c r="E4533" s="4">
        <v>111.96</v>
      </c>
      <c r="F4533" s="4">
        <v>145728900</v>
      </c>
      <c r="G4533" s="4">
        <v>0</v>
      </c>
      <c r="H4533" s="4">
        <v>0</v>
      </c>
      <c r="I4533" s="5">
        <f t="shared" si="280"/>
        <v>40966</v>
      </c>
      <c r="J4533" s="4">
        <f t="shared" si="281"/>
        <v>2012</v>
      </c>
      <c r="K4533" s="4">
        <f t="shared" si="282"/>
        <v>2</v>
      </c>
      <c r="L4533" s="4">
        <f t="shared" si="283"/>
        <v>27</v>
      </c>
    </row>
    <row r="4534" spans="1:12" x14ac:dyDescent="0.55000000000000004">
      <c r="A4534" s="2">
        <v>40967</v>
      </c>
      <c r="B4534" s="4">
        <v>111.99</v>
      </c>
      <c r="C4534" s="4">
        <v>112.41</v>
      </c>
      <c r="D4534" s="4">
        <v>111.77</v>
      </c>
      <c r="E4534" s="4">
        <v>112.28</v>
      </c>
      <c r="F4534" s="4">
        <v>129355900</v>
      </c>
      <c r="G4534" s="4">
        <v>0</v>
      </c>
      <c r="H4534" s="4">
        <v>0</v>
      </c>
      <c r="I4534" s="5">
        <f t="shared" si="280"/>
        <v>40967</v>
      </c>
      <c r="J4534" s="4">
        <f t="shared" si="281"/>
        <v>2012</v>
      </c>
      <c r="K4534" s="4">
        <f t="shared" si="282"/>
        <v>2</v>
      </c>
      <c r="L4534" s="4">
        <f t="shared" si="283"/>
        <v>28</v>
      </c>
    </row>
    <row r="4535" spans="1:12" x14ac:dyDescent="0.55000000000000004">
      <c r="A4535" s="2">
        <v>40968</v>
      </c>
      <c r="B4535" s="4">
        <v>112.45</v>
      </c>
      <c r="C4535" s="4">
        <v>112.8</v>
      </c>
      <c r="D4535" s="4">
        <v>111.45</v>
      </c>
      <c r="E4535" s="4">
        <v>111.84</v>
      </c>
      <c r="F4535" s="4">
        <v>185934700</v>
      </c>
      <c r="G4535" s="4">
        <v>0</v>
      </c>
      <c r="H4535" s="4">
        <v>0</v>
      </c>
      <c r="I4535" s="5">
        <f t="shared" si="280"/>
        <v>40968</v>
      </c>
      <c r="J4535" s="4">
        <f t="shared" si="281"/>
        <v>2012</v>
      </c>
      <c r="K4535" s="4">
        <f t="shared" si="282"/>
        <v>2</v>
      </c>
      <c r="L4535" s="4">
        <f t="shared" si="283"/>
        <v>29</v>
      </c>
    </row>
    <row r="4536" spans="1:12" x14ac:dyDescent="0.55000000000000004">
      <c r="A4536" s="2">
        <v>40969</v>
      </c>
      <c r="B4536" s="4">
        <v>112.08</v>
      </c>
      <c r="C4536" s="4">
        <v>112.63</v>
      </c>
      <c r="D4536" s="4">
        <v>111.77</v>
      </c>
      <c r="E4536" s="4">
        <v>112.42</v>
      </c>
      <c r="F4536" s="4">
        <v>145023500</v>
      </c>
      <c r="G4536" s="4">
        <v>0</v>
      </c>
      <c r="H4536" s="4">
        <v>0</v>
      </c>
      <c r="I4536" s="5">
        <f t="shared" si="280"/>
        <v>40969</v>
      </c>
      <c r="J4536" s="4">
        <f t="shared" si="281"/>
        <v>2012</v>
      </c>
      <c r="K4536" s="4">
        <f t="shared" si="282"/>
        <v>3</v>
      </c>
      <c r="L4536" s="4">
        <f t="shared" si="283"/>
        <v>1</v>
      </c>
    </row>
    <row r="4537" spans="1:12" x14ac:dyDescent="0.55000000000000004">
      <c r="A4537" s="2">
        <v>40970</v>
      </c>
      <c r="B4537" s="4">
        <v>112.35</v>
      </c>
      <c r="C4537" s="4">
        <v>112.5</v>
      </c>
      <c r="D4537" s="4">
        <v>111.83</v>
      </c>
      <c r="E4537" s="4">
        <v>112.08</v>
      </c>
      <c r="F4537" s="4">
        <v>120638300</v>
      </c>
      <c r="G4537" s="4">
        <v>0</v>
      </c>
      <c r="H4537" s="4">
        <v>0</v>
      </c>
      <c r="I4537" s="5">
        <f t="shared" si="280"/>
        <v>40970</v>
      </c>
      <c r="J4537" s="4">
        <f t="shared" si="281"/>
        <v>2012</v>
      </c>
      <c r="K4537" s="4">
        <f t="shared" si="282"/>
        <v>3</v>
      </c>
      <c r="L4537" s="4">
        <f t="shared" si="283"/>
        <v>2</v>
      </c>
    </row>
    <row r="4538" spans="1:12" x14ac:dyDescent="0.55000000000000004">
      <c r="A4538" s="2">
        <v>40973</v>
      </c>
      <c r="B4538" s="4">
        <v>111.91</v>
      </c>
      <c r="C4538" s="4">
        <v>111.99</v>
      </c>
      <c r="D4538" s="4">
        <v>111.24</v>
      </c>
      <c r="E4538" s="4">
        <v>111.62</v>
      </c>
      <c r="F4538" s="4">
        <v>140765000</v>
      </c>
      <c r="G4538" s="4">
        <v>0</v>
      </c>
      <c r="H4538" s="4">
        <v>0</v>
      </c>
      <c r="I4538" s="5">
        <f t="shared" si="280"/>
        <v>40973</v>
      </c>
      <c r="J4538" s="4">
        <f t="shared" si="281"/>
        <v>2012</v>
      </c>
      <c r="K4538" s="4">
        <f t="shared" si="282"/>
        <v>3</v>
      </c>
      <c r="L4538" s="4">
        <f t="shared" si="283"/>
        <v>5</v>
      </c>
    </row>
    <row r="4539" spans="1:12" x14ac:dyDescent="0.55000000000000004">
      <c r="A4539" s="2">
        <v>40974</v>
      </c>
      <c r="B4539" s="4">
        <v>110.48</v>
      </c>
      <c r="C4539" s="4">
        <v>110.54</v>
      </c>
      <c r="D4539" s="4">
        <v>109.67</v>
      </c>
      <c r="E4539" s="4">
        <v>109.99</v>
      </c>
      <c r="F4539" s="4">
        <v>202129900</v>
      </c>
      <c r="G4539" s="4">
        <v>0</v>
      </c>
      <c r="H4539" s="4">
        <v>0</v>
      </c>
      <c r="I4539" s="5">
        <f t="shared" si="280"/>
        <v>40974</v>
      </c>
      <c r="J4539" s="4">
        <f t="shared" si="281"/>
        <v>2012</v>
      </c>
      <c r="K4539" s="4">
        <f t="shared" si="282"/>
        <v>3</v>
      </c>
      <c r="L4539" s="4">
        <f t="shared" si="283"/>
        <v>6</v>
      </c>
    </row>
    <row r="4540" spans="1:12" x14ac:dyDescent="0.55000000000000004">
      <c r="A4540" s="2">
        <v>40975</v>
      </c>
      <c r="B4540" s="4">
        <v>110.24</v>
      </c>
      <c r="C4540" s="4">
        <v>110.94</v>
      </c>
      <c r="D4540" s="4">
        <v>110.14</v>
      </c>
      <c r="E4540" s="4">
        <v>110.76</v>
      </c>
      <c r="F4540" s="4">
        <v>143692200</v>
      </c>
      <c r="G4540" s="4">
        <v>0</v>
      </c>
      <c r="H4540" s="4">
        <v>0</v>
      </c>
      <c r="I4540" s="5">
        <f t="shared" si="280"/>
        <v>40975</v>
      </c>
      <c r="J4540" s="4">
        <f t="shared" si="281"/>
        <v>2012</v>
      </c>
      <c r="K4540" s="4">
        <f t="shared" si="282"/>
        <v>3</v>
      </c>
      <c r="L4540" s="4">
        <f t="shared" si="283"/>
        <v>7</v>
      </c>
    </row>
    <row r="4541" spans="1:12" x14ac:dyDescent="0.55000000000000004">
      <c r="A4541" s="2">
        <v>40976</v>
      </c>
      <c r="B4541" s="4">
        <v>111.43</v>
      </c>
      <c r="C4541" s="4">
        <v>112.09</v>
      </c>
      <c r="D4541" s="4">
        <v>111.21</v>
      </c>
      <c r="E4541" s="4">
        <v>111.86</v>
      </c>
      <c r="F4541" s="4">
        <v>116968900</v>
      </c>
      <c r="G4541" s="4">
        <v>0</v>
      </c>
      <c r="H4541" s="4">
        <v>0</v>
      </c>
      <c r="I4541" s="5">
        <f t="shared" si="280"/>
        <v>40976</v>
      </c>
      <c r="J4541" s="4">
        <f t="shared" si="281"/>
        <v>2012</v>
      </c>
      <c r="K4541" s="4">
        <f t="shared" si="282"/>
        <v>3</v>
      </c>
      <c r="L4541" s="4">
        <f t="shared" si="283"/>
        <v>8</v>
      </c>
    </row>
    <row r="4542" spans="1:12" x14ac:dyDescent="0.55000000000000004">
      <c r="A4542" s="2">
        <v>40977</v>
      </c>
      <c r="B4542" s="4">
        <v>112.07</v>
      </c>
      <c r="C4542" s="4">
        <v>112.59</v>
      </c>
      <c r="D4542" s="4">
        <v>111.93</v>
      </c>
      <c r="E4542" s="4">
        <v>112.29</v>
      </c>
      <c r="F4542" s="4">
        <v>122836800</v>
      </c>
      <c r="G4542" s="4">
        <v>0</v>
      </c>
      <c r="H4542" s="4">
        <v>0</v>
      </c>
      <c r="I4542" s="5">
        <f t="shared" si="280"/>
        <v>40977</v>
      </c>
      <c r="J4542" s="4">
        <f t="shared" si="281"/>
        <v>2012</v>
      </c>
      <c r="K4542" s="4">
        <f t="shared" si="282"/>
        <v>3</v>
      </c>
      <c r="L4542" s="4">
        <f t="shared" si="283"/>
        <v>9</v>
      </c>
    </row>
    <row r="4543" spans="1:12" x14ac:dyDescent="0.55000000000000004">
      <c r="A4543" s="2">
        <v>40980</v>
      </c>
      <c r="B4543" s="4">
        <v>112.28</v>
      </c>
      <c r="C4543" s="4">
        <v>112.45</v>
      </c>
      <c r="D4543" s="4">
        <v>111.9</v>
      </c>
      <c r="E4543" s="4">
        <v>112.3</v>
      </c>
      <c r="F4543" s="4">
        <v>104003500</v>
      </c>
      <c r="G4543" s="4">
        <v>0</v>
      </c>
      <c r="H4543" s="4">
        <v>0</v>
      </c>
      <c r="I4543" s="5">
        <f t="shared" si="280"/>
        <v>40980</v>
      </c>
      <c r="J4543" s="4">
        <f t="shared" si="281"/>
        <v>2012</v>
      </c>
      <c r="K4543" s="4">
        <f t="shared" si="282"/>
        <v>3</v>
      </c>
      <c r="L4543" s="4">
        <f t="shared" si="283"/>
        <v>12</v>
      </c>
    </row>
    <row r="4544" spans="1:12" x14ac:dyDescent="0.55000000000000004">
      <c r="A4544" s="2">
        <v>40981</v>
      </c>
      <c r="B4544" s="4">
        <v>112.9</v>
      </c>
      <c r="C4544" s="4">
        <v>114.38</v>
      </c>
      <c r="D4544" s="4">
        <v>112.72</v>
      </c>
      <c r="E4544" s="4">
        <v>114.32</v>
      </c>
      <c r="F4544" s="4">
        <v>184090500</v>
      </c>
      <c r="G4544" s="4">
        <v>0</v>
      </c>
      <c r="H4544" s="4">
        <v>0</v>
      </c>
      <c r="I4544" s="5">
        <f t="shared" si="280"/>
        <v>40981</v>
      </c>
      <c r="J4544" s="4">
        <f t="shared" si="281"/>
        <v>2012</v>
      </c>
      <c r="K4544" s="4">
        <f t="shared" si="282"/>
        <v>3</v>
      </c>
      <c r="L4544" s="4">
        <f t="shared" si="283"/>
        <v>13</v>
      </c>
    </row>
    <row r="4545" spans="1:12" x14ac:dyDescent="0.55000000000000004">
      <c r="A4545" s="2">
        <v>40982</v>
      </c>
      <c r="B4545" s="4">
        <v>114.36</v>
      </c>
      <c r="C4545" s="4">
        <v>114.64</v>
      </c>
      <c r="D4545" s="4">
        <v>113.85</v>
      </c>
      <c r="E4545" s="4">
        <v>114.2</v>
      </c>
      <c r="F4545" s="4">
        <v>145163600</v>
      </c>
      <c r="G4545" s="4">
        <v>0</v>
      </c>
      <c r="H4545" s="4">
        <v>0</v>
      </c>
      <c r="I4545" s="5">
        <f t="shared" si="280"/>
        <v>40982</v>
      </c>
      <c r="J4545" s="4">
        <f t="shared" si="281"/>
        <v>2012</v>
      </c>
      <c r="K4545" s="4">
        <f t="shared" si="282"/>
        <v>3</v>
      </c>
      <c r="L4545" s="4">
        <f t="shared" si="283"/>
        <v>14</v>
      </c>
    </row>
    <row r="4546" spans="1:12" x14ac:dyDescent="0.55000000000000004">
      <c r="A4546" s="2">
        <v>40983</v>
      </c>
      <c r="B4546" s="4">
        <v>114.37</v>
      </c>
      <c r="C4546" s="4">
        <v>114.91</v>
      </c>
      <c r="D4546" s="4">
        <v>114.08</v>
      </c>
      <c r="E4546" s="4">
        <v>114.86</v>
      </c>
      <c r="F4546" s="4">
        <v>165118500</v>
      </c>
      <c r="G4546" s="4">
        <v>0</v>
      </c>
      <c r="H4546" s="4">
        <v>0</v>
      </c>
      <c r="I4546" s="5">
        <f t="shared" si="280"/>
        <v>40983</v>
      </c>
      <c r="J4546" s="4">
        <f t="shared" si="281"/>
        <v>2012</v>
      </c>
      <c r="K4546" s="4">
        <f t="shared" si="282"/>
        <v>3</v>
      </c>
      <c r="L4546" s="4">
        <f t="shared" si="283"/>
        <v>15</v>
      </c>
    </row>
    <row r="4547" spans="1:12" x14ac:dyDescent="0.55000000000000004">
      <c r="A4547" s="2">
        <v>40984</v>
      </c>
      <c r="B4547" s="4">
        <v>115.07</v>
      </c>
      <c r="C4547" s="4">
        <v>115.17</v>
      </c>
      <c r="D4547" s="4">
        <v>114.78</v>
      </c>
      <c r="E4547" s="4">
        <v>115.02</v>
      </c>
      <c r="F4547" s="4">
        <v>152893500</v>
      </c>
      <c r="G4547" s="4">
        <v>0.61399999999999999</v>
      </c>
      <c r="H4547" s="4">
        <v>0</v>
      </c>
      <c r="I4547" s="5">
        <f t="shared" ref="I4547:I4610" si="284">DATE(YEAR(A4547),MONTH(A4547),DAY(A4547))</f>
        <v>40984</v>
      </c>
      <c r="J4547" s="4">
        <f t="shared" ref="J4547:J4610" si="285">YEAR(A4547)</f>
        <v>2012</v>
      </c>
      <c r="K4547" s="4">
        <f t="shared" ref="K4547:K4610" si="286">MONTH(A4547)</f>
        <v>3</v>
      </c>
      <c r="L4547" s="4">
        <f t="shared" ref="L4547:L4610" si="287">DAY(A4547)</f>
        <v>16</v>
      </c>
    </row>
    <row r="4548" spans="1:12" x14ac:dyDescent="0.55000000000000004">
      <c r="A4548" s="2">
        <v>40987</v>
      </c>
      <c r="B4548" s="4">
        <v>114.95</v>
      </c>
      <c r="C4548" s="4">
        <v>115.83</v>
      </c>
      <c r="D4548" s="4">
        <v>114.87</v>
      </c>
      <c r="E4548" s="4">
        <v>115.47</v>
      </c>
      <c r="F4548" s="4">
        <v>125291100</v>
      </c>
      <c r="G4548" s="4">
        <v>0</v>
      </c>
      <c r="H4548" s="4">
        <v>0</v>
      </c>
      <c r="I4548" s="5">
        <f t="shared" si="284"/>
        <v>40987</v>
      </c>
      <c r="J4548" s="4">
        <f t="shared" si="285"/>
        <v>2012</v>
      </c>
      <c r="K4548" s="4">
        <f t="shared" si="286"/>
        <v>3</v>
      </c>
      <c r="L4548" s="4">
        <f t="shared" si="287"/>
        <v>19</v>
      </c>
    </row>
    <row r="4549" spans="1:12" x14ac:dyDescent="0.55000000000000004">
      <c r="A4549" s="2">
        <v>40988</v>
      </c>
      <c r="B4549" s="4">
        <v>114.82</v>
      </c>
      <c r="C4549" s="4">
        <v>115.28</v>
      </c>
      <c r="D4549" s="4">
        <v>114.48</v>
      </c>
      <c r="E4549" s="4">
        <v>115.14</v>
      </c>
      <c r="F4549" s="4">
        <v>121729700</v>
      </c>
      <c r="G4549" s="4">
        <v>0</v>
      </c>
      <c r="H4549" s="4">
        <v>0</v>
      </c>
      <c r="I4549" s="5">
        <f t="shared" si="284"/>
        <v>40988</v>
      </c>
      <c r="J4549" s="4">
        <f t="shared" si="285"/>
        <v>2012</v>
      </c>
      <c r="K4549" s="4">
        <f t="shared" si="286"/>
        <v>3</v>
      </c>
      <c r="L4549" s="4">
        <f t="shared" si="287"/>
        <v>20</v>
      </c>
    </row>
    <row r="4550" spans="1:12" x14ac:dyDescent="0.55000000000000004">
      <c r="A4550" s="2">
        <v>40989</v>
      </c>
      <c r="B4550" s="4">
        <v>115.2</v>
      </c>
      <c r="C4550" s="4">
        <v>115.31</v>
      </c>
      <c r="D4550" s="4">
        <v>114.71</v>
      </c>
      <c r="E4550" s="4">
        <v>114.95</v>
      </c>
      <c r="F4550" s="4">
        <v>122388400</v>
      </c>
      <c r="G4550" s="4">
        <v>0</v>
      </c>
      <c r="H4550" s="4">
        <v>0</v>
      </c>
      <c r="I4550" s="5">
        <f t="shared" si="284"/>
        <v>40989</v>
      </c>
      <c r="J4550" s="4">
        <f t="shared" si="285"/>
        <v>2012</v>
      </c>
      <c r="K4550" s="4">
        <f t="shared" si="286"/>
        <v>3</v>
      </c>
      <c r="L4550" s="4">
        <f t="shared" si="287"/>
        <v>21</v>
      </c>
    </row>
    <row r="4551" spans="1:12" x14ac:dyDescent="0.55000000000000004">
      <c r="A4551" s="2">
        <v>40990</v>
      </c>
      <c r="B4551" s="4">
        <v>114.1</v>
      </c>
      <c r="C4551" s="4">
        <v>114.41</v>
      </c>
      <c r="D4551" s="4">
        <v>113.74</v>
      </c>
      <c r="E4551" s="4">
        <v>114.12</v>
      </c>
      <c r="F4551" s="4">
        <v>135216700</v>
      </c>
      <c r="G4551" s="4">
        <v>0</v>
      </c>
      <c r="H4551" s="4">
        <v>0</v>
      </c>
      <c r="I4551" s="5">
        <f t="shared" si="284"/>
        <v>40990</v>
      </c>
      <c r="J4551" s="4">
        <f t="shared" si="285"/>
        <v>2012</v>
      </c>
      <c r="K4551" s="4">
        <f t="shared" si="286"/>
        <v>3</v>
      </c>
      <c r="L4551" s="4">
        <f t="shared" si="287"/>
        <v>22</v>
      </c>
    </row>
    <row r="4552" spans="1:12" x14ac:dyDescent="0.55000000000000004">
      <c r="A4552" s="2">
        <v>40991</v>
      </c>
      <c r="B4552" s="4">
        <v>114.22</v>
      </c>
      <c r="C4552" s="4">
        <v>114.62</v>
      </c>
      <c r="D4552" s="4">
        <v>113.59</v>
      </c>
      <c r="E4552" s="4">
        <v>114.49</v>
      </c>
      <c r="F4552" s="4">
        <v>120521000</v>
      </c>
      <c r="G4552" s="4">
        <v>0</v>
      </c>
      <c r="H4552" s="4">
        <v>0</v>
      </c>
      <c r="I4552" s="5">
        <f t="shared" si="284"/>
        <v>40991</v>
      </c>
      <c r="J4552" s="4">
        <f t="shared" si="285"/>
        <v>2012</v>
      </c>
      <c r="K4552" s="4">
        <f t="shared" si="286"/>
        <v>3</v>
      </c>
      <c r="L4552" s="4">
        <f t="shared" si="287"/>
        <v>23</v>
      </c>
    </row>
    <row r="4553" spans="1:12" x14ac:dyDescent="0.55000000000000004">
      <c r="A4553" s="2">
        <v>40994</v>
      </c>
      <c r="B4553" s="4">
        <v>115.31</v>
      </c>
      <c r="C4553" s="4">
        <v>116.1</v>
      </c>
      <c r="D4553" s="4">
        <v>115.27</v>
      </c>
      <c r="E4553" s="4">
        <v>116.1</v>
      </c>
      <c r="F4553" s="4">
        <v>120164000</v>
      </c>
      <c r="G4553" s="4">
        <v>0</v>
      </c>
      <c r="H4553" s="4">
        <v>0</v>
      </c>
      <c r="I4553" s="5">
        <f t="shared" si="284"/>
        <v>40994</v>
      </c>
      <c r="J4553" s="4">
        <f t="shared" si="285"/>
        <v>2012</v>
      </c>
      <c r="K4553" s="4">
        <f t="shared" si="286"/>
        <v>3</v>
      </c>
      <c r="L4553" s="4">
        <f t="shared" si="287"/>
        <v>26</v>
      </c>
    </row>
    <row r="4554" spans="1:12" x14ac:dyDescent="0.55000000000000004">
      <c r="A4554" s="2">
        <v>40995</v>
      </c>
      <c r="B4554" s="4">
        <v>116.2</v>
      </c>
      <c r="C4554" s="4">
        <v>116.28</v>
      </c>
      <c r="D4554" s="4">
        <v>115.66</v>
      </c>
      <c r="E4554" s="4">
        <v>115.74</v>
      </c>
      <c r="F4554" s="4">
        <v>119868500</v>
      </c>
      <c r="G4554" s="4">
        <v>0</v>
      </c>
      <c r="H4554" s="4">
        <v>0</v>
      </c>
      <c r="I4554" s="5">
        <f t="shared" si="284"/>
        <v>40995</v>
      </c>
      <c r="J4554" s="4">
        <f t="shared" si="285"/>
        <v>2012</v>
      </c>
      <c r="K4554" s="4">
        <f t="shared" si="286"/>
        <v>3</v>
      </c>
      <c r="L4554" s="4">
        <f t="shared" si="287"/>
        <v>27</v>
      </c>
    </row>
    <row r="4555" spans="1:12" x14ac:dyDescent="0.55000000000000004">
      <c r="A4555" s="2">
        <v>40996</v>
      </c>
      <c r="B4555" s="4">
        <v>115.68</v>
      </c>
      <c r="C4555" s="4">
        <v>115.86</v>
      </c>
      <c r="D4555" s="4">
        <v>114.48</v>
      </c>
      <c r="E4555" s="4">
        <v>115.16</v>
      </c>
      <c r="F4555" s="4">
        <v>148562100</v>
      </c>
      <c r="G4555" s="4">
        <v>0</v>
      </c>
      <c r="H4555" s="4">
        <v>0</v>
      </c>
      <c r="I4555" s="5">
        <f t="shared" si="284"/>
        <v>40996</v>
      </c>
      <c r="J4555" s="4">
        <f t="shared" si="285"/>
        <v>2012</v>
      </c>
      <c r="K4555" s="4">
        <f t="shared" si="286"/>
        <v>3</v>
      </c>
      <c r="L4555" s="4">
        <f t="shared" si="287"/>
        <v>28</v>
      </c>
    </row>
    <row r="4556" spans="1:12" x14ac:dyDescent="0.55000000000000004">
      <c r="A4556" s="2">
        <v>40997</v>
      </c>
      <c r="B4556" s="4">
        <v>114.48</v>
      </c>
      <c r="C4556" s="4">
        <v>115.18</v>
      </c>
      <c r="D4556" s="4">
        <v>114.03</v>
      </c>
      <c r="E4556" s="4">
        <v>114.96</v>
      </c>
      <c r="F4556" s="4">
        <v>164963700</v>
      </c>
      <c r="G4556" s="4">
        <v>0</v>
      </c>
      <c r="H4556" s="4">
        <v>0</v>
      </c>
      <c r="I4556" s="5">
        <f t="shared" si="284"/>
        <v>40997</v>
      </c>
      <c r="J4556" s="4">
        <f t="shared" si="285"/>
        <v>2012</v>
      </c>
      <c r="K4556" s="4">
        <f t="shared" si="286"/>
        <v>3</v>
      </c>
      <c r="L4556" s="4">
        <f t="shared" si="287"/>
        <v>29</v>
      </c>
    </row>
    <row r="4557" spans="1:12" x14ac:dyDescent="0.55000000000000004">
      <c r="A4557" s="2">
        <v>40998</v>
      </c>
      <c r="B4557" s="4">
        <v>115.53</v>
      </c>
      <c r="C4557" s="4">
        <v>115.64</v>
      </c>
      <c r="D4557" s="4">
        <v>114.82</v>
      </c>
      <c r="E4557" s="4">
        <v>115.44</v>
      </c>
      <c r="F4557" s="4">
        <v>135486800</v>
      </c>
      <c r="G4557" s="4">
        <v>0</v>
      </c>
      <c r="H4557" s="4">
        <v>0</v>
      </c>
      <c r="I4557" s="5">
        <f t="shared" si="284"/>
        <v>40998</v>
      </c>
      <c r="J4557" s="4">
        <f t="shared" si="285"/>
        <v>2012</v>
      </c>
      <c r="K4557" s="4">
        <f t="shared" si="286"/>
        <v>3</v>
      </c>
      <c r="L4557" s="4">
        <f t="shared" si="287"/>
        <v>30</v>
      </c>
    </row>
    <row r="4558" spans="1:12" x14ac:dyDescent="0.55000000000000004">
      <c r="A4558" s="2">
        <v>41001</v>
      </c>
      <c r="B4558" s="4">
        <v>115.3</v>
      </c>
      <c r="C4558" s="4">
        <v>116.59</v>
      </c>
      <c r="D4558" s="4">
        <v>115.07</v>
      </c>
      <c r="E4558" s="4">
        <v>116.28</v>
      </c>
      <c r="F4558" s="4">
        <v>151741100</v>
      </c>
      <c r="G4558" s="4">
        <v>0</v>
      </c>
      <c r="H4558" s="4">
        <v>0</v>
      </c>
      <c r="I4558" s="5">
        <f t="shared" si="284"/>
        <v>41001</v>
      </c>
      <c r="J4558" s="4">
        <f t="shared" si="285"/>
        <v>2012</v>
      </c>
      <c r="K4558" s="4">
        <f t="shared" si="286"/>
        <v>4</v>
      </c>
      <c r="L4558" s="4">
        <f t="shared" si="287"/>
        <v>2</v>
      </c>
    </row>
    <row r="4559" spans="1:12" x14ac:dyDescent="0.55000000000000004">
      <c r="A4559" s="2">
        <v>41002</v>
      </c>
      <c r="B4559" s="4">
        <v>116.12</v>
      </c>
      <c r="C4559" s="4">
        <v>116.32</v>
      </c>
      <c r="D4559" s="4">
        <v>115.13</v>
      </c>
      <c r="E4559" s="4">
        <v>115.81</v>
      </c>
      <c r="F4559" s="4">
        <v>155806700</v>
      </c>
      <c r="G4559" s="4">
        <v>0</v>
      </c>
      <c r="H4559" s="4">
        <v>0</v>
      </c>
      <c r="I4559" s="5">
        <f t="shared" si="284"/>
        <v>41002</v>
      </c>
      <c r="J4559" s="4">
        <f t="shared" si="285"/>
        <v>2012</v>
      </c>
      <c r="K4559" s="4">
        <f t="shared" si="286"/>
        <v>4</v>
      </c>
      <c r="L4559" s="4">
        <f t="shared" si="287"/>
        <v>3</v>
      </c>
    </row>
    <row r="4560" spans="1:12" x14ac:dyDescent="0.55000000000000004">
      <c r="A4560" s="2">
        <v>41003</v>
      </c>
      <c r="B4560" s="4">
        <v>114.96</v>
      </c>
      <c r="C4560" s="4">
        <v>115.05</v>
      </c>
      <c r="D4560" s="4">
        <v>114.23</v>
      </c>
      <c r="E4560" s="4">
        <v>114.66</v>
      </c>
      <c r="F4560" s="4">
        <v>146896000</v>
      </c>
      <c r="G4560" s="4">
        <v>0</v>
      </c>
      <c r="H4560" s="4">
        <v>0</v>
      </c>
      <c r="I4560" s="5">
        <f t="shared" si="284"/>
        <v>41003</v>
      </c>
      <c r="J4560" s="4">
        <f t="shared" si="285"/>
        <v>2012</v>
      </c>
      <c r="K4560" s="4">
        <f t="shared" si="286"/>
        <v>4</v>
      </c>
      <c r="L4560" s="4">
        <f t="shared" si="287"/>
        <v>4</v>
      </c>
    </row>
    <row r="4561" spans="1:12" x14ac:dyDescent="0.55000000000000004">
      <c r="A4561" s="2">
        <v>41004</v>
      </c>
      <c r="B4561" s="4">
        <v>114.27</v>
      </c>
      <c r="C4561" s="4">
        <v>114.94</v>
      </c>
      <c r="D4561" s="4">
        <v>114.17</v>
      </c>
      <c r="E4561" s="4">
        <v>114.6</v>
      </c>
      <c r="F4561" s="4">
        <v>137439400</v>
      </c>
      <c r="G4561" s="4">
        <v>0</v>
      </c>
      <c r="H4561" s="4">
        <v>0</v>
      </c>
      <c r="I4561" s="5">
        <f t="shared" si="284"/>
        <v>41004</v>
      </c>
      <c r="J4561" s="4">
        <f t="shared" si="285"/>
        <v>2012</v>
      </c>
      <c r="K4561" s="4">
        <f t="shared" si="286"/>
        <v>4</v>
      </c>
      <c r="L4561" s="4">
        <f t="shared" si="287"/>
        <v>5</v>
      </c>
    </row>
    <row r="4562" spans="1:12" x14ac:dyDescent="0.55000000000000004">
      <c r="A4562" s="2">
        <v>41008</v>
      </c>
      <c r="B4562" s="4">
        <v>113.16</v>
      </c>
      <c r="C4562" s="4">
        <v>114.64</v>
      </c>
      <c r="D4562" s="4">
        <v>113</v>
      </c>
      <c r="E4562" s="4">
        <v>113.32</v>
      </c>
      <c r="F4562" s="4">
        <v>127555900</v>
      </c>
      <c r="G4562" s="4">
        <v>0</v>
      </c>
      <c r="H4562" s="4">
        <v>0</v>
      </c>
      <c r="I4562" s="5">
        <f t="shared" si="284"/>
        <v>41008</v>
      </c>
      <c r="J4562" s="4">
        <f t="shared" si="285"/>
        <v>2012</v>
      </c>
      <c r="K4562" s="4">
        <f t="shared" si="286"/>
        <v>4</v>
      </c>
      <c r="L4562" s="4">
        <f t="shared" si="287"/>
        <v>9</v>
      </c>
    </row>
    <row r="4563" spans="1:12" x14ac:dyDescent="0.55000000000000004">
      <c r="A4563" s="2">
        <v>41009</v>
      </c>
      <c r="B4563" s="4">
        <v>113.1</v>
      </c>
      <c r="C4563" s="4">
        <v>113.41</v>
      </c>
      <c r="D4563" s="4">
        <v>111.3</v>
      </c>
      <c r="E4563" s="4">
        <v>111.41</v>
      </c>
      <c r="F4563" s="4">
        <v>235360300</v>
      </c>
      <c r="G4563" s="4">
        <v>0</v>
      </c>
      <c r="H4563" s="4">
        <v>0</v>
      </c>
      <c r="I4563" s="5">
        <f t="shared" si="284"/>
        <v>41009</v>
      </c>
      <c r="J4563" s="4">
        <f t="shared" si="285"/>
        <v>2012</v>
      </c>
      <c r="K4563" s="4">
        <f t="shared" si="286"/>
        <v>4</v>
      </c>
      <c r="L4563" s="4">
        <f t="shared" si="287"/>
        <v>10</v>
      </c>
    </row>
    <row r="4564" spans="1:12" x14ac:dyDescent="0.55000000000000004">
      <c r="A4564" s="2">
        <v>41010</v>
      </c>
      <c r="B4564" s="4">
        <v>112.55</v>
      </c>
      <c r="C4564" s="4">
        <v>112.76</v>
      </c>
      <c r="D4564" s="4">
        <v>112.11</v>
      </c>
      <c r="E4564" s="4">
        <v>112.32</v>
      </c>
      <c r="F4564" s="4">
        <v>154133000</v>
      </c>
      <c r="G4564" s="4">
        <v>0</v>
      </c>
      <c r="H4564" s="4">
        <v>0</v>
      </c>
      <c r="I4564" s="5">
        <f t="shared" si="284"/>
        <v>41010</v>
      </c>
      <c r="J4564" s="4">
        <f t="shared" si="285"/>
        <v>2012</v>
      </c>
      <c r="K4564" s="4">
        <f t="shared" si="286"/>
        <v>4</v>
      </c>
      <c r="L4564" s="4">
        <f t="shared" si="287"/>
        <v>11</v>
      </c>
    </row>
    <row r="4565" spans="1:12" x14ac:dyDescent="0.55000000000000004">
      <c r="A4565" s="2">
        <v>41011</v>
      </c>
      <c r="B4565" s="4">
        <v>112.42</v>
      </c>
      <c r="C4565" s="4">
        <v>113.87</v>
      </c>
      <c r="D4565" s="4">
        <v>112.34</v>
      </c>
      <c r="E4565" s="4">
        <v>113.78</v>
      </c>
      <c r="F4565" s="4">
        <v>154321500</v>
      </c>
      <c r="G4565" s="4">
        <v>0</v>
      </c>
      <c r="H4565" s="4">
        <v>0</v>
      </c>
      <c r="I4565" s="5">
        <f t="shared" si="284"/>
        <v>41011</v>
      </c>
      <c r="J4565" s="4">
        <f t="shared" si="285"/>
        <v>2012</v>
      </c>
      <c r="K4565" s="4">
        <f t="shared" si="286"/>
        <v>4</v>
      </c>
      <c r="L4565" s="4">
        <f t="shared" si="287"/>
        <v>12</v>
      </c>
    </row>
    <row r="4566" spans="1:12" x14ac:dyDescent="0.55000000000000004">
      <c r="A4566" s="2">
        <v>41012</v>
      </c>
      <c r="B4566" s="4">
        <v>113.52</v>
      </c>
      <c r="C4566" s="4">
        <v>113.81</v>
      </c>
      <c r="D4566" s="4">
        <v>112.32</v>
      </c>
      <c r="E4566" s="4">
        <v>112.43</v>
      </c>
      <c r="F4566" s="4">
        <v>169246700</v>
      </c>
      <c r="G4566" s="4">
        <v>0</v>
      </c>
      <c r="H4566" s="4">
        <v>0</v>
      </c>
      <c r="I4566" s="5">
        <f t="shared" si="284"/>
        <v>41012</v>
      </c>
      <c r="J4566" s="4">
        <f t="shared" si="285"/>
        <v>2012</v>
      </c>
      <c r="K4566" s="4">
        <f t="shared" si="286"/>
        <v>4</v>
      </c>
      <c r="L4566" s="4">
        <f t="shared" si="287"/>
        <v>13</v>
      </c>
    </row>
    <row r="4567" spans="1:12" x14ac:dyDescent="0.55000000000000004">
      <c r="A4567" s="2">
        <v>41015</v>
      </c>
      <c r="B4567" s="4">
        <v>113.01</v>
      </c>
      <c r="C4567" s="4">
        <v>113.17</v>
      </c>
      <c r="D4567" s="4">
        <v>111.97</v>
      </c>
      <c r="E4567" s="4">
        <v>112.36</v>
      </c>
      <c r="F4567" s="4">
        <v>147825300</v>
      </c>
      <c r="G4567" s="4">
        <v>0</v>
      </c>
      <c r="H4567" s="4">
        <v>0</v>
      </c>
      <c r="I4567" s="5">
        <f t="shared" si="284"/>
        <v>41015</v>
      </c>
      <c r="J4567" s="4">
        <f t="shared" si="285"/>
        <v>2012</v>
      </c>
      <c r="K4567" s="4">
        <f t="shared" si="286"/>
        <v>4</v>
      </c>
      <c r="L4567" s="4">
        <f t="shared" si="287"/>
        <v>16</v>
      </c>
    </row>
    <row r="4568" spans="1:12" x14ac:dyDescent="0.55000000000000004">
      <c r="A4568" s="2">
        <v>41016</v>
      </c>
      <c r="B4568" s="4">
        <v>113</v>
      </c>
      <c r="C4568" s="4">
        <v>114.25</v>
      </c>
      <c r="D4568" s="4">
        <v>112.89</v>
      </c>
      <c r="E4568" s="4">
        <v>114.02</v>
      </c>
      <c r="F4568" s="4">
        <v>147877600</v>
      </c>
      <c r="G4568" s="4">
        <v>0</v>
      </c>
      <c r="H4568" s="4">
        <v>0</v>
      </c>
      <c r="I4568" s="5">
        <f t="shared" si="284"/>
        <v>41016</v>
      </c>
      <c r="J4568" s="4">
        <f t="shared" si="285"/>
        <v>2012</v>
      </c>
      <c r="K4568" s="4">
        <f t="shared" si="286"/>
        <v>4</v>
      </c>
      <c r="L4568" s="4">
        <f t="shared" si="287"/>
        <v>17</v>
      </c>
    </row>
    <row r="4569" spans="1:12" x14ac:dyDescent="0.55000000000000004">
      <c r="A4569" s="2">
        <v>41017</v>
      </c>
      <c r="B4569" s="4">
        <v>113.51</v>
      </c>
      <c r="C4569" s="4">
        <v>114.02</v>
      </c>
      <c r="D4569" s="4">
        <v>113.45</v>
      </c>
      <c r="E4569" s="4">
        <v>113.64</v>
      </c>
      <c r="F4569" s="4">
        <v>123884200</v>
      </c>
      <c r="G4569" s="4">
        <v>0</v>
      </c>
      <c r="H4569" s="4">
        <v>0</v>
      </c>
      <c r="I4569" s="5">
        <f t="shared" si="284"/>
        <v>41017</v>
      </c>
      <c r="J4569" s="4">
        <f t="shared" si="285"/>
        <v>2012</v>
      </c>
      <c r="K4569" s="4">
        <f t="shared" si="286"/>
        <v>4</v>
      </c>
      <c r="L4569" s="4">
        <f t="shared" si="287"/>
        <v>18</v>
      </c>
    </row>
    <row r="4570" spans="1:12" x14ac:dyDescent="0.55000000000000004">
      <c r="A4570" s="2">
        <v>41018</v>
      </c>
      <c r="B4570" s="4">
        <v>113.65</v>
      </c>
      <c r="C4570" s="4">
        <v>114.08</v>
      </c>
      <c r="D4570" s="4">
        <v>112.37</v>
      </c>
      <c r="E4570" s="4">
        <v>112.91</v>
      </c>
      <c r="F4570" s="4">
        <v>198666700</v>
      </c>
      <c r="G4570" s="4">
        <v>0</v>
      </c>
      <c r="H4570" s="4">
        <v>0</v>
      </c>
      <c r="I4570" s="5">
        <f t="shared" si="284"/>
        <v>41018</v>
      </c>
      <c r="J4570" s="4">
        <f t="shared" si="285"/>
        <v>2012</v>
      </c>
      <c r="K4570" s="4">
        <f t="shared" si="286"/>
        <v>4</v>
      </c>
      <c r="L4570" s="4">
        <f t="shared" si="287"/>
        <v>19</v>
      </c>
    </row>
    <row r="4571" spans="1:12" x14ac:dyDescent="0.55000000000000004">
      <c r="A4571" s="2">
        <v>41019</v>
      </c>
      <c r="B4571" s="4">
        <v>113.41</v>
      </c>
      <c r="C4571" s="4">
        <v>113.82</v>
      </c>
      <c r="D4571" s="4">
        <v>113.03</v>
      </c>
      <c r="E4571" s="4">
        <v>113.1</v>
      </c>
      <c r="F4571" s="4">
        <v>143199600</v>
      </c>
      <c r="G4571" s="4">
        <v>0</v>
      </c>
      <c r="H4571" s="4">
        <v>0</v>
      </c>
      <c r="I4571" s="5">
        <f t="shared" si="284"/>
        <v>41019</v>
      </c>
      <c r="J4571" s="4">
        <f t="shared" si="285"/>
        <v>2012</v>
      </c>
      <c r="K4571" s="4">
        <f t="shared" si="286"/>
        <v>4</v>
      </c>
      <c r="L4571" s="4">
        <f t="shared" si="287"/>
        <v>20</v>
      </c>
    </row>
    <row r="4572" spans="1:12" x14ac:dyDescent="0.55000000000000004">
      <c r="A4572" s="2">
        <v>41022</v>
      </c>
      <c r="B4572" s="4">
        <v>111.94</v>
      </c>
      <c r="C4572" s="4">
        <v>112.24</v>
      </c>
      <c r="D4572" s="4">
        <v>111.45</v>
      </c>
      <c r="E4572" s="4">
        <v>112.14</v>
      </c>
      <c r="F4572" s="4">
        <v>171844900</v>
      </c>
      <c r="G4572" s="4">
        <v>0</v>
      </c>
      <c r="H4572" s="4">
        <v>0</v>
      </c>
      <c r="I4572" s="5">
        <f t="shared" si="284"/>
        <v>41022</v>
      </c>
      <c r="J4572" s="4">
        <f t="shared" si="285"/>
        <v>2012</v>
      </c>
      <c r="K4572" s="4">
        <f t="shared" si="286"/>
        <v>4</v>
      </c>
      <c r="L4572" s="4">
        <f t="shared" si="287"/>
        <v>23</v>
      </c>
    </row>
    <row r="4573" spans="1:12" x14ac:dyDescent="0.55000000000000004">
      <c r="A4573" s="2">
        <v>41023</v>
      </c>
      <c r="B4573" s="4">
        <v>112.24</v>
      </c>
      <c r="C4573" s="4">
        <v>112.86</v>
      </c>
      <c r="D4573" s="4">
        <v>112.15</v>
      </c>
      <c r="E4573" s="4">
        <v>112.57</v>
      </c>
      <c r="F4573" s="4">
        <v>137484200</v>
      </c>
      <c r="G4573" s="4">
        <v>0</v>
      </c>
      <c r="H4573" s="4">
        <v>0</v>
      </c>
      <c r="I4573" s="5">
        <f t="shared" si="284"/>
        <v>41023</v>
      </c>
      <c r="J4573" s="4">
        <f t="shared" si="285"/>
        <v>2012</v>
      </c>
      <c r="K4573" s="4">
        <f t="shared" si="286"/>
        <v>4</v>
      </c>
      <c r="L4573" s="4">
        <f t="shared" si="287"/>
        <v>24</v>
      </c>
    </row>
    <row r="4574" spans="1:12" x14ac:dyDescent="0.55000000000000004">
      <c r="A4574" s="2">
        <v>41024</v>
      </c>
      <c r="B4574" s="4">
        <v>113.67</v>
      </c>
      <c r="C4574" s="4">
        <v>114.16</v>
      </c>
      <c r="D4574" s="4">
        <v>113.57</v>
      </c>
      <c r="E4574" s="4">
        <v>114.11</v>
      </c>
      <c r="F4574" s="4">
        <v>150252200</v>
      </c>
      <c r="G4574" s="4">
        <v>0</v>
      </c>
      <c r="H4574" s="4">
        <v>0</v>
      </c>
      <c r="I4574" s="5">
        <f t="shared" si="284"/>
        <v>41024</v>
      </c>
      <c r="J4574" s="4">
        <f t="shared" si="285"/>
        <v>2012</v>
      </c>
      <c r="K4574" s="4">
        <f t="shared" si="286"/>
        <v>4</v>
      </c>
      <c r="L4574" s="4">
        <f t="shared" si="287"/>
        <v>25</v>
      </c>
    </row>
    <row r="4575" spans="1:12" x14ac:dyDescent="0.55000000000000004">
      <c r="A4575" s="2">
        <v>41025</v>
      </c>
      <c r="B4575" s="4">
        <v>113.87</v>
      </c>
      <c r="C4575" s="4">
        <v>115.04</v>
      </c>
      <c r="D4575" s="4">
        <v>113.8</v>
      </c>
      <c r="E4575" s="4">
        <v>114.91</v>
      </c>
      <c r="F4575" s="4">
        <v>136291600</v>
      </c>
      <c r="G4575" s="4">
        <v>0</v>
      </c>
      <c r="H4575" s="4">
        <v>0</v>
      </c>
      <c r="I4575" s="5">
        <f t="shared" si="284"/>
        <v>41025</v>
      </c>
      <c r="J4575" s="4">
        <f t="shared" si="285"/>
        <v>2012</v>
      </c>
      <c r="K4575" s="4">
        <f t="shared" si="286"/>
        <v>4</v>
      </c>
      <c r="L4575" s="4">
        <f t="shared" si="287"/>
        <v>26</v>
      </c>
    </row>
    <row r="4576" spans="1:12" x14ac:dyDescent="0.55000000000000004">
      <c r="A4576" s="2">
        <v>41026</v>
      </c>
      <c r="B4576" s="4">
        <v>115.25</v>
      </c>
      <c r="C4576" s="4">
        <v>115.42</v>
      </c>
      <c r="D4576" s="4">
        <v>114.61</v>
      </c>
      <c r="E4576" s="4">
        <v>115.1</v>
      </c>
      <c r="F4576" s="4">
        <v>130725000</v>
      </c>
      <c r="G4576" s="4">
        <v>0</v>
      </c>
      <c r="H4576" s="4">
        <v>0</v>
      </c>
      <c r="I4576" s="5">
        <f t="shared" si="284"/>
        <v>41026</v>
      </c>
      <c r="J4576" s="4">
        <f t="shared" si="285"/>
        <v>2012</v>
      </c>
      <c r="K4576" s="4">
        <f t="shared" si="286"/>
        <v>4</v>
      </c>
      <c r="L4576" s="4">
        <f t="shared" si="287"/>
        <v>27</v>
      </c>
    </row>
    <row r="4577" spans="1:12" x14ac:dyDescent="0.55000000000000004">
      <c r="A4577" s="2">
        <v>41029</v>
      </c>
      <c r="B4577" s="4">
        <v>114.87</v>
      </c>
      <c r="C4577" s="4">
        <v>114.95</v>
      </c>
      <c r="D4577" s="4">
        <v>114.36</v>
      </c>
      <c r="E4577" s="4">
        <v>114.67</v>
      </c>
      <c r="F4577" s="4">
        <v>115092200</v>
      </c>
      <c r="G4577" s="4">
        <v>0</v>
      </c>
      <c r="H4577" s="4">
        <v>0</v>
      </c>
      <c r="I4577" s="5">
        <f t="shared" si="284"/>
        <v>41029</v>
      </c>
      <c r="J4577" s="4">
        <f t="shared" si="285"/>
        <v>2012</v>
      </c>
      <c r="K4577" s="4">
        <f t="shared" si="286"/>
        <v>4</v>
      </c>
      <c r="L4577" s="4">
        <f t="shared" si="287"/>
        <v>30</v>
      </c>
    </row>
    <row r="4578" spans="1:12" x14ac:dyDescent="0.55000000000000004">
      <c r="A4578" s="2">
        <v>41030</v>
      </c>
      <c r="B4578" s="4">
        <v>114.6</v>
      </c>
      <c r="C4578" s="4">
        <v>116.14</v>
      </c>
      <c r="D4578" s="4">
        <v>114.47</v>
      </c>
      <c r="E4578" s="4">
        <v>115.38</v>
      </c>
      <c r="F4578" s="4">
        <v>138832200</v>
      </c>
      <c r="G4578" s="4">
        <v>0</v>
      </c>
      <c r="H4578" s="4">
        <v>0</v>
      </c>
      <c r="I4578" s="5">
        <f t="shared" si="284"/>
        <v>41030</v>
      </c>
      <c r="J4578" s="4">
        <f t="shared" si="285"/>
        <v>2012</v>
      </c>
      <c r="K4578" s="4">
        <f t="shared" si="286"/>
        <v>5</v>
      </c>
      <c r="L4578" s="4">
        <f t="shared" si="287"/>
        <v>1</v>
      </c>
    </row>
    <row r="4579" spans="1:12" x14ac:dyDescent="0.55000000000000004">
      <c r="A4579" s="2">
        <v>41031</v>
      </c>
      <c r="B4579" s="4">
        <v>114.71</v>
      </c>
      <c r="C4579" s="4">
        <v>115.15</v>
      </c>
      <c r="D4579" s="4">
        <v>114.33</v>
      </c>
      <c r="E4579" s="4">
        <v>115.04</v>
      </c>
      <c r="F4579" s="4">
        <v>121081000</v>
      </c>
      <c r="G4579" s="4">
        <v>0</v>
      </c>
      <c r="H4579" s="4">
        <v>0</v>
      </c>
      <c r="I4579" s="5">
        <f t="shared" si="284"/>
        <v>41031</v>
      </c>
      <c r="J4579" s="4">
        <f t="shared" si="285"/>
        <v>2012</v>
      </c>
      <c r="K4579" s="4">
        <f t="shared" si="286"/>
        <v>5</v>
      </c>
      <c r="L4579" s="4">
        <f t="shared" si="287"/>
        <v>2</v>
      </c>
    </row>
    <row r="4580" spans="1:12" x14ac:dyDescent="0.55000000000000004">
      <c r="A4580" s="2">
        <v>41032</v>
      </c>
      <c r="B4580" s="4">
        <v>115.05</v>
      </c>
      <c r="C4580" s="4">
        <v>115.14</v>
      </c>
      <c r="D4580" s="4">
        <v>113.95</v>
      </c>
      <c r="E4580" s="4">
        <v>114.16</v>
      </c>
      <c r="F4580" s="4">
        <v>143759700</v>
      </c>
      <c r="G4580" s="4">
        <v>0</v>
      </c>
      <c r="H4580" s="4">
        <v>0</v>
      </c>
      <c r="I4580" s="5">
        <f t="shared" si="284"/>
        <v>41032</v>
      </c>
      <c r="J4580" s="4">
        <f t="shared" si="285"/>
        <v>2012</v>
      </c>
      <c r="K4580" s="4">
        <f t="shared" si="286"/>
        <v>5</v>
      </c>
      <c r="L4580" s="4">
        <f t="shared" si="287"/>
        <v>3</v>
      </c>
    </row>
    <row r="4581" spans="1:12" x14ac:dyDescent="0.55000000000000004">
      <c r="A4581" s="2">
        <v>41033</v>
      </c>
      <c r="B4581" s="4">
        <v>113.56</v>
      </c>
      <c r="C4581" s="4">
        <v>114.2</v>
      </c>
      <c r="D4581" s="4">
        <v>112.25</v>
      </c>
      <c r="E4581" s="4">
        <v>112.32</v>
      </c>
      <c r="F4581" s="4">
        <v>193927300</v>
      </c>
      <c r="G4581" s="4">
        <v>0</v>
      </c>
      <c r="H4581" s="4">
        <v>0</v>
      </c>
      <c r="I4581" s="5">
        <f t="shared" si="284"/>
        <v>41033</v>
      </c>
      <c r="J4581" s="4">
        <f t="shared" si="285"/>
        <v>2012</v>
      </c>
      <c r="K4581" s="4">
        <f t="shared" si="286"/>
        <v>5</v>
      </c>
      <c r="L4581" s="4">
        <f t="shared" si="287"/>
        <v>4</v>
      </c>
    </row>
    <row r="4582" spans="1:12" x14ac:dyDescent="0.55000000000000004">
      <c r="A4582" s="2">
        <v>41036</v>
      </c>
      <c r="B4582" s="4">
        <v>111.91</v>
      </c>
      <c r="C4582" s="4">
        <v>112.78</v>
      </c>
      <c r="D4582" s="4">
        <v>111.87</v>
      </c>
      <c r="E4582" s="4">
        <v>112.4</v>
      </c>
      <c r="F4582" s="4">
        <v>127765900</v>
      </c>
      <c r="G4582" s="4">
        <v>0</v>
      </c>
      <c r="H4582" s="4">
        <v>0</v>
      </c>
      <c r="I4582" s="5">
        <f t="shared" si="284"/>
        <v>41036</v>
      </c>
      <c r="J4582" s="4">
        <f t="shared" si="285"/>
        <v>2012</v>
      </c>
      <c r="K4582" s="4">
        <f t="shared" si="286"/>
        <v>5</v>
      </c>
      <c r="L4582" s="4">
        <f t="shared" si="287"/>
        <v>7</v>
      </c>
    </row>
    <row r="4583" spans="1:12" x14ac:dyDescent="0.55000000000000004">
      <c r="A4583" s="2">
        <v>41037</v>
      </c>
      <c r="B4583" s="4">
        <v>111.73</v>
      </c>
      <c r="C4583" s="4">
        <v>112.13</v>
      </c>
      <c r="D4583" s="4">
        <v>110.61</v>
      </c>
      <c r="E4583" s="4">
        <v>111.95</v>
      </c>
      <c r="F4583" s="4">
        <v>213377700</v>
      </c>
      <c r="G4583" s="4">
        <v>0</v>
      </c>
      <c r="H4583" s="4">
        <v>0</v>
      </c>
      <c r="I4583" s="5">
        <f t="shared" si="284"/>
        <v>41037</v>
      </c>
      <c r="J4583" s="4">
        <f t="shared" si="285"/>
        <v>2012</v>
      </c>
      <c r="K4583" s="4">
        <f t="shared" si="286"/>
        <v>5</v>
      </c>
      <c r="L4583" s="4">
        <f t="shared" si="287"/>
        <v>8</v>
      </c>
    </row>
    <row r="4584" spans="1:12" x14ac:dyDescent="0.55000000000000004">
      <c r="A4584" s="2">
        <v>41038</v>
      </c>
      <c r="B4584" s="4">
        <v>110.76</v>
      </c>
      <c r="C4584" s="4">
        <v>112</v>
      </c>
      <c r="D4584" s="4">
        <v>110.26</v>
      </c>
      <c r="E4584" s="4">
        <v>111.28</v>
      </c>
      <c r="F4584" s="4">
        <v>220752500</v>
      </c>
      <c r="G4584" s="4">
        <v>0</v>
      </c>
      <c r="H4584" s="4">
        <v>0</v>
      </c>
      <c r="I4584" s="5">
        <f t="shared" si="284"/>
        <v>41038</v>
      </c>
      <c r="J4584" s="4">
        <f t="shared" si="285"/>
        <v>2012</v>
      </c>
      <c r="K4584" s="4">
        <f t="shared" si="286"/>
        <v>5</v>
      </c>
      <c r="L4584" s="4">
        <f t="shared" si="287"/>
        <v>9</v>
      </c>
    </row>
    <row r="4585" spans="1:12" x14ac:dyDescent="0.55000000000000004">
      <c r="A4585" s="2">
        <v>41039</v>
      </c>
      <c r="B4585" s="4">
        <v>112.05</v>
      </c>
      <c r="C4585" s="4">
        <v>112.19</v>
      </c>
      <c r="D4585" s="4">
        <v>111.26</v>
      </c>
      <c r="E4585" s="4">
        <v>111.51</v>
      </c>
      <c r="F4585" s="4">
        <v>150600000</v>
      </c>
      <c r="G4585" s="4">
        <v>0</v>
      </c>
      <c r="H4585" s="4">
        <v>0</v>
      </c>
      <c r="I4585" s="5">
        <f t="shared" si="284"/>
        <v>41039</v>
      </c>
      <c r="J4585" s="4">
        <f t="shared" si="285"/>
        <v>2012</v>
      </c>
      <c r="K4585" s="4">
        <f t="shared" si="286"/>
        <v>5</v>
      </c>
      <c r="L4585" s="4">
        <f t="shared" si="287"/>
        <v>10</v>
      </c>
    </row>
    <row r="4586" spans="1:12" x14ac:dyDescent="0.55000000000000004">
      <c r="A4586" s="2">
        <v>41040</v>
      </c>
      <c r="B4586" s="4">
        <v>110.82</v>
      </c>
      <c r="C4586" s="4">
        <v>112.21</v>
      </c>
      <c r="D4586" s="4">
        <v>110.77</v>
      </c>
      <c r="E4586" s="4">
        <v>111.18</v>
      </c>
      <c r="F4586" s="4">
        <v>153032400</v>
      </c>
      <c r="G4586" s="4">
        <v>0</v>
      </c>
      <c r="H4586" s="4">
        <v>0</v>
      </c>
      <c r="I4586" s="5">
        <f t="shared" si="284"/>
        <v>41040</v>
      </c>
      <c r="J4586" s="4">
        <f t="shared" si="285"/>
        <v>2012</v>
      </c>
      <c r="K4586" s="4">
        <f t="shared" si="286"/>
        <v>5</v>
      </c>
      <c r="L4586" s="4">
        <f t="shared" si="287"/>
        <v>11</v>
      </c>
    </row>
    <row r="4587" spans="1:12" x14ac:dyDescent="0.55000000000000004">
      <c r="A4587" s="2">
        <v>41043</v>
      </c>
      <c r="B4587" s="4">
        <v>110.11</v>
      </c>
      <c r="C4587" s="4">
        <v>111.18</v>
      </c>
      <c r="D4587" s="4">
        <v>109.78</v>
      </c>
      <c r="E4587" s="4">
        <v>109.95</v>
      </c>
      <c r="F4587" s="4">
        <v>163910000</v>
      </c>
      <c r="G4587" s="4">
        <v>0</v>
      </c>
      <c r="H4587" s="4">
        <v>0</v>
      </c>
      <c r="I4587" s="5">
        <f t="shared" si="284"/>
        <v>41043</v>
      </c>
      <c r="J4587" s="4">
        <f t="shared" si="285"/>
        <v>2012</v>
      </c>
      <c r="K4587" s="4">
        <f t="shared" si="286"/>
        <v>5</v>
      </c>
      <c r="L4587" s="4">
        <f t="shared" si="287"/>
        <v>14</v>
      </c>
    </row>
    <row r="4588" spans="1:12" x14ac:dyDescent="0.55000000000000004">
      <c r="A4588" s="2">
        <v>41044</v>
      </c>
      <c r="B4588" s="4">
        <v>109.87</v>
      </c>
      <c r="C4588" s="4">
        <v>110.52</v>
      </c>
      <c r="D4588" s="4">
        <v>109.14</v>
      </c>
      <c r="E4588" s="4">
        <v>109.32</v>
      </c>
      <c r="F4588" s="4">
        <v>207629300</v>
      </c>
      <c r="G4588" s="4">
        <v>0</v>
      </c>
      <c r="H4588" s="4">
        <v>0</v>
      </c>
      <c r="I4588" s="5">
        <f t="shared" si="284"/>
        <v>41044</v>
      </c>
      <c r="J4588" s="4">
        <f t="shared" si="285"/>
        <v>2012</v>
      </c>
      <c r="K4588" s="4">
        <f t="shared" si="286"/>
        <v>5</v>
      </c>
      <c r="L4588" s="4">
        <f t="shared" si="287"/>
        <v>15</v>
      </c>
    </row>
    <row r="4589" spans="1:12" x14ac:dyDescent="0.55000000000000004">
      <c r="A4589" s="2">
        <v>41045</v>
      </c>
      <c r="B4589" s="4">
        <v>109.81</v>
      </c>
      <c r="C4589" s="4">
        <v>110.31</v>
      </c>
      <c r="D4589" s="4">
        <v>108.87</v>
      </c>
      <c r="E4589" s="4">
        <v>108.9</v>
      </c>
      <c r="F4589" s="4">
        <v>207265500</v>
      </c>
      <c r="G4589" s="4">
        <v>0</v>
      </c>
      <c r="H4589" s="4">
        <v>0</v>
      </c>
      <c r="I4589" s="5">
        <f t="shared" si="284"/>
        <v>41045</v>
      </c>
      <c r="J4589" s="4">
        <f t="shared" si="285"/>
        <v>2012</v>
      </c>
      <c r="K4589" s="4">
        <f t="shared" si="286"/>
        <v>5</v>
      </c>
      <c r="L4589" s="4">
        <f t="shared" si="287"/>
        <v>16</v>
      </c>
    </row>
    <row r="4590" spans="1:12" x14ac:dyDescent="0.55000000000000004">
      <c r="A4590" s="2">
        <v>41046</v>
      </c>
      <c r="B4590" s="4">
        <v>108.92</v>
      </c>
      <c r="C4590" s="4">
        <v>109.05</v>
      </c>
      <c r="D4590" s="4">
        <v>107.23</v>
      </c>
      <c r="E4590" s="4">
        <v>107.28</v>
      </c>
      <c r="F4590" s="4">
        <v>247992900</v>
      </c>
      <c r="G4590" s="4">
        <v>0</v>
      </c>
      <c r="H4590" s="4">
        <v>0</v>
      </c>
      <c r="I4590" s="5">
        <f t="shared" si="284"/>
        <v>41046</v>
      </c>
      <c r="J4590" s="4">
        <f t="shared" si="285"/>
        <v>2012</v>
      </c>
      <c r="K4590" s="4">
        <f t="shared" si="286"/>
        <v>5</v>
      </c>
      <c r="L4590" s="4">
        <f t="shared" si="287"/>
        <v>17</v>
      </c>
    </row>
    <row r="4591" spans="1:12" x14ac:dyDescent="0.55000000000000004">
      <c r="A4591" s="2">
        <v>41047</v>
      </c>
      <c r="B4591" s="4">
        <v>107.7</v>
      </c>
      <c r="C4591" s="4">
        <v>107.89</v>
      </c>
      <c r="D4591" s="4">
        <v>106.21</v>
      </c>
      <c r="E4591" s="4">
        <v>106.36</v>
      </c>
      <c r="F4591" s="4">
        <v>319615900</v>
      </c>
      <c r="G4591" s="4">
        <v>0</v>
      </c>
      <c r="H4591" s="4">
        <v>0</v>
      </c>
      <c r="I4591" s="5">
        <f t="shared" si="284"/>
        <v>41047</v>
      </c>
      <c r="J4591" s="4">
        <f t="shared" si="285"/>
        <v>2012</v>
      </c>
      <c r="K4591" s="4">
        <f t="shared" si="286"/>
        <v>5</v>
      </c>
      <c r="L4591" s="4">
        <f t="shared" si="287"/>
        <v>18</v>
      </c>
    </row>
    <row r="4592" spans="1:12" x14ac:dyDescent="0.55000000000000004">
      <c r="A4592" s="2">
        <v>41050</v>
      </c>
      <c r="B4592" s="4">
        <v>106.71</v>
      </c>
      <c r="C4592" s="4">
        <v>108.23</v>
      </c>
      <c r="D4592" s="4">
        <v>106.54</v>
      </c>
      <c r="E4592" s="4">
        <v>108.19</v>
      </c>
      <c r="F4592" s="4">
        <v>177861100</v>
      </c>
      <c r="G4592" s="4">
        <v>0</v>
      </c>
      <c r="H4592" s="4">
        <v>0</v>
      </c>
      <c r="I4592" s="5">
        <f t="shared" si="284"/>
        <v>41050</v>
      </c>
      <c r="J4592" s="4">
        <f t="shared" si="285"/>
        <v>2012</v>
      </c>
      <c r="K4592" s="4">
        <f t="shared" si="286"/>
        <v>5</v>
      </c>
      <c r="L4592" s="4">
        <f t="shared" si="287"/>
        <v>21</v>
      </c>
    </row>
    <row r="4593" spans="1:12" x14ac:dyDescent="0.55000000000000004">
      <c r="A4593" s="2">
        <v>41051</v>
      </c>
      <c r="B4593" s="4">
        <v>108.47</v>
      </c>
      <c r="C4593" s="4">
        <v>109.23</v>
      </c>
      <c r="D4593" s="4">
        <v>107.68</v>
      </c>
      <c r="E4593" s="4">
        <v>108.38</v>
      </c>
      <c r="F4593" s="4">
        <v>197531200</v>
      </c>
      <c r="G4593" s="4">
        <v>0</v>
      </c>
      <c r="H4593" s="4">
        <v>0</v>
      </c>
      <c r="I4593" s="5">
        <f t="shared" si="284"/>
        <v>41051</v>
      </c>
      <c r="J4593" s="4">
        <f t="shared" si="285"/>
        <v>2012</v>
      </c>
      <c r="K4593" s="4">
        <f t="shared" si="286"/>
        <v>5</v>
      </c>
      <c r="L4593" s="4">
        <f t="shared" si="287"/>
        <v>22</v>
      </c>
    </row>
    <row r="4594" spans="1:12" x14ac:dyDescent="0.55000000000000004">
      <c r="A4594" s="2">
        <v>41052</v>
      </c>
      <c r="B4594" s="4">
        <v>107.6</v>
      </c>
      <c r="C4594" s="4">
        <v>108.59</v>
      </c>
      <c r="D4594" s="4">
        <v>106.57</v>
      </c>
      <c r="E4594" s="4">
        <v>108.44</v>
      </c>
      <c r="F4594" s="4">
        <v>204958400</v>
      </c>
      <c r="G4594" s="4">
        <v>0</v>
      </c>
      <c r="H4594" s="4">
        <v>0</v>
      </c>
      <c r="I4594" s="5">
        <f t="shared" si="284"/>
        <v>41052</v>
      </c>
      <c r="J4594" s="4">
        <f t="shared" si="285"/>
        <v>2012</v>
      </c>
      <c r="K4594" s="4">
        <f t="shared" si="286"/>
        <v>5</v>
      </c>
      <c r="L4594" s="4">
        <f t="shared" si="287"/>
        <v>23</v>
      </c>
    </row>
    <row r="4595" spans="1:12" x14ac:dyDescent="0.55000000000000004">
      <c r="A4595" s="2">
        <v>41053</v>
      </c>
      <c r="B4595" s="4">
        <v>108.73</v>
      </c>
      <c r="C4595" s="4">
        <v>108.91</v>
      </c>
      <c r="D4595" s="4">
        <v>107.74</v>
      </c>
      <c r="E4595" s="4">
        <v>108.65</v>
      </c>
      <c r="F4595" s="4">
        <v>167357600</v>
      </c>
      <c r="G4595" s="4">
        <v>0</v>
      </c>
      <c r="H4595" s="4">
        <v>0</v>
      </c>
      <c r="I4595" s="5">
        <f t="shared" si="284"/>
        <v>41053</v>
      </c>
      <c r="J4595" s="4">
        <f t="shared" si="285"/>
        <v>2012</v>
      </c>
      <c r="K4595" s="4">
        <f t="shared" si="286"/>
        <v>5</v>
      </c>
      <c r="L4595" s="4">
        <f t="shared" si="287"/>
        <v>24</v>
      </c>
    </row>
    <row r="4596" spans="1:12" x14ac:dyDescent="0.55000000000000004">
      <c r="A4596" s="2">
        <v>41054</v>
      </c>
      <c r="B4596" s="4">
        <v>108.61</v>
      </c>
      <c r="C4596" s="4">
        <v>108.91</v>
      </c>
      <c r="D4596" s="4">
        <v>108.04</v>
      </c>
      <c r="E4596" s="4">
        <v>108.3</v>
      </c>
      <c r="F4596" s="4">
        <v>135465600</v>
      </c>
      <c r="G4596" s="4">
        <v>0</v>
      </c>
      <c r="H4596" s="4">
        <v>0</v>
      </c>
      <c r="I4596" s="5">
        <f t="shared" si="284"/>
        <v>41054</v>
      </c>
      <c r="J4596" s="4">
        <f t="shared" si="285"/>
        <v>2012</v>
      </c>
      <c r="K4596" s="4">
        <f t="shared" si="286"/>
        <v>5</v>
      </c>
      <c r="L4596" s="4">
        <f t="shared" si="287"/>
        <v>25</v>
      </c>
    </row>
    <row r="4597" spans="1:12" x14ac:dyDescent="0.55000000000000004">
      <c r="A4597" s="2">
        <v>41058</v>
      </c>
      <c r="B4597" s="4">
        <v>109.17</v>
      </c>
      <c r="C4597" s="4">
        <v>109.8</v>
      </c>
      <c r="D4597" s="4">
        <v>107.54</v>
      </c>
      <c r="E4597" s="4">
        <v>109.61</v>
      </c>
      <c r="F4597" s="4">
        <v>152883500</v>
      </c>
      <c r="G4597" s="4">
        <v>0</v>
      </c>
      <c r="H4597" s="4">
        <v>0</v>
      </c>
      <c r="I4597" s="5">
        <f t="shared" si="284"/>
        <v>41058</v>
      </c>
      <c r="J4597" s="4">
        <f t="shared" si="285"/>
        <v>2012</v>
      </c>
      <c r="K4597" s="4">
        <f t="shared" si="286"/>
        <v>5</v>
      </c>
      <c r="L4597" s="4">
        <f t="shared" si="287"/>
        <v>29</v>
      </c>
    </row>
    <row r="4598" spans="1:12" x14ac:dyDescent="0.55000000000000004">
      <c r="A4598" s="2">
        <v>41059</v>
      </c>
      <c r="B4598" s="4">
        <v>108.68</v>
      </c>
      <c r="C4598" s="4">
        <v>109.6</v>
      </c>
      <c r="D4598" s="4">
        <v>107.8</v>
      </c>
      <c r="E4598" s="4">
        <v>108.02</v>
      </c>
      <c r="F4598" s="4">
        <v>162370400</v>
      </c>
      <c r="G4598" s="4">
        <v>0</v>
      </c>
      <c r="H4598" s="4">
        <v>0</v>
      </c>
      <c r="I4598" s="5">
        <f t="shared" si="284"/>
        <v>41059</v>
      </c>
      <c r="J4598" s="4">
        <f t="shared" si="285"/>
        <v>2012</v>
      </c>
      <c r="K4598" s="4">
        <f t="shared" si="286"/>
        <v>5</v>
      </c>
      <c r="L4598" s="4">
        <f t="shared" si="287"/>
        <v>30</v>
      </c>
    </row>
    <row r="4599" spans="1:12" x14ac:dyDescent="0.55000000000000004">
      <c r="A4599" s="2">
        <v>41060</v>
      </c>
      <c r="B4599" s="4">
        <v>107.98</v>
      </c>
      <c r="C4599" s="4">
        <v>108.59</v>
      </c>
      <c r="D4599" s="4">
        <v>106.86</v>
      </c>
      <c r="E4599" s="4">
        <v>107.78</v>
      </c>
      <c r="F4599" s="4">
        <v>196186000</v>
      </c>
      <c r="G4599" s="4">
        <v>0</v>
      </c>
      <c r="H4599" s="4">
        <v>0</v>
      </c>
      <c r="I4599" s="5">
        <f t="shared" si="284"/>
        <v>41060</v>
      </c>
      <c r="J4599" s="4">
        <f t="shared" si="285"/>
        <v>2012</v>
      </c>
      <c r="K4599" s="4">
        <f t="shared" si="286"/>
        <v>5</v>
      </c>
      <c r="L4599" s="4">
        <f t="shared" si="287"/>
        <v>31</v>
      </c>
    </row>
    <row r="4600" spans="1:12" x14ac:dyDescent="0.55000000000000004">
      <c r="A4600" s="2">
        <v>41061</v>
      </c>
      <c r="B4600" s="4">
        <v>106.09</v>
      </c>
      <c r="C4600" s="4">
        <v>107.81</v>
      </c>
      <c r="D4600" s="4">
        <v>105.07</v>
      </c>
      <c r="E4600" s="4">
        <v>105.07</v>
      </c>
      <c r="F4600" s="4">
        <v>253240900</v>
      </c>
      <c r="G4600" s="4">
        <v>0</v>
      </c>
      <c r="H4600" s="4">
        <v>0</v>
      </c>
      <c r="I4600" s="5">
        <f t="shared" si="284"/>
        <v>41061</v>
      </c>
      <c r="J4600" s="4">
        <f t="shared" si="285"/>
        <v>2012</v>
      </c>
      <c r="K4600" s="4">
        <f t="shared" si="286"/>
        <v>6</v>
      </c>
      <c r="L4600" s="4">
        <f t="shared" si="287"/>
        <v>1</v>
      </c>
    </row>
    <row r="4601" spans="1:12" x14ac:dyDescent="0.55000000000000004">
      <c r="A4601" s="2">
        <v>41064</v>
      </c>
      <c r="B4601" s="4">
        <v>105.26</v>
      </c>
      <c r="C4601" s="4">
        <v>105.54</v>
      </c>
      <c r="D4601" s="4">
        <v>104.23</v>
      </c>
      <c r="E4601" s="4">
        <v>105.02</v>
      </c>
      <c r="F4601" s="4">
        <v>202545800</v>
      </c>
      <c r="G4601" s="4">
        <v>0</v>
      </c>
      <c r="H4601" s="4">
        <v>0</v>
      </c>
      <c r="I4601" s="5">
        <f t="shared" si="284"/>
        <v>41064</v>
      </c>
      <c r="J4601" s="4">
        <f t="shared" si="285"/>
        <v>2012</v>
      </c>
      <c r="K4601" s="4">
        <f t="shared" si="286"/>
        <v>6</v>
      </c>
      <c r="L4601" s="4">
        <f t="shared" si="287"/>
        <v>4</v>
      </c>
    </row>
    <row r="4602" spans="1:12" x14ac:dyDescent="0.55000000000000004">
      <c r="A4602" s="2">
        <v>41065</v>
      </c>
      <c r="B4602" s="4">
        <v>104.81</v>
      </c>
      <c r="C4602" s="4">
        <v>105.97</v>
      </c>
      <c r="D4602" s="4">
        <v>104.76</v>
      </c>
      <c r="E4602" s="4">
        <v>105.82</v>
      </c>
      <c r="F4602" s="4">
        <v>164149400</v>
      </c>
      <c r="G4602" s="4">
        <v>0</v>
      </c>
      <c r="H4602" s="4">
        <v>0</v>
      </c>
      <c r="I4602" s="5">
        <f t="shared" si="284"/>
        <v>41065</v>
      </c>
      <c r="J4602" s="4">
        <f t="shared" si="285"/>
        <v>2012</v>
      </c>
      <c r="K4602" s="4">
        <f t="shared" si="286"/>
        <v>6</v>
      </c>
      <c r="L4602" s="4">
        <f t="shared" si="287"/>
        <v>5</v>
      </c>
    </row>
    <row r="4603" spans="1:12" x14ac:dyDescent="0.55000000000000004">
      <c r="A4603" s="2">
        <v>41066</v>
      </c>
      <c r="B4603" s="4">
        <v>106.55</v>
      </c>
      <c r="C4603" s="4">
        <v>108.24</v>
      </c>
      <c r="D4603" s="4">
        <v>106.52</v>
      </c>
      <c r="E4603" s="4">
        <v>108.19</v>
      </c>
      <c r="F4603" s="4">
        <v>184202800</v>
      </c>
      <c r="G4603" s="4">
        <v>0</v>
      </c>
      <c r="H4603" s="4">
        <v>0</v>
      </c>
      <c r="I4603" s="5">
        <f t="shared" si="284"/>
        <v>41066</v>
      </c>
      <c r="J4603" s="4">
        <f t="shared" si="285"/>
        <v>2012</v>
      </c>
      <c r="K4603" s="4">
        <f t="shared" si="286"/>
        <v>6</v>
      </c>
      <c r="L4603" s="4">
        <f t="shared" si="287"/>
        <v>6</v>
      </c>
    </row>
    <row r="4604" spans="1:12" x14ac:dyDescent="0.55000000000000004">
      <c r="A4604" s="2">
        <v>41067</v>
      </c>
      <c r="B4604" s="4">
        <v>109.42</v>
      </c>
      <c r="C4604" s="4">
        <v>109.47</v>
      </c>
      <c r="D4604" s="4">
        <v>108.04</v>
      </c>
      <c r="E4604" s="4">
        <v>108.26</v>
      </c>
      <c r="F4604" s="4">
        <v>184772700</v>
      </c>
      <c r="G4604" s="4">
        <v>0</v>
      </c>
      <c r="H4604" s="4">
        <v>0</v>
      </c>
      <c r="I4604" s="5">
        <f t="shared" si="284"/>
        <v>41067</v>
      </c>
      <c r="J4604" s="4">
        <f t="shared" si="285"/>
        <v>2012</v>
      </c>
      <c r="K4604" s="4">
        <f t="shared" si="286"/>
        <v>6</v>
      </c>
      <c r="L4604" s="4">
        <f t="shared" si="287"/>
        <v>7</v>
      </c>
    </row>
    <row r="4605" spans="1:12" x14ac:dyDescent="0.55000000000000004">
      <c r="A4605" s="2">
        <v>41068</v>
      </c>
      <c r="B4605" s="4">
        <v>107.98</v>
      </c>
      <c r="C4605" s="4">
        <v>109.14</v>
      </c>
      <c r="D4605" s="4">
        <v>107.64</v>
      </c>
      <c r="E4605" s="4">
        <v>109.12</v>
      </c>
      <c r="F4605" s="4">
        <v>143915400</v>
      </c>
      <c r="G4605" s="4">
        <v>0</v>
      </c>
      <c r="H4605" s="4">
        <v>0</v>
      </c>
      <c r="I4605" s="5">
        <f t="shared" si="284"/>
        <v>41068</v>
      </c>
      <c r="J4605" s="4">
        <f t="shared" si="285"/>
        <v>2012</v>
      </c>
      <c r="K4605" s="4">
        <f t="shared" si="286"/>
        <v>6</v>
      </c>
      <c r="L4605" s="4">
        <f t="shared" si="287"/>
        <v>8</v>
      </c>
    </row>
    <row r="4606" spans="1:12" x14ac:dyDescent="0.55000000000000004">
      <c r="A4606" s="2">
        <v>41071</v>
      </c>
      <c r="B4606" s="4">
        <v>110</v>
      </c>
      <c r="C4606" s="4">
        <v>110.06</v>
      </c>
      <c r="D4606" s="4">
        <v>107.63</v>
      </c>
      <c r="E4606" s="4">
        <v>107.73</v>
      </c>
      <c r="F4606" s="4">
        <v>169756100</v>
      </c>
      <c r="G4606" s="4">
        <v>0</v>
      </c>
      <c r="H4606" s="4">
        <v>0</v>
      </c>
      <c r="I4606" s="5">
        <f t="shared" si="284"/>
        <v>41071</v>
      </c>
      <c r="J4606" s="4">
        <f t="shared" si="285"/>
        <v>2012</v>
      </c>
      <c r="K4606" s="4">
        <f t="shared" si="286"/>
        <v>6</v>
      </c>
      <c r="L4606" s="4">
        <f t="shared" si="287"/>
        <v>11</v>
      </c>
    </row>
    <row r="4607" spans="1:12" x14ac:dyDescent="0.55000000000000004">
      <c r="A4607" s="2">
        <v>41072</v>
      </c>
      <c r="B4607" s="4">
        <v>108.05</v>
      </c>
      <c r="C4607" s="4">
        <v>109.05</v>
      </c>
      <c r="D4607" s="4">
        <v>107.53</v>
      </c>
      <c r="E4607" s="4">
        <v>108.97</v>
      </c>
      <c r="F4607" s="4">
        <v>181931800</v>
      </c>
      <c r="G4607" s="4">
        <v>0</v>
      </c>
      <c r="H4607" s="4">
        <v>0</v>
      </c>
      <c r="I4607" s="5">
        <f t="shared" si="284"/>
        <v>41072</v>
      </c>
      <c r="J4607" s="4">
        <f t="shared" si="285"/>
        <v>2012</v>
      </c>
      <c r="K4607" s="4">
        <f t="shared" si="286"/>
        <v>6</v>
      </c>
      <c r="L4607" s="4">
        <f t="shared" si="287"/>
        <v>12</v>
      </c>
    </row>
    <row r="4608" spans="1:12" x14ac:dyDescent="0.55000000000000004">
      <c r="A4608" s="2">
        <v>41073</v>
      </c>
      <c r="B4608" s="4">
        <v>108.65</v>
      </c>
      <c r="C4608" s="4">
        <v>109.33</v>
      </c>
      <c r="D4608" s="4">
        <v>107.91</v>
      </c>
      <c r="E4608" s="4">
        <v>108.27</v>
      </c>
      <c r="F4608" s="4">
        <v>172223900</v>
      </c>
      <c r="G4608" s="4">
        <v>0</v>
      </c>
      <c r="H4608" s="4">
        <v>0</v>
      </c>
      <c r="I4608" s="5">
        <f t="shared" si="284"/>
        <v>41073</v>
      </c>
      <c r="J4608" s="4">
        <f t="shared" si="285"/>
        <v>2012</v>
      </c>
      <c r="K4608" s="4">
        <f t="shared" si="286"/>
        <v>6</v>
      </c>
      <c r="L4608" s="4">
        <f t="shared" si="287"/>
        <v>13</v>
      </c>
    </row>
    <row r="4609" spans="1:12" x14ac:dyDescent="0.55000000000000004">
      <c r="A4609" s="2">
        <v>41074</v>
      </c>
      <c r="B4609" s="4">
        <v>108.5</v>
      </c>
      <c r="C4609" s="4">
        <v>109.86</v>
      </c>
      <c r="D4609" s="4">
        <v>108.2</v>
      </c>
      <c r="E4609" s="4">
        <v>109.42</v>
      </c>
      <c r="F4609" s="4">
        <v>230615500</v>
      </c>
      <c r="G4609" s="4">
        <v>0</v>
      </c>
      <c r="H4609" s="4">
        <v>0</v>
      </c>
      <c r="I4609" s="5">
        <f t="shared" si="284"/>
        <v>41074</v>
      </c>
      <c r="J4609" s="4">
        <f t="shared" si="285"/>
        <v>2012</v>
      </c>
      <c r="K4609" s="4">
        <f t="shared" si="286"/>
        <v>6</v>
      </c>
      <c r="L4609" s="4">
        <f t="shared" si="287"/>
        <v>14</v>
      </c>
    </row>
    <row r="4610" spans="1:12" x14ac:dyDescent="0.55000000000000004">
      <c r="A4610" s="2">
        <v>41075</v>
      </c>
      <c r="B4610" s="4">
        <v>109.92</v>
      </c>
      <c r="C4610" s="4">
        <v>110.64</v>
      </c>
      <c r="D4610" s="4">
        <v>109.68</v>
      </c>
      <c r="E4610" s="4">
        <v>110.54</v>
      </c>
      <c r="F4610" s="4">
        <v>169444500</v>
      </c>
      <c r="G4610" s="4">
        <v>0.68799999999999994</v>
      </c>
      <c r="H4610" s="4">
        <v>0</v>
      </c>
      <c r="I4610" s="5">
        <f t="shared" si="284"/>
        <v>41075</v>
      </c>
      <c r="J4610" s="4">
        <f t="shared" si="285"/>
        <v>2012</v>
      </c>
      <c r="K4610" s="4">
        <f t="shared" si="286"/>
        <v>6</v>
      </c>
      <c r="L4610" s="4">
        <f t="shared" si="287"/>
        <v>15</v>
      </c>
    </row>
    <row r="4611" spans="1:12" x14ac:dyDescent="0.55000000000000004">
      <c r="A4611" s="2">
        <v>41078</v>
      </c>
      <c r="B4611" s="4">
        <v>110.08</v>
      </c>
      <c r="C4611" s="4">
        <v>111.03</v>
      </c>
      <c r="D4611" s="4">
        <v>109.83</v>
      </c>
      <c r="E4611" s="4">
        <v>110.76</v>
      </c>
      <c r="F4611" s="4">
        <v>131360900</v>
      </c>
      <c r="G4611" s="4">
        <v>0</v>
      </c>
      <c r="H4611" s="4">
        <v>0</v>
      </c>
      <c r="I4611" s="5">
        <f t="shared" ref="I4611:I4674" si="288">DATE(YEAR(A4611),MONTH(A4611),DAY(A4611))</f>
        <v>41078</v>
      </c>
      <c r="J4611" s="4">
        <f t="shared" ref="J4611:J4674" si="289">YEAR(A4611)</f>
        <v>2012</v>
      </c>
      <c r="K4611" s="4">
        <f t="shared" ref="K4611:K4674" si="290">MONTH(A4611)</f>
        <v>6</v>
      </c>
      <c r="L4611" s="4">
        <f t="shared" ref="L4611:L4674" si="291">DAY(A4611)</f>
        <v>18</v>
      </c>
    </row>
    <row r="4612" spans="1:12" x14ac:dyDescent="0.55000000000000004">
      <c r="A4612" s="2">
        <v>41079</v>
      </c>
      <c r="B4612" s="4">
        <v>111.32</v>
      </c>
      <c r="C4612" s="4">
        <v>112.28</v>
      </c>
      <c r="D4612" s="4">
        <v>110.73</v>
      </c>
      <c r="E4612" s="4">
        <v>111.83</v>
      </c>
      <c r="F4612" s="4">
        <v>137382600</v>
      </c>
      <c r="G4612" s="4">
        <v>0</v>
      </c>
      <c r="H4612" s="4">
        <v>0</v>
      </c>
      <c r="I4612" s="5">
        <f t="shared" si="288"/>
        <v>41079</v>
      </c>
      <c r="J4612" s="4">
        <f t="shared" si="289"/>
        <v>2012</v>
      </c>
      <c r="K4612" s="4">
        <f t="shared" si="290"/>
        <v>6</v>
      </c>
      <c r="L4612" s="4">
        <f t="shared" si="291"/>
        <v>19</v>
      </c>
    </row>
    <row r="4613" spans="1:12" x14ac:dyDescent="0.55000000000000004">
      <c r="A4613" s="2">
        <v>41080</v>
      </c>
      <c r="B4613" s="4">
        <v>111.84</v>
      </c>
      <c r="C4613" s="4">
        <v>112.16</v>
      </c>
      <c r="D4613" s="4">
        <v>110.65</v>
      </c>
      <c r="E4613" s="4">
        <v>111.65</v>
      </c>
      <c r="F4613" s="4">
        <v>206451800</v>
      </c>
      <c r="G4613" s="4">
        <v>0</v>
      </c>
      <c r="H4613" s="4">
        <v>0</v>
      </c>
      <c r="I4613" s="5">
        <f t="shared" si="288"/>
        <v>41080</v>
      </c>
      <c r="J4613" s="4">
        <f t="shared" si="289"/>
        <v>2012</v>
      </c>
      <c r="K4613" s="4">
        <f t="shared" si="290"/>
        <v>6</v>
      </c>
      <c r="L4613" s="4">
        <f t="shared" si="291"/>
        <v>20</v>
      </c>
    </row>
    <row r="4614" spans="1:12" x14ac:dyDescent="0.55000000000000004">
      <c r="A4614" s="2">
        <v>41081</v>
      </c>
      <c r="B4614" s="4">
        <v>111.78</v>
      </c>
      <c r="C4614" s="4">
        <v>111.89</v>
      </c>
      <c r="D4614" s="4">
        <v>109.05</v>
      </c>
      <c r="E4614" s="4">
        <v>109.14</v>
      </c>
      <c r="F4614" s="4">
        <v>205272200</v>
      </c>
      <c r="G4614" s="4">
        <v>0</v>
      </c>
      <c r="H4614" s="4">
        <v>0</v>
      </c>
      <c r="I4614" s="5">
        <f t="shared" si="288"/>
        <v>41081</v>
      </c>
      <c r="J4614" s="4">
        <f t="shared" si="289"/>
        <v>2012</v>
      </c>
      <c r="K4614" s="4">
        <f t="shared" si="290"/>
        <v>6</v>
      </c>
      <c r="L4614" s="4">
        <f t="shared" si="291"/>
        <v>21</v>
      </c>
    </row>
    <row r="4615" spans="1:12" x14ac:dyDescent="0.55000000000000004">
      <c r="A4615" s="2">
        <v>41082</v>
      </c>
      <c r="B4615" s="4">
        <v>109.71</v>
      </c>
      <c r="C4615" s="4">
        <v>110.19</v>
      </c>
      <c r="D4615" s="4">
        <v>109.29</v>
      </c>
      <c r="E4615" s="4">
        <v>109.98</v>
      </c>
      <c r="F4615" s="4">
        <v>130029200</v>
      </c>
      <c r="G4615" s="4">
        <v>0</v>
      </c>
      <c r="H4615" s="4">
        <v>0</v>
      </c>
      <c r="I4615" s="5">
        <f t="shared" si="288"/>
        <v>41082</v>
      </c>
      <c r="J4615" s="4">
        <f t="shared" si="289"/>
        <v>2012</v>
      </c>
      <c r="K4615" s="4">
        <f t="shared" si="290"/>
        <v>6</v>
      </c>
      <c r="L4615" s="4">
        <f t="shared" si="291"/>
        <v>22</v>
      </c>
    </row>
    <row r="4616" spans="1:12" x14ac:dyDescent="0.55000000000000004">
      <c r="A4616" s="2">
        <v>41085</v>
      </c>
      <c r="B4616" s="4">
        <v>108.82</v>
      </c>
      <c r="C4616" s="4">
        <v>108.86</v>
      </c>
      <c r="D4616" s="4">
        <v>107.83</v>
      </c>
      <c r="E4616" s="4">
        <v>108.22</v>
      </c>
      <c r="F4616" s="4">
        <v>146375700</v>
      </c>
      <c r="G4616" s="4">
        <v>0</v>
      </c>
      <c r="H4616" s="4">
        <v>0</v>
      </c>
      <c r="I4616" s="5">
        <f t="shared" si="288"/>
        <v>41085</v>
      </c>
      <c r="J4616" s="4">
        <f t="shared" si="289"/>
        <v>2012</v>
      </c>
      <c r="K4616" s="4">
        <f t="shared" si="290"/>
        <v>6</v>
      </c>
      <c r="L4616" s="4">
        <f t="shared" si="291"/>
        <v>25</v>
      </c>
    </row>
    <row r="4617" spans="1:12" x14ac:dyDescent="0.55000000000000004">
      <c r="A4617" s="2">
        <v>41086</v>
      </c>
      <c r="B4617" s="4">
        <v>108.53</v>
      </c>
      <c r="C4617" s="4">
        <v>109.09</v>
      </c>
      <c r="D4617" s="4">
        <v>107.9</v>
      </c>
      <c r="E4617" s="4">
        <v>108.76</v>
      </c>
      <c r="F4617" s="4">
        <v>141634000</v>
      </c>
      <c r="G4617" s="4">
        <v>0</v>
      </c>
      <c r="H4617" s="4">
        <v>0</v>
      </c>
      <c r="I4617" s="5">
        <f t="shared" si="288"/>
        <v>41086</v>
      </c>
      <c r="J4617" s="4">
        <f t="shared" si="289"/>
        <v>2012</v>
      </c>
      <c r="K4617" s="4">
        <f t="shared" si="290"/>
        <v>6</v>
      </c>
      <c r="L4617" s="4">
        <f t="shared" si="291"/>
        <v>26</v>
      </c>
    </row>
    <row r="4618" spans="1:12" x14ac:dyDescent="0.55000000000000004">
      <c r="A4618" s="2">
        <v>41087</v>
      </c>
      <c r="B4618" s="4">
        <v>109.12</v>
      </c>
      <c r="C4618" s="4">
        <v>109.96</v>
      </c>
      <c r="D4618" s="4">
        <v>108.75</v>
      </c>
      <c r="E4618" s="4">
        <v>109.74</v>
      </c>
      <c r="F4618" s="4">
        <v>108088000</v>
      </c>
      <c r="G4618" s="4">
        <v>0</v>
      </c>
      <c r="H4618" s="4">
        <v>0</v>
      </c>
      <c r="I4618" s="5">
        <f t="shared" si="288"/>
        <v>41087</v>
      </c>
      <c r="J4618" s="4">
        <f t="shared" si="289"/>
        <v>2012</v>
      </c>
      <c r="K4618" s="4">
        <f t="shared" si="290"/>
        <v>6</v>
      </c>
      <c r="L4618" s="4">
        <f t="shared" si="291"/>
        <v>27</v>
      </c>
    </row>
    <row r="4619" spans="1:12" x14ac:dyDescent="0.55000000000000004">
      <c r="A4619" s="2">
        <v>41088</v>
      </c>
      <c r="B4619" s="4">
        <v>109.02</v>
      </c>
      <c r="C4619" s="4">
        <v>109.59</v>
      </c>
      <c r="D4619" s="4">
        <v>108.18</v>
      </c>
      <c r="E4619" s="4">
        <v>109.43</v>
      </c>
      <c r="F4619" s="4">
        <v>169242100</v>
      </c>
      <c r="G4619" s="4">
        <v>0</v>
      </c>
      <c r="H4619" s="4">
        <v>0</v>
      </c>
      <c r="I4619" s="5">
        <f t="shared" si="288"/>
        <v>41088</v>
      </c>
      <c r="J4619" s="4">
        <f t="shared" si="289"/>
        <v>2012</v>
      </c>
      <c r="K4619" s="4">
        <f t="shared" si="290"/>
        <v>6</v>
      </c>
      <c r="L4619" s="4">
        <f t="shared" si="291"/>
        <v>28</v>
      </c>
    </row>
    <row r="4620" spans="1:12" x14ac:dyDescent="0.55000000000000004">
      <c r="A4620" s="2">
        <v>41089</v>
      </c>
      <c r="B4620" s="4">
        <v>111.41</v>
      </c>
      <c r="C4620" s="4">
        <v>112.3</v>
      </c>
      <c r="D4620" s="4">
        <v>111.13</v>
      </c>
      <c r="E4620" s="4">
        <v>112.16</v>
      </c>
      <c r="F4620" s="4">
        <v>212250900</v>
      </c>
      <c r="G4620" s="4">
        <v>0</v>
      </c>
      <c r="H4620" s="4">
        <v>0</v>
      </c>
      <c r="I4620" s="5">
        <f t="shared" si="288"/>
        <v>41089</v>
      </c>
      <c r="J4620" s="4">
        <f t="shared" si="289"/>
        <v>2012</v>
      </c>
      <c r="K4620" s="4">
        <f t="shared" si="290"/>
        <v>6</v>
      </c>
      <c r="L4620" s="4">
        <f t="shared" si="291"/>
        <v>29</v>
      </c>
    </row>
    <row r="4621" spans="1:12" x14ac:dyDescent="0.55000000000000004">
      <c r="A4621" s="2">
        <v>41092</v>
      </c>
      <c r="B4621" s="4">
        <v>112.47</v>
      </c>
      <c r="C4621" s="4">
        <v>112.61</v>
      </c>
      <c r="D4621" s="4">
        <v>111.68</v>
      </c>
      <c r="E4621" s="4">
        <v>112.49</v>
      </c>
      <c r="F4621" s="4">
        <v>129524500</v>
      </c>
      <c r="G4621" s="4">
        <v>0</v>
      </c>
      <c r="H4621" s="4">
        <v>0</v>
      </c>
      <c r="I4621" s="5">
        <f t="shared" si="288"/>
        <v>41092</v>
      </c>
      <c r="J4621" s="4">
        <f t="shared" si="289"/>
        <v>2012</v>
      </c>
      <c r="K4621" s="4">
        <f t="shared" si="290"/>
        <v>7</v>
      </c>
      <c r="L4621" s="4">
        <f t="shared" si="291"/>
        <v>2</v>
      </c>
    </row>
    <row r="4622" spans="1:12" x14ac:dyDescent="0.55000000000000004">
      <c r="A4622" s="2">
        <v>41093</v>
      </c>
      <c r="B4622" s="4">
        <v>112.47</v>
      </c>
      <c r="C4622" s="4">
        <v>113.32</v>
      </c>
      <c r="D4622" s="4">
        <v>112.35</v>
      </c>
      <c r="E4622" s="4">
        <v>113.24</v>
      </c>
      <c r="F4622" s="4">
        <v>80450000</v>
      </c>
      <c r="G4622" s="4">
        <v>0</v>
      </c>
      <c r="H4622" s="4">
        <v>0</v>
      </c>
      <c r="I4622" s="5">
        <f t="shared" si="288"/>
        <v>41093</v>
      </c>
      <c r="J4622" s="4">
        <f t="shared" si="289"/>
        <v>2012</v>
      </c>
      <c r="K4622" s="4">
        <f t="shared" si="290"/>
        <v>7</v>
      </c>
      <c r="L4622" s="4">
        <f t="shared" si="291"/>
        <v>3</v>
      </c>
    </row>
    <row r="4623" spans="1:12" x14ac:dyDescent="0.55000000000000004">
      <c r="A4623" s="2">
        <v>41095</v>
      </c>
      <c r="B4623" s="4">
        <v>112.82</v>
      </c>
      <c r="C4623" s="4">
        <v>113.56</v>
      </c>
      <c r="D4623" s="4">
        <v>112.31</v>
      </c>
      <c r="E4623" s="4">
        <v>112.73</v>
      </c>
      <c r="F4623" s="4">
        <v>126177500</v>
      </c>
      <c r="G4623" s="4">
        <v>0</v>
      </c>
      <c r="H4623" s="4">
        <v>0</v>
      </c>
      <c r="I4623" s="5">
        <f t="shared" si="288"/>
        <v>41095</v>
      </c>
      <c r="J4623" s="4">
        <f t="shared" si="289"/>
        <v>2012</v>
      </c>
      <c r="K4623" s="4">
        <f t="shared" si="290"/>
        <v>7</v>
      </c>
      <c r="L4623" s="4">
        <f t="shared" si="291"/>
        <v>5</v>
      </c>
    </row>
    <row r="4624" spans="1:12" x14ac:dyDescent="0.55000000000000004">
      <c r="A4624" s="2">
        <v>41096</v>
      </c>
      <c r="B4624" s="4">
        <v>111.64</v>
      </c>
      <c r="C4624" s="4">
        <v>111.88</v>
      </c>
      <c r="D4624" s="4">
        <v>111.13</v>
      </c>
      <c r="E4624" s="4">
        <v>111.65</v>
      </c>
      <c r="F4624" s="4">
        <v>151192100</v>
      </c>
      <c r="G4624" s="4">
        <v>0</v>
      </c>
      <c r="H4624" s="4">
        <v>0</v>
      </c>
      <c r="I4624" s="5">
        <f t="shared" si="288"/>
        <v>41096</v>
      </c>
      <c r="J4624" s="4">
        <f t="shared" si="289"/>
        <v>2012</v>
      </c>
      <c r="K4624" s="4">
        <f t="shared" si="290"/>
        <v>7</v>
      </c>
      <c r="L4624" s="4">
        <f t="shared" si="291"/>
        <v>6</v>
      </c>
    </row>
    <row r="4625" spans="1:12" x14ac:dyDescent="0.55000000000000004">
      <c r="A4625" s="2">
        <v>41099</v>
      </c>
      <c r="B4625" s="4">
        <v>111.56</v>
      </c>
      <c r="C4625" s="4">
        <v>111.72</v>
      </c>
      <c r="D4625" s="4">
        <v>111</v>
      </c>
      <c r="E4625" s="4">
        <v>111.51</v>
      </c>
      <c r="F4625" s="4">
        <v>103780500</v>
      </c>
      <c r="G4625" s="4">
        <v>0</v>
      </c>
      <c r="H4625" s="4">
        <v>0</v>
      </c>
      <c r="I4625" s="5">
        <f t="shared" si="288"/>
        <v>41099</v>
      </c>
      <c r="J4625" s="4">
        <f t="shared" si="289"/>
        <v>2012</v>
      </c>
      <c r="K4625" s="4">
        <f t="shared" si="290"/>
        <v>7</v>
      </c>
      <c r="L4625" s="4">
        <f t="shared" si="291"/>
        <v>9</v>
      </c>
    </row>
    <row r="4626" spans="1:12" x14ac:dyDescent="0.55000000000000004">
      <c r="A4626" s="2">
        <v>41100</v>
      </c>
      <c r="B4626" s="4">
        <v>112.08</v>
      </c>
      <c r="C4626" s="4">
        <v>112.26</v>
      </c>
      <c r="D4626" s="4">
        <v>110.16</v>
      </c>
      <c r="E4626" s="4">
        <v>110.54</v>
      </c>
      <c r="F4626" s="4">
        <v>167884800</v>
      </c>
      <c r="G4626" s="4">
        <v>0</v>
      </c>
      <c r="H4626" s="4">
        <v>0</v>
      </c>
      <c r="I4626" s="5">
        <f t="shared" si="288"/>
        <v>41100</v>
      </c>
      <c r="J4626" s="4">
        <f t="shared" si="289"/>
        <v>2012</v>
      </c>
      <c r="K4626" s="4">
        <f t="shared" si="290"/>
        <v>7</v>
      </c>
      <c r="L4626" s="4">
        <f t="shared" si="291"/>
        <v>10</v>
      </c>
    </row>
    <row r="4627" spans="1:12" x14ac:dyDescent="0.55000000000000004">
      <c r="A4627" s="2">
        <v>41101</v>
      </c>
      <c r="B4627" s="4">
        <v>110.6</v>
      </c>
      <c r="C4627" s="4">
        <v>110.92</v>
      </c>
      <c r="D4627" s="4">
        <v>109.92</v>
      </c>
      <c r="E4627" s="4">
        <v>110.56</v>
      </c>
      <c r="F4627" s="4">
        <v>141733400</v>
      </c>
      <c r="G4627" s="4">
        <v>0</v>
      </c>
      <c r="H4627" s="4">
        <v>0</v>
      </c>
      <c r="I4627" s="5">
        <f t="shared" si="288"/>
        <v>41101</v>
      </c>
      <c r="J4627" s="4">
        <f t="shared" si="289"/>
        <v>2012</v>
      </c>
      <c r="K4627" s="4">
        <f t="shared" si="290"/>
        <v>7</v>
      </c>
      <c r="L4627" s="4">
        <f t="shared" si="291"/>
        <v>11</v>
      </c>
    </row>
    <row r="4628" spans="1:12" x14ac:dyDescent="0.55000000000000004">
      <c r="A4628" s="2">
        <v>41102</v>
      </c>
      <c r="B4628" s="4">
        <v>109.92</v>
      </c>
      <c r="C4628" s="4">
        <v>110.62</v>
      </c>
      <c r="D4628" s="4">
        <v>109.27</v>
      </c>
      <c r="E4628" s="4">
        <v>110.02</v>
      </c>
      <c r="F4628" s="4">
        <v>143583200</v>
      </c>
      <c r="G4628" s="4">
        <v>0</v>
      </c>
      <c r="H4628" s="4">
        <v>0</v>
      </c>
      <c r="I4628" s="5">
        <f t="shared" si="288"/>
        <v>41102</v>
      </c>
      <c r="J4628" s="4">
        <f t="shared" si="289"/>
        <v>2012</v>
      </c>
      <c r="K4628" s="4">
        <f t="shared" si="290"/>
        <v>7</v>
      </c>
      <c r="L4628" s="4">
        <f t="shared" si="291"/>
        <v>12</v>
      </c>
    </row>
    <row r="4629" spans="1:12" x14ac:dyDescent="0.55000000000000004">
      <c r="A4629" s="2">
        <v>41103</v>
      </c>
      <c r="B4629" s="4">
        <v>110.31</v>
      </c>
      <c r="C4629" s="4">
        <v>111.98</v>
      </c>
      <c r="D4629" s="4">
        <v>110.29</v>
      </c>
      <c r="E4629" s="4">
        <v>111.87</v>
      </c>
      <c r="F4629" s="4">
        <v>129642600</v>
      </c>
      <c r="G4629" s="4">
        <v>0</v>
      </c>
      <c r="H4629" s="4">
        <v>0</v>
      </c>
      <c r="I4629" s="5">
        <f t="shared" si="288"/>
        <v>41103</v>
      </c>
      <c r="J4629" s="4">
        <f t="shared" si="289"/>
        <v>2012</v>
      </c>
      <c r="K4629" s="4">
        <f t="shared" si="290"/>
        <v>7</v>
      </c>
      <c r="L4629" s="4">
        <f t="shared" si="291"/>
        <v>13</v>
      </c>
    </row>
    <row r="4630" spans="1:12" x14ac:dyDescent="0.55000000000000004">
      <c r="A4630" s="2">
        <v>41106</v>
      </c>
      <c r="B4630" s="4">
        <v>111.61</v>
      </c>
      <c r="C4630" s="4">
        <v>111.93</v>
      </c>
      <c r="D4630" s="4">
        <v>111.17</v>
      </c>
      <c r="E4630" s="4">
        <v>111.6</v>
      </c>
      <c r="F4630" s="4">
        <v>97525200</v>
      </c>
      <c r="G4630" s="4">
        <v>0</v>
      </c>
      <c r="H4630" s="4">
        <v>0</v>
      </c>
      <c r="I4630" s="5">
        <f t="shared" si="288"/>
        <v>41106</v>
      </c>
      <c r="J4630" s="4">
        <f t="shared" si="289"/>
        <v>2012</v>
      </c>
      <c r="K4630" s="4">
        <f t="shared" si="290"/>
        <v>7</v>
      </c>
      <c r="L4630" s="4">
        <f t="shared" si="291"/>
        <v>16</v>
      </c>
    </row>
    <row r="4631" spans="1:12" x14ac:dyDescent="0.55000000000000004">
      <c r="A4631" s="2">
        <v>41107</v>
      </c>
      <c r="B4631" s="4">
        <v>112.05</v>
      </c>
      <c r="C4631" s="4">
        <v>112.6</v>
      </c>
      <c r="D4631" s="4">
        <v>110.88</v>
      </c>
      <c r="E4631" s="4">
        <v>112.37</v>
      </c>
      <c r="F4631" s="4">
        <v>138860300</v>
      </c>
      <c r="G4631" s="4">
        <v>0</v>
      </c>
      <c r="H4631" s="4">
        <v>0</v>
      </c>
      <c r="I4631" s="5">
        <f t="shared" si="288"/>
        <v>41107</v>
      </c>
      <c r="J4631" s="4">
        <f t="shared" si="289"/>
        <v>2012</v>
      </c>
      <c r="K4631" s="4">
        <f t="shared" si="290"/>
        <v>7</v>
      </c>
      <c r="L4631" s="4">
        <f t="shared" si="291"/>
        <v>17</v>
      </c>
    </row>
    <row r="4632" spans="1:12" x14ac:dyDescent="0.55000000000000004">
      <c r="A4632" s="2">
        <v>41108</v>
      </c>
      <c r="B4632" s="4">
        <v>112.11</v>
      </c>
      <c r="C4632" s="4">
        <v>113.43</v>
      </c>
      <c r="D4632" s="4">
        <v>112.04</v>
      </c>
      <c r="E4632" s="4">
        <v>113.2</v>
      </c>
      <c r="F4632" s="4">
        <v>113349700</v>
      </c>
      <c r="G4632" s="4">
        <v>0</v>
      </c>
      <c r="H4632" s="4">
        <v>0</v>
      </c>
      <c r="I4632" s="5">
        <f t="shared" si="288"/>
        <v>41108</v>
      </c>
      <c r="J4632" s="4">
        <f t="shared" si="289"/>
        <v>2012</v>
      </c>
      <c r="K4632" s="4">
        <f t="shared" si="290"/>
        <v>7</v>
      </c>
      <c r="L4632" s="4">
        <f t="shared" si="291"/>
        <v>18</v>
      </c>
    </row>
    <row r="4633" spans="1:12" x14ac:dyDescent="0.55000000000000004">
      <c r="A4633" s="2">
        <v>41109</v>
      </c>
      <c r="B4633" s="4">
        <v>113.43</v>
      </c>
      <c r="C4633" s="4">
        <v>113.87</v>
      </c>
      <c r="D4633" s="4">
        <v>113.07</v>
      </c>
      <c r="E4633" s="4">
        <v>113.5</v>
      </c>
      <c r="F4633" s="4">
        <v>129847300</v>
      </c>
      <c r="G4633" s="4">
        <v>0</v>
      </c>
      <c r="H4633" s="4">
        <v>0</v>
      </c>
      <c r="I4633" s="5">
        <f t="shared" si="288"/>
        <v>41109</v>
      </c>
      <c r="J4633" s="4">
        <f t="shared" si="289"/>
        <v>2012</v>
      </c>
      <c r="K4633" s="4">
        <f t="shared" si="290"/>
        <v>7</v>
      </c>
      <c r="L4633" s="4">
        <f t="shared" si="291"/>
        <v>19</v>
      </c>
    </row>
    <row r="4634" spans="1:12" x14ac:dyDescent="0.55000000000000004">
      <c r="A4634" s="2">
        <v>41110</v>
      </c>
      <c r="B4634" s="4">
        <v>112.86</v>
      </c>
      <c r="C4634" s="4">
        <v>113.03</v>
      </c>
      <c r="D4634" s="4">
        <v>112.34</v>
      </c>
      <c r="E4634" s="4">
        <v>112.46</v>
      </c>
      <c r="F4634" s="4">
        <v>142904500</v>
      </c>
      <c r="G4634" s="4">
        <v>0</v>
      </c>
      <c r="H4634" s="4">
        <v>0</v>
      </c>
      <c r="I4634" s="5">
        <f t="shared" si="288"/>
        <v>41110</v>
      </c>
      <c r="J4634" s="4">
        <f t="shared" si="289"/>
        <v>2012</v>
      </c>
      <c r="K4634" s="4">
        <f t="shared" si="290"/>
        <v>7</v>
      </c>
      <c r="L4634" s="4">
        <f t="shared" si="291"/>
        <v>20</v>
      </c>
    </row>
    <row r="4635" spans="1:12" x14ac:dyDescent="0.55000000000000004">
      <c r="A4635" s="2">
        <v>41113</v>
      </c>
      <c r="B4635" s="4">
        <v>110.81</v>
      </c>
      <c r="C4635" s="4">
        <v>112.39</v>
      </c>
      <c r="D4635" s="4">
        <v>110.29</v>
      </c>
      <c r="E4635" s="4">
        <v>111.32</v>
      </c>
      <c r="F4635" s="4">
        <v>145210900</v>
      </c>
      <c r="G4635" s="4">
        <v>0</v>
      </c>
      <c r="H4635" s="4">
        <v>0</v>
      </c>
      <c r="I4635" s="5">
        <f t="shared" si="288"/>
        <v>41113</v>
      </c>
      <c r="J4635" s="4">
        <f t="shared" si="289"/>
        <v>2012</v>
      </c>
      <c r="K4635" s="4">
        <f t="shared" si="290"/>
        <v>7</v>
      </c>
      <c r="L4635" s="4">
        <f t="shared" si="291"/>
        <v>23</v>
      </c>
    </row>
    <row r="4636" spans="1:12" x14ac:dyDescent="0.55000000000000004">
      <c r="A4636" s="2">
        <v>41114</v>
      </c>
      <c r="B4636" s="4">
        <v>111.41</v>
      </c>
      <c r="C4636" s="4">
        <v>111.46</v>
      </c>
      <c r="D4636" s="4">
        <v>109.63</v>
      </c>
      <c r="E4636" s="4">
        <v>110.37</v>
      </c>
      <c r="F4636" s="4">
        <v>173301200</v>
      </c>
      <c r="G4636" s="4">
        <v>0</v>
      </c>
      <c r="H4636" s="4">
        <v>0</v>
      </c>
      <c r="I4636" s="5">
        <f t="shared" si="288"/>
        <v>41114</v>
      </c>
      <c r="J4636" s="4">
        <f t="shared" si="289"/>
        <v>2012</v>
      </c>
      <c r="K4636" s="4">
        <f t="shared" si="290"/>
        <v>7</v>
      </c>
      <c r="L4636" s="4">
        <f t="shared" si="291"/>
        <v>24</v>
      </c>
    </row>
    <row r="4637" spans="1:12" x14ac:dyDescent="0.55000000000000004">
      <c r="A4637" s="2">
        <v>41115</v>
      </c>
      <c r="B4637" s="4">
        <v>110.6</v>
      </c>
      <c r="C4637" s="4">
        <v>110.89</v>
      </c>
      <c r="D4637" s="4">
        <v>109.81</v>
      </c>
      <c r="E4637" s="4">
        <v>110.39</v>
      </c>
      <c r="F4637" s="4">
        <v>129122300</v>
      </c>
      <c r="G4637" s="4">
        <v>0</v>
      </c>
      <c r="H4637" s="4">
        <v>0</v>
      </c>
      <c r="I4637" s="5">
        <f t="shared" si="288"/>
        <v>41115</v>
      </c>
      <c r="J4637" s="4">
        <f t="shared" si="289"/>
        <v>2012</v>
      </c>
      <c r="K4637" s="4">
        <f t="shared" si="290"/>
        <v>7</v>
      </c>
      <c r="L4637" s="4">
        <f t="shared" si="291"/>
        <v>25</v>
      </c>
    </row>
    <row r="4638" spans="1:12" x14ac:dyDescent="0.55000000000000004">
      <c r="A4638" s="2">
        <v>41116</v>
      </c>
      <c r="B4638" s="4">
        <v>111.98</v>
      </c>
      <c r="C4638" s="4">
        <v>112.45</v>
      </c>
      <c r="D4638" s="4">
        <v>111.46</v>
      </c>
      <c r="E4638" s="4">
        <v>112.21</v>
      </c>
      <c r="F4638" s="4">
        <v>156526500</v>
      </c>
      <c r="G4638" s="4">
        <v>0</v>
      </c>
      <c r="H4638" s="4">
        <v>0</v>
      </c>
      <c r="I4638" s="5">
        <f t="shared" si="288"/>
        <v>41116</v>
      </c>
      <c r="J4638" s="4">
        <f t="shared" si="289"/>
        <v>2012</v>
      </c>
      <c r="K4638" s="4">
        <f t="shared" si="290"/>
        <v>7</v>
      </c>
      <c r="L4638" s="4">
        <f t="shared" si="291"/>
        <v>26</v>
      </c>
    </row>
    <row r="4639" spans="1:12" x14ac:dyDescent="0.55000000000000004">
      <c r="A4639" s="2">
        <v>41117</v>
      </c>
      <c r="B4639" s="4">
        <v>112.81</v>
      </c>
      <c r="C4639" s="4">
        <v>114.6</v>
      </c>
      <c r="D4639" s="4">
        <v>112.19</v>
      </c>
      <c r="E4639" s="4">
        <v>114.28</v>
      </c>
      <c r="F4639" s="4">
        <v>236768900</v>
      </c>
      <c r="G4639" s="4">
        <v>0</v>
      </c>
      <c r="H4639" s="4">
        <v>0</v>
      </c>
      <c r="I4639" s="5">
        <f t="shared" si="288"/>
        <v>41117</v>
      </c>
      <c r="J4639" s="4">
        <f t="shared" si="289"/>
        <v>2012</v>
      </c>
      <c r="K4639" s="4">
        <f t="shared" si="290"/>
        <v>7</v>
      </c>
      <c r="L4639" s="4">
        <f t="shared" si="291"/>
        <v>27</v>
      </c>
    </row>
    <row r="4640" spans="1:12" x14ac:dyDescent="0.55000000000000004">
      <c r="A4640" s="2">
        <v>41120</v>
      </c>
      <c r="B4640" s="4">
        <v>114.15</v>
      </c>
      <c r="C4640" s="4">
        <v>114.83</v>
      </c>
      <c r="D4640" s="4">
        <v>113.94</v>
      </c>
      <c r="E4640" s="4">
        <v>114.28</v>
      </c>
      <c r="F4640" s="4">
        <v>106782000</v>
      </c>
      <c r="G4640" s="4">
        <v>0</v>
      </c>
      <c r="H4640" s="4">
        <v>0</v>
      </c>
      <c r="I4640" s="5">
        <f t="shared" si="288"/>
        <v>41120</v>
      </c>
      <c r="J4640" s="4">
        <f t="shared" si="289"/>
        <v>2012</v>
      </c>
      <c r="K4640" s="4">
        <f t="shared" si="290"/>
        <v>7</v>
      </c>
      <c r="L4640" s="4">
        <f t="shared" si="291"/>
        <v>30</v>
      </c>
    </row>
    <row r="4641" spans="1:12" x14ac:dyDescent="0.55000000000000004">
      <c r="A4641" s="2">
        <v>41121</v>
      </c>
      <c r="B4641" s="4">
        <v>114.13</v>
      </c>
      <c r="C4641" s="4">
        <v>114.44</v>
      </c>
      <c r="D4641" s="4">
        <v>113.48</v>
      </c>
      <c r="E4641" s="4">
        <v>113.48</v>
      </c>
      <c r="F4641" s="4">
        <v>120575900</v>
      </c>
      <c r="G4641" s="4">
        <v>0</v>
      </c>
      <c r="H4641" s="4">
        <v>0</v>
      </c>
      <c r="I4641" s="5">
        <f t="shared" si="288"/>
        <v>41121</v>
      </c>
      <c r="J4641" s="4">
        <f t="shared" si="289"/>
        <v>2012</v>
      </c>
      <c r="K4641" s="4">
        <f t="shared" si="290"/>
        <v>7</v>
      </c>
      <c r="L4641" s="4">
        <f t="shared" si="291"/>
        <v>31</v>
      </c>
    </row>
    <row r="4642" spans="1:12" x14ac:dyDescent="0.55000000000000004">
      <c r="A4642" s="2">
        <v>41122</v>
      </c>
      <c r="B4642" s="4">
        <v>114.3</v>
      </c>
      <c r="C4642" s="4">
        <v>114.32</v>
      </c>
      <c r="D4642" s="4">
        <v>113.23</v>
      </c>
      <c r="E4642" s="4">
        <v>113.38</v>
      </c>
      <c r="F4642" s="4">
        <v>138293800</v>
      </c>
      <c r="G4642" s="4">
        <v>0</v>
      </c>
      <c r="H4642" s="4">
        <v>0</v>
      </c>
      <c r="I4642" s="5">
        <f t="shared" si="288"/>
        <v>41122</v>
      </c>
      <c r="J4642" s="4">
        <f t="shared" si="289"/>
        <v>2012</v>
      </c>
      <c r="K4642" s="4">
        <f t="shared" si="290"/>
        <v>8</v>
      </c>
      <c r="L4642" s="4">
        <f t="shared" si="291"/>
        <v>1</v>
      </c>
    </row>
    <row r="4643" spans="1:12" x14ac:dyDescent="0.55000000000000004">
      <c r="A4643" s="2">
        <v>41123</v>
      </c>
      <c r="B4643" s="4">
        <v>112.53</v>
      </c>
      <c r="C4643" s="4">
        <v>113.37</v>
      </c>
      <c r="D4643" s="4">
        <v>111.73</v>
      </c>
      <c r="E4643" s="4">
        <v>112.6</v>
      </c>
      <c r="F4643" s="4">
        <v>199556600</v>
      </c>
      <c r="G4643" s="4">
        <v>0</v>
      </c>
      <c r="H4643" s="4">
        <v>0</v>
      </c>
      <c r="I4643" s="5">
        <f t="shared" si="288"/>
        <v>41123</v>
      </c>
      <c r="J4643" s="4">
        <f t="shared" si="289"/>
        <v>2012</v>
      </c>
      <c r="K4643" s="4">
        <f t="shared" si="290"/>
        <v>8</v>
      </c>
      <c r="L4643" s="4">
        <f t="shared" si="291"/>
        <v>2</v>
      </c>
    </row>
    <row r="4644" spans="1:12" x14ac:dyDescent="0.55000000000000004">
      <c r="A4644" s="2">
        <v>41124</v>
      </c>
      <c r="B4644" s="4">
        <v>114.18</v>
      </c>
      <c r="C4644" s="4">
        <v>115.07</v>
      </c>
      <c r="D4644" s="4">
        <v>112.63</v>
      </c>
      <c r="E4644" s="4">
        <v>114.83</v>
      </c>
      <c r="F4644" s="4">
        <v>157825000</v>
      </c>
      <c r="G4644" s="4">
        <v>0</v>
      </c>
      <c r="H4644" s="4">
        <v>0</v>
      </c>
      <c r="I4644" s="5">
        <f t="shared" si="288"/>
        <v>41124</v>
      </c>
      <c r="J4644" s="4">
        <f t="shared" si="289"/>
        <v>2012</v>
      </c>
      <c r="K4644" s="4">
        <f t="shared" si="290"/>
        <v>8</v>
      </c>
      <c r="L4644" s="4">
        <f t="shared" si="291"/>
        <v>3</v>
      </c>
    </row>
    <row r="4645" spans="1:12" x14ac:dyDescent="0.55000000000000004">
      <c r="A4645" s="2">
        <v>41127</v>
      </c>
      <c r="B4645" s="4">
        <v>115.14</v>
      </c>
      <c r="C4645" s="4">
        <v>115.51</v>
      </c>
      <c r="D4645" s="4">
        <v>115.01</v>
      </c>
      <c r="E4645" s="4">
        <v>115.06</v>
      </c>
      <c r="F4645" s="4">
        <v>86326200</v>
      </c>
      <c r="G4645" s="4">
        <v>0</v>
      </c>
      <c r="H4645" s="4">
        <v>0</v>
      </c>
      <c r="I4645" s="5">
        <f t="shared" si="288"/>
        <v>41127</v>
      </c>
      <c r="J4645" s="4">
        <f t="shared" si="289"/>
        <v>2012</v>
      </c>
      <c r="K4645" s="4">
        <f t="shared" si="290"/>
        <v>8</v>
      </c>
      <c r="L4645" s="4">
        <f t="shared" si="291"/>
        <v>6</v>
      </c>
    </row>
    <row r="4646" spans="1:12" x14ac:dyDescent="0.55000000000000004">
      <c r="A4646" s="2">
        <v>41128</v>
      </c>
      <c r="B4646" s="4">
        <v>115.52</v>
      </c>
      <c r="C4646" s="4">
        <v>116.13</v>
      </c>
      <c r="D4646" s="4">
        <v>115.4</v>
      </c>
      <c r="E4646" s="4">
        <v>115.63</v>
      </c>
      <c r="F4646" s="4">
        <v>109545100</v>
      </c>
      <c r="G4646" s="4">
        <v>0</v>
      </c>
      <c r="H4646" s="4">
        <v>0</v>
      </c>
      <c r="I4646" s="5">
        <f t="shared" si="288"/>
        <v>41128</v>
      </c>
      <c r="J4646" s="4">
        <f t="shared" si="289"/>
        <v>2012</v>
      </c>
      <c r="K4646" s="4">
        <f t="shared" si="290"/>
        <v>8</v>
      </c>
      <c r="L4646" s="4">
        <f t="shared" si="291"/>
        <v>7</v>
      </c>
    </row>
    <row r="4647" spans="1:12" x14ac:dyDescent="0.55000000000000004">
      <c r="A4647" s="2">
        <v>41129</v>
      </c>
      <c r="B4647" s="4">
        <v>115.25</v>
      </c>
      <c r="C4647" s="4">
        <v>115.91</v>
      </c>
      <c r="D4647" s="4">
        <v>115.21</v>
      </c>
      <c r="E4647" s="4">
        <v>115.77</v>
      </c>
      <c r="F4647" s="4">
        <v>89754700</v>
      </c>
      <c r="G4647" s="4">
        <v>0</v>
      </c>
      <c r="H4647" s="4">
        <v>0</v>
      </c>
      <c r="I4647" s="5">
        <f t="shared" si="288"/>
        <v>41129</v>
      </c>
      <c r="J4647" s="4">
        <f t="shared" si="289"/>
        <v>2012</v>
      </c>
      <c r="K4647" s="4">
        <f t="shared" si="290"/>
        <v>8</v>
      </c>
      <c r="L4647" s="4">
        <f t="shared" si="291"/>
        <v>8</v>
      </c>
    </row>
    <row r="4648" spans="1:12" x14ac:dyDescent="0.55000000000000004">
      <c r="A4648" s="2">
        <v>41130</v>
      </c>
      <c r="B4648" s="4">
        <v>115.61</v>
      </c>
      <c r="C4648" s="4">
        <v>116.1</v>
      </c>
      <c r="D4648" s="4">
        <v>115.49</v>
      </c>
      <c r="E4648" s="4">
        <v>115.87</v>
      </c>
      <c r="F4648" s="4">
        <v>90291700</v>
      </c>
      <c r="G4648" s="4">
        <v>0</v>
      </c>
      <c r="H4648" s="4">
        <v>0</v>
      </c>
      <c r="I4648" s="5">
        <f t="shared" si="288"/>
        <v>41130</v>
      </c>
      <c r="J4648" s="4">
        <f t="shared" si="289"/>
        <v>2012</v>
      </c>
      <c r="K4648" s="4">
        <f t="shared" si="290"/>
        <v>8</v>
      </c>
      <c r="L4648" s="4">
        <f t="shared" si="291"/>
        <v>9</v>
      </c>
    </row>
    <row r="4649" spans="1:12" x14ac:dyDescent="0.55000000000000004">
      <c r="A4649" s="2">
        <v>41131</v>
      </c>
      <c r="B4649" s="4">
        <v>115.4</v>
      </c>
      <c r="C4649" s="4">
        <v>116.1</v>
      </c>
      <c r="D4649" s="4">
        <v>115.21</v>
      </c>
      <c r="E4649" s="4">
        <v>116.06</v>
      </c>
      <c r="F4649" s="4">
        <v>99792700</v>
      </c>
      <c r="G4649" s="4">
        <v>0</v>
      </c>
      <c r="H4649" s="4">
        <v>0</v>
      </c>
      <c r="I4649" s="5">
        <f t="shared" si="288"/>
        <v>41131</v>
      </c>
      <c r="J4649" s="4">
        <f t="shared" si="289"/>
        <v>2012</v>
      </c>
      <c r="K4649" s="4">
        <f t="shared" si="290"/>
        <v>8</v>
      </c>
      <c r="L4649" s="4">
        <f t="shared" si="291"/>
        <v>10</v>
      </c>
    </row>
    <row r="4650" spans="1:12" x14ac:dyDescent="0.55000000000000004">
      <c r="A4650" s="2">
        <v>41134</v>
      </c>
      <c r="B4650" s="4">
        <v>115.86</v>
      </c>
      <c r="C4650" s="4">
        <v>116.06</v>
      </c>
      <c r="D4650" s="4">
        <v>115.4</v>
      </c>
      <c r="E4650" s="4">
        <v>116.01</v>
      </c>
      <c r="F4650" s="4">
        <v>79426900</v>
      </c>
      <c r="G4650" s="4">
        <v>0</v>
      </c>
      <c r="H4650" s="4">
        <v>0</v>
      </c>
      <c r="I4650" s="5">
        <f t="shared" si="288"/>
        <v>41134</v>
      </c>
      <c r="J4650" s="4">
        <f t="shared" si="289"/>
        <v>2012</v>
      </c>
      <c r="K4650" s="4">
        <f t="shared" si="290"/>
        <v>8</v>
      </c>
      <c r="L4650" s="4">
        <f t="shared" si="291"/>
        <v>13</v>
      </c>
    </row>
    <row r="4651" spans="1:12" x14ac:dyDescent="0.55000000000000004">
      <c r="A4651" s="2">
        <v>41135</v>
      </c>
      <c r="B4651" s="4">
        <v>116.43</v>
      </c>
      <c r="C4651" s="4">
        <v>116.51</v>
      </c>
      <c r="D4651" s="4">
        <v>115.68</v>
      </c>
      <c r="E4651" s="4">
        <v>116.02</v>
      </c>
      <c r="F4651" s="4">
        <v>102379400</v>
      </c>
      <c r="G4651" s="4">
        <v>0</v>
      </c>
      <c r="H4651" s="4">
        <v>0</v>
      </c>
      <c r="I4651" s="5">
        <f t="shared" si="288"/>
        <v>41135</v>
      </c>
      <c r="J4651" s="4">
        <f t="shared" si="289"/>
        <v>2012</v>
      </c>
      <c r="K4651" s="4">
        <f t="shared" si="290"/>
        <v>8</v>
      </c>
      <c r="L4651" s="4">
        <f t="shared" si="291"/>
        <v>14</v>
      </c>
    </row>
    <row r="4652" spans="1:12" x14ac:dyDescent="0.55000000000000004">
      <c r="A4652" s="2">
        <v>41136</v>
      </c>
      <c r="B4652" s="4">
        <v>115.9</v>
      </c>
      <c r="C4652" s="4">
        <v>116.35</v>
      </c>
      <c r="D4652" s="4">
        <v>115.82</v>
      </c>
      <c r="E4652" s="4">
        <v>116.15</v>
      </c>
      <c r="F4652" s="4">
        <v>71085900</v>
      </c>
      <c r="G4652" s="4">
        <v>0</v>
      </c>
      <c r="H4652" s="4">
        <v>0</v>
      </c>
      <c r="I4652" s="5">
        <f t="shared" si="288"/>
        <v>41136</v>
      </c>
      <c r="J4652" s="4">
        <f t="shared" si="289"/>
        <v>2012</v>
      </c>
      <c r="K4652" s="4">
        <f t="shared" si="290"/>
        <v>8</v>
      </c>
      <c r="L4652" s="4">
        <f t="shared" si="291"/>
        <v>15</v>
      </c>
    </row>
    <row r="4653" spans="1:12" x14ac:dyDescent="0.55000000000000004">
      <c r="A4653" s="2">
        <v>41137</v>
      </c>
      <c r="B4653" s="4">
        <v>116.32</v>
      </c>
      <c r="C4653" s="4">
        <v>117.15</v>
      </c>
      <c r="D4653" s="4">
        <v>116.03</v>
      </c>
      <c r="E4653" s="4">
        <v>117.01</v>
      </c>
      <c r="F4653" s="4">
        <v>112014200</v>
      </c>
      <c r="G4653" s="4">
        <v>0</v>
      </c>
      <c r="H4653" s="4">
        <v>0</v>
      </c>
      <c r="I4653" s="5">
        <f t="shared" si="288"/>
        <v>41137</v>
      </c>
      <c r="J4653" s="4">
        <f t="shared" si="289"/>
        <v>2012</v>
      </c>
      <c r="K4653" s="4">
        <f t="shared" si="290"/>
        <v>8</v>
      </c>
      <c r="L4653" s="4">
        <f t="shared" si="291"/>
        <v>16</v>
      </c>
    </row>
    <row r="4654" spans="1:12" x14ac:dyDescent="0.55000000000000004">
      <c r="A4654" s="2">
        <v>41138</v>
      </c>
      <c r="B4654" s="4">
        <v>117.21</v>
      </c>
      <c r="C4654" s="4">
        <v>117.27</v>
      </c>
      <c r="D4654" s="4">
        <v>116.9</v>
      </c>
      <c r="E4654" s="4">
        <v>117.17</v>
      </c>
      <c r="F4654" s="4">
        <v>90813700</v>
      </c>
      <c r="G4654" s="4">
        <v>0</v>
      </c>
      <c r="H4654" s="4">
        <v>0</v>
      </c>
      <c r="I4654" s="5">
        <f t="shared" si="288"/>
        <v>41138</v>
      </c>
      <c r="J4654" s="4">
        <f t="shared" si="289"/>
        <v>2012</v>
      </c>
      <c r="K4654" s="4">
        <f t="shared" si="290"/>
        <v>8</v>
      </c>
      <c r="L4654" s="4">
        <f t="shared" si="291"/>
        <v>17</v>
      </c>
    </row>
    <row r="4655" spans="1:12" x14ac:dyDescent="0.55000000000000004">
      <c r="A4655" s="2">
        <v>41141</v>
      </c>
      <c r="B4655" s="4">
        <v>117</v>
      </c>
      <c r="C4655" s="4">
        <v>117.2</v>
      </c>
      <c r="D4655" s="4">
        <v>116.68</v>
      </c>
      <c r="E4655" s="4">
        <v>117.18</v>
      </c>
      <c r="F4655" s="4">
        <v>78255700</v>
      </c>
      <c r="G4655" s="4">
        <v>0</v>
      </c>
      <c r="H4655" s="4">
        <v>0</v>
      </c>
      <c r="I4655" s="5">
        <f t="shared" si="288"/>
        <v>41141</v>
      </c>
      <c r="J4655" s="4">
        <f t="shared" si="289"/>
        <v>2012</v>
      </c>
      <c r="K4655" s="4">
        <f t="shared" si="290"/>
        <v>8</v>
      </c>
      <c r="L4655" s="4">
        <f t="shared" si="291"/>
        <v>20</v>
      </c>
    </row>
    <row r="4656" spans="1:12" x14ac:dyDescent="0.55000000000000004">
      <c r="A4656" s="2">
        <v>41142</v>
      </c>
      <c r="B4656" s="4">
        <v>117.46</v>
      </c>
      <c r="C4656" s="4">
        <v>117.92</v>
      </c>
      <c r="D4656" s="4">
        <v>116.57</v>
      </c>
      <c r="E4656" s="4">
        <v>116.82</v>
      </c>
      <c r="F4656" s="4">
        <v>105581100</v>
      </c>
      <c r="G4656" s="4">
        <v>0</v>
      </c>
      <c r="H4656" s="4">
        <v>0</v>
      </c>
      <c r="I4656" s="5">
        <f t="shared" si="288"/>
        <v>41142</v>
      </c>
      <c r="J4656" s="4">
        <f t="shared" si="289"/>
        <v>2012</v>
      </c>
      <c r="K4656" s="4">
        <f t="shared" si="290"/>
        <v>8</v>
      </c>
      <c r="L4656" s="4">
        <f t="shared" si="291"/>
        <v>21</v>
      </c>
    </row>
    <row r="4657" spans="1:12" x14ac:dyDescent="0.55000000000000004">
      <c r="A4657" s="2">
        <v>41143</v>
      </c>
      <c r="B4657" s="4">
        <v>116.52</v>
      </c>
      <c r="C4657" s="4">
        <v>117.06</v>
      </c>
      <c r="D4657" s="4">
        <v>116.25</v>
      </c>
      <c r="E4657" s="4">
        <v>116.87</v>
      </c>
      <c r="F4657" s="4">
        <v>133243500</v>
      </c>
      <c r="G4657" s="4">
        <v>0</v>
      </c>
      <c r="H4657" s="4">
        <v>0</v>
      </c>
      <c r="I4657" s="5">
        <f t="shared" si="288"/>
        <v>41143</v>
      </c>
      <c r="J4657" s="4">
        <f t="shared" si="289"/>
        <v>2012</v>
      </c>
      <c r="K4657" s="4">
        <f t="shared" si="290"/>
        <v>8</v>
      </c>
      <c r="L4657" s="4">
        <f t="shared" si="291"/>
        <v>22</v>
      </c>
    </row>
    <row r="4658" spans="1:12" x14ac:dyDescent="0.55000000000000004">
      <c r="A4658" s="2">
        <v>41144</v>
      </c>
      <c r="B4658" s="4">
        <v>116.58</v>
      </c>
      <c r="C4658" s="4">
        <v>116.59</v>
      </c>
      <c r="D4658" s="4">
        <v>115.73</v>
      </c>
      <c r="E4658" s="4">
        <v>115.91</v>
      </c>
      <c r="F4658" s="4">
        <v>111466400</v>
      </c>
      <c r="G4658" s="4">
        <v>0</v>
      </c>
      <c r="H4658" s="4">
        <v>0</v>
      </c>
      <c r="I4658" s="5">
        <f t="shared" si="288"/>
        <v>41144</v>
      </c>
      <c r="J4658" s="4">
        <f t="shared" si="289"/>
        <v>2012</v>
      </c>
      <c r="K4658" s="4">
        <f t="shared" si="290"/>
        <v>8</v>
      </c>
      <c r="L4658" s="4">
        <f t="shared" si="291"/>
        <v>23</v>
      </c>
    </row>
    <row r="4659" spans="1:12" x14ac:dyDescent="0.55000000000000004">
      <c r="A4659" s="2">
        <v>41145</v>
      </c>
      <c r="B4659" s="4">
        <v>115.63</v>
      </c>
      <c r="C4659" s="4">
        <v>116.88</v>
      </c>
      <c r="D4659" s="4">
        <v>115.55</v>
      </c>
      <c r="E4659" s="4">
        <v>116.61</v>
      </c>
      <c r="F4659" s="4">
        <v>99481200</v>
      </c>
      <c r="G4659" s="4">
        <v>0</v>
      </c>
      <c r="H4659" s="4">
        <v>0</v>
      </c>
      <c r="I4659" s="5">
        <f t="shared" si="288"/>
        <v>41145</v>
      </c>
      <c r="J4659" s="4">
        <f t="shared" si="289"/>
        <v>2012</v>
      </c>
      <c r="K4659" s="4">
        <f t="shared" si="290"/>
        <v>8</v>
      </c>
      <c r="L4659" s="4">
        <f t="shared" si="291"/>
        <v>24</v>
      </c>
    </row>
    <row r="4660" spans="1:12" x14ac:dyDescent="0.55000000000000004">
      <c r="A4660" s="2">
        <v>41148</v>
      </c>
      <c r="B4660" s="4">
        <v>116.93</v>
      </c>
      <c r="C4660" s="4">
        <v>117.08</v>
      </c>
      <c r="D4660" s="4">
        <v>116.47</v>
      </c>
      <c r="E4660" s="4">
        <v>116.64</v>
      </c>
      <c r="F4660" s="4">
        <v>68785900</v>
      </c>
      <c r="G4660" s="4">
        <v>0</v>
      </c>
      <c r="H4660" s="4">
        <v>0</v>
      </c>
      <c r="I4660" s="5">
        <f t="shared" si="288"/>
        <v>41148</v>
      </c>
      <c r="J4660" s="4">
        <f t="shared" si="289"/>
        <v>2012</v>
      </c>
      <c r="K4660" s="4">
        <f t="shared" si="290"/>
        <v>8</v>
      </c>
      <c r="L4660" s="4">
        <f t="shared" si="291"/>
        <v>27</v>
      </c>
    </row>
    <row r="4661" spans="1:12" x14ac:dyDescent="0.55000000000000004">
      <c r="A4661" s="2">
        <v>41149</v>
      </c>
      <c r="B4661" s="4">
        <v>116.34</v>
      </c>
      <c r="C4661" s="4">
        <v>116.89</v>
      </c>
      <c r="D4661" s="4">
        <v>116.17</v>
      </c>
      <c r="E4661" s="4">
        <v>116.52</v>
      </c>
      <c r="F4661" s="4">
        <v>75689600</v>
      </c>
      <c r="G4661" s="4">
        <v>0</v>
      </c>
      <c r="H4661" s="4">
        <v>0</v>
      </c>
      <c r="I4661" s="5">
        <f t="shared" si="288"/>
        <v>41149</v>
      </c>
      <c r="J4661" s="4">
        <f t="shared" si="289"/>
        <v>2012</v>
      </c>
      <c r="K4661" s="4">
        <f t="shared" si="290"/>
        <v>8</v>
      </c>
      <c r="L4661" s="4">
        <f t="shared" si="291"/>
        <v>28</v>
      </c>
    </row>
    <row r="4662" spans="1:12" x14ac:dyDescent="0.55000000000000004">
      <c r="A4662" s="2">
        <v>41150</v>
      </c>
      <c r="B4662" s="4">
        <v>116.62</v>
      </c>
      <c r="C4662" s="4">
        <v>116.93</v>
      </c>
      <c r="D4662" s="4">
        <v>116.29</v>
      </c>
      <c r="E4662" s="4">
        <v>116.61</v>
      </c>
      <c r="F4662" s="4">
        <v>65421300</v>
      </c>
      <c r="G4662" s="4">
        <v>0</v>
      </c>
      <c r="H4662" s="4">
        <v>0</v>
      </c>
      <c r="I4662" s="5">
        <f t="shared" si="288"/>
        <v>41150</v>
      </c>
      <c r="J4662" s="4">
        <f t="shared" si="289"/>
        <v>2012</v>
      </c>
      <c r="K4662" s="4">
        <f t="shared" si="290"/>
        <v>8</v>
      </c>
      <c r="L4662" s="4">
        <f t="shared" si="291"/>
        <v>29</v>
      </c>
    </row>
    <row r="4663" spans="1:12" x14ac:dyDescent="0.55000000000000004">
      <c r="A4663" s="2">
        <v>41151</v>
      </c>
      <c r="B4663" s="4">
        <v>116.11</v>
      </c>
      <c r="C4663" s="4">
        <v>116.15</v>
      </c>
      <c r="D4663" s="4">
        <v>115.53</v>
      </c>
      <c r="E4663" s="4">
        <v>115.77</v>
      </c>
      <c r="F4663" s="4">
        <v>96589900</v>
      </c>
      <c r="G4663" s="4">
        <v>0</v>
      </c>
      <c r="H4663" s="4">
        <v>0</v>
      </c>
      <c r="I4663" s="5">
        <f t="shared" si="288"/>
        <v>41151</v>
      </c>
      <c r="J4663" s="4">
        <f t="shared" si="289"/>
        <v>2012</v>
      </c>
      <c r="K4663" s="4">
        <f t="shared" si="290"/>
        <v>8</v>
      </c>
      <c r="L4663" s="4">
        <f t="shared" si="291"/>
        <v>30</v>
      </c>
    </row>
    <row r="4664" spans="1:12" x14ac:dyDescent="0.55000000000000004">
      <c r="A4664" s="2">
        <v>41152</v>
      </c>
      <c r="B4664" s="4">
        <v>116.43</v>
      </c>
      <c r="C4664" s="4">
        <v>116.87</v>
      </c>
      <c r="D4664" s="4">
        <v>115.67</v>
      </c>
      <c r="E4664" s="4">
        <v>116.33</v>
      </c>
      <c r="F4664" s="4">
        <v>151970400</v>
      </c>
      <c r="G4664" s="4">
        <v>0</v>
      </c>
      <c r="H4664" s="4">
        <v>0</v>
      </c>
      <c r="I4664" s="5">
        <f t="shared" si="288"/>
        <v>41152</v>
      </c>
      <c r="J4664" s="4">
        <f t="shared" si="289"/>
        <v>2012</v>
      </c>
      <c r="K4664" s="4">
        <f t="shared" si="290"/>
        <v>8</v>
      </c>
      <c r="L4664" s="4">
        <f t="shared" si="291"/>
        <v>31</v>
      </c>
    </row>
    <row r="4665" spans="1:12" x14ac:dyDescent="0.55000000000000004">
      <c r="A4665" s="2">
        <v>41156</v>
      </c>
      <c r="B4665" s="4">
        <v>116.23</v>
      </c>
      <c r="C4665" s="4">
        <v>116.57</v>
      </c>
      <c r="D4665" s="4">
        <v>115.48</v>
      </c>
      <c r="E4665" s="4">
        <v>116.22</v>
      </c>
      <c r="F4665" s="4">
        <v>120226200</v>
      </c>
      <c r="G4665" s="4">
        <v>0</v>
      </c>
      <c r="H4665" s="4">
        <v>0</v>
      </c>
      <c r="I4665" s="5">
        <f t="shared" si="288"/>
        <v>41156</v>
      </c>
      <c r="J4665" s="4">
        <f t="shared" si="289"/>
        <v>2012</v>
      </c>
      <c r="K4665" s="4">
        <f t="shared" si="290"/>
        <v>9</v>
      </c>
      <c r="L4665" s="4">
        <f t="shared" si="291"/>
        <v>4</v>
      </c>
    </row>
    <row r="4666" spans="1:12" x14ac:dyDescent="0.55000000000000004">
      <c r="A4666" s="2">
        <v>41157</v>
      </c>
      <c r="B4666" s="4">
        <v>116.27</v>
      </c>
      <c r="C4666" s="4">
        <v>116.58</v>
      </c>
      <c r="D4666" s="4">
        <v>115.89</v>
      </c>
      <c r="E4666" s="4">
        <v>116.12</v>
      </c>
      <c r="F4666" s="4">
        <v>100660300</v>
      </c>
      <c r="G4666" s="4">
        <v>0</v>
      </c>
      <c r="H4666" s="4">
        <v>0</v>
      </c>
      <c r="I4666" s="5">
        <f t="shared" si="288"/>
        <v>41157</v>
      </c>
      <c r="J4666" s="4">
        <f t="shared" si="289"/>
        <v>2012</v>
      </c>
      <c r="K4666" s="4">
        <f t="shared" si="290"/>
        <v>9</v>
      </c>
      <c r="L4666" s="4">
        <f t="shared" si="291"/>
        <v>5</v>
      </c>
    </row>
    <row r="4667" spans="1:12" x14ac:dyDescent="0.55000000000000004">
      <c r="A4667" s="2">
        <v>41158</v>
      </c>
      <c r="B4667" s="4">
        <v>116.82</v>
      </c>
      <c r="C4667" s="4">
        <v>118.49</v>
      </c>
      <c r="D4667" s="4">
        <v>116.81</v>
      </c>
      <c r="E4667" s="4">
        <v>118.48</v>
      </c>
      <c r="F4667" s="4">
        <v>158272500</v>
      </c>
      <c r="G4667" s="4">
        <v>0</v>
      </c>
      <c r="H4667" s="4">
        <v>0</v>
      </c>
      <c r="I4667" s="5">
        <f t="shared" si="288"/>
        <v>41158</v>
      </c>
      <c r="J4667" s="4">
        <f t="shared" si="289"/>
        <v>2012</v>
      </c>
      <c r="K4667" s="4">
        <f t="shared" si="290"/>
        <v>9</v>
      </c>
      <c r="L4667" s="4">
        <f t="shared" si="291"/>
        <v>6</v>
      </c>
    </row>
    <row r="4668" spans="1:12" x14ac:dyDescent="0.55000000000000004">
      <c r="A4668" s="2">
        <v>41159</v>
      </c>
      <c r="B4668" s="4">
        <v>118.68</v>
      </c>
      <c r="C4668" s="4">
        <v>118.99</v>
      </c>
      <c r="D4668" s="4">
        <v>118.57</v>
      </c>
      <c r="E4668" s="4">
        <v>118.94</v>
      </c>
      <c r="F4668" s="4">
        <v>107272100</v>
      </c>
      <c r="G4668" s="4">
        <v>0</v>
      </c>
      <c r="H4668" s="4">
        <v>0</v>
      </c>
      <c r="I4668" s="5">
        <f t="shared" si="288"/>
        <v>41159</v>
      </c>
      <c r="J4668" s="4">
        <f t="shared" si="289"/>
        <v>2012</v>
      </c>
      <c r="K4668" s="4">
        <f t="shared" si="290"/>
        <v>9</v>
      </c>
      <c r="L4668" s="4">
        <f t="shared" si="291"/>
        <v>7</v>
      </c>
    </row>
    <row r="4669" spans="1:12" x14ac:dyDescent="0.55000000000000004">
      <c r="A4669" s="2">
        <v>41162</v>
      </c>
      <c r="B4669" s="4">
        <v>118.82</v>
      </c>
      <c r="C4669" s="4">
        <v>119.03</v>
      </c>
      <c r="D4669" s="4">
        <v>118.22</v>
      </c>
      <c r="E4669" s="4">
        <v>118.26</v>
      </c>
      <c r="F4669" s="4">
        <v>86458500</v>
      </c>
      <c r="G4669" s="4">
        <v>0</v>
      </c>
      <c r="H4669" s="4">
        <v>0</v>
      </c>
      <c r="I4669" s="5">
        <f t="shared" si="288"/>
        <v>41162</v>
      </c>
      <c r="J4669" s="4">
        <f t="shared" si="289"/>
        <v>2012</v>
      </c>
      <c r="K4669" s="4">
        <f t="shared" si="290"/>
        <v>9</v>
      </c>
      <c r="L4669" s="4">
        <f t="shared" si="291"/>
        <v>10</v>
      </c>
    </row>
    <row r="4670" spans="1:12" x14ac:dyDescent="0.55000000000000004">
      <c r="A4670" s="2">
        <v>41163</v>
      </c>
      <c r="B4670" s="4">
        <v>118.34</v>
      </c>
      <c r="C4670" s="4">
        <v>118.97</v>
      </c>
      <c r="D4670" s="4">
        <v>118.3</v>
      </c>
      <c r="E4670" s="4">
        <v>118.59</v>
      </c>
      <c r="F4670" s="4">
        <v>88760000</v>
      </c>
      <c r="G4670" s="4">
        <v>0</v>
      </c>
      <c r="H4670" s="4">
        <v>0</v>
      </c>
      <c r="I4670" s="5">
        <f t="shared" si="288"/>
        <v>41163</v>
      </c>
      <c r="J4670" s="4">
        <f t="shared" si="289"/>
        <v>2012</v>
      </c>
      <c r="K4670" s="4">
        <f t="shared" si="290"/>
        <v>9</v>
      </c>
      <c r="L4670" s="4">
        <f t="shared" si="291"/>
        <v>11</v>
      </c>
    </row>
    <row r="4671" spans="1:12" x14ac:dyDescent="0.55000000000000004">
      <c r="A4671" s="2">
        <v>41164</v>
      </c>
      <c r="B4671" s="4">
        <v>118.99</v>
      </c>
      <c r="C4671" s="4">
        <v>119.12</v>
      </c>
      <c r="D4671" s="4">
        <v>118.58</v>
      </c>
      <c r="E4671" s="4">
        <v>118.99</v>
      </c>
      <c r="F4671" s="4">
        <v>87640900</v>
      </c>
      <c r="G4671" s="4">
        <v>0</v>
      </c>
      <c r="H4671" s="4">
        <v>0</v>
      </c>
      <c r="I4671" s="5">
        <f t="shared" si="288"/>
        <v>41164</v>
      </c>
      <c r="J4671" s="4">
        <f t="shared" si="289"/>
        <v>2012</v>
      </c>
      <c r="K4671" s="4">
        <f t="shared" si="290"/>
        <v>9</v>
      </c>
      <c r="L4671" s="4">
        <f t="shared" si="291"/>
        <v>12</v>
      </c>
    </row>
    <row r="4672" spans="1:12" x14ac:dyDescent="0.55000000000000004">
      <c r="A4672" s="2">
        <v>41165</v>
      </c>
      <c r="B4672" s="4">
        <v>118.97</v>
      </c>
      <c r="C4672" s="4">
        <v>121.17</v>
      </c>
      <c r="D4672" s="4">
        <v>118.66</v>
      </c>
      <c r="E4672" s="4">
        <v>120.8</v>
      </c>
      <c r="F4672" s="4">
        <v>225470200</v>
      </c>
      <c r="G4672" s="4">
        <v>0</v>
      </c>
      <c r="H4672" s="4">
        <v>0</v>
      </c>
      <c r="I4672" s="5">
        <f t="shared" si="288"/>
        <v>41165</v>
      </c>
      <c r="J4672" s="4">
        <f t="shared" si="289"/>
        <v>2012</v>
      </c>
      <c r="K4672" s="4">
        <f t="shared" si="290"/>
        <v>9</v>
      </c>
      <c r="L4672" s="4">
        <f t="shared" si="291"/>
        <v>13</v>
      </c>
    </row>
    <row r="4673" spans="1:12" x14ac:dyDescent="0.55000000000000004">
      <c r="A4673" s="2">
        <v>41166</v>
      </c>
      <c r="B4673" s="4">
        <v>121.04</v>
      </c>
      <c r="C4673" s="4">
        <v>122.05</v>
      </c>
      <c r="D4673" s="4">
        <v>120.94</v>
      </c>
      <c r="E4673" s="4">
        <v>121.34</v>
      </c>
      <c r="F4673" s="4">
        <v>169777000</v>
      </c>
      <c r="G4673" s="4">
        <v>0</v>
      </c>
      <c r="H4673" s="4">
        <v>0</v>
      </c>
      <c r="I4673" s="5">
        <f t="shared" si="288"/>
        <v>41166</v>
      </c>
      <c r="J4673" s="4">
        <f t="shared" si="289"/>
        <v>2012</v>
      </c>
      <c r="K4673" s="4">
        <f t="shared" si="290"/>
        <v>9</v>
      </c>
      <c r="L4673" s="4">
        <f t="shared" si="291"/>
        <v>14</v>
      </c>
    </row>
    <row r="4674" spans="1:12" x14ac:dyDescent="0.55000000000000004">
      <c r="A4674" s="2">
        <v>41169</v>
      </c>
      <c r="B4674" s="4">
        <v>121.09</v>
      </c>
      <c r="C4674" s="4">
        <v>121.3</v>
      </c>
      <c r="D4674" s="4">
        <v>120.62</v>
      </c>
      <c r="E4674" s="4">
        <v>120.92</v>
      </c>
      <c r="F4674" s="4">
        <v>119427800</v>
      </c>
      <c r="G4674" s="4">
        <v>0</v>
      </c>
      <c r="H4674" s="4">
        <v>0</v>
      </c>
      <c r="I4674" s="5">
        <f t="shared" si="288"/>
        <v>41169</v>
      </c>
      <c r="J4674" s="4">
        <f t="shared" si="289"/>
        <v>2012</v>
      </c>
      <c r="K4674" s="4">
        <f t="shared" si="290"/>
        <v>9</v>
      </c>
      <c r="L4674" s="4">
        <f t="shared" si="291"/>
        <v>17</v>
      </c>
    </row>
    <row r="4675" spans="1:12" x14ac:dyDescent="0.55000000000000004">
      <c r="A4675" s="2">
        <v>41170</v>
      </c>
      <c r="B4675" s="4">
        <v>120.72</v>
      </c>
      <c r="C4675" s="4">
        <v>120.98</v>
      </c>
      <c r="D4675" s="4">
        <v>120.52</v>
      </c>
      <c r="E4675" s="4">
        <v>120.83</v>
      </c>
      <c r="F4675" s="4">
        <v>98326600</v>
      </c>
      <c r="G4675" s="4">
        <v>0</v>
      </c>
      <c r="H4675" s="4">
        <v>0</v>
      </c>
      <c r="I4675" s="5">
        <f t="shared" ref="I4675:I4738" si="292">DATE(YEAR(A4675),MONTH(A4675),DAY(A4675))</f>
        <v>41170</v>
      </c>
      <c r="J4675" s="4">
        <f t="shared" ref="J4675:J4738" si="293">YEAR(A4675)</f>
        <v>2012</v>
      </c>
      <c r="K4675" s="4">
        <f t="shared" ref="K4675:K4738" si="294">MONTH(A4675)</f>
        <v>9</v>
      </c>
      <c r="L4675" s="4">
        <f t="shared" ref="L4675:L4738" si="295">DAY(A4675)</f>
        <v>18</v>
      </c>
    </row>
    <row r="4676" spans="1:12" x14ac:dyDescent="0.55000000000000004">
      <c r="A4676" s="2">
        <v>41171</v>
      </c>
      <c r="B4676" s="4">
        <v>120.97</v>
      </c>
      <c r="C4676" s="4">
        <v>121.28</v>
      </c>
      <c r="D4676" s="4">
        <v>120.65</v>
      </c>
      <c r="E4676" s="4">
        <v>120.89</v>
      </c>
      <c r="F4676" s="4">
        <v>128318300</v>
      </c>
      <c r="G4676" s="4">
        <v>0</v>
      </c>
      <c r="H4676" s="4">
        <v>0</v>
      </c>
      <c r="I4676" s="5">
        <f t="shared" si="292"/>
        <v>41171</v>
      </c>
      <c r="J4676" s="4">
        <f t="shared" si="293"/>
        <v>2012</v>
      </c>
      <c r="K4676" s="4">
        <f t="shared" si="294"/>
        <v>9</v>
      </c>
      <c r="L4676" s="4">
        <f t="shared" si="295"/>
        <v>19</v>
      </c>
    </row>
    <row r="4677" spans="1:12" x14ac:dyDescent="0.55000000000000004">
      <c r="A4677" s="2">
        <v>41172</v>
      </c>
      <c r="B4677" s="4">
        <v>120.34</v>
      </c>
      <c r="C4677" s="4">
        <v>120.97</v>
      </c>
      <c r="D4677" s="4">
        <v>120.01</v>
      </c>
      <c r="E4677" s="4">
        <v>120.9</v>
      </c>
      <c r="F4677" s="4">
        <v>154009800</v>
      </c>
      <c r="G4677" s="4">
        <v>0</v>
      </c>
      <c r="H4677" s="4">
        <v>0</v>
      </c>
      <c r="I4677" s="5">
        <f t="shared" si="292"/>
        <v>41172</v>
      </c>
      <c r="J4677" s="4">
        <f t="shared" si="293"/>
        <v>2012</v>
      </c>
      <c r="K4677" s="4">
        <f t="shared" si="294"/>
        <v>9</v>
      </c>
      <c r="L4677" s="4">
        <f t="shared" si="295"/>
        <v>20</v>
      </c>
    </row>
    <row r="4678" spans="1:12" x14ac:dyDescent="0.55000000000000004">
      <c r="A4678" s="2">
        <v>41173</v>
      </c>
      <c r="B4678" s="4">
        <v>121.49</v>
      </c>
      <c r="C4678" s="4">
        <v>121.51</v>
      </c>
      <c r="D4678" s="4">
        <v>120.8</v>
      </c>
      <c r="E4678" s="4">
        <v>120.85</v>
      </c>
      <c r="F4678" s="4">
        <v>108737500</v>
      </c>
      <c r="G4678" s="4">
        <v>0.77900000000000003</v>
      </c>
      <c r="H4678" s="4">
        <v>0</v>
      </c>
      <c r="I4678" s="5">
        <f t="shared" si="292"/>
        <v>41173</v>
      </c>
      <c r="J4678" s="4">
        <f t="shared" si="293"/>
        <v>2012</v>
      </c>
      <c r="K4678" s="4">
        <f t="shared" si="294"/>
        <v>9</v>
      </c>
      <c r="L4678" s="4">
        <f t="shared" si="295"/>
        <v>21</v>
      </c>
    </row>
    <row r="4679" spans="1:12" x14ac:dyDescent="0.55000000000000004">
      <c r="A4679" s="2">
        <v>41176</v>
      </c>
      <c r="B4679" s="4">
        <v>120.25</v>
      </c>
      <c r="C4679" s="4">
        <v>120.94</v>
      </c>
      <c r="D4679" s="4">
        <v>120.16</v>
      </c>
      <c r="E4679" s="4">
        <v>120.67</v>
      </c>
      <c r="F4679" s="4">
        <v>95682000</v>
      </c>
      <c r="G4679" s="4">
        <v>0</v>
      </c>
      <c r="H4679" s="4">
        <v>0</v>
      </c>
      <c r="I4679" s="5">
        <f t="shared" si="292"/>
        <v>41176</v>
      </c>
      <c r="J4679" s="4">
        <f t="shared" si="293"/>
        <v>2012</v>
      </c>
      <c r="K4679" s="4">
        <f t="shared" si="294"/>
        <v>9</v>
      </c>
      <c r="L4679" s="4">
        <f t="shared" si="295"/>
        <v>24</v>
      </c>
    </row>
    <row r="4680" spans="1:12" x14ac:dyDescent="0.55000000000000004">
      <c r="A4680" s="2">
        <v>41177</v>
      </c>
      <c r="B4680" s="4">
        <v>120.92</v>
      </c>
      <c r="C4680" s="4">
        <v>121.16</v>
      </c>
      <c r="D4680" s="4">
        <v>119.35</v>
      </c>
      <c r="E4680" s="4">
        <v>119.38</v>
      </c>
      <c r="F4680" s="4">
        <v>133165200</v>
      </c>
      <c r="G4680" s="4">
        <v>0</v>
      </c>
      <c r="H4680" s="4">
        <v>0</v>
      </c>
      <c r="I4680" s="5">
        <f t="shared" si="292"/>
        <v>41177</v>
      </c>
      <c r="J4680" s="4">
        <f t="shared" si="293"/>
        <v>2012</v>
      </c>
      <c r="K4680" s="4">
        <f t="shared" si="294"/>
        <v>9</v>
      </c>
      <c r="L4680" s="4">
        <f t="shared" si="295"/>
        <v>25</v>
      </c>
    </row>
    <row r="4681" spans="1:12" x14ac:dyDescent="0.55000000000000004">
      <c r="A4681" s="2">
        <v>41178</v>
      </c>
      <c r="B4681" s="4">
        <v>119.36</v>
      </c>
      <c r="C4681" s="4">
        <v>119.39</v>
      </c>
      <c r="D4681" s="4">
        <v>118.43</v>
      </c>
      <c r="E4681" s="4">
        <v>118.71</v>
      </c>
      <c r="F4681" s="4">
        <v>146502200</v>
      </c>
      <c r="G4681" s="4">
        <v>0</v>
      </c>
      <c r="H4681" s="4">
        <v>0</v>
      </c>
      <c r="I4681" s="5">
        <f t="shared" si="292"/>
        <v>41178</v>
      </c>
      <c r="J4681" s="4">
        <f t="shared" si="293"/>
        <v>2012</v>
      </c>
      <c r="K4681" s="4">
        <f t="shared" si="294"/>
        <v>9</v>
      </c>
      <c r="L4681" s="4">
        <f t="shared" si="295"/>
        <v>26</v>
      </c>
    </row>
    <row r="4682" spans="1:12" x14ac:dyDescent="0.55000000000000004">
      <c r="A4682" s="2">
        <v>41179</v>
      </c>
      <c r="B4682" s="4">
        <v>119.21</v>
      </c>
      <c r="C4682" s="4">
        <v>120.1</v>
      </c>
      <c r="D4682" s="4">
        <v>118.89</v>
      </c>
      <c r="E4682" s="4">
        <v>119.83</v>
      </c>
      <c r="F4682" s="4">
        <v>111830300</v>
      </c>
      <c r="G4682" s="4">
        <v>0</v>
      </c>
      <c r="H4682" s="4">
        <v>0</v>
      </c>
      <c r="I4682" s="5">
        <f t="shared" si="292"/>
        <v>41179</v>
      </c>
      <c r="J4682" s="4">
        <f t="shared" si="293"/>
        <v>2012</v>
      </c>
      <c r="K4682" s="4">
        <f t="shared" si="294"/>
        <v>9</v>
      </c>
      <c r="L4682" s="4">
        <f t="shared" si="295"/>
        <v>27</v>
      </c>
    </row>
    <row r="4683" spans="1:12" x14ac:dyDescent="0.55000000000000004">
      <c r="A4683" s="2">
        <v>41180</v>
      </c>
      <c r="B4683" s="4">
        <v>119.37</v>
      </c>
      <c r="C4683" s="4">
        <v>119.76</v>
      </c>
      <c r="D4683" s="4">
        <v>118.85</v>
      </c>
      <c r="E4683" s="4">
        <v>119.28</v>
      </c>
      <c r="F4683" s="4">
        <v>150696100</v>
      </c>
      <c r="G4683" s="4">
        <v>0</v>
      </c>
      <c r="H4683" s="4">
        <v>0</v>
      </c>
      <c r="I4683" s="5">
        <f t="shared" si="292"/>
        <v>41180</v>
      </c>
      <c r="J4683" s="4">
        <f t="shared" si="293"/>
        <v>2012</v>
      </c>
      <c r="K4683" s="4">
        <f t="shared" si="294"/>
        <v>9</v>
      </c>
      <c r="L4683" s="4">
        <f t="shared" si="295"/>
        <v>28</v>
      </c>
    </row>
    <row r="4684" spans="1:12" x14ac:dyDescent="0.55000000000000004">
      <c r="A4684" s="2">
        <v>41183</v>
      </c>
      <c r="B4684" s="4">
        <v>119.73</v>
      </c>
      <c r="C4684" s="4">
        <v>120.7</v>
      </c>
      <c r="D4684" s="4">
        <v>119.31</v>
      </c>
      <c r="E4684" s="4">
        <v>119.59</v>
      </c>
      <c r="F4684" s="4">
        <v>135911200</v>
      </c>
      <c r="G4684" s="4">
        <v>0</v>
      </c>
      <c r="H4684" s="4">
        <v>0</v>
      </c>
      <c r="I4684" s="5">
        <f t="shared" si="292"/>
        <v>41183</v>
      </c>
      <c r="J4684" s="4">
        <f t="shared" si="293"/>
        <v>2012</v>
      </c>
      <c r="K4684" s="4">
        <f t="shared" si="294"/>
        <v>10</v>
      </c>
      <c r="L4684" s="4">
        <f t="shared" si="295"/>
        <v>1</v>
      </c>
    </row>
    <row r="4685" spans="1:12" x14ac:dyDescent="0.55000000000000004">
      <c r="A4685" s="2">
        <v>41184</v>
      </c>
      <c r="B4685" s="4">
        <v>120.06</v>
      </c>
      <c r="C4685" s="4">
        <v>120.25</v>
      </c>
      <c r="D4685" s="4">
        <v>119.16</v>
      </c>
      <c r="E4685" s="4">
        <v>119.71</v>
      </c>
      <c r="F4685" s="4">
        <v>113422200</v>
      </c>
      <c r="G4685" s="4">
        <v>0</v>
      </c>
      <c r="H4685" s="4">
        <v>0</v>
      </c>
      <c r="I4685" s="5">
        <f t="shared" si="292"/>
        <v>41184</v>
      </c>
      <c r="J4685" s="4">
        <f t="shared" si="293"/>
        <v>2012</v>
      </c>
      <c r="K4685" s="4">
        <f t="shared" si="294"/>
        <v>10</v>
      </c>
      <c r="L4685" s="4">
        <f t="shared" si="295"/>
        <v>2</v>
      </c>
    </row>
    <row r="4686" spans="1:12" x14ac:dyDescent="0.55000000000000004">
      <c r="A4686" s="2">
        <v>41185</v>
      </c>
      <c r="B4686" s="4">
        <v>120.04</v>
      </c>
      <c r="C4686" s="4">
        <v>120.49</v>
      </c>
      <c r="D4686" s="4">
        <v>119.41</v>
      </c>
      <c r="E4686" s="4">
        <v>120.2</v>
      </c>
      <c r="F4686" s="4">
        <v>121283100</v>
      </c>
      <c r="G4686" s="4">
        <v>0</v>
      </c>
      <c r="H4686" s="4">
        <v>0</v>
      </c>
      <c r="I4686" s="5">
        <f t="shared" si="292"/>
        <v>41185</v>
      </c>
      <c r="J4686" s="4">
        <f t="shared" si="293"/>
        <v>2012</v>
      </c>
      <c r="K4686" s="4">
        <f t="shared" si="294"/>
        <v>10</v>
      </c>
      <c r="L4686" s="4">
        <f t="shared" si="295"/>
        <v>3</v>
      </c>
    </row>
    <row r="4687" spans="1:12" x14ac:dyDescent="0.55000000000000004">
      <c r="A4687" s="2">
        <v>41186</v>
      </c>
      <c r="B4687" s="4">
        <v>120.66</v>
      </c>
      <c r="C4687" s="4">
        <v>121.24</v>
      </c>
      <c r="D4687" s="4">
        <v>120.49</v>
      </c>
      <c r="E4687" s="4">
        <v>121.06</v>
      </c>
      <c r="F4687" s="4">
        <v>124311600</v>
      </c>
      <c r="G4687" s="4">
        <v>0</v>
      </c>
      <c r="H4687" s="4">
        <v>0</v>
      </c>
      <c r="I4687" s="5">
        <f t="shared" si="292"/>
        <v>41186</v>
      </c>
      <c r="J4687" s="4">
        <f t="shared" si="293"/>
        <v>2012</v>
      </c>
      <c r="K4687" s="4">
        <f t="shared" si="294"/>
        <v>10</v>
      </c>
      <c r="L4687" s="4">
        <f t="shared" si="295"/>
        <v>4</v>
      </c>
    </row>
    <row r="4688" spans="1:12" x14ac:dyDescent="0.55000000000000004">
      <c r="A4688" s="2">
        <v>41187</v>
      </c>
      <c r="B4688" s="4">
        <v>121.71</v>
      </c>
      <c r="C4688" s="4">
        <v>121.92</v>
      </c>
      <c r="D4688" s="4">
        <v>120.71</v>
      </c>
      <c r="E4688" s="4">
        <v>121.07</v>
      </c>
      <c r="F4688" s="4">
        <v>124842100</v>
      </c>
      <c r="G4688" s="4">
        <v>0</v>
      </c>
      <c r="H4688" s="4">
        <v>0</v>
      </c>
      <c r="I4688" s="5">
        <f t="shared" si="292"/>
        <v>41187</v>
      </c>
      <c r="J4688" s="4">
        <f t="shared" si="293"/>
        <v>2012</v>
      </c>
      <c r="K4688" s="4">
        <f t="shared" si="294"/>
        <v>10</v>
      </c>
      <c r="L4688" s="4">
        <f t="shared" si="295"/>
        <v>5</v>
      </c>
    </row>
    <row r="4689" spans="1:12" x14ac:dyDescent="0.55000000000000004">
      <c r="A4689" s="2">
        <v>41190</v>
      </c>
      <c r="B4689" s="4">
        <v>120.63</v>
      </c>
      <c r="C4689" s="4">
        <v>121.06</v>
      </c>
      <c r="D4689" s="4">
        <v>120.39</v>
      </c>
      <c r="E4689" s="4">
        <v>120.66</v>
      </c>
      <c r="F4689" s="4">
        <v>78415400</v>
      </c>
      <c r="G4689" s="4">
        <v>0</v>
      </c>
      <c r="H4689" s="4">
        <v>0</v>
      </c>
      <c r="I4689" s="5">
        <f t="shared" si="292"/>
        <v>41190</v>
      </c>
      <c r="J4689" s="4">
        <f t="shared" si="293"/>
        <v>2012</v>
      </c>
      <c r="K4689" s="4">
        <f t="shared" si="294"/>
        <v>10</v>
      </c>
      <c r="L4689" s="4">
        <f t="shared" si="295"/>
        <v>8</v>
      </c>
    </row>
    <row r="4690" spans="1:12" x14ac:dyDescent="0.55000000000000004">
      <c r="A4690" s="2">
        <v>41191</v>
      </c>
      <c r="B4690" s="4">
        <v>120.57</v>
      </c>
      <c r="C4690" s="4">
        <v>120.67</v>
      </c>
      <c r="D4690" s="4">
        <v>119.42</v>
      </c>
      <c r="E4690" s="4">
        <v>119.47</v>
      </c>
      <c r="F4690" s="4">
        <v>148872900</v>
      </c>
      <c r="G4690" s="4">
        <v>0</v>
      </c>
      <c r="H4690" s="4">
        <v>0</v>
      </c>
      <c r="I4690" s="5">
        <f t="shared" si="292"/>
        <v>41191</v>
      </c>
      <c r="J4690" s="4">
        <f t="shared" si="293"/>
        <v>2012</v>
      </c>
      <c r="K4690" s="4">
        <f t="shared" si="294"/>
        <v>10</v>
      </c>
      <c r="L4690" s="4">
        <f t="shared" si="295"/>
        <v>9</v>
      </c>
    </row>
    <row r="4691" spans="1:12" x14ac:dyDescent="0.55000000000000004">
      <c r="A4691" s="2">
        <v>41192</v>
      </c>
      <c r="B4691" s="4">
        <v>119.45</v>
      </c>
      <c r="C4691" s="4">
        <v>119.57</v>
      </c>
      <c r="D4691" s="4">
        <v>118.55</v>
      </c>
      <c r="E4691" s="4">
        <v>118.7</v>
      </c>
      <c r="F4691" s="4">
        <v>124247500</v>
      </c>
      <c r="G4691" s="4">
        <v>0</v>
      </c>
      <c r="H4691" s="4">
        <v>0</v>
      </c>
      <c r="I4691" s="5">
        <f t="shared" si="292"/>
        <v>41192</v>
      </c>
      <c r="J4691" s="4">
        <f t="shared" si="293"/>
        <v>2012</v>
      </c>
      <c r="K4691" s="4">
        <f t="shared" si="294"/>
        <v>10</v>
      </c>
      <c r="L4691" s="4">
        <f t="shared" si="295"/>
        <v>10</v>
      </c>
    </row>
    <row r="4692" spans="1:12" x14ac:dyDescent="0.55000000000000004">
      <c r="A4692" s="2">
        <v>41193</v>
      </c>
      <c r="B4692" s="4">
        <v>119.53</v>
      </c>
      <c r="C4692" s="4">
        <v>119.71</v>
      </c>
      <c r="D4692" s="4">
        <v>118.75</v>
      </c>
      <c r="E4692" s="4">
        <v>118.77</v>
      </c>
      <c r="F4692" s="4">
        <v>123601500</v>
      </c>
      <c r="G4692" s="4">
        <v>0</v>
      </c>
      <c r="H4692" s="4">
        <v>0</v>
      </c>
      <c r="I4692" s="5">
        <f t="shared" si="292"/>
        <v>41193</v>
      </c>
      <c r="J4692" s="4">
        <f t="shared" si="293"/>
        <v>2012</v>
      </c>
      <c r="K4692" s="4">
        <f t="shared" si="294"/>
        <v>10</v>
      </c>
      <c r="L4692" s="4">
        <f t="shared" si="295"/>
        <v>11</v>
      </c>
    </row>
    <row r="4693" spans="1:12" x14ac:dyDescent="0.55000000000000004">
      <c r="A4693" s="2">
        <v>41194</v>
      </c>
      <c r="B4693" s="4">
        <v>118.85</v>
      </c>
      <c r="C4693" s="4">
        <v>119.26</v>
      </c>
      <c r="D4693" s="4">
        <v>118.12</v>
      </c>
      <c r="E4693" s="4">
        <v>118.38</v>
      </c>
      <c r="F4693" s="4">
        <v>124181900</v>
      </c>
      <c r="G4693" s="4">
        <v>0</v>
      </c>
      <c r="H4693" s="4">
        <v>0</v>
      </c>
      <c r="I4693" s="5">
        <f t="shared" si="292"/>
        <v>41194</v>
      </c>
      <c r="J4693" s="4">
        <f t="shared" si="293"/>
        <v>2012</v>
      </c>
      <c r="K4693" s="4">
        <f t="shared" si="294"/>
        <v>10</v>
      </c>
      <c r="L4693" s="4">
        <f t="shared" si="295"/>
        <v>12</v>
      </c>
    </row>
    <row r="4694" spans="1:12" x14ac:dyDescent="0.55000000000000004">
      <c r="A4694" s="2">
        <v>41197</v>
      </c>
      <c r="B4694" s="4">
        <v>118.66</v>
      </c>
      <c r="C4694" s="4">
        <v>119.49</v>
      </c>
      <c r="D4694" s="4">
        <v>118.28</v>
      </c>
      <c r="E4694" s="4">
        <v>119.37</v>
      </c>
      <c r="F4694" s="4">
        <v>107689100</v>
      </c>
      <c r="G4694" s="4">
        <v>0</v>
      </c>
      <c r="H4694" s="4">
        <v>0</v>
      </c>
      <c r="I4694" s="5">
        <f t="shared" si="292"/>
        <v>41197</v>
      </c>
      <c r="J4694" s="4">
        <f t="shared" si="293"/>
        <v>2012</v>
      </c>
      <c r="K4694" s="4">
        <f t="shared" si="294"/>
        <v>10</v>
      </c>
      <c r="L4694" s="4">
        <f t="shared" si="295"/>
        <v>15</v>
      </c>
    </row>
    <row r="4695" spans="1:12" x14ac:dyDescent="0.55000000000000004">
      <c r="A4695" s="2">
        <v>41198</v>
      </c>
      <c r="B4695" s="4">
        <v>119.93</v>
      </c>
      <c r="C4695" s="4">
        <v>120.66</v>
      </c>
      <c r="D4695" s="4">
        <v>119.85</v>
      </c>
      <c r="E4695" s="4">
        <v>120.58</v>
      </c>
      <c r="F4695" s="4">
        <v>108815500</v>
      </c>
      <c r="G4695" s="4">
        <v>0</v>
      </c>
      <c r="H4695" s="4">
        <v>0</v>
      </c>
      <c r="I4695" s="5">
        <f t="shared" si="292"/>
        <v>41198</v>
      </c>
      <c r="J4695" s="4">
        <f t="shared" si="293"/>
        <v>2012</v>
      </c>
      <c r="K4695" s="4">
        <f t="shared" si="294"/>
        <v>10</v>
      </c>
      <c r="L4695" s="4">
        <f t="shared" si="295"/>
        <v>16</v>
      </c>
    </row>
    <row r="4696" spans="1:12" x14ac:dyDescent="0.55000000000000004">
      <c r="A4696" s="2">
        <v>41199</v>
      </c>
      <c r="B4696" s="4">
        <v>120.66</v>
      </c>
      <c r="C4696" s="4">
        <v>121.22</v>
      </c>
      <c r="D4696" s="4">
        <v>120.48</v>
      </c>
      <c r="E4696" s="4">
        <v>121.12</v>
      </c>
      <c r="F4696" s="4">
        <v>128834100</v>
      </c>
      <c r="G4696" s="4">
        <v>0</v>
      </c>
      <c r="H4696" s="4">
        <v>0</v>
      </c>
      <c r="I4696" s="5">
        <f t="shared" si="292"/>
        <v>41199</v>
      </c>
      <c r="J4696" s="4">
        <f t="shared" si="293"/>
        <v>2012</v>
      </c>
      <c r="K4696" s="4">
        <f t="shared" si="294"/>
        <v>10</v>
      </c>
      <c r="L4696" s="4">
        <f t="shared" si="295"/>
        <v>17</v>
      </c>
    </row>
    <row r="4697" spans="1:12" x14ac:dyDescent="0.55000000000000004">
      <c r="A4697" s="2">
        <v>41200</v>
      </c>
      <c r="B4697" s="4">
        <v>120.81</v>
      </c>
      <c r="C4697" s="4">
        <v>121.39</v>
      </c>
      <c r="D4697" s="4">
        <v>120.4</v>
      </c>
      <c r="E4697" s="4">
        <v>120.81</v>
      </c>
      <c r="F4697" s="4">
        <v>148108500</v>
      </c>
      <c r="G4697" s="4">
        <v>0</v>
      </c>
      <c r="H4697" s="4">
        <v>0</v>
      </c>
      <c r="I4697" s="5">
        <f t="shared" si="292"/>
        <v>41200</v>
      </c>
      <c r="J4697" s="4">
        <f t="shared" si="293"/>
        <v>2012</v>
      </c>
      <c r="K4697" s="4">
        <f t="shared" si="294"/>
        <v>10</v>
      </c>
      <c r="L4697" s="4">
        <f t="shared" si="295"/>
        <v>18</v>
      </c>
    </row>
    <row r="4698" spans="1:12" x14ac:dyDescent="0.55000000000000004">
      <c r="A4698" s="2">
        <v>41201</v>
      </c>
      <c r="B4698" s="4">
        <v>120.58</v>
      </c>
      <c r="C4698" s="4">
        <v>120.59</v>
      </c>
      <c r="D4698" s="4">
        <v>118.51</v>
      </c>
      <c r="E4698" s="4">
        <v>118.79</v>
      </c>
      <c r="F4698" s="4">
        <v>185645200</v>
      </c>
      <c r="G4698" s="4">
        <v>0</v>
      </c>
      <c r="H4698" s="4">
        <v>0</v>
      </c>
      <c r="I4698" s="5">
        <f t="shared" si="292"/>
        <v>41201</v>
      </c>
      <c r="J4698" s="4">
        <f t="shared" si="293"/>
        <v>2012</v>
      </c>
      <c r="K4698" s="4">
        <f t="shared" si="294"/>
        <v>10</v>
      </c>
      <c r="L4698" s="4">
        <f t="shared" si="295"/>
        <v>19</v>
      </c>
    </row>
    <row r="4699" spans="1:12" x14ac:dyDescent="0.55000000000000004">
      <c r="A4699" s="2">
        <v>41204</v>
      </c>
      <c r="B4699" s="4">
        <v>118.6</v>
      </c>
      <c r="C4699" s="4">
        <v>119.03</v>
      </c>
      <c r="D4699" s="4">
        <v>117.88</v>
      </c>
      <c r="E4699" s="4">
        <v>118.81</v>
      </c>
      <c r="F4699" s="4">
        <v>125578600</v>
      </c>
      <c r="G4699" s="4">
        <v>0</v>
      </c>
      <c r="H4699" s="4">
        <v>0</v>
      </c>
      <c r="I4699" s="5">
        <f t="shared" si="292"/>
        <v>41204</v>
      </c>
      <c r="J4699" s="4">
        <f t="shared" si="293"/>
        <v>2012</v>
      </c>
      <c r="K4699" s="4">
        <f t="shared" si="294"/>
        <v>10</v>
      </c>
      <c r="L4699" s="4">
        <f t="shared" si="295"/>
        <v>22</v>
      </c>
    </row>
    <row r="4700" spans="1:12" x14ac:dyDescent="0.55000000000000004">
      <c r="A4700" s="2">
        <v>41205</v>
      </c>
      <c r="B4700" s="4">
        <v>117.53</v>
      </c>
      <c r="C4700" s="4">
        <v>117.69</v>
      </c>
      <c r="D4700" s="4">
        <v>116.67</v>
      </c>
      <c r="E4700" s="4">
        <v>117.16</v>
      </c>
      <c r="F4700" s="4">
        <v>192056300</v>
      </c>
      <c r="G4700" s="4">
        <v>0</v>
      </c>
      <c r="H4700" s="4">
        <v>0</v>
      </c>
      <c r="I4700" s="5">
        <f t="shared" si="292"/>
        <v>41205</v>
      </c>
      <c r="J4700" s="4">
        <f t="shared" si="293"/>
        <v>2012</v>
      </c>
      <c r="K4700" s="4">
        <f t="shared" si="294"/>
        <v>10</v>
      </c>
      <c r="L4700" s="4">
        <f t="shared" si="295"/>
        <v>23</v>
      </c>
    </row>
    <row r="4701" spans="1:12" x14ac:dyDescent="0.55000000000000004">
      <c r="A4701" s="2">
        <v>41206</v>
      </c>
      <c r="B4701" s="4">
        <v>117.59</v>
      </c>
      <c r="C4701" s="4">
        <v>117.73</v>
      </c>
      <c r="D4701" s="4">
        <v>116.65</v>
      </c>
      <c r="E4701" s="4">
        <v>116.83</v>
      </c>
      <c r="F4701" s="4">
        <v>120179400</v>
      </c>
      <c r="G4701" s="4">
        <v>0</v>
      </c>
      <c r="H4701" s="4">
        <v>0</v>
      </c>
      <c r="I4701" s="5">
        <f t="shared" si="292"/>
        <v>41206</v>
      </c>
      <c r="J4701" s="4">
        <f t="shared" si="293"/>
        <v>2012</v>
      </c>
      <c r="K4701" s="4">
        <f t="shared" si="294"/>
        <v>10</v>
      </c>
      <c r="L4701" s="4">
        <f t="shared" si="295"/>
        <v>24</v>
      </c>
    </row>
    <row r="4702" spans="1:12" x14ac:dyDescent="0.55000000000000004">
      <c r="A4702" s="2">
        <v>41207</v>
      </c>
      <c r="B4702" s="4">
        <v>117.66</v>
      </c>
      <c r="C4702" s="4">
        <v>117.88</v>
      </c>
      <c r="D4702" s="4">
        <v>116.46</v>
      </c>
      <c r="E4702" s="4">
        <v>117.17</v>
      </c>
      <c r="F4702" s="4">
        <v>134457400</v>
      </c>
      <c r="G4702" s="4">
        <v>0</v>
      </c>
      <c r="H4702" s="4">
        <v>0</v>
      </c>
      <c r="I4702" s="5">
        <f t="shared" si="292"/>
        <v>41207</v>
      </c>
      <c r="J4702" s="4">
        <f t="shared" si="293"/>
        <v>2012</v>
      </c>
      <c r="K4702" s="4">
        <f t="shared" si="294"/>
        <v>10</v>
      </c>
      <c r="L4702" s="4">
        <f t="shared" si="295"/>
        <v>25</v>
      </c>
    </row>
    <row r="4703" spans="1:12" x14ac:dyDescent="0.55000000000000004">
      <c r="A4703" s="2">
        <v>41208</v>
      </c>
      <c r="B4703" s="4">
        <v>117.06</v>
      </c>
      <c r="C4703" s="4">
        <v>117.51</v>
      </c>
      <c r="D4703" s="4">
        <v>116.31</v>
      </c>
      <c r="E4703" s="4">
        <v>117.1</v>
      </c>
      <c r="F4703" s="4">
        <v>146023500</v>
      </c>
      <c r="G4703" s="4">
        <v>0</v>
      </c>
      <c r="H4703" s="4">
        <v>0</v>
      </c>
      <c r="I4703" s="5">
        <f t="shared" si="292"/>
        <v>41208</v>
      </c>
      <c r="J4703" s="4">
        <f t="shared" si="293"/>
        <v>2012</v>
      </c>
      <c r="K4703" s="4">
        <f t="shared" si="294"/>
        <v>10</v>
      </c>
      <c r="L4703" s="4">
        <f t="shared" si="295"/>
        <v>26</v>
      </c>
    </row>
    <row r="4704" spans="1:12" x14ac:dyDescent="0.55000000000000004">
      <c r="A4704" s="2">
        <v>41213</v>
      </c>
      <c r="B4704" s="4">
        <v>117.52</v>
      </c>
      <c r="C4704" s="4">
        <v>117.67</v>
      </c>
      <c r="D4704" s="4">
        <v>116.55</v>
      </c>
      <c r="E4704" s="4">
        <v>117.1</v>
      </c>
      <c r="F4704" s="4">
        <v>103438500</v>
      </c>
      <c r="G4704" s="4">
        <v>0</v>
      </c>
      <c r="H4704" s="4">
        <v>0</v>
      </c>
      <c r="I4704" s="5">
        <f t="shared" si="292"/>
        <v>41213</v>
      </c>
      <c r="J4704" s="4">
        <f t="shared" si="293"/>
        <v>2012</v>
      </c>
      <c r="K4704" s="4">
        <f t="shared" si="294"/>
        <v>10</v>
      </c>
      <c r="L4704" s="4">
        <f t="shared" si="295"/>
        <v>31</v>
      </c>
    </row>
    <row r="4705" spans="1:12" x14ac:dyDescent="0.55000000000000004">
      <c r="A4705" s="2">
        <v>41214</v>
      </c>
      <c r="B4705" s="4">
        <v>117.35</v>
      </c>
      <c r="C4705" s="4">
        <v>118.48</v>
      </c>
      <c r="D4705" s="4">
        <v>117.25</v>
      </c>
      <c r="E4705" s="4">
        <v>118.33</v>
      </c>
      <c r="F4705" s="4">
        <v>100995600</v>
      </c>
      <c r="G4705" s="4">
        <v>0</v>
      </c>
      <c r="H4705" s="4">
        <v>0</v>
      </c>
      <c r="I4705" s="5">
        <f t="shared" si="292"/>
        <v>41214</v>
      </c>
      <c r="J4705" s="4">
        <f t="shared" si="293"/>
        <v>2012</v>
      </c>
      <c r="K4705" s="4">
        <f t="shared" si="294"/>
        <v>11</v>
      </c>
      <c r="L4705" s="4">
        <f t="shared" si="295"/>
        <v>1</v>
      </c>
    </row>
    <row r="4706" spans="1:12" x14ac:dyDescent="0.55000000000000004">
      <c r="A4706" s="2">
        <v>41215</v>
      </c>
      <c r="B4706" s="4">
        <v>119.04</v>
      </c>
      <c r="C4706" s="4">
        <v>119.07</v>
      </c>
      <c r="D4706" s="4">
        <v>117.15</v>
      </c>
      <c r="E4706" s="4">
        <v>117.28</v>
      </c>
      <c r="F4706" s="4">
        <v>137702200</v>
      </c>
      <c r="G4706" s="4">
        <v>0</v>
      </c>
      <c r="H4706" s="4">
        <v>0</v>
      </c>
      <c r="I4706" s="5">
        <f t="shared" si="292"/>
        <v>41215</v>
      </c>
      <c r="J4706" s="4">
        <f t="shared" si="293"/>
        <v>2012</v>
      </c>
      <c r="K4706" s="4">
        <f t="shared" si="294"/>
        <v>11</v>
      </c>
      <c r="L4706" s="4">
        <f t="shared" si="295"/>
        <v>2</v>
      </c>
    </row>
    <row r="4707" spans="1:12" x14ac:dyDescent="0.55000000000000004">
      <c r="A4707" s="2">
        <v>41218</v>
      </c>
      <c r="B4707" s="4">
        <v>117.1</v>
      </c>
      <c r="C4707" s="4">
        <v>117.78</v>
      </c>
      <c r="D4707" s="4">
        <v>116.76</v>
      </c>
      <c r="E4707" s="4">
        <v>117.52</v>
      </c>
      <c r="F4707" s="4">
        <v>98378500</v>
      </c>
      <c r="G4707" s="4">
        <v>0</v>
      </c>
      <c r="H4707" s="4">
        <v>0</v>
      </c>
      <c r="I4707" s="5">
        <f t="shared" si="292"/>
        <v>41218</v>
      </c>
      <c r="J4707" s="4">
        <f t="shared" si="293"/>
        <v>2012</v>
      </c>
      <c r="K4707" s="4">
        <f t="shared" si="294"/>
        <v>11</v>
      </c>
      <c r="L4707" s="4">
        <f t="shared" si="295"/>
        <v>5</v>
      </c>
    </row>
    <row r="4708" spans="1:12" x14ac:dyDescent="0.55000000000000004">
      <c r="A4708" s="2">
        <v>41219</v>
      </c>
      <c r="B4708" s="4">
        <v>117.88</v>
      </c>
      <c r="C4708" s="4">
        <v>118.9</v>
      </c>
      <c r="D4708" s="4">
        <v>117.75</v>
      </c>
      <c r="E4708" s="4">
        <v>118.44</v>
      </c>
      <c r="F4708" s="4">
        <v>107068100</v>
      </c>
      <c r="G4708" s="4">
        <v>0</v>
      </c>
      <c r="H4708" s="4">
        <v>0</v>
      </c>
      <c r="I4708" s="5">
        <f t="shared" si="292"/>
        <v>41219</v>
      </c>
      <c r="J4708" s="4">
        <f t="shared" si="293"/>
        <v>2012</v>
      </c>
      <c r="K4708" s="4">
        <f t="shared" si="294"/>
        <v>11</v>
      </c>
      <c r="L4708" s="4">
        <f t="shared" si="295"/>
        <v>6</v>
      </c>
    </row>
    <row r="4709" spans="1:12" x14ac:dyDescent="0.55000000000000004">
      <c r="A4709" s="2">
        <v>41220</v>
      </c>
      <c r="B4709" s="4">
        <v>117.36</v>
      </c>
      <c r="C4709" s="4">
        <v>117.38</v>
      </c>
      <c r="D4709" s="4">
        <v>115.21</v>
      </c>
      <c r="E4709" s="4">
        <v>115.75</v>
      </c>
      <c r="F4709" s="4">
        <v>264304500</v>
      </c>
      <c r="G4709" s="4">
        <v>0</v>
      </c>
      <c r="H4709" s="4">
        <v>0</v>
      </c>
      <c r="I4709" s="5">
        <f t="shared" si="292"/>
        <v>41220</v>
      </c>
      <c r="J4709" s="4">
        <f t="shared" si="293"/>
        <v>2012</v>
      </c>
      <c r="K4709" s="4">
        <f t="shared" si="294"/>
        <v>11</v>
      </c>
      <c r="L4709" s="4">
        <f t="shared" si="295"/>
        <v>7</v>
      </c>
    </row>
    <row r="4710" spans="1:12" x14ac:dyDescent="0.55000000000000004">
      <c r="A4710" s="2">
        <v>41221</v>
      </c>
      <c r="B4710" s="4">
        <v>115.74</v>
      </c>
      <c r="C4710" s="4">
        <v>116.33</v>
      </c>
      <c r="D4710" s="4">
        <v>114.27</v>
      </c>
      <c r="E4710" s="4">
        <v>114.36</v>
      </c>
      <c r="F4710" s="4">
        <v>181517300</v>
      </c>
      <c r="G4710" s="4">
        <v>0</v>
      </c>
      <c r="H4710" s="4">
        <v>0</v>
      </c>
      <c r="I4710" s="5">
        <f t="shared" si="292"/>
        <v>41221</v>
      </c>
      <c r="J4710" s="4">
        <f t="shared" si="293"/>
        <v>2012</v>
      </c>
      <c r="K4710" s="4">
        <f t="shared" si="294"/>
        <v>11</v>
      </c>
      <c r="L4710" s="4">
        <f t="shared" si="295"/>
        <v>8</v>
      </c>
    </row>
    <row r="4711" spans="1:12" x14ac:dyDescent="0.55000000000000004">
      <c r="A4711" s="2">
        <v>41222</v>
      </c>
      <c r="B4711" s="4">
        <v>114.01</v>
      </c>
      <c r="C4711" s="4">
        <v>115.52</v>
      </c>
      <c r="D4711" s="4">
        <v>113.96</v>
      </c>
      <c r="E4711" s="4">
        <v>114.46</v>
      </c>
      <c r="F4711" s="4">
        <v>201055300</v>
      </c>
      <c r="G4711" s="4">
        <v>0</v>
      </c>
      <c r="H4711" s="4">
        <v>0</v>
      </c>
      <c r="I4711" s="5">
        <f t="shared" si="292"/>
        <v>41222</v>
      </c>
      <c r="J4711" s="4">
        <f t="shared" si="293"/>
        <v>2012</v>
      </c>
      <c r="K4711" s="4">
        <f t="shared" si="294"/>
        <v>11</v>
      </c>
      <c r="L4711" s="4">
        <f t="shared" si="295"/>
        <v>9</v>
      </c>
    </row>
    <row r="4712" spans="1:12" x14ac:dyDescent="0.55000000000000004">
      <c r="A4712" s="2">
        <v>41225</v>
      </c>
      <c r="B4712" s="4">
        <v>114.82</v>
      </c>
      <c r="C4712" s="4">
        <v>115</v>
      </c>
      <c r="D4712" s="4">
        <v>114.3</v>
      </c>
      <c r="E4712" s="4">
        <v>114.55</v>
      </c>
      <c r="F4712" s="4">
        <v>97677500</v>
      </c>
      <c r="G4712" s="4">
        <v>0</v>
      </c>
      <c r="H4712" s="4">
        <v>0</v>
      </c>
      <c r="I4712" s="5">
        <f t="shared" si="292"/>
        <v>41225</v>
      </c>
      <c r="J4712" s="4">
        <f t="shared" si="293"/>
        <v>2012</v>
      </c>
      <c r="K4712" s="4">
        <f t="shared" si="294"/>
        <v>11</v>
      </c>
      <c r="L4712" s="4">
        <f t="shared" si="295"/>
        <v>12</v>
      </c>
    </row>
    <row r="4713" spans="1:12" x14ac:dyDescent="0.55000000000000004">
      <c r="A4713" s="2">
        <v>41226</v>
      </c>
      <c r="B4713" s="4">
        <v>113.95</v>
      </c>
      <c r="C4713" s="4">
        <v>115.37</v>
      </c>
      <c r="D4713" s="4">
        <v>113.8</v>
      </c>
      <c r="E4713" s="4">
        <v>114.16</v>
      </c>
      <c r="F4713" s="4">
        <v>123018300</v>
      </c>
      <c r="G4713" s="4">
        <v>0</v>
      </c>
      <c r="H4713" s="4">
        <v>0</v>
      </c>
      <c r="I4713" s="5">
        <f t="shared" si="292"/>
        <v>41226</v>
      </c>
      <c r="J4713" s="4">
        <f t="shared" si="293"/>
        <v>2012</v>
      </c>
      <c r="K4713" s="4">
        <f t="shared" si="294"/>
        <v>11</v>
      </c>
      <c r="L4713" s="4">
        <f t="shared" si="295"/>
        <v>13</v>
      </c>
    </row>
    <row r="4714" spans="1:12" x14ac:dyDescent="0.55000000000000004">
      <c r="A4714" s="2">
        <v>41227</v>
      </c>
      <c r="B4714" s="4">
        <v>114.5</v>
      </c>
      <c r="C4714" s="4">
        <v>114.69</v>
      </c>
      <c r="D4714" s="4">
        <v>112.36</v>
      </c>
      <c r="E4714" s="4">
        <v>112.61</v>
      </c>
      <c r="F4714" s="4">
        <v>191505000</v>
      </c>
      <c r="G4714" s="4">
        <v>0</v>
      </c>
      <c r="H4714" s="4">
        <v>0</v>
      </c>
      <c r="I4714" s="5">
        <f t="shared" si="292"/>
        <v>41227</v>
      </c>
      <c r="J4714" s="4">
        <f t="shared" si="293"/>
        <v>2012</v>
      </c>
      <c r="K4714" s="4">
        <f t="shared" si="294"/>
        <v>11</v>
      </c>
      <c r="L4714" s="4">
        <f t="shared" si="295"/>
        <v>14</v>
      </c>
    </row>
    <row r="4715" spans="1:12" x14ac:dyDescent="0.55000000000000004">
      <c r="A4715" s="2">
        <v>41228</v>
      </c>
      <c r="B4715" s="4">
        <v>112.66</v>
      </c>
      <c r="C4715" s="4">
        <v>113.08</v>
      </c>
      <c r="D4715" s="4">
        <v>111.99</v>
      </c>
      <c r="E4715" s="4">
        <v>112.42</v>
      </c>
      <c r="F4715" s="4">
        <v>178128400</v>
      </c>
      <c r="G4715" s="4">
        <v>0</v>
      </c>
      <c r="H4715" s="4">
        <v>0</v>
      </c>
      <c r="I4715" s="5">
        <f t="shared" si="292"/>
        <v>41228</v>
      </c>
      <c r="J4715" s="4">
        <f t="shared" si="293"/>
        <v>2012</v>
      </c>
      <c r="K4715" s="4">
        <f t="shared" si="294"/>
        <v>11</v>
      </c>
      <c r="L4715" s="4">
        <f t="shared" si="295"/>
        <v>15</v>
      </c>
    </row>
    <row r="4716" spans="1:12" x14ac:dyDescent="0.55000000000000004">
      <c r="A4716" s="2">
        <v>41229</v>
      </c>
      <c r="B4716" s="4">
        <v>112.59</v>
      </c>
      <c r="C4716" s="4">
        <v>113.2</v>
      </c>
      <c r="D4716" s="4">
        <v>111.6</v>
      </c>
      <c r="E4716" s="4">
        <v>112.98</v>
      </c>
      <c r="F4716" s="4">
        <v>239483900</v>
      </c>
      <c r="G4716" s="4">
        <v>0</v>
      </c>
      <c r="H4716" s="4">
        <v>0</v>
      </c>
      <c r="I4716" s="5">
        <f t="shared" si="292"/>
        <v>41229</v>
      </c>
      <c r="J4716" s="4">
        <f t="shared" si="293"/>
        <v>2012</v>
      </c>
      <c r="K4716" s="4">
        <f t="shared" si="294"/>
        <v>11</v>
      </c>
      <c r="L4716" s="4">
        <f t="shared" si="295"/>
        <v>16</v>
      </c>
    </row>
    <row r="4717" spans="1:12" x14ac:dyDescent="0.55000000000000004">
      <c r="A4717" s="2">
        <v>41232</v>
      </c>
      <c r="B4717" s="4">
        <v>114.25</v>
      </c>
      <c r="C4717" s="4">
        <v>115.28</v>
      </c>
      <c r="D4717" s="4">
        <v>113.01</v>
      </c>
      <c r="E4717" s="4">
        <v>115.27</v>
      </c>
      <c r="F4717" s="4">
        <v>151495800</v>
      </c>
      <c r="G4717" s="4">
        <v>0</v>
      </c>
      <c r="H4717" s="4">
        <v>0</v>
      </c>
      <c r="I4717" s="5">
        <f t="shared" si="292"/>
        <v>41232</v>
      </c>
      <c r="J4717" s="4">
        <f t="shared" si="293"/>
        <v>2012</v>
      </c>
      <c r="K4717" s="4">
        <f t="shared" si="294"/>
        <v>11</v>
      </c>
      <c r="L4717" s="4">
        <f t="shared" si="295"/>
        <v>19</v>
      </c>
    </row>
    <row r="4718" spans="1:12" x14ac:dyDescent="0.55000000000000004">
      <c r="A4718" s="2">
        <v>41233</v>
      </c>
      <c r="B4718" s="4">
        <v>115.08</v>
      </c>
      <c r="C4718" s="4">
        <v>115.51</v>
      </c>
      <c r="D4718" s="4">
        <v>114.4</v>
      </c>
      <c r="E4718" s="4">
        <v>115.32</v>
      </c>
      <c r="F4718" s="4">
        <v>119807400</v>
      </c>
      <c r="G4718" s="4">
        <v>0</v>
      </c>
      <c r="H4718" s="4">
        <v>0</v>
      </c>
      <c r="I4718" s="5">
        <f t="shared" si="292"/>
        <v>41233</v>
      </c>
      <c r="J4718" s="4">
        <f t="shared" si="293"/>
        <v>2012</v>
      </c>
      <c r="K4718" s="4">
        <f t="shared" si="294"/>
        <v>11</v>
      </c>
      <c r="L4718" s="4">
        <f t="shared" si="295"/>
        <v>20</v>
      </c>
    </row>
    <row r="4719" spans="1:12" x14ac:dyDescent="0.55000000000000004">
      <c r="A4719" s="2">
        <v>41234</v>
      </c>
      <c r="B4719" s="4">
        <v>115.41</v>
      </c>
      <c r="C4719" s="4">
        <v>115.63</v>
      </c>
      <c r="D4719" s="4">
        <v>115.18</v>
      </c>
      <c r="E4719" s="4">
        <v>115.53</v>
      </c>
      <c r="F4719" s="4">
        <v>81710800</v>
      </c>
      <c r="G4719" s="4">
        <v>0</v>
      </c>
      <c r="H4719" s="4">
        <v>0</v>
      </c>
      <c r="I4719" s="5">
        <f t="shared" si="292"/>
        <v>41234</v>
      </c>
      <c r="J4719" s="4">
        <f t="shared" si="293"/>
        <v>2012</v>
      </c>
      <c r="K4719" s="4">
        <f t="shared" si="294"/>
        <v>11</v>
      </c>
      <c r="L4719" s="4">
        <f t="shared" si="295"/>
        <v>21</v>
      </c>
    </row>
    <row r="4720" spans="1:12" x14ac:dyDescent="0.55000000000000004">
      <c r="A4720" s="2">
        <v>41236</v>
      </c>
      <c r="B4720" s="4">
        <v>116.09</v>
      </c>
      <c r="C4720" s="4">
        <v>117.15</v>
      </c>
      <c r="D4720" s="4">
        <v>116.02</v>
      </c>
      <c r="E4720" s="4">
        <v>117.1</v>
      </c>
      <c r="F4720" s="4">
        <v>65409200</v>
      </c>
      <c r="G4720" s="4">
        <v>0</v>
      </c>
      <c r="H4720" s="4">
        <v>0</v>
      </c>
      <c r="I4720" s="5">
        <f t="shared" si="292"/>
        <v>41236</v>
      </c>
      <c r="J4720" s="4">
        <f t="shared" si="293"/>
        <v>2012</v>
      </c>
      <c r="K4720" s="4">
        <f t="shared" si="294"/>
        <v>11</v>
      </c>
      <c r="L4720" s="4">
        <f t="shared" si="295"/>
        <v>23</v>
      </c>
    </row>
    <row r="4721" spans="1:12" x14ac:dyDescent="0.55000000000000004">
      <c r="A4721" s="2">
        <v>41239</v>
      </c>
      <c r="B4721" s="4">
        <v>116.52</v>
      </c>
      <c r="C4721" s="4">
        <v>117.11</v>
      </c>
      <c r="D4721" s="4">
        <v>116.14</v>
      </c>
      <c r="E4721" s="4">
        <v>116.86</v>
      </c>
      <c r="F4721" s="4">
        <v>100124400</v>
      </c>
      <c r="G4721" s="4">
        <v>0</v>
      </c>
      <c r="H4721" s="4">
        <v>0</v>
      </c>
      <c r="I4721" s="5">
        <f t="shared" si="292"/>
        <v>41239</v>
      </c>
      <c r="J4721" s="4">
        <f t="shared" si="293"/>
        <v>2012</v>
      </c>
      <c r="K4721" s="4">
        <f t="shared" si="294"/>
        <v>11</v>
      </c>
      <c r="L4721" s="4">
        <f t="shared" si="295"/>
        <v>26</v>
      </c>
    </row>
    <row r="4722" spans="1:12" x14ac:dyDescent="0.55000000000000004">
      <c r="A4722" s="2">
        <v>41240</v>
      </c>
      <c r="B4722" s="4">
        <v>116.74</v>
      </c>
      <c r="C4722" s="4">
        <v>117.14</v>
      </c>
      <c r="D4722" s="4">
        <v>116.19</v>
      </c>
      <c r="E4722" s="4">
        <v>116.26</v>
      </c>
      <c r="F4722" s="4">
        <v>128646200</v>
      </c>
      <c r="G4722" s="4">
        <v>0</v>
      </c>
      <c r="H4722" s="4">
        <v>0</v>
      </c>
      <c r="I4722" s="5">
        <f t="shared" si="292"/>
        <v>41240</v>
      </c>
      <c r="J4722" s="4">
        <f t="shared" si="293"/>
        <v>2012</v>
      </c>
      <c r="K4722" s="4">
        <f t="shared" si="294"/>
        <v>11</v>
      </c>
      <c r="L4722" s="4">
        <f t="shared" si="295"/>
        <v>27</v>
      </c>
    </row>
    <row r="4723" spans="1:12" x14ac:dyDescent="0.55000000000000004">
      <c r="A4723" s="2">
        <v>41241</v>
      </c>
      <c r="B4723" s="4">
        <v>115.79</v>
      </c>
      <c r="C4723" s="4">
        <v>117.26</v>
      </c>
      <c r="D4723" s="4">
        <v>115.16</v>
      </c>
      <c r="E4723" s="4">
        <v>117.2</v>
      </c>
      <c r="F4723" s="4">
        <v>177086500</v>
      </c>
      <c r="G4723" s="4">
        <v>0</v>
      </c>
      <c r="H4723" s="4">
        <v>0</v>
      </c>
      <c r="I4723" s="5">
        <f t="shared" si="292"/>
        <v>41241</v>
      </c>
      <c r="J4723" s="4">
        <f t="shared" si="293"/>
        <v>2012</v>
      </c>
      <c r="K4723" s="4">
        <f t="shared" si="294"/>
        <v>11</v>
      </c>
      <c r="L4723" s="4">
        <f t="shared" si="295"/>
        <v>28</v>
      </c>
    </row>
    <row r="4724" spans="1:12" x14ac:dyDescent="0.55000000000000004">
      <c r="A4724" s="2">
        <v>41242</v>
      </c>
      <c r="B4724" s="4">
        <v>117.64</v>
      </c>
      <c r="C4724" s="4">
        <v>118.07</v>
      </c>
      <c r="D4724" s="4">
        <v>117.12</v>
      </c>
      <c r="E4724" s="4">
        <v>117.74</v>
      </c>
      <c r="F4724" s="4">
        <v>151085900</v>
      </c>
      <c r="G4724" s="4">
        <v>0</v>
      </c>
      <c r="H4724" s="4">
        <v>0</v>
      </c>
      <c r="I4724" s="5">
        <f t="shared" si="292"/>
        <v>41242</v>
      </c>
      <c r="J4724" s="4">
        <f t="shared" si="293"/>
        <v>2012</v>
      </c>
      <c r="K4724" s="4">
        <f t="shared" si="294"/>
        <v>11</v>
      </c>
      <c r="L4724" s="4">
        <f t="shared" si="295"/>
        <v>29</v>
      </c>
    </row>
    <row r="4725" spans="1:12" x14ac:dyDescent="0.55000000000000004">
      <c r="A4725" s="2">
        <v>41243</v>
      </c>
      <c r="B4725" s="4">
        <v>117.76</v>
      </c>
      <c r="C4725" s="4">
        <v>117.99</v>
      </c>
      <c r="D4725" s="4">
        <v>117.36</v>
      </c>
      <c r="E4725" s="4">
        <v>117.77</v>
      </c>
      <c r="F4725" s="4">
        <v>136568300</v>
      </c>
      <c r="G4725" s="4">
        <v>0</v>
      </c>
      <c r="H4725" s="4">
        <v>0</v>
      </c>
      <c r="I4725" s="5">
        <f t="shared" si="292"/>
        <v>41243</v>
      </c>
      <c r="J4725" s="4">
        <f t="shared" si="293"/>
        <v>2012</v>
      </c>
      <c r="K4725" s="4">
        <f t="shared" si="294"/>
        <v>11</v>
      </c>
      <c r="L4725" s="4">
        <f t="shared" si="295"/>
        <v>30</v>
      </c>
    </row>
    <row r="4726" spans="1:12" x14ac:dyDescent="0.55000000000000004">
      <c r="A4726" s="2">
        <v>41246</v>
      </c>
      <c r="B4726" s="4">
        <v>118.31</v>
      </c>
      <c r="C4726" s="4">
        <v>118.41</v>
      </c>
      <c r="D4726" s="4">
        <v>117.1</v>
      </c>
      <c r="E4726" s="4">
        <v>117.19</v>
      </c>
      <c r="F4726" s="4">
        <v>124656300</v>
      </c>
      <c r="G4726" s="4">
        <v>0</v>
      </c>
      <c r="H4726" s="4">
        <v>0</v>
      </c>
      <c r="I4726" s="5">
        <f t="shared" si="292"/>
        <v>41246</v>
      </c>
      <c r="J4726" s="4">
        <f t="shared" si="293"/>
        <v>2012</v>
      </c>
      <c r="K4726" s="4">
        <f t="shared" si="294"/>
        <v>12</v>
      </c>
      <c r="L4726" s="4">
        <f t="shared" si="295"/>
        <v>3</v>
      </c>
    </row>
    <row r="4727" spans="1:12" x14ac:dyDescent="0.55000000000000004">
      <c r="A4727" s="2">
        <v>41247</v>
      </c>
      <c r="B4727" s="4">
        <v>117.18</v>
      </c>
      <c r="C4727" s="4">
        <v>117.54</v>
      </c>
      <c r="D4727" s="4">
        <v>116.71</v>
      </c>
      <c r="E4727" s="4">
        <v>117.02</v>
      </c>
      <c r="F4727" s="4">
        <v>127512200</v>
      </c>
      <c r="G4727" s="4">
        <v>0</v>
      </c>
      <c r="H4727" s="4">
        <v>0</v>
      </c>
      <c r="I4727" s="5">
        <f t="shared" si="292"/>
        <v>41247</v>
      </c>
      <c r="J4727" s="4">
        <f t="shared" si="293"/>
        <v>2012</v>
      </c>
      <c r="K4727" s="4">
        <f t="shared" si="294"/>
        <v>12</v>
      </c>
      <c r="L4727" s="4">
        <f t="shared" si="295"/>
        <v>4</v>
      </c>
    </row>
    <row r="4728" spans="1:12" x14ac:dyDescent="0.55000000000000004">
      <c r="A4728" s="2">
        <v>41248</v>
      </c>
      <c r="B4728" s="4">
        <v>117.12</v>
      </c>
      <c r="C4728" s="4">
        <v>117.78</v>
      </c>
      <c r="D4728" s="4">
        <v>116.29</v>
      </c>
      <c r="E4728" s="4">
        <v>117.23</v>
      </c>
      <c r="F4728" s="4">
        <v>147300500</v>
      </c>
      <c r="G4728" s="4">
        <v>0</v>
      </c>
      <c r="H4728" s="4">
        <v>0</v>
      </c>
      <c r="I4728" s="5">
        <f t="shared" si="292"/>
        <v>41248</v>
      </c>
      <c r="J4728" s="4">
        <f t="shared" si="293"/>
        <v>2012</v>
      </c>
      <c r="K4728" s="4">
        <f t="shared" si="294"/>
        <v>12</v>
      </c>
      <c r="L4728" s="4">
        <f t="shared" si="295"/>
        <v>5</v>
      </c>
    </row>
    <row r="4729" spans="1:12" x14ac:dyDescent="0.55000000000000004">
      <c r="A4729" s="2">
        <v>41249</v>
      </c>
      <c r="B4729" s="4">
        <v>117.12</v>
      </c>
      <c r="C4729" s="4">
        <v>117.68</v>
      </c>
      <c r="D4729" s="4">
        <v>116.95</v>
      </c>
      <c r="E4729" s="4">
        <v>117.63</v>
      </c>
      <c r="F4729" s="4">
        <v>103220600</v>
      </c>
      <c r="G4729" s="4">
        <v>0</v>
      </c>
      <c r="H4729" s="4">
        <v>0</v>
      </c>
      <c r="I4729" s="5">
        <f t="shared" si="292"/>
        <v>41249</v>
      </c>
      <c r="J4729" s="4">
        <f t="shared" si="293"/>
        <v>2012</v>
      </c>
      <c r="K4729" s="4">
        <f t="shared" si="294"/>
        <v>12</v>
      </c>
      <c r="L4729" s="4">
        <f t="shared" si="295"/>
        <v>6</v>
      </c>
    </row>
    <row r="4730" spans="1:12" x14ac:dyDescent="0.55000000000000004">
      <c r="A4730" s="2">
        <v>41250</v>
      </c>
      <c r="B4730" s="4">
        <v>118.08</v>
      </c>
      <c r="C4730" s="4">
        <v>118.21</v>
      </c>
      <c r="D4730" s="4">
        <v>117.37</v>
      </c>
      <c r="E4730" s="4">
        <v>117.98</v>
      </c>
      <c r="F4730" s="4">
        <v>108726400</v>
      </c>
      <c r="G4730" s="4">
        <v>0</v>
      </c>
      <c r="H4730" s="4">
        <v>0</v>
      </c>
      <c r="I4730" s="5">
        <f t="shared" si="292"/>
        <v>41250</v>
      </c>
      <c r="J4730" s="4">
        <f t="shared" si="293"/>
        <v>2012</v>
      </c>
      <c r="K4730" s="4">
        <f t="shared" si="294"/>
        <v>12</v>
      </c>
      <c r="L4730" s="4">
        <f t="shared" si="295"/>
        <v>7</v>
      </c>
    </row>
    <row r="4731" spans="1:12" x14ac:dyDescent="0.55000000000000004">
      <c r="A4731" s="2">
        <v>41253</v>
      </c>
      <c r="B4731" s="4">
        <v>117.82</v>
      </c>
      <c r="C4731" s="4">
        <v>118.31</v>
      </c>
      <c r="D4731" s="4">
        <v>117.77</v>
      </c>
      <c r="E4731" s="4">
        <v>118.03</v>
      </c>
      <c r="F4731" s="4">
        <v>98840700</v>
      </c>
      <c r="G4731" s="4">
        <v>0</v>
      </c>
      <c r="H4731" s="4">
        <v>0</v>
      </c>
      <c r="I4731" s="5">
        <f t="shared" si="292"/>
        <v>41253</v>
      </c>
      <c r="J4731" s="4">
        <f t="shared" si="293"/>
        <v>2012</v>
      </c>
      <c r="K4731" s="4">
        <f t="shared" si="294"/>
        <v>12</v>
      </c>
      <c r="L4731" s="4">
        <f t="shared" si="295"/>
        <v>10</v>
      </c>
    </row>
    <row r="4732" spans="1:12" x14ac:dyDescent="0.55000000000000004">
      <c r="A4732" s="2">
        <v>41254</v>
      </c>
      <c r="B4732" s="4">
        <v>118.52</v>
      </c>
      <c r="C4732" s="4">
        <v>119.39</v>
      </c>
      <c r="D4732" s="4">
        <v>118.46</v>
      </c>
      <c r="E4732" s="4">
        <v>118.84</v>
      </c>
      <c r="F4732" s="4">
        <v>152570400</v>
      </c>
      <c r="G4732" s="4">
        <v>0</v>
      </c>
      <c r="H4732" s="4">
        <v>0</v>
      </c>
      <c r="I4732" s="5">
        <f t="shared" si="292"/>
        <v>41254</v>
      </c>
      <c r="J4732" s="4">
        <f t="shared" si="293"/>
        <v>2012</v>
      </c>
      <c r="K4732" s="4">
        <f t="shared" si="294"/>
        <v>12</v>
      </c>
      <c r="L4732" s="4">
        <f t="shared" si="295"/>
        <v>11</v>
      </c>
    </row>
    <row r="4733" spans="1:12" x14ac:dyDescent="0.55000000000000004">
      <c r="A4733" s="2">
        <v>41255</v>
      </c>
      <c r="B4733" s="4">
        <v>119.3</v>
      </c>
      <c r="C4733" s="4">
        <v>119.76</v>
      </c>
      <c r="D4733" s="4">
        <v>118.73</v>
      </c>
      <c r="E4733" s="4">
        <v>118.89</v>
      </c>
      <c r="F4733" s="4">
        <v>145880100</v>
      </c>
      <c r="G4733" s="4">
        <v>0</v>
      </c>
      <c r="H4733" s="4">
        <v>0</v>
      </c>
      <c r="I4733" s="5">
        <f t="shared" si="292"/>
        <v>41255</v>
      </c>
      <c r="J4733" s="4">
        <f t="shared" si="293"/>
        <v>2012</v>
      </c>
      <c r="K4733" s="4">
        <f t="shared" si="294"/>
        <v>12</v>
      </c>
      <c r="L4733" s="4">
        <f t="shared" si="295"/>
        <v>12</v>
      </c>
    </row>
    <row r="4734" spans="1:12" x14ac:dyDescent="0.55000000000000004">
      <c r="A4734" s="2">
        <v>41256</v>
      </c>
      <c r="B4734" s="4">
        <v>118.82</v>
      </c>
      <c r="C4734" s="4">
        <v>119.16</v>
      </c>
      <c r="D4734" s="4">
        <v>117.87</v>
      </c>
      <c r="E4734" s="4">
        <v>118.17</v>
      </c>
      <c r="F4734" s="4">
        <v>135715000</v>
      </c>
      <c r="G4734" s="4">
        <v>0</v>
      </c>
      <c r="H4734" s="4">
        <v>0</v>
      </c>
      <c r="I4734" s="5">
        <f t="shared" si="292"/>
        <v>41256</v>
      </c>
      <c r="J4734" s="4">
        <f t="shared" si="293"/>
        <v>2012</v>
      </c>
      <c r="K4734" s="4">
        <f t="shared" si="294"/>
        <v>12</v>
      </c>
      <c r="L4734" s="4">
        <f t="shared" si="295"/>
        <v>13</v>
      </c>
    </row>
    <row r="4735" spans="1:12" x14ac:dyDescent="0.55000000000000004">
      <c r="A4735" s="2">
        <v>41257</v>
      </c>
      <c r="B4735" s="4">
        <v>117.91</v>
      </c>
      <c r="C4735" s="4">
        <v>118.12</v>
      </c>
      <c r="D4735" s="4">
        <v>117.54</v>
      </c>
      <c r="E4735" s="4">
        <v>117.73</v>
      </c>
      <c r="F4735" s="4">
        <v>137701700</v>
      </c>
      <c r="G4735" s="4">
        <v>0</v>
      </c>
      <c r="H4735" s="4">
        <v>0</v>
      </c>
      <c r="I4735" s="5">
        <f t="shared" si="292"/>
        <v>41257</v>
      </c>
      <c r="J4735" s="4">
        <f t="shared" si="293"/>
        <v>2012</v>
      </c>
      <c r="K4735" s="4">
        <f t="shared" si="294"/>
        <v>12</v>
      </c>
      <c r="L4735" s="4">
        <f t="shared" si="295"/>
        <v>14</v>
      </c>
    </row>
    <row r="4736" spans="1:12" x14ac:dyDescent="0.55000000000000004">
      <c r="A4736" s="2">
        <v>41260</v>
      </c>
      <c r="B4736" s="4">
        <v>118.03</v>
      </c>
      <c r="C4736" s="4">
        <v>119.18</v>
      </c>
      <c r="D4736" s="4">
        <v>118</v>
      </c>
      <c r="E4736" s="4">
        <v>119.11</v>
      </c>
      <c r="F4736" s="4">
        <v>143238200</v>
      </c>
      <c r="G4736" s="4">
        <v>0</v>
      </c>
      <c r="H4736" s="4">
        <v>0</v>
      </c>
      <c r="I4736" s="5">
        <f t="shared" si="292"/>
        <v>41260</v>
      </c>
      <c r="J4736" s="4">
        <f t="shared" si="293"/>
        <v>2012</v>
      </c>
      <c r="K4736" s="4">
        <f t="shared" si="294"/>
        <v>12</v>
      </c>
      <c r="L4736" s="4">
        <f t="shared" si="295"/>
        <v>17</v>
      </c>
    </row>
    <row r="4737" spans="1:12" x14ac:dyDescent="0.55000000000000004">
      <c r="A4737" s="2">
        <v>41261</v>
      </c>
      <c r="B4737" s="4">
        <v>119.3</v>
      </c>
      <c r="C4737" s="4">
        <v>120.54</v>
      </c>
      <c r="D4737" s="4">
        <v>119.13</v>
      </c>
      <c r="E4737" s="4">
        <v>120.44</v>
      </c>
      <c r="F4737" s="4">
        <v>177762800</v>
      </c>
      <c r="G4737" s="4">
        <v>0</v>
      </c>
      <c r="H4737" s="4">
        <v>0</v>
      </c>
      <c r="I4737" s="5">
        <f t="shared" si="292"/>
        <v>41261</v>
      </c>
      <c r="J4737" s="4">
        <f t="shared" si="293"/>
        <v>2012</v>
      </c>
      <c r="K4737" s="4">
        <f t="shared" si="294"/>
        <v>12</v>
      </c>
      <c r="L4737" s="4">
        <f t="shared" si="295"/>
        <v>18</v>
      </c>
    </row>
    <row r="4738" spans="1:12" x14ac:dyDescent="0.55000000000000004">
      <c r="A4738" s="2">
        <v>41262</v>
      </c>
      <c r="B4738" s="4">
        <v>120.57</v>
      </c>
      <c r="C4738" s="4">
        <v>120.61</v>
      </c>
      <c r="D4738" s="4">
        <v>119.5</v>
      </c>
      <c r="E4738" s="4">
        <v>119.54</v>
      </c>
      <c r="F4738" s="4">
        <v>150895400</v>
      </c>
      <c r="G4738" s="4">
        <v>0</v>
      </c>
      <c r="H4738" s="4">
        <v>0</v>
      </c>
      <c r="I4738" s="5">
        <f t="shared" si="292"/>
        <v>41262</v>
      </c>
      <c r="J4738" s="4">
        <f t="shared" si="293"/>
        <v>2012</v>
      </c>
      <c r="K4738" s="4">
        <f t="shared" si="294"/>
        <v>12</v>
      </c>
      <c r="L4738" s="4">
        <f t="shared" si="295"/>
        <v>19</v>
      </c>
    </row>
    <row r="4739" spans="1:12" x14ac:dyDescent="0.55000000000000004">
      <c r="A4739" s="2">
        <v>41263</v>
      </c>
      <c r="B4739" s="4">
        <v>119.62</v>
      </c>
      <c r="C4739" s="4">
        <v>120.24</v>
      </c>
      <c r="D4739" s="4">
        <v>119.28</v>
      </c>
      <c r="E4739" s="4">
        <v>120.23</v>
      </c>
      <c r="F4739" s="4">
        <v>168487000</v>
      </c>
      <c r="G4739" s="4">
        <v>0</v>
      </c>
      <c r="H4739" s="4">
        <v>0</v>
      </c>
      <c r="I4739" s="5">
        <f t="shared" ref="I4739:I4802" si="296">DATE(YEAR(A4739),MONTH(A4739),DAY(A4739))</f>
        <v>41263</v>
      </c>
      <c r="J4739" s="4">
        <f t="shared" ref="J4739:J4802" si="297">YEAR(A4739)</f>
        <v>2012</v>
      </c>
      <c r="K4739" s="4">
        <f t="shared" ref="K4739:K4802" si="298">MONTH(A4739)</f>
        <v>12</v>
      </c>
      <c r="L4739" s="4">
        <f t="shared" ref="L4739:L4802" si="299">DAY(A4739)</f>
        <v>20</v>
      </c>
    </row>
    <row r="4740" spans="1:12" x14ac:dyDescent="0.55000000000000004">
      <c r="A4740" s="2">
        <v>41264</v>
      </c>
      <c r="B4740" s="4">
        <v>118.62</v>
      </c>
      <c r="C4740" s="4">
        <v>120.22</v>
      </c>
      <c r="D4740" s="4">
        <v>118.43</v>
      </c>
      <c r="E4740" s="4">
        <v>119.14</v>
      </c>
      <c r="F4740" s="4">
        <v>245883800</v>
      </c>
      <c r="G4740" s="4">
        <v>1.022</v>
      </c>
      <c r="H4740" s="4">
        <v>0</v>
      </c>
      <c r="I4740" s="5">
        <f t="shared" si="296"/>
        <v>41264</v>
      </c>
      <c r="J4740" s="4">
        <f t="shared" si="297"/>
        <v>2012</v>
      </c>
      <c r="K4740" s="4">
        <f t="shared" si="298"/>
        <v>12</v>
      </c>
      <c r="L4740" s="4">
        <f t="shared" si="299"/>
        <v>21</v>
      </c>
    </row>
    <row r="4741" spans="1:12" x14ac:dyDescent="0.55000000000000004">
      <c r="A4741" s="2">
        <v>41267</v>
      </c>
      <c r="B4741" s="4">
        <v>118.88</v>
      </c>
      <c r="C4741" s="4">
        <v>118.94</v>
      </c>
      <c r="D4741" s="4">
        <v>118.64</v>
      </c>
      <c r="E4741" s="4">
        <v>118.77</v>
      </c>
      <c r="F4741" s="4">
        <v>53874600</v>
      </c>
      <c r="G4741" s="4">
        <v>0</v>
      </c>
      <c r="H4741" s="4">
        <v>0</v>
      </c>
      <c r="I4741" s="5">
        <f t="shared" si="296"/>
        <v>41267</v>
      </c>
      <c r="J4741" s="4">
        <f t="shared" si="297"/>
        <v>2012</v>
      </c>
      <c r="K4741" s="4">
        <f t="shared" si="298"/>
        <v>12</v>
      </c>
      <c r="L4741" s="4">
        <f t="shared" si="299"/>
        <v>24</v>
      </c>
    </row>
    <row r="4742" spans="1:12" x14ac:dyDescent="0.55000000000000004">
      <c r="A4742" s="2">
        <v>41269</v>
      </c>
      <c r="B4742" s="4">
        <v>119.01</v>
      </c>
      <c r="C4742" s="4">
        <v>119.07</v>
      </c>
      <c r="D4742" s="4">
        <v>117.94</v>
      </c>
      <c r="E4742" s="4">
        <v>118.27</v>
      </c>
      <c r="F4742" s="4">
        <v>106947700</v>
      </c>
      <c r="G4742" s="4">
        <v>0</v>
      </c>
      <c r="H4742" s="4">
        <v>0</v>
      </c>
      <c r="I4742" s="5">
        <f t="shared" si="296"/>
        <v>41269</v>
      </c>
      <c r="J4742" s="4">
        <f t="shared" si="297"/>
        <v>2012</v>
      </c>
      <c r="K4742" s="4">
        <f t="shared" si="298"/>
        <v>12</v>
      </c>
      <c r="L4742" s="4">
        <f t="shared" si="299"/>
        <v>26</v>
      </c>
    </row>
    <row r="4743" spans="1:12" x14ac:dyDescent="0.55000000000000004">
      <c r="A4743" s="2">
        <v>41270</v>
      </c>
      <c r="B4743" s="4">
        <v>118.3</v>
      </c>
      <c r="C4743" s="4">
        <v>118.54</v>
      </c>
      <c r="D4743" s="4">
        <v>116.74</v>
      </c>
      <c r="E4743" s="4">
        <v>118.11</v>
      </c>
      <c r="F4743" s="4">
        <v>167920600</v>
      </c>
      <c r="G4743" s="4">
        <v>0</v>
      </c>
      <c r="H4743" s="4">
        <v>0</v>
      </c>
      <c r="I4743" s="5">
        <f t="shared" si="296"/>
        <v>41270</v>
      </c>
      <c r="J4743" s="4">
        <f t="shared" si="297"/>
        <v>2012</v>
      </c>
      <c r="K4743" s="4">
        <f t="shared" si="298"/>
        <v>12</v>
      </c>
      <c r="L4743" s="4">
        <f t="shared" si="299"/>
        <v>27</v>
      </c>
    </row>
    <row r="4744" spans="1:12" x14ac:dyDescent="0.55000000000000004">
      <c r="A4744" s="2">
        <v>41271</v>
      </c>
      <c r="B4744" s="4">
        <v>117.34</v>
      </c>
      <c r="C4744" s="4">
        <v>117.99</v>
      </c>
      <c r="D4744" s="4">
        <v>116.7</v>
      </c>
      <c r="E4744" s="4">
        <v>116.83</v>
      </c>
      <c r="F4744" s="4">
        <v>148806700</v>
      </c>
      <c r="G4744" s="4">
        <v>0</v>
      </c>
      <c r="H4744" s="4">
        <v>0</v>
      </c>
      <c r="I4744" s="5">
        <f t="shared" si="296"/>
        <v>41271</v>
      </c>
      <c r="J4744" s="4">
        <f t="shared" si="297"/>
        <v>2012</v>
      </c>
      <c r="K4744" s="4">
        <f t="shared" si="298"/>
        <v>12</v>
      </c>
      <c r="L4744" s="4">
        <f t="shared" si="299"/>
        <v>28</v>
      </c>
    </row>
    <row r="4745" spans="1:12" x14ac:dyDescent="0.55000000000000004">
      <c r="A4745" s="2">
        <v>41274</v>
      </c>
      <c r="B4745" s="4">
        <v>116.53</v>
      </c>
      <c r="C4745" s="4">
        <v>118.94</v>
      </c>
      <c r="D4745" s="4">
        <v>116.43</v>
      </c>
      <c r="E4745" s="4">
        <v>118.82</v>
      </c>
      <c r="F4745" s="4">
        <v>243935200</v>
      </c>
      <c r="G4745" s="4">
        <v>0</v>
      </c>
      <c r="H4745" s="4">
        <v>0</v>
      </c>
      <c r="I4745" s="5">
        <f t="shared" si="296"/>
        <v>41274</v>
      </c>
      <c r="J4745" s="4">
        <f t="shared" si="297"/>
        <v>2012</v>
      </c>
      <c r="K4745" s="4">
        <f t="shared" si="298"/>
        <v>12</v>
      </c>
      <c r="L4745" s="4">
        <f t="shared" si="299"/>
        <v>31</v>
      </c>
    </row>
    <row r="4746" spans="1:12" x14ac:dyDescent="0.55000000000000004">
      <c r="A4746" s="2">
        <v>41276</v>
      </c>
      <c r="B4746" s="4">
        <v>121.07</v>
      </c>
      <c r="C4746" s="4">
        <v>121.94</v>
      </c>
      <c r="D4746" s="4">
        <v>120.76</v>
      </c>
      <c r="E4746" s="4">
        <v>121.87</v>
      </c>
      <c r="F4746" s="4">
        <v>192059000</v>
      </c>
      <c r="G4746" s="4">
        <v>0</v>
      </c>
      <c r="H4746" s="4">
        <v>0</v>
      </c>
      <c r="I4746" s="5">
        <f t="shared" si="296"/>
        <v>41276</v>
      </c>
      <c r="J4746" s="4">
        <f t="shared" si="297"/>
        <v>2013</v>
      </c>
      <c r="K4746" s="4">
        <f t="shared" si="298"/>
        <v>1</v>
      </c>
      <c r="L4746" s="4">
        <f t="shared" si="299"/>
        <v>2</v>
      </c>
    </row>
    <row r="4747" spans="1:12" x14ac:dyDescent="0.55000000000000004">
      <c r="A4747" s="2">
        <v>41277</v>
      </c>
      <c r="B4747" s="4">
        <v>121.81</v>
      </c>
      <c r="C4747" s="4">
        <v>122.12</v>
      </c>
      <c r="D4747" s="4">
        <v>121.26</v>
      </c>
      <c r="E4747" s="4">
        <v>121.59</v>
      </c>
      <c r="F4747" s="4">
        <v>144761800</v>
      </c>
      <c r="G4747" s="4">
        <v>0</v>
      </c>
      <c r="H4747" s="4">
        <v>0</v>
      </c>
      <c r="I4747" s="5">
        <f t="shared" si="296"/>
        <v>41277</v>
      </c>
      <c r="J4747" s="4">
        <f t="shared" si="297"/>
        <v>2013</v>
      </c>
      <c r="K4747" s="4">
        <f t="shared" si="298"/>
        <v>1</v>
      </c>
      <c r="L4747" s="4">
        <f t="shared" si="299"/>
        <v>3</v>
      </c>
    </row>
    <row r="4748" spans="1:12" x14ac:dyDescent="0.55000000000000004">
      <c r="A4748" s="2">
        <v>41278</v>
      </c>
      <c r="B4748" s="4">
        <v>121.79</v>
      </c>
      <c r="C4748" s="4">
        <v>122.32</v>
      </c>
      <c r="D4748" s="4">
        <v>121.54</v>
      </c>
      <c r="E4748" s="4">
        <v>122.12</v>
      </c>
      <c r="F4748" s="4">
        <v>116817700</v>
      </c>
      <c r="G4748" s="4">
        <v>0</v>
      </c>
      <c r="H4748" s="4">
        <v>0</v>
      </c>
      <c r="I4748" s="5">
        <f t="shared" si="296"/>
        <v>41278</v>
      </c>
      <c r="J4748" s="4">
        <f t="shared" si="297"/>
        <v>2013</v>
      </c>
      <c r="K4748" s="4">
        <f t="shared" si="298"/>
        <v>1</v>
      </c>
      <c r="L4748" s="4">
        <f t="shared" si="299"/>
        <v>4</v>
      </c>
    </row>
    <row r="4749" spans="1:12" x14ac:dyDescent="0.55000000000000004">
      <c r="A4749" s="2">
        <v>41281</v>
      </c>
      <c r="B4749" s="4">
        <v>121.69</v>
      </c>
      <c r="C4749" s="4">
        <v>121.91</v>
      </c>
      <c r="D4749" s="4">
        <v>121.34</v>
      </c>
      <c r="E4749" s="4">
        <v>121.79</v>
      </c>
      <c r="F4749" s="4">
        <v>110002500</v>
      </c>
      <c r="G4749" s="4">
        <v>0</v>
      </c>
      <c r="H4749" s="4">
        <v>0</v>
      </c>
      <c r="I4749" s="5">
        <f t="shared" si="296"/>
        <v>41281</v>
      </c>
      <c r="J4749" s="4">
        <f t="shared" si="297"/>
        <v>2013</v>
      </c>
      <c r="K4749" s="4">
        <f t="shared" si="298"/>
        <v>1</v>
      </c>
      <c r="L4749" s="4">
        <f t="shared" si="299"/>
        <v>7</v>
      </c>
    </row>
    <row r="4750" spans="1:12" x14ac:dyDescent="0.55000000000000004">
      <c r="A4750" s="2">
        <v>41282</v>
      </c>
      <c r="B4750" s="4">
        <v>121.57</v>
      </c>
      <c r="C4750" s="4">
        <v>121.74</v>
      </c>
      <c r="D4750" s="4">
        <v>120.96</v>
      </c>
      <c r="E4750" s="4">
        <v>121.44</v>
      </c>
      <c r="F4750" s="4">
        <v>121265100</v>
      </c>
      <c r="G4750" s="4">
        <v>0</v>
      </c>
      <c r="H4750" s="4">
        <v>0</v>
      </c>
      <c r="I4750" s="5">
        <f t="shared" si="296"/>
        <v>41282</v>
      </c>
      <c r="J4750" s="4">
        <f t="shared" si="297"/>
        <v>2013</v>
      </c>
      <c r="K4750" s="4">
        <f t="shared" si="298"/>
        <v>1</v>
      </c>
      <c r="L4750" s="4">
        <f t="shared" si="299"/>
        <v>8</v>
      </c>
    </row>
    <row r="4751" spans="1:12" x14ac:dyDescent="0.55000000000000004">
      <c r="A4751" s="2">
        <v>41283</v>
      </c>
      <c r="B4751" s="4">
        <v>121.71</v>
      </c>
      <c r="C4751" s="4">
        <v>122.08</v>
      </c>
      <c r="D4751" s="4">
        <v>121.51</v>
      </c>
      <c r="E4751" s="4">
        <v>121.75</v>
      </c>
      <c r="F4751" s="4">
        <v>90745600</v>
      </c>
      <c r="G4751" s="4">
        <v>0</v>
      </c>
      <c r="H4751" s="4">
        <v>0</v>
      </c>
      <c r="I4751" s="5">
        <f t="shared" si="296"/>
        <v>41283</v>
      </c>
      <c r="J4751" s="4">
        <f t="shared" si="297"/>
        <v>2013</v>
      </c>
      <c r="K4751" s="4">
        <f t="shared" si="298"/>
        <v>1</v>
      </c>
      <c r="L4751" s="4">
        <f t="shared" si="299"/>
        <v>9</v>
      </c>
    </row>
    <row r="4752" spans="1:12" x14ac:dyDescent="0.55000000000000004">
      <c r="A4752" s="2">
        <v>41284</v>
      </c>
      <c r="B4752" s="4">
        <v>122.42</v>
      </c>
      <c r="C4752" s="4">
        <v>122.72</v>
      </c>
      <c r="D4752" s="4">
        <v>121.79</v>
      </c>
      <c r="E4752" s="4">
        <v>122.72</v>
      </c>
      <c r="F4752" s="4">
        <v>130735400</v>
      </c>
      <c r="G4752" s="4">
        <v>0</v>
      </c>
      <c r="H4752" s="4">
        <v>0</v>
      </c>
      <c r="I4752" s="5">
        <f t="shared" si="296"/>
        <v>41284</v>
      </c>
      <c r="J4752" s="4">
        <f t="shared" si="297"/>
        <v>2013</v>
      </c>
      <c r="K4752" s="4">
        <f t="shared" si="298"/>
        <v>1</v>
      </c>
      <c r="L4752" s="4">
        <f t="shared" si="299"/>
        <v>10</v>
      </c>
    </row>
    <row r="4753" spans="1:12" x14ac:dyDescent="0.55000000000000004">
      <c r="A4753" s="2">
        <v>41285</v>
      </c>
      <c r="B4753" s="4">
        <v>122.68</v>
      </c>
      <c r="C4753" s="4">
        <v>122.77</v>
      </c>
      <c r="D4753" s="4">
        <v>122.32</v>
      </c>
      <c r="E4753" s="4">
        <v>122.71</v>
      </c>
      <c r="F4753" s="4">
        <v>113917300</v>
      </c>
      <c r="G4753" s="4">
        <v>0</v>
      </c>
      <c r="H4753" s="4">
        <v>0</v>
      </c>
      <c r="I4753" s="5">
        <f t="shared" si="296"/>
        <v>41285</v>
      </c>
      <c r="J4753" s="4">
        <f t="shared" si="297"/>
        <v>2013</v>
      </c>
      <c r="K4753" s="4">
        <f t="shared" si="298"/>
        <v>1</v>
      </c>
      <c r="L4753" s="4">
        <f t="shared" si="299"/>
        <v>11</v>
      </c>
    </row>
    <row r="4754" spans="1:12" x14ac:dyDescent="0.55000000000000004">
      <c r="A4754" s="2">
        <v>41288</v>
      </c>
      <c r="B4754" s="4">
        <v>122.56</v>
      </c>
      <c r="C4754" s="4">
        <v>122.71</v>
      </c>
      <c r="D4754" s="4">
        <v>122.17</v>
      </c>
      <c r="E4754" s="4">
        <v>122.62</v>
      </c>
      <c r="F4754" s="4">
        <v>89567200</v>
      </c>
      <c r="G4754" s="4">
        <v>0</v>
      </c>
      <c r="H4754" s="4">
        <v>0</v>
      </c>
      <c r="I4754" s="5">
        <f t="shared" si="296"/>
        <v>41288</v>
      </c>
      <c r="J4754" s="4">
        <f t="shared" si="297"/>
        <v>2013</v>
      </c>
      <c r="K4754" s="4">
        <f t="shared" si="298"/>
        <v>1</v>
      </c>
      <c r="L4754" s="4">
        <f t="shared" si="299"/>
        <v>14</v>
      </c>
    </row>
    <row r="4755" spans="1:12" x14ac:dyDescent="0.55000000000000004">
      <c r="A4755" s="2">
        <v>41289</v>
      </c>
      <c r="B4755" s="4">
        <v>122.06</v>
      </c>
      <c r="C4755" s="4">
        <v>122.82</v>
      </c>
      <c r="D4755" s="4">
        <v>121.98</v>
      </c>
      <c r="E4755" s="4">
        <v>122.71</v>
      </c>
      <c r="F4755" s="4">
        <v>93172600</v>
      </c>
      <c r="G4755" s="4">
        <v>0</v>
      </c>
      <c r="H4755" s="4">
        <v>0</v>
      </c>
      <c r="I4755" s="5">
        <f t="shared" si="296"/>
        <v>41289</v>
      </c>
      <c r="J4755" s="4">
        <f t="shared" si="297"/>
        <v>2013</v>
      </c>
      <c r="K4755" s="4">
        <f t="shared" si="298"/>
        <v>1</v>
      </c>
      <c r="L4755" s="4">
        <f t="shared" si="299"/>
        <v>15</v>
      </c>
    </row>
    <row r="4756" spans="1:12" x14ac:dyDescent="0.55000000000000004">
      <c r="A4756" s="2">
        <v>41290</v>
      </c>
      <c r="B4756" s="4">
        <v>122.46</v>
      </c>
      <c r="C4756" s="4">
        <v>122.88</v>
      </c>
      <c r="D4756" s="4">
        <v>122.32</v>
      </c>
      <c r="E4756" s="4">
        <v>122.69</v>
      </c>
      <c r="F4756" s="4">
        <v>104849500</v>
      </c>
      <c r="G4756" s="4">
        <v>0</v>
      </c>
      <c r="H4756" s="4">
        <v>0</v>
      </c>
      <c r="I4756" s="5">
        <f t="shared" si="296"/>
        <v>41290</v>
      </c>
      <c r="J4756" s="4">
        <f t="shared" si="297"/>
        <v>2013</v>
      </c>
      <c r="K4756" s="4">
        <f t="shared" si="298"/>
        <v>1</v>
      </c>
      <c r="L4756" s="4">
        <f t="shared" si="299"/>
        <v>16</v>
      </c>
    </row>
    <row r="4757" spans="1:12" x14ac:dyDescent="0.55000000000000004">
      <c r="A4757" s="2">
        <v>41291</v>
      </c>
      <c r="B4757" s="4">
        <v>123.23</v>
      </c>
      <c r="C4757" s="4">
        <v>123.83</v>
      </c>
      <c r="D4757" s="4">
        <v>122.77</v>
      </c>
      <c r="E4757" s="4">
        <v>123.48</v>
      </c>
      <c r="F4757" s="4">
        <v>133833500</v>
      </c>
      <c r="G4757" s="4">
        <v>0</v>
      </c>
      <c r="H4757" s="4">
        <v>0</v>
      </c>
      <c r="I4757" s="5">
        <f t="shared" si="296"/>
        <v>41291</v>
      </c>
      <c r="J4757" s="4">
        <f t="shared" si="297"/>
        <v>2013</v>
      </c>
      <c r="K4757" s="4">
        <f t="shared" si="298"/>
        <v>1</v>
      </c>
      <c r="L4757" s="4">
        <f t="shared" si="299"/>
        <v>17</v>
      </c>
    </row>
    <row r="4758" spans="1:12" x14ac:dyDescent="0.55000000000000004">
      <c r="A4758" s="2">
        <v>41292</v>
      </c>
      <c r="B4758" s="4">
        <v>123.46</v>
      </c>
      <c r="C4758" s="4">
        <v>123.89</v>
      </c>
      <c r="D4758" s="4">
        <v>123.01</v>
      </c>
      <c r="E4758" s="4">
        <v>123.76</v>
      </c>
      <c r="F4758" s="4">
        <v>169906000</v>
      </c>
      <c r="G4758" s="4">
        <v>0</v>
      </c>
      <c r="H4758" s="4">
        <v>0</v>
      </c>
      <c r="I4758" s="5">
        <f t="shared" si="296"/>
        <v>41292</v>
      </c>
      <c r="J4758" s="4">
        <f t="shared" si="297"/>
        <v>2013</v>
      </c>
      <c r="K4758" s="4">
        <f t="shared" si="298"/>
        <v>1</v>
      </c>
      <c r="L4758" s="4">
        <f t="shared" si="299"/>
        <v>18</v>
      </c>
    </row>
    <row r="4759" spans="1:12" x14ac:dyDescent="0.55000000000000004">
      <c r="A4759" s="2">
        <v>41296</v>
      </c>
      <c r="B4759" s="4">
        <v>123.76</v>
      </c>
      <c r="C4759" s="4">
        <v>124.43</v>
      </c>
      <c r="D4759" s="4">
        <v>123.47</v>
      </c>
      <c r="E4759" s="4">
        <v>124.43</v>
      </c>
      <c r="F4759" s="4">
        <v>111797300</v>
      </c>
      <c r="G4759" s="4">
        <v>0</v>
      </c>
      <c r="H4759" s="4">
        <v>0</v>
      </c>
      <c r="I4759" s="5">
        <f t="shared" si="296"/>
        <v>41296</v>
      </c>
      <c r="J4759" s="4">
        <f t="shared" si="297"/>
        <v>2013</v>
      </c>
      <c r="K4759" s="4">
        <f t="shared" si="298"/>
        <v>1</v>
      </c>
      <c r="L4759" s="4">
        <f t="shared" si="299"/>
        <v>22</v>
      </c>
    </row>
    <row r="4760" spans="1:12" x14ac:dyDescent="0.55000000000000004">
      <c r="A4760" s="2">
        <v>41297</v>
      </c>
      <c r="B4760" s="4">
        <v>124.43</v>
      </c>
      <c r="C4760" s="4">
        <v>124.74</v>
      </c>
      <c r="D4760" s="4">
        <v>124.2</v>
      </c>
      <c r="E4760" s="4">
        <v>124.63</v>
      </c>
      <c r="F4760" s="4">
        <v>104596100</v>
      </c>
      <c r="G4760" s="4">
        <v>0</v>
      </c>
      <c r="H4760" s="4">
        <v>0</v>
      </c>
      <c r="I4760" s="5">
        <f t="shared" si="296"/>
        <v>41297</v>
      </c>
      <c r="J4760" s="4">
        <f t="shared" si="297"/>
        <v>2013</v>
      </c>
      <c r="K4760" s="4">
        <f t="shared" si="298"/>
        <v>1</v>
      </c>
      <c r="L4760" s="4">
        <f t="shared" si="299"/>
        <v>23</v>
      </c>
    </row>
    <row r="4761" spans="1:12" x14ac:dyDescent="0.55000000000000004">
      <c r="A4761" s="2">
        <v>41298</v>
      </c>
      <c r="B4761" s="4">
        <v>124.44</v>
      </c>
      <c r="C4761" s="4">
        <v>125.27</v>
      </c>
      <c r="D4761" s="4">
        <v>124.33</v>
      </c>
      <c r="E4761" s="4">
        <v>124.66</v>
      </c>
      <c r="F4761" s="4">
        <v>146426400</v>
      </c>
      <c r="G4761" s="4">
        <v>0</v>
      </c>
      <c r="H4761" s="4">
        <v>0</v>
      </c>
      <c r="I4761" s="5">
        <f t="shared" si="296"/>
        <v>41298</v>
      </c>
      <c r="J4761" s="4">
        <f t="shared" si="297"/>
        <v>2013</v>
      </c>
      <c r="K4761" s="4">
        <f t="shared" si="298"/>
        <v>1</v>
      </c>
      <c r="L4761" s="4">
        <f t="shared" si="299"/>
        <v>24</v>
      </c>
    </row>
    <row r="4762" spans="1:12" x14ac:dyDescent="0.55000000000000004">
      <c r="A4762" s="2">
        <v>41299</v>
      </c>
      <c r="B4762" s="4">
        <v>125.05</v>
      </c>
      <c r="C4762" s="4">
        <v>125.36</v>
      </c>
      <c r="D4762" s="4">
        <v>124.63</v>
      </c>
      <c r="E4762" s="4">
        <v>125.36</v>
      </c>
      <c r="F4762" s="4">
        <v>147211600</v>
      </c>
      <c r="G4762" s="4">
        <v>0</v>
      </c>
      <c r="H4762" s="4">
        <v>0</v>
      </c>
      <c r="I4762" s="5">
        <f t="shared" si="296"/>
        <v>41299</v>
      </c>
      <c r="J4762" s="4">
        <f t="shared" si="297"/>
        <v>2013</v>
      </c>
      <c r="K4762" s="4">
        <f t="shared" si="298"/>
        <v>1</v>
      </c>
      <c r="L4762" s="4">
        <f t="shared" si="299"/>
        <v>25</v>
      </c>
    </row>
    <row r="4763" spans="1:12" x14ac:dyDescent="0.55000000000000004">
      <c r="A4763" s="2">
        <v>41302</v>
      </c>
      <c r="B4763" s="4">
        <v>125.39</v>
      </c>
      <c r="C4763" s="4">
        <v>125.43</v>
      </c>
      <c r="D4763" s="4">
        <v>124.74</v>
      </c>
      <c r="E4763" s="4">
        <v>125.21</v>
      </c>
      <c r="F4763" s="4">
        <v>113357700</v>
      </c>
      <c r="G4763" s="4">
        <v>0</v>
      </c>
      <c r="H4763" s="4">
        <v>0</v>
      </c>
      <c r="I4763" s="5">
        <f t="shared" si="296"/>
        <v>41302</v>
      </c>
      <c r="J4763" s="4">
        <f t="shared" si="297"/>
        <v>2013</v>
      </c>
      <c r="K4763" s="4">
        <f t="shared" si="298"/>
        <v>1</v>
      </c>
      <c r="L4763" s="4">
        <f t="shared" si="299"/>
        <v>28</v>
      </c>
    </row>
    <row r="4764" spans="1:12" x14ac:dyDescent="0.55000000000000004">
      <c r="A4764" s="2">
        <v>41303</v>
      </c>
      <c r="B4764" s="4">
        <v>124.96</v>
      </c>
      <c r="C4764" s="4">
        <v>125.86</v>
      </c>
      <c r="D4764" s="4">
        <v>124.88</v>
      </c>
      <c r="E4764" s="4">
        <v>125.7</v>
      </c>
      <c r="F4764" s="4">
        <v>105694400</v>
      </c>
      <c r="G4764" s="4">
        <v>0</v>
      </c>
      <c r="H4764" s="4">
        <v>0</v>
      </c>
      <c r="I4764" s="5">
        <f t="shared" si="296"/>
        <v>41303</v>
      </c>
      <c r="J4764" s="4">
        <f t="shared" si="297"/>
        <v>2013</v>
      </c>
      <c r="K4764" s="4">
        <f t="shared" si="298"/>
        <v>1</v>
      </c>
      <c r="L4764" s="4">
        <f t="shared" si="299"/>
        <v>29</v>
      </c>
    </row>
    <row r="4765" spans="1:12" x14ac:dyDescent="0.55000000000000004">
      <c r="A4765" s="2">
        <v>41304</v>
      </c>
      <c r="B4765" s="4">
        <v>125.69</v>
      </c>
      <c r="C4765" s="4">
        <v>125.94</v>
      </c>
      <c r="D4765" s="4">
        <v>125.09</v>
      </c>
      <c r="E4765" s="4">
        <v>125.21</v>
      </c>
      <c r="F4765" s="4">
        <v>137447700</v>
      </c>
      <c r="G4765" s="4">
        <v>0</v>
      </c>
      <c r="H4765" s="4">
        <v>0</v>
      </c>
      <c r="I4765" s="5">
        <f t="shared" si="296"/>
        <v>41304</v>
      </c>
      <c r="J4765" s="4">
        <f t="shared" si="297"/>
        <v>2013</v>
      </c>
      <c r="K4765" s="4">
        <f t="shared" si="298"/>
        <v>1</v>
      </c>
      <c r="L4765" s="4">
        <f t="shared" si="299"/>
        <v>30</v>
      </c>
    </row>
    <row r="4766" spans="1:12" x14ac:dyDescent="0.55000000000000004">
      <c r="A4766" s="2">
        <v>41305</v>
      </c>
      <c r="B4766" s="4">
        <v>125.06</v>
      </c>
      <c r="C4766" s="4">
        <v>125.47</v>
      </c>
      <c r="D4766" s="4">
        <v>124.82</v>
      </c>
      <c r="E4766" s="4">
        <v>124.9</v>
      </c>
      <c r="F4766" s="4">
        <v>108975800</v>
      </c>
      <c r="G4766" s="4">
        <v>0</v>
      </c>
      <c r="H4766" s="4">
        <v>0</v>
      </c>
      <c r="I4766" s="5">
        <f t="shared" si="296"/>
        <v>41305</v>
      </c>
      <c r="J4766" s="4">
        <f t="shared" si="297"/>
        <v>2013</v>
      </c>
      <c r="K4766" s="4">
        <f t="shared" si="298"/>
        <v>1</v>
      </c>
      <c r="L4766" s="4">
        <f t="shared" si="299"/>
        <v>31</v>
      </c>
    </row>
    <row r="4767" spans="1:12" x14ac:dyDescent="0.55000000000000004">
      <c r="A4767" s="2">
        <v>41306</v>
      </c>
      <c r="B4767" s="4">
        <v>125.69</v>
      </c>
      <c r="C4767" s="4">
        <v>126.34</v>
      </c>
      <c r="D4767" s="4">
        <v>125.48</v>
      </c>
      <c r="E4767" s="4">
        <v>126.19</v>
      </c>
      <c r="F4767" s="4">
        <v>131173000</v>
      </c>
      <c r="G4767" s="4">
        <v>0</v>
      </c>
      <c r="H4767" s="4">
        <v>0</v>
      </c>
      <c r="I4767" s="5">
        <f t="shared" si="296"/>
        <v>41306</v>
      </c>
      <c r="J4767" s="4">
        <f t="shared" si="297"/>
        <v>2013</v>
      </c>
      <c r="K4767" s="4">
        <f t="shared" si="298"/>
        <v>2</v>
      </c>
      <c r="L4767" s="4">
        <f t="shared" si="299"/>
        <v>1</v>
      </c>
    </row>
    <row r="4768" spans="1:12" x14ac:dyDescent="0.55000000000000004">
      <c r="A4768" s="2">
        <v>41309</v>
      </c>
      <c r="B4768" s="4">
        <v>125.42</v>
      </c>
      <c r="C4768" s="4">
        <v>126.21</v>
      </c>
      <c r="D4768" s="4">
        <v>124.68</v>
      </c>
      <c r="E4768" s="4">
        <v>124.77</v>
      </c>
      <c r="F4768" s="4">
        <v>159073600</v>
      </c>
      <c r="G4768" s="4">
        <v>0</v>
      </c>
      <c r="H4768" s="4">
        <v>0</v>
      </c>
      <c r="I4768" s="5">
        <f t="shared" si="296"/>
        <v>41309</v>
      </c>
      <c r="J4768" s="4">
        <f t="shared" si="297"/>
        <v>2013</v>
      </c>
      <c r="K4768" s="4">
        <f t="shared" si="298"/>
        <v>2</v>
      </c>
      <c r="L4768" s="4">
        <f t="shared" si="299"/>
        <v>4</v>
      </c>
    </row>
    <row r="4769" spans="1:12" x14ac:dyDescent="0.55000000000000004">
      <c r="A4769" s="2">
        <v>41310</v>
      </c>
      <c r="B4769" s="4">
        <v>125.44</v>
      </c>
      <c r="C4769" s="4">
        <v>126.39</v>
      </c>
      <c r="D4769" s="4">
        <v>125.39</v>
      </c>
      <c r="E4769" s="4">
        <v>126.03</v>
      </c>
      <c r="F4769" s="4">
        <v>113912400</v>
      </c>
      <c r="G4769" s="4">
        <v>0</v>
      </c>
      <c r="H4769" s="4">
        <v>0</v>
      </c>
      <c r="I4769" s="5">
        <f t="shared" si="296"/>
        <v>41310</v>
      </c>
      <c r="J4769" s="4">
        <f t="shared" si="297"/>
        <v>2013</v>
      </c>
      <c r="K4769" s="4">
        <f t="shared" si="298"/>
        <v>2</v>
      </c>
      <c r="L4769" s="4">
        <f t="shared" si="299"/>
        <v>5</v>
      </c>
    </row>
    <row r="4770" spans="1:12" x14ac:dyDescent="0.55000000000000004">
      <c r="A4770" s="2">
        <v>41311</v>
      </c>
      <c r="B4770" s="4">
        <v>125.59</v>
      </c>
      <c r="C4770" s="4">
        <v>126.2</v>
      </c>
      <c r="D4770" s="4">
        <v>125.49</v>
      </c>
      <c r="E4770" s="4">
        <v>126.12</v>
      </c>
      <c r="F4770" s="4">
        <v>138762800</v>
      </c>
      <c r="G4770" s="4">
        <v>0</v>
      </c>
      <c r="H4770" s="4">
        <v>0</v>
      </c>
      <c r="I4770" s="5">
        <f t="shared" si="296"/>
        <v>41311</v>
      </c>
      <c r="J4770" s="4">
        <f t="shared" si="297"/>
        <v>2013</v>
      </c>
      <c r="K4770" s="4">
        <f t="shared" si="298"/>
        <v>2</v>
      </c>
      <c r="L4770" s="4">
        <f t="shared" si="299"/>
        <v>6</v>
      </c>
    </row>
    <row r="4771" spans="1:12" x14ac:dyDescent="0.55000000000000004">
      <c r="A4771" s="2">
        <v>41312</v>
      </c>
      <c r="B4771" s="4">
        <v>126.16</v>
      </c>
      <c r="C4771" s="4">
        <v>126.28</v>
      </c>
      <c r="D4771" s="4">
        <v>125.04</v>
      </c>
      <c r="E4771" s="4">
        <v>125.95</v>
      </c>
      <c r="F4771" s="4">
        <v>162490000</v>
      </c>
      <c r="G4771" s="4">
        <v>0</v>
      </c>
      <c r="H4771" s="4">
        <v>0</v>
      </c>
      <c r="I4771" s="5">
        <f t="shared" si="296"/>
        <v>41312</v>
      </c>
      <c r="J4771" s="4">
        <f t="shared" si="297"/>
        <v>2013</v>
      </c>
      <c r="K4771" s="4">
        <f t="shared" si="298"/>
        <v>2</v>
      </c>
      <c r="L4771" s="4">
        <f t="shared" si="299"/>
        <v>7</v>
      </c>
    </row>
    <row r="4772" spans="1:12" x14ac:dyDescent="0.55000000000000004">
      <c r="A4772" s="2">
        <v>41313</v>
      </c>
      <c r="B4772" s="4">
        <v>126.17</v>
      </c>
      <c r="C4772" s="4">
        <v>126.73</v>
      </c>
      <c r="D4772" s="4">
        <v>126.17</v>
      </c>
      <c r="E4772" s="4">
        <v>126.65</v>
      </c>
      <c r="F4772" s="4">
        <v>103133700</v>
      </c>
      <c r="G4772" s="4">
        <v>0</v>
      </c>
      <c r="H4772" s="4">
        <v>0</v>
      </c>
      <c r="I4772" s="5">
        <f t="shared" si="296"/>
        <v>41313</v>
      </c>
      <c r="J4772" s="4">
        <f t="shared" si="297"/>
        <v>2013</v>
      </c>
      <c r="K4772" s="4">
        <f t="shared" si="298"/>
        <v>2</v>
      </c>
      <c r="L4772" s="4">
        <f t="shared" si="299"/>
        <v>8</v>
      </c>
    </row>
    <row r="4773" spans="1:12" x14ac:dyDescent="0.55000000000000004">
      <c r="A4773" s="2">
        <v>41316</v>
      </c>
      <c r="B4773" s="4">
        <v>126.6</v>
      </c>
      <c r="C4773" s="4">
        <v>126.74</v>
      </c>
      <c r="D4773" s="4">
        <v>126.31</v>
      </c>
      <c r="E4773" s="4">
        <v>126.63</v>
      </c>
      <c r="F4773" s="4">
        <v>73775000</v>
      </c>
      <c r="G4773" s="4">
        <v>0</v>
      </c>
      <c r="H4773" s="4">
        <v>0</v>
      </c>
      <c r="I4773" s="5">
        <f t="shared" si="296"/>
        <v>41316</v>
      </c>
      <c r="J4773" s="4">
        <f t="shared" si="297"/>
        <v>2013</v>
      </c>
      <c r="K4773" s="4">
        <f t="shared" si="298"/>
        <v>2</v>
      </c>
      <c r="L4773" s="4">
        <f t="shared" si="299"/>
        <v>11</v>
      </c>
    </row>
    <row r="4774" spans="1:12" x14ac:dyDescent="0.55000000000000004">
      <c r="A4774" s="2">
        <v>41317</v>
      </c>
      <c r="B4774" s="4">
        <v>126.64</v>
      </c>
      <c r="C4774" s="4">
        <v>127.07</v>
      </c>
      <c r="D4774" s="4">
        <v>126.5</v>
      </c>
      <c r="E4774" s="4">
        <v>126.84</v>
      </c>
      <c r="F4774" s="4">
        <v>65392700</v>
      </c>
      <c r="G4774" s="4">
        <v>0</v>
      </c>
      <c r="H4774" s="4">
        <v>0</v>
      </c>
      <c r="I4774" s="5">
        <f t="shared" si="296"/>
        <v>41317</v>
      </c>
      <c r="J4774" s="4">
        <f t="shared" si="297"/>
        <v>2013</v>
      </c>
      <c r="K4774" s="4">
        <f t="shared" si="298"/>
        <v>2</v>
      </c>
      <c r="L4774" s="4">
        <f t="shared" si="299"/>
        <v>12</v>
      </c>
    </row>
    <row r="4775" spans="1:12" x14ac:dyDescent="0.55000000000000004">
      <c r="A4775" s="2">
        <v>41318</v>
      </c>
      <c r="B4775" s="4">
        <v>127.1</v>
      </c>
      <c r="C4775" s="4">
        <v>127.33</v>
      </c>
      <c r="D4775" s="4">
        <v>126.59</v>
      </c>
      <c r="E4775" s="4">
        <v>126.95</v>
      </c>
      <c r="F4775" s="4">
        <v>82322600</v>
      </c>
      <c r="G4775" s="4">
        <v>0</v>
      </c>
      <c r="H4775" s="4">
        <v>0</v>
      </c>
      <c r="I4775" s="5">
        <f t="shared" si="296"/>
        <v>41318</v>
      </c>
      <c r="J4775" s="4">
        <f t="shared" si="297"/>
        <v>2013</v>
      </c>
      <c r="K4775" s="4">
        <f t="shared" si="298"/>
        <v>2</v>
      </c>
      <c r="L4775" s="4">
        <f t="shared" si="299"/>
        <v>13</v>
      </c>
    </row>
    <row r="4776" spans="1:12" x14ac:dyDescent="0.55000000000000004">
      <c r="A4776" s="2">
        <v>41319</v>
      </c>
      <c r="B4776" s="4">
        <v>126.56</v>
      </c>
      <c r="C4776" s="4">
        <v>127.21</v>
      </c>
      <c r="D4776" s="4">
        <v>126.42</v>
      </c>
      <c r="E4776" s="4">
        <v>127.06</v>
      </c>
      <c r="F4776" s="4">
        <v>80834300</v>
      </c>
      <c r="G4776" s="4">
        <v>0</v>
      </c>
      <c r="H4776" s="4">
        <v>0</v>
      </c>
      <c r="I4776" s="5">
        <f t="shared" si="296"/>
        <v>41319</v>
      </c>
      <c r="J4776" s="4">
        <f t="shared" si="297"/>
        <v>2013</v>
      </c>
      <c r="K4776" s="4">
        <f t="shared" si="298"/>
        <v>2</v>
      </c>
      <c r="L4776" s="4">
        <f t="shared" si="299"/>
        <v>14</v>
      </c>
    </row>
    <row r="4777" spans="1:12" x14ac:dyDescent="0.55000000000000004">
      <c r="A4777" s="2">
        <v>41320</v>
      </c>
      <c r="B4777" s="4">
        <v>127.18</v>
      </c>
      <c r="C4777" s="4">
        <v>127.31</v>
      </c>
      <c r="D4777" s="4">
        <v>126.45</v>
      </c>
      <c r="E4777" s="4">
        <v>126.91</v>
      </c>
      <c r="F4777" s="4">
        <v>215226500</v>
      </c>
      <c r="G4777" s="4">
        <v>0</v>
      </c>
      <c r="H4777" s="4">
        <v>0</v>
      </c>
      <c r="I4777" s="5">
        <f t="shared" si="296"/>
        <v>41320</v>
      </c>
      <c r="J4777" s="4">
        <f t="shared" si="297"/>
        <v>2013</v>
      </c>
      <c r="K4777" s="4">
        <f t="shared" si="298"/>
        <v>2</v>
      </c>
      <c r="L4777" s="4">
        <f t="shared" si="299"/>
        <v>15</v>
      </c>
    </row>
    <row r="4778" spans="1:12" x14ac:dyDescent="0.55000000000000004">
      <c r="A4778" s="2">
        <v>41324</v>
      </c>
      <c r="B4778" s="4">
        <v>127.13</v>
      </c>
      <c r="C4778" s="4">
        <v>127.89</v>
      </c>
      <c r="D4778" s="4">
        <v>126.95</v>
      </c>
      <c r="E4778" s="4">
        <v>127.86</v>
      </c>
      <c r="F4778" s="4">
        <v>95105400</v>
      </c>
      <c r="G4778" s="4">
        <v>0</v>
      </c>
      <c r="H4778" s="4">
        <v>0</v>
      </c>
      <c r="I4778" s="5">
        <f t="shared" si="296"/>
        <v>41324</v>
      </c>
      <c r="J4778" s="4">
        <f t="shared" si="297"/>
        <v>2013</v>
      </c>
      <c r="K4778" s="4">
        <f t="shared" si="298"/>
        <v>2</v>
      </c>
      <c r="L4778" s="4">
        <f t="shared" si="299"/>
        <v>19</v>
      </c>
    </row>
    <row r="4779" spans="1:12" x14ac:dyDescent="0.55000000000000004">
      <c r="A4779" s="2">
        <v>41325</v>
      </c>
      <c r="B4779" s="4">
        <v>127.77</v>
      </c>
      <c r="C4779" s="4">
        <v>127.81</v>
      </c>
      <c r="D4779" s="4">
        <v>126.2</v>
      </c>
      <c r="E4779" s="4">
        <v>126.27</v>
      </c>
      <c r="F4779" s="4">
        <v>160574800</v>
      </c>
      <c r="G4779" s="4">
        <v>0</v>
      </c>
      <c r="H4779" s="4">
        <v>0</v>
      </c>
      <c r="I4779" s="5">
        <f t="shared" si="296"/>
        <v>41325</v>
      </c>
      <c r="J4779" s="4">
        <f t="shared" si="297"/>
        <v>2013</v>
      </c>
      <c r="K4779" s="4">
        <f t="shared" si="298"/>
        <v>2</v>
      </c>
      <c r="L4779" s="4">
        <f t="shared" si="299"/>
        <v>20</v>
      </c>
    </row>
    <row r="4780" spans="1:12" x14ac:dyDescent="0.55000000000000004">
      <c r="A4780" s="2">
        <v>41326</v>
      </c>
      <c r="B4780" s="4">
        <v>125.95</v>
      </c>
      <c r="C4780" s="4">
        <v>126.34</v>
      </c>
      <c r="D4780" s="4">
        <v>125.1</v>
      </c>
      <c r="E4780" s="4">
        <v>125.5</v>
      </c>
      <c r="F4780" s="4">
        <v>183257000</v>
      </c>
      <c r="G4780" s="4">
        <v>0</v>
      </c>
      <c r="H4780" s="4">
        <v>0</v>
      </c>
      <c r="I4780" s="5">
        <f t="shared" si="296"/>
        <v>41326</v>
      </c>
      <c r="J4780" s="4">
        <f t="shared" si="297"/>
        <v>2013</v>
      </c>
      <c r="K4780" s="4">
        <f t="shared" si="298"/>
        <v>2</v>
      </c>
      <c r="L4780" s="4">
        <f t="shared" si="299"/>
        <v>21</v>
      </c>
    </row>
    <row r="4781" spans="1:12" x14ac:dyDescent="0.55000000000000004">
      <c r="A4781" s="2">
        <v>41327</v>
      </c>
      <c r="B4781" s="4">
        <v>126.11</v>
      </c>
      <c r="C4781" s="4">
        <v>126.73</v>
      </c>
      <c r="D4781" s="4">
        <v>125.56</v>
      </c>
      <c r="E4781" s="4">
        <v>126.73</v>
      </c>
      <c r="F4781" s="4">
        <v>106356600</v>
      </c>
      <c r="G4781" s="4">
        <v>0</v>
      </c>
      <c r="H4781" s="4">
        <v>0</v>
      </c>
      <c r="I4781" s="5">
        <f t="shared" si="296"/>
        <v>41327</v>
      </c>
      <c r="J4781" s="4">
        <f t="shared" si="297"/>
        <v>2013</v>
      </c>
      <c r="K4781" s="4">
        <f t="shared" si="298"/>
        <v>2</v>
      </c>
      <c r="L4781" s="4">
        <f t="shared" si="299"/>
        <v>22</v>
      </c>
    </row>
    <row r="4782" spans="1:12" x14ac:dyDescent="0.55000000000000004">
      <c r="A4782" s="2">
        <v>41330</v>
      </c>
      <c r="B4782" s="4">
        <v>127.35</v>
      </c>
      <c r="C4782" s="4">
        <v>127.54</v>
      </c>
      <c r="D4782" s="4">
        <v>124.32</v>
      </c>
      <c r="E4782" s="4">
        <v>124.32</v>
      </c>
      <c r="F4782" s="4">
        <v>245824800</v>
      </c>
      <c r="G4782" s="4">
        <v>0</v>
      </c>
      <c r="H4782" s="4">
        <v>0</v>
      </c>
      <c r="I4782" s="5">
        <f t="shared" si="296"/>
        <v>41330</v>
      </c>
      <c r="J4782" s="4">
        <f t="shared" si="297"/>
        <v>2013</v>
      </c>
      <c r="K4782" s="4">
        <f t="shared" si="298"/>
        <v>2</v>
      </c>
      <c r="L4782" s="4">
        <f t="shared" si="299"/>
        <v>25</v>
      </c>
    </row>
    <row r="4783" spans="1:12" x14ac:dyDescent="0.55000000000000004">
      <c r="A4783" s="2">
        <v>41331</v>
      </c>
      <c r="B4783" s="4">
        <v>124.92</v>
      </c>
      <c r="C4783" s="4">
        <v>125.32</v>
      </c>
      <c r="D4783" s="4">
        <v>124.09</v>
      </c>
      <c r="E4783" s="4">
        <v>125.17</v>
      </c>
      <c r="F4783" s="4">
        <v>186596200</v>
      </c>
      <c r="G4783" s="4">
        <v>0</v>
      </c>
      <c r="H4783" s="4">
        <v>0</v>
      </c>
      <c r="I4783" s="5">
        <f t="shared" si="296"/>
        <v>41331</v>
      </c>
      <c r="J4783" s="4">
        <f t="shared" si="297"/>
        <v>2013</v>
      </c>
      <c r="K4783" s="4">
        <f t="shared" si="298"/>
        <v>2</v>
      </c>
      <c r="L4783" s="4">
        <f t="shared" si="299"/>
        <v>26</v>
      </c>
    </row>
    <row r="4784" spans="1:12" x14ac:dyDescent="0.55000000000000004">
      <c r="A4784" s="2">
        <v>41332</v>
      </c>
      <c r="B4784" s="4">
        <v>125.06</v>
      </c>
      <c r="C4784" s="4">
        <v>127.1</v>
      </c>
      <c r="D4784" s="4">
        <v>124.95</v>
      </c>
      <c r="E4784" s="4">
        <v>126.75</v>
      </c>
      <c r="F4784" s="4">
        <v>150781900</v>
      </c>
      <c r="G4784" s="4">
        <v>0</v>
      </c>
      <c r="H4784" s="4">
        <v>0</v>
      </c>
      <c r="I4784" s="5">
        <f t="shared" si="296"/>
        <v>41332</v>
      </c>
      <c r="J4784" s="4">
        <f t="shared" si="297"/>
        <v>2013</v>
      </c>
      <c r="K4784" s="4">
        <f t="shared" si="298"/>
        <v>2</v>
      </c>
      <c r="L4784" s="4">
        <f t="shared" si="299"/>
        <v>27</v>
      </c>
    </row>
    <row r="4785" spans="1:12" x14ac:dyDescent="0.55000000000000004">
      <c r="A4785" s="2">
        <v>41333</v>
      </c>
      <c r="B4785" s="4">
        <v>126.74</v>
      </c>
      <c r="C4785" s="4">
        <v>127.55</v>
      </c>
      <c r="D4785" s="4">
        <v>126.33</v>
      </c>
      <c r="E4785" s="4">
        <v>126.5</v>
      </c>
      <c r="F4785" s="4">
        <v>126866000</v>
      </c>
      <c r="G4785" s="4">
        <v>0</v>
      </c>
      <c r="H4785" s="4">
        <v>0</v>
      </c>
      <c r="I4785" s="5">
        <f t="shared" si="296"/>
        <v>41333</v>
      </c>
      <c r="J4785" s="4">
        <f t="shared" si="297"/>
        <v>2013</v>
      </c>
      <c r="K4785" s="4">
        <f t="shared" si="298"/>
        <v>2</v>
      </c>
      <c r="L4785" s="4">
        <f t="shared" si="299"/>
        <v>28</v>
      </c>
    </row>
    <row r="4786" spans="1:12" x14ac:dyDescent="0.55000000000000004">
      <c r="A4786" s="2">
        <v>41334</v>
      </c>
      <c r="B4786" s="4">
        <v>126.06</v>
      </c>
      <c r="C4786" s="4">
        <v>127.1</v>
      </c>
      <c r="D4786" s="4">
        <v>125.49</v>
      </c>
      <c r="E4786" s="4">
        <v>126.91</v>
      </c>
      <c r="F4786" s="4">
        <v>170634800</v>
      </c>
      <c r="G4786" s="4">
        <v>0</v>
      </c>
      <c r="H4786" s="4">
        <v>0</v>
      </c>
      <c r="I4786" s="5">
        <f t="shared" si="296"/>
        <v>41334</v>
      </c>
      <c r="J4786" s="4">
        <f t="shared" si="297"/>
        <v>2013</v>
      </c>
      <c r="K4786" s="4">
        <f t="shared" si="298"/>
        <v>3</v>
      </c>
      <c r="L4786" s="4">
        <f t="shared" si="299"/>
        <v>1</v>
      </c>
    </row>
    <row r="4787" spans="1:12" x14ac:dyDescent="0.55000000000000004">
      <c r="A4787" s="2">
        <v>41337</v>
      </c>
      <c r="B4787" s="4">
        <v>126.62</v>
      </c>
      <c r="C4787" s="4">
        <v>127.59</v>
      </c>
      <c r="D4787" s="4">
        <v>126.42</v>
      </c>
      <c r="E4787" s="4">
        <v>127.59</v>
      </c>
      <c r="F4787" s="4">
        <v>99010200</v>
      </c>
      <c r="G4787" s="4">
        <v>0</v>
      </c>
      <c r="H4787" s="4">
        <v>0</v>
      </c>
      <c r="I4787" s="5">
        <f t="shared" si="296"/>
        <v>41337</v>
      </c>
      <c r="J4787" s="4">
        <f t="shared" si="297"/>
        <v>2013</v>
      </c>
      <c r="K4787" s="4">
        <f t="shared" si="298"/>
        <v>3</v>
      </c>
      <c r="L4787" s="4">
        <f t="shared" si="299"/>
        <v>4</v>
      </c>
    </row>
    <row r="4788" spans="1:12" x14ac:dyDescent="0.55000000000000004">
      <c r="A4788" s="2">
        <v>41338</v>
      </c>
      <c r="B4788" s="4">
        <v>128.21</v>
      </c>
      <c r="C4788" s="4">
        <v>129.07</v>
      </c>
      <c r="D4788" s="4">
        <v>128.19</v>
      </c>
      <c r="E4788" s="4">
        <v>128.72999999999999</v>
      </c>
      <c r="F4788" s="4">
        <v>121431900</v>
      </c>
      <c r="G4788" s="4">
        <v>0</v>
      </c>
      <c r="H4788" s="4">
        <v>0</v>
      </c>
      <c r="I4788" s="5">
        <f t="shared" si="296"/>
        <v>41338</v>
      </c>
      <c r="J4788" s="4">
        <f t="shared" si="297"/>
        <v>2013</v>
      </c>
      <c r="K4788" s="4">
        <f t="shared" si="298"/>
        <v>3</v>
      </c>
      <c r="L4788" s="4">
        <f t="shared" si="299"/>
        <v>5</v>
      </c>
    </row>
    <row r="4789" spans="1:12" x14ac:dyDescent="0.55000000000000004">
      <c r="A4789" s="2">
        <v>41339</v>
      </c>
      <c r="B4789" s="4">
        <v>129.19</v>
      </c>
      <c r="C4789" s="4">
        <v>129.26</v>
      </c>
      <c r="D4789" s="4">
        <v>128.62</v>
      </c>
      <c r="E4789" s="4">
        <v>128.91</v>
      </c>
      <c r="F4789" s="4">
        <v>94469900</v>
      </c>
      <c r="G4789" s="4">
        <v>0</v>
      </c>
      <c r="H4789" s="4">
        <v>0</v>
      </c>
      <c r="I4789" s="5">
        <f t="shared" si="296"/>
        <v>41339</v>
      </c>
      <c r="J4789" s="4">
        <f t="shared" si="297"/>
        <v>2013</v>
      </c>
      <c r="K4789" s="4">
        <f t="shared" si="298"/>
        <v>3</v>
      </c>
      <c r="L4789" s="4">
        <f t="shared" si="299"/>
        <v>6</v>
      </c>
    </row>
    <row r="4790" spans="1:12" x14ac:dyDescent="0.55000000000000004">
      <c r="A4790" s="2">
        <v>41340</v>
      </c>
      <c r="B4790" s="4">
        <v>129.07</v>
      </c>
      <c r="C4790" s="4">
        <v>129.31</v>
      </c>
      <c r="D4790" s="4">
        <v>128.91999999999999</v>
      </c>
      <c r="E4790" s="4">
        <v>129.13999999999999</v>
      </c>
      <c r="F4790" s="4">
        <v>86101400</v>
      </c>
      <c r="G4790" s="4">
        <v>0</v>
      </c>
      <c r="H4790" s="4">
        <v>0</v>
      </c>
      <c r="I4790" s="5">
        <f t="shared" si="296"/>
        <v>41340</v>
      </c>
      <c r="J4790" s="4">
        <f t="shared" si="297"/>
        <v>2013</v>
      </c>
      <c r="K4790" s="4">
        <f t="shared" si="298"/>
        <v>3</v>
      </c>
      <c r="L4790" s="4">
        <f t="shared" si="299"/>
        <v>7</v>
      </c>
    </row>
    <row r="4791" spans="1:12" x14ac:dyDescent="0.55000000000000004">
      <c r="A4791" s="2">
        <v>41341</v>
      </c>
      <c r="B4791" s="4">
        <v>129.71</v>
      </c>
      <c r="C4791" s="4">
        <v>129.87</v>
      </c>
      <c r="D4791" s="4">
        <v>129.04</v>
      </c>
      <c r="E4791" s="4">
        <v>129.69</v>
      </c>
      <c r="F4791" s="4">
        <v>123477800</v>
      </c>
      <c r="G4791" s="4">
        <v>0</v>
      </c>
      <c r="H4791" s="4">
        <v>0</v>
      </c>
      <c r="I4791" s="5">
        <f t="shared" si="296"/>
        <v>41341</v>
      </c>
      <c r="J4791" s="4">
        <f t="shared" si="297"/>
        <v>2013</v>
      </c>
      <c r="K4791" s="4">
        <f t="shared" si="298"/>
        <v>3</v>
      </c>
      <c r="L4791" s="4">
        <f t="shared" si="299"/>
        <v>8</v>
      </c>
    </row>
    <row r="4792" spans="1:12" x14ac:dyDescent="0.55000000000000004">
      <c r="A4792" s="2">
        <v>41344</v>
      </c>
      <c r="B4792" s="4">
        <v>129.59</v>
      </c>
      <c r="C4792" s="4">
        <v>130.19</v>
      </c>
      <c r="D4792" s="4">
        <v>129.43</v>
      </c>
      <c r="E4792" s="4">
        <v>130.18</v>
      </c>
      <c r="F4792" s="4">
        <v>83746800</v>
      </c>
      <c r="G4792" s="4">
        <v>0</v>
      </c>
      <c r="H4792" s="4">
        <v>0</v>
      </c>
      <c r="I4792" s="5">
        <f t="shared" si="296"/>
        <v>41344</v>
      </c>
      <c r="J4792" s="4">
        <f t="shared" si="297"/>
        <v>2013</v>
      </c>
      <c r="K4792" s="4">
        <f t="shared" si="298"/>
        <v>3</v>
      </c>
      <c r="L4792" s="4">
        <f t="shared" si="299"/>
        <v>11</v>
      </c>
    </row>
    <row r="4793" spans="1:12" x14ac:dyDescent="0.55000000000000004">
      <c r="A4793" s="2">
        <v>41345</v>
      </c>
      <c r="B4793" s="4">
        <v>130.09</v>
      </c>
      <c r="C4793" s="4">
        <v>130.24</v>
      </c>
      <c r="D4793" s="4">
        <v>129.5</v>
      </c>
      <c r="E4793" s="4">
        <v>129.88999999999999</v>
      </c>
      <c r="F4793" s="4">
        <v>105755800</v>
      </c>
      <c r="G4793" s="4">
        <v>0</v>
      </c>
      <c r="H4793" s="4">
        <v>0</v>
      </c>
      <c r="I4793" s="5">
        <f t="shared" si="296"/>
        <v>41345</v>
      </c>
      <c r="J4793" s="4">
        <f t="shared" si="297"/>
        <v>2013</v>
      </c>
      <c r="K4793" s="4">
        <f t="shared" si="298"/>
        <v>3</v>
      </c>
      <c r="L4793" s="4">
        <f t="shared" si="299"/>
        <v>12</v>
      </c>
    </row>
    <row r="4794" spans="1:12" x14ac:dyDescent="0.55000000000000004">
      <c r="A4794" s="2">
        <v>41346</v>
      </c>
      <c r="B4794" s="4">
        <v>129.96</v>
      </c>
      <c r="C4794" s="4">
        <v>130.26</v>
      </c>
      <c r="D4794" s="4">
        <v>129.52000000000001</v>
      </c>
      <c r="E4794" s="4">
        <v>130.08000000000001</v>
      </c>
      <c r="F4794" s="4">
        <v>92550900</v>
      </c>
      <c r="G4794" s="4">
        <v>0</v>
      </c>
      <c r="H4794" s="4">
        <v>0</v>
      </c>
      <c r="I4794" s="5">
        <f t="shared" si="296"/>
        <v>41346</v>
      </c>
      <c r="J4794" s="4">
        <f t="shared" si="297"/>
        <v>2013</v>
      </c>
      <c r="K4794" s="4">
        <f t="shared" si="298"/>
        <v>3</v>
      </c>
      <c r="L4794" s="4">
        <f t="shared" si="299"/>
        <v>13</v>
      </c>
    </row>
    <row r="4795" spans="1:12" x14ac:dyDescent="0.55000000000000004">
      <c r="A4795" s="2">
        <v>41347</v>
      </c>
      <c r="B4795" s="4">
        <v>130.41999999999999</v>
      </c>
      <c r="C4795" s="4">
        <v>130.83000000000001</v>
      </c>
      <c r="D4795" s="4">
        <v>130.08000000000001</v>
      </c>
      <c r="E4795" s="4">
        <v>130.77000000000001</v>
      </c>
      <c r="F4795" s="4">
        <v>126329900</v>
      </c>
      <c r="G4795" s="4">
        <v>0</v>
      </c>
      <c r="H4795" s="4">
        <v>0</v>
      </c>
      <c r="I4795" s="5">
        <f t="shared" si="296"/>
        <v>41347</v>
      </c>
      <c r="J4795" s="4">
        <f t="shared" si="297"/>
        <v>2013</v>
      </c>
      <c r="K4795" s="4">
        <f t="shared" si="298"/>
        <v>3</v>
      </c>
      <c r="L4795" s="4">
        <f t="shared" si="299"/>
        <v>14</v>
      </c>
    </row>
    <row r="4796" spans="1:12" x14ac:dyDescent="0.55000000000000004">
      <c r="A4796" s="2">
        <v>41348</v>
      </c>
      <c r="B4796" s="4">
        <v>130.61000000000001</v>
      </c>
      <c r="C4796" s="4">
        <v>130.77000000000001</v>
      </c>
      <c r="D4796" s="4">
        <v>130.16</v>
      </c>
      <c r="E4796" s="4">
        <v>130.6</v>
      </c>
      <c r="F4796" s="4">
        <v>138601100</v>
      </c>
      <c r="G4796" s="4">
        <v>0.69399999999999995</v>
      </c>
      <c r="H4796" s="4">
        <v>0</v>
      </c>
      <c r="I4796" s="5">
        <f t="shared" si="296"/>
        <v>41348</v>
      </c>
      <c r="J4796" s="4">
        <f t="shared" si="297"/>
        <v>2013</v>
      </c>
      <c r="K4796" s="4">
        <f t="shared" si="298"/>
        <v>3</v>
      </c>
      <c r="L4796" s="4">
        <f t="shared" si="299"/>
        <v>15</v>
      </c>
    </row>
    <row r="4797" spans="1:12" x14ac:dyDescent="0.55000000000000004">
      <c r="A4797" s="2">
        <v>41351</v>
      </c>
      <c r="B4797" s="4">
        <v>129.35</v>
      </c>
      <c r="C4797" s="4">
        <v>130.44</v>
      </c>
      <c r="D4797" s="4">
        <v>129.22999999999999</v>
      </c>
      <c r="E4797" s="4">
        <v>129.87</v>
      </c>
      <c r="F4797" s="4">
        <v>126704300</v>
      </c>
      <c r="G4797" s="4">
        <v>0</v>
      </c>
      <c r="H4797" s="4">
        <v>0</v>
      </c>
      <c r="I4797" s="5">
        <f t="shared" si="296"/>
        <v>41351</v>
      </c>
      <c r="J4797" s="4">
        <f t="shared" si="297"/>
        <v>2013</v>
      </c>
      <c r="K4797" s="4">
        <f t="shared" si="298"/>
        <v>3</v>
      </c>
      <c r="L4797" s="4">
        <f t="shared" si="299"/>
        <v>18</v>
      </c>
    </row>
    <row r="4798" spans="1:12" x14ac:dyDescent="0.55000000000000004">
      <c r="A4798" s="2">
        <v>41352</v>
      </c>
      <c r="B4798" s="4">
        <v>130.15</v>
      </c>
      <c r="C4798" s="4">
        <v>130.33000000000001</v>
      </c>
      <c r="D4798" s="4">
        <v>128.72</v>
      </c>
      <c r="E4798" s="4">
        <v>129.57</v>
      </c>
      <c r="F4798" s="4">
        <v>167567300</v>
      </c>
      <c r="G4798" s="4">
        <v>0</v>
      </c>
      <c r="H4798" s="4">
        <v>0</v>
      </c>
      <c r="I4798" s="5">
        <f t="shared" si="296"/>
        <v>41352</v>
      </c>
      <c r="J4798" s="4">
        <f t="shared" si="297"/>
        <v>2013</v>
      </c>
      <c r="K4798" s="4">
        <f t="shared" si="298"/>
        <v>3</v>
      </c>
      <c r="L4798" s="4">
        <f t="shared" si="299"/>
        <v>19</v>
      </c>
    </row>
    <row r="4799" spans="1:12" x14ac:dyDescent="0.55000000000000004">
      <c r="A4799" s="2">
        <v>41353</v>
      </c>
      <c r="B4799" s="4">
        <v>130.34</v>
      </c>
      <c r="C4799" s="4">
        <v>130.69999999999999</v>
      </c>
      <c r="D4799" s="4">
        <v>130.12</v>
      </c>
      <c r="E4799" s="4">
        <v>130.47999999999999</v>
      </c>
      <c r="F4799" s="4">
        <v>113759300</v>
      </c>
      <c r="G4799" s="4">
        <v>0</v>
      </c>
      <c r="H4799" s="4">
        <v>0</v>
      </c>
      <c r="I4799" s="5">
        <f t="shared" si="296"/>
        <v>41353</v>
      </c>
      <c r="J4799" s="4">
        <f t="shared" si="297"/>
        <v>2013</v>
      </c>
      <c r="K4799" s="4">
        <f t="shared" si="298"/>
        <v>3</v>
      </c>
      <c r="L4799" s="4">
        <f t="shared" si="299"/>
        <v>20</v>
      </c>
    </row>
    <row r="4800" spans="1:12" x14ac:dyDescent="0.55000000000000004">
      <c r="A4800" s="2">
        <v>41354</v>
      </c>
      <c r="B4800" s="4">
        <v>129.69999999999999</v>
      </c>
      <c r="C4800" s="4">
        <v>130.44</v>
      </c>
      <c r="D4800" s="4">
        <v>129.15</v>
      </c>
      <c r="E4800" s="4">
        <v>129.36000000000001</v>
      </c>
      <c r="F4800" s="4">
        <v>128605000</v>
      </c>
      <c r="G4800" s="4">
        <v>0</v>
      </c>
      <c r="H4800" s="4">
        <v>0</v>
      </c>
      <c r="I4800" s="5">
        <f t="shared" si="296"/>
        <v>41354</v>
      </c>
      <c r="J4800" s="4">
        <f t="shared" si="297"/>
        <v>2013</v>
      </c>
      <c r="K4800" s="4">
        <f t="shared" si="298"/>
        <v>3</v>
      </c>
      <c r="L4800" s="4">
        <f t="shared" si="299"/>
        <v>21</v>
      </c>
    </row>
    <row r="4801" spans="1:12" x14ac:dyDescent="0.55000000000000004">
      <c r="A4801" s="2">
        <v>41355</v>
      </c>
      <c r="B4801" s="4">
        <v>129.77000000000001</v>
      </c>
      <c r="C4801" s="4">
        <v>130.4</v>
      </c>
      <c r="D4801" s="4">
        <v>129.66999999999999</v>
      </c>
      <c r="E4801" s="4">
        <v>130.4</v>
      </c>
      <c r="F4801" s="4">
        <v>111163600</v>
      </c>
      <c r="G4801" s="4">
        <v>0</v>
      </c>
      <c r="H4801" s="4">
        <v>0</v>
      </c>
      <c r="I4801" s="5">
        <f t="shared" si="296"/>
        <v>41355</v>
      </c>
      <c r="J4801" s="4">
        <f t="shared" si="297"/>
        <v>2013</v>
      </c>
      <c r="K4801" s="4">
        <f t="shared" si="298"/>
        <v>3</v>
      </c>
      <c r="L4801" s="4">
        <f t="shared" si="299"/>
        <v>22</v>
      </c>
    </row>
    <row r="4802" spans="1:12" x14ac:dyDescent="0.55000000000000004">
      <c r="A4802" s="2">
        <v>41358</v>
      </c>
      <c r="B4802" s="4">
        <v>130.75</v>
      </c>
      <c r="C4802" s="4">
        <v>130.96</v>
      </c>
      <c r="D4802" s="4">
        <v>129.35</v>
      </c>
      <c r="E4802" s="4">
        <v>129.86000000000001</v>
      </c>
      <c r="F4802" s="4">
        <v>151322300</v>
      </c>
      <c r="G4802" s="4">
        <v>0</v>
      </c>
      <c r="H4802" s="4">
        <v>0</v>
      </c>
      <c r="I4802" s="5">
        <f t="shared" si="296"/>
        <v>41358</v>
      </c>
      <c r="J4802" s="4">
        <f t="shared" si="297"/>
        <v>2013</v>
      </c>
      <c r="K4802" s="4">
        <f t="shared" si="298"/>
        <v>3</v>
      </c>
      <c r="L4802" s="4">
        <f t="shared" si="299"/>
        <v>25</v>
      </c>
    </row>
    <row r="4803" spans="1:12" x14ac:dyDescent="0.55000000000000004">
      <c r="A4803" s="2">
        <v>41359</v>
      </c>
      <c r="B4803" s="4">
        <v>130.38999999999999</v>
      </c>
      <c r="C4803" s="4">
        <v>130.93</v>
      </c>
      <c r="D4803" s="4">
        <v>130.25</v>
      </c>
      <c r="E4803" s="4">
        <v>130.9</v>
      </c>
      <c r="F4803" s="4">
        <v>86856600</v>
      </c>
      <c r="G4803" s="4">
        <v>0</v>
      </c>
      <c r="H4803" s="4">
        <v>0</v>
      </c>
      <c r="I4803" s="5">
        <f t="shared" ref="I4803:I4866" si="300">DATE(YEAR(A4803),MONTH(A4803),DAY(A4803))</f>
        <v>41359</v>
      </c>
      <c r="J4803" s="4">
        <f t="shared" ref="J4803:J4866" si="301">YEAR(A4803)</f>
        <v>2013</v>
      </c>
      <c r="K4803" s="4">
        <f t="shared" ref="K4803:K4866" si="302">MONTH(A4803)</f>
        <v>3</v>
      </c>
      <c r="L4803" s="4">
        <f t="shared" ref="L4803:L4866" si="303">DAY(A4803)</f>
        <v>26</v>
      </c>
    </row>
    <row r="4804" spans="1:12" x14ac:dyDescent="0.55000000000000004">
      <c r="A4804" s="2">
        <v>41360</v>
      </c>
      <c r="B4804" s="4">
        <v>130.12</v>
      </c>
      <c r="C4804" s="4">
        <v>130.94</v>
      </c>
      <c r="D4804" s="4">
        <v>129.9</v>
      </c>
      <c r="E4804" s="4">
        <v>130.9</v>
      </c>
      <c r="F4804" s="4">
        <v>99950600</v>
      </c>
      <c r="G4804" s="4">
        <v>0</v>
      </c>
      <c r="H4804" s="4">
        <v>0</v>
      </c>
      <c r="I4804" s="5">
        <f t="shared" si="300"/>
        <v>41360</v>
      </c>
      <c r="J4804" s="4">
        <f t="shared" si="301"/>
        <v>2013</v>
      </c>
      <c r="K4804" s="4">
        <f t="shared" si="302"/>
        <v>3</v>
      </c>
      <c r="L4804" s="4">
        <f t="shared" si="303"/>
        <v>27</v>
      </c>
    </row>
    <row r="4805" spans="1:12" x14ac:dyDescent="0.55000000000000004">
      <c r="A4805" s="2">
        <v>41361</v>
      </c>
      <c r="B4805" s="4">
        <v>130.81</v>
      </c>
      <c r="C4805" s="4">
        <v>131.44999999999999</v>
      </c>
      <c r="D4805" s="4">
        <v>130.53</v>
      </c>
      <c r="E4805" s="4">
        <v>131.30000000000001</v>
      </c>
      <c r="F4805" s="4">
        <v>102932800</v>
      </c>
      <c r="G4805" s="4">
        <v>0</v>
      </c>
      <c r="H4805" s="4">
        <v>0</v>
      </c>
      <c r="I4805" s="5">
        <f t="shared" si="300"/>
        <v>41361</v>
      </c>
      <c r="J4805" s="4">
        <f t="shared" si="301"/>
        <v>2013</v>
      </c>
      <c r="K4805" s="4">
        <f t="shared" si="302"/>
        <v>3</v>
      </c>
      <c r="L4805" s="4">
        <f t="shared" si="303"/>
        <v>28</v>
      </c>
    </row>
    <row r="4806" spans="1:12" x14ac:dyDescent="0.55000000000000004">
      <c r="A4806" s="2">
        <v>41365</v>
      </c>
      <c r="B4806" s="4">
        <v>131.22999999999999</v>
      </c>
      <c r="C4806" s="4">
        <v>131.5</v>
      </c>
      <c r="D4806" s="4">
        <v>130.46</v>
      </c>
      <c r="E4806" s="4">
        <v>130.78</v>
      </c>
      <c r="F4806" s="4">
        <v>99194100</v>
      </c>
      <c r="G4806" s="4">
        <v>0</v>
      </c>
      <c r="H4806" s="4">
        <v>0</v>
      </c>
      <c r="I4806" s="5">
        <f t="shared" si="300"/>
        <v>41365</v>
      </c>
      <c r="J4806" s="4">
        <f t="shared" si="301"/>
        <v>2013</v>
      </c>
      <c r="K4806" s="4">
        <f t="shared" si="302"/>
        <v>4</v>
      </c>
      <c r="L4806" s="4">
        <f t="shared" si="303"/>
        <v>1</v>
      </c>
    </row>
    <row r="4807" spans="1:12" x14ac:dyDescent="0.55000000000000004">
      <c r="A4807" s="2">
        <v>41366</v>
      </c>
      <c r="B4807" s="4">
        <v>131.25</v>
      </c>
      <c r="C4807" s="4">
        <v>131.75</v>
      </c>
      <c r="D4807" s="4">
        <v>131.05000000000001</v>
      </c>
      <c r="E4807" s="4">
        <v>131.41999999999999</v>
      </c>
      <c r="F4807" s="4">
        <v>101504300</v>
      </c>
      <c r="G4807" s="4">
        <v>0</v>
      </c>
      <c r="H4807" s="4">
        <v>0</v>
      </c>
      <c r="I4807" s="5">
        <f t="shared" si="300"/>
        <v>41366</v>
      </c>
      <c r="J4807" s="4">
        <f t="shared" si="301"/>
        <v>2013</v>
      </c>
      <c r="K4807" s="4">
        <f t="shared" si="302"/>
        <v>4</v>
      </c>
      <c r="L4807" s="4">
        <f t="shared" si="303"/>
        <v>2</v>
      </c>
    </row>
    <row r="4808" spans="1:12" x14ac:dyDescent="0.55000000000000004">
      <c r="A4808" s="2">
        <v>41367</v>
      </c>
      <c r="B4808" s="4">
        <v>131.5</v>
      </c>
      <c r="C4808" s="4">
        <v>131.6</v>
      </c>
      <c r="D4808" s="4">
        <v>129.75</v>
      </c>
      <c r="E4808" s="4">
        <v>130.09</v>
      </c>
      <c r="F4808" s="4">
        <v>154167400</v>
      </c>
      <c r="G4808" s="4">
        <v>0</v>
      </c>
      <c r="H4808" s="4">
        <v>0</v>
      </c>
      <c r="I4808" s="5">
        <f t="shared" si="300"/>
        <v>41367</v>
      </c>
      <c r="J4808" s="4">
        <f t="shared" si="301"/>
        <v>2013</v>
      </c>
      <c r="K4808" s="4">
        <f t="shared" si="302"/>
        <v>4</v>
      </c>
      <c r="L4808" s="4">
        <f t="shared" si="303"/>
        <v>3</v>
      </c>
    </row>
    <row r="4809" spans="1:12" x14ac:dyDescent="0.55000000000000004">
      <c r="A4809" s="2">
        <v>41368</v>
      </c>
      <c r="B4809" s="4">
        <v>130.26</v>
      </c>
      <c r="C4809" s="4">
        <v>130.88</v>
      </c>
      <c r="D4809" s="4">
        <v>129.97</v>
      </c>
      <c r="E4809" s="4">
        <v>130.62</v>
      </c>
      <c r="F4809" s="4">
        <v>131885000</v>
      </c>
      <c r="G4809" s="4">
        <v>0</v>
      </c>
      <c r="H4809" s="4">
        <v>0</v>
      </c>
      <c r="I4809" s="5">
        <f t="shared" si="300"/>
        <v>41368</v>
      </c>
      <c r="J4809" s="4">
        <f t="shared" si="301"/>
        <v>2013</v>
      </c>
      <c r="K4809" s="4">
        <f t="shared" si="302"/>
        <v>4</v>
      </c>
      <c r="L4809" s="4">
        <f t="shared" si="303"/>
        <v>4</v>
      </c>
    </row>
    <row r="4810" spans="1:12" x14ac:dyDescent="0.55000000000000004">
      <c r="A4810" s="2">
        <v>41369</v>
      </c>
      <c r="B4810" s="4">
        <v>129.02000000000001</v>
      </c>
      <c r="C4810" s="4">
        <v>130.19</v>
      </c>
      <c r="D4810" s="4">
        <v>128.87</v>
      </c>
      <c r="E4810" s="4">
        <v>130.03</v>
      </c>
      <c r="F4810" s="4">
        <v>159666000</v>
      </c>
      <c r="G4810" s="4">
        <v>0</v>
      </c>
      <c r="H4810" s="4">
        <v>0</v>
      </c>
      <c r="I4810" s="5">
        <f t="shared" si="300"/>
        <v>41369</v>
      </c>
      <c r="J4810" s="4">
        <f t="shared" si="301"/>
        <v>2013</v>
      </c>
      <c r="K4810" s="4">
        <f t="shared" si="302"/>
        <v>4</v>
      </c>
      <c r="L4810" s="4">
        <f t="shared" si="303"/>
        <v>5</v>
      </c>
    </row>
    <row r="4811" spans="1:12" x14ac:dyDescent="0.55000000000000004">
      <c r="A4811" s="2">
        <v>41372</v>
      </c>
      <c r="B4811" s="4">
        <v>130.13</v>
      </c>
      <c r="C4811" s="4">
        <v>130.91999999999999</v>
      </c>
      <c r="D4811" s="4">
        <v>129.69</v>
      </c>
      <c r="E4811" s="4">
        <v>130.91</v>
      </c>
      <c r="F4811" s="4">
        <v>86571200</v>
      </c>
      <c r="G4811" s="4">
        <v>0</v>
      </c>
      <c r="H4811" s="4">
        <v>0</v>
      </c>
      <c r="I4811" s="5">
        <f t="shared" si="300"/>
        <v>41372</v>
      </c>
      <c r="J4811" s="4">
        <f t="shared" si="301"/>
        <v>2013</v>
      </c>
      <c r="K4811" s="4">
        <f t="shared" si="302"/>
        <v>4</v>
      </c>
      <c r="L4811" s="4">
        <f t="shared" si="303"/>
        <v>8</v>
      </c>
    </row>
    <row r="4812" spans="1:12" x14ac:dyDescent="0.55000000000000004">
      <c r="A4812" s="2">
        <v>41373</v>
      </c>
      <c r="B4812" s="4">
        <v>131.16</v>
      </c>
      <c r="C4812" s="4">
        <v>131.84</v>
      </c>
      <c r="D4812" s="4">
        <v>130.72</v>
      </c>
      <c r="E4812" s="4">
        <v>131.37</v>
      </c>
      <c r="F4812" s="4">
        <v>101922200</v>
      </c>
      <c r="G4812" s="4">
        <v>0</v>
      </c>
      <c r="H4812" s="4">
        <v>0</v>
      </c>
      <c r="I4812" s="5">
        <f t="shared" si="300"/>
        <v>41373</v>
      </c>
      <c r="J4812" s="4">
        <f t="shared" si="301"/>
        <v>2013</v>
      </c>
      <c r="K4812" s="4">
        <f t="shared" si="302"/>
        <v>4</v>
      </c>
      <c r="L4812" s="4">
        <f t="shared" si="303"/>
        <v>9</v>
      </c>
    </row>
    <row r="4813" spans="1:12" x14ac:dyDescent="0.55000000000000004">
      <c r="A4813" s="2">
        <v>41374</v>
      </c>
      <c r="B4813" s="4">
        <v>131.72</v>
      </c>
      <c r="C4813" s="4">
        <v>133.13999999999999</v>
      </c>
      <c r="D4813" s="4">
        <v>131.68</v>
      </c>
      <c r="E4813" s="4">
        <v>132.97999999999999</v>
      </c>
      <c r="F4813" s="4">
        <v>135711100</v>
      </c>
      <c r="G4813" s="4">
        <v>0</v>
      </c>
      <c r="H4813" s="4">
        <v>0</v>
      </c>
      <c r="I4813" s="5">
        <f t="shared" si="300"/>
        <v>41374</v>
      </c>
      <c r="J4813" s="4">
        <f t="shared" si="301"/>
        <v>2013</v>
      </c>
      <c r="K4813" s="4">
        <f t="shared" si="302"/>
        <v>4</v>
      </c>
      <c r="L4813" s="4">
        <f t="shared" si="303"/>
        <v>10</v>
      </c>
    </row>
    <row r="4814" spans="1:12" x14ac:dyDescent="0.55000000000000004">
      <c r="A4814" s="2">
        <v>41375</v>
      </c>
      <c r="B4814" s="4">
        <v>133</v>
      </c>
      <c r="C4814" s="4">
        <v>133.85</v>
      </c>
      <c r="D4814" s="4">
        <v>132.87</v>
      </c>
      <c r="E4814" s="4">
        <v>133.41</v>
      </c>
      <c r="F4814" s="4">
        <v>110142500</v>
      </c>
      <c r="G4814" s="4">
        <v>0</v>
      </c>
      <c r="H4814" s="4">
        <v>0</v>
      </c>
      <c r="I4814" s="5">
        <f t="shared" si="300"/>
        <v>41375</v>
      </c>
      <c r="J4814" s="4">
        <f t="shared" si="301"/>
        <v>2013</v>
      </c>
      <c r="K4814" s="4">
        <f t="shared" si="302"/>
        <v>4</v>
      </c>
      <c r="L4814" s="4">
        <f t="shared" si="303"/>
        <v>11</v>
      </c>
    </row>
    <row r="4815" spans="1:12" x14ac:dyDescent="0.55000000000000004">
      <c r="A4815" s="2">
        <v>41376</v>
      </c>
      <c r="B4815" s="4">
        <v>132.97999999999999</v>
      </c>
      <c r="C4815" s="4">
        <v>133.29</v>
      </c>
      <c r="D4815" s="4">
        <v>132.35</v>
      </c>
      <c r="E4815" s="4">
        <v>133.08000000000001</v>
      </c>
      <c r="F4815" s="4">
        <v>116359900</v>
      </c>
      <c r="G4815" s="4">
        <v>0</v>
      </c>
      <c r="H4815" s="4">
        <v>0</v>
      </c>
      <c r="I4815" s="5">
        <f t="shared" si="300"/>
        <v>41376</v>
      </c>
      <c r="J4815" s="4">
        <f t="shared" si="301"/>
        <v>2013</v>
      </c>
      <c r="K4815" s="4">
        <f t="shared" si="302"/>
        <v>4</v>
      </c>
      <c r="L4815" s="4">
        <f t="shared" si="303"/>
        <v>12</v>
      </c>
    </row>
    <row r="4816" spans="1:12" x14ac:dyDescent="0.55000000000000004">
      <c r="A4816" s="2">
        <v>41379</v>
      </c>
      <c r="B4816" s="4">
        <v>132.41</v>
      </c>
      <c r="C4816" s="4">
        <v>132.52000000000001</v>
      </c>
      <c r="D4816" s="4">
        <v>129.97999999999999</v>
      </c>
      <c r="E4816" s="4">
        <v>130</v>
      </c>
      <c r="F4816" s="4">
        <v>217259000</v>
      </c>
      <c r="G4816" s="4">
        <v>0</v>
      </c>
      <c r="H4816" s="4">
        <v>0</v>
      </c>
      <c r="I4816" s="5">
        <f t="shared" si="300"/>
        <v>41379</v>
      </c>
      <c r="J4816" s="4">
        <f t="shared" si="301"/>
        <v>2013</v>
      </c>
      <c r="K4816" s="4">
        <f t="shared" si="302"/>
        <v>4</v>
      </c>
      <c r="L4816" s="4">
        <f t="shared" si="303"/>
        <v>15</v>
      </c>
    </row>
    <row r="4817" spans="1:12" x14ac:dyDescent="0.55000000000000004">
      <c r="A4817" s="2">
        <v>41380</v>
      </c>
      <c r="B4817" s="4">
        <v>130.97999999999999</v>
      </c>
      <c r="C4817" s="4">
        <v>131.99</v>
      </c>
      <c r="D4817" s="4">
        <v>130.66</v>
      </c>
      <c r="E4817" s="4">
        <v>131.91999999999999</v>
      </c>
      <c r="F4817" s="4">
        <v>147507800</v>
      </c>
      <c r="G4817" s="4">
        <v>0</v>
      </c>
      <c r="H4817" s="4">
        <v>0</v>
      </c>
      <c r="I4817" s="5">
        <f t="shared" si="300"/>
        <v>41380</v>
      </c>
      <c r="J4817" s="4">
        <f t="shared" si="301"/>
        <v>2013</v>
      </c>
      <c r="K4817" s="4">
        <f t="shared" si="302"/>
        <v>4</v>
      </c>
      <c r="L4817" s="4">
        <f t="shared" si="303"/>
        <v>16</v>
      </c>
    </row>
    <row r="4818" spans="1:12" x14ac:dyDescent="0.55000000000000004">
      <c r="A4818" s="2">
        <v>41381</v>
      </c>
      <c r="B4818" s="4">
        <v>130.97999999999999</v>
      </c>
      <c r="C4818" s="4">
        <v>131.01</v>
      </c>
      <c r="D4818" s="4">
        <v>129.30000000000001</v>
      </c>
      <c r="E4818" s="4">
        <v>129.99</v>
      </c>
      <c r="F4818" s="4">
        <v>226834800</v>
      </c>
      <c r="G4818" s="4">
        <v>0</v>
      </c>
      <c r="H4818" s="4">
        <v>0</v>
      </c>
      <c r="I4818" s="5">
        <f t="shared" si="300"/>
        <v>41381</v>
      </c>
      <c r="J4818" s="4">
        <f t="shared" si="301"/>
        <v>2013</v>
      </c>
      <c r="K4818" s="4">
        <f t="shared" si="302"/>
        <v>4</v>
      </c>
      <c r="L4818" s="4">
        <f t="shared" si="303"/>
        <v>17</v>
      </c>
    </row>
    <row r="4819" spans="1:12" x14ac:dyDescent="0.55000000000000004">
      <c r="A4819" s="2">
        <v>41382</v>
      </c>
      <c r="B4819" s="4">
        <v>130.21</v>
      </c>
      <c r="C4819" s="4">
        <v>130.24</v>
      </c>
      <c r="D4819" s="4">
        <v>128.68</v>
      </c>
      <c r="E4819" s="4">
        <v>129.18</v>
      </c>
      <c r="F4819" s="4">
        <v>167583200</v>
      </c>
      <c r="G4819" s="4">
        <v>0</v>
      </c>
      <c r="H4819" s="4">
        <v>0</v>
      </c>
      <c r="I4819" s="5">
        <f t="shared" si="300"/>
        <v>41382</v>
      </c>
      <c r="J4819" s="4">
        <f t="shared" si="301"/>
        <v>2013</v>
      </c>
      <c r="K4819" s="4">
        <f t="shared" si="302"/>
        <v>4</v>
      </c>
      <c r="L4819" s="4">
        <f t="shared" si="303"/>
        <v>18</v>
      </c>
    </row>
    <row r="4820" spans="1:12" x14ac:dyDescent="0.55000000000000004">
      <c r="A4820" s="2">
        <v>41383</v>
      </c>
      <c r="B4820" s="4">
        <v>129.47999999999999</v>
      </c>
      <c r="C4820" s="4">
        <v>130.36000000000001</v>
      </c>
      <c r="D4820" s="4">
        <v>129.16</v>
      </c>
      <c r="E4820" s="4">
        <v>130.30000000000001</v>
      </c>
      <c r="F4820" s="4">
        <v>149687600</v>
      </c>
      <c r="G4820" s="4">
        <v>0</v>
      </c>
      <c r="H4820" s="4">
        <v>0</v>
      </c>
      <c r="I4820" s="5">
        <f t="shared" si="300"/>
        <v>41383</v>
      </c>
      <c r="J4820" s="4">
        <f t="shared" si="301"/>
        <v>2013</v>
      </c>
      <c r="K4820" s="4">
        <f t="shared" si="302"/>
        <v>4</v>
      </c>
      <c r="L4820" s="4">
        <f t="shared" si="303"/>
        <v>19</v>
      </c>
    </row>
    <row r="4821" spans="1:12" x14ac:dyDescent="0.55000000000000004">
      <c r="A4821" s="2">
        <v>41386</v>
      </c>
      <c r="B4821" s="4">
        <v>130.55000000000001</v>
      </c>
      <c r="C4821" s="4">
        <v>131.19</v>
      </c>
      <c r="D4821" s="4">
        <v>129.69</v>
      </c>
      <c r="E4821" s="4">
        <v>130.88</v>
      </c>
      <c r="F4821" s="4">
        <v>106553500</v>
      </c>
      <c r="G4821" s="4">
        <v>0</v>
      </c>
      <c r="H4821" s="4">
        <v>0</v>
      </c>
      <c r="I4821" s="5">
        <f t="shared" si="300"/>
        <v>41386</v>
      </c>
      <c r="J4821" s="4">
        <f t="shared" si="301"/>
        <v>2013</v>
      </c>
      <c r="K4821" s="4">
        <f t="shared" si="302"/>
        <v>4</v>
      </c>
      <c r="L4821" s="4">
        <f t="shared" si="303"/>
        <v>22</v>
      </c>
    </row>
    <row r="4822" spans="1:12" x14ac:dyDescent="0.55000000000000004">
      <c r="A4822" s="2">
        <v>41387</v>
      </c>
      <c r="B4822" s="4">
        <v>131.53</v>
      </c>
      <c r="C4822" s="4">
        <v>132.35</v>
      </c>
      <c r="D4822" s="4">
        <v>130.88</v>
      </c>
      <c r="E4822" s="4">
        <v>132.22999999999999</v>
      </c>
      <c r="F4822" s="4">
        <v>166141300</v>
      </c>
      <c r="G4822" s="4">
        <v>0</v>
      </c>
      <c r="H4822" s="4">
        <v>0</v>
      </c>
      <c r="I4822" s="5">
        <f t="shared" si="300"/>
        <v>41387</v>
      </c>
      <c r="J4822" s="4">
        <f t="shared" si="301"/>
        <v>2013</v>
      </c>
      <c r="K4822" s="4">
        <f t="shared" si="302"/>
        <v>4</v>
      </c>
      <c r="L4822" s="4">
        <f t="shared" si="303"/>
        <v>23</v>
      </c>
    </row>
    <row r="4823" spans="1:12" x14ac:dyDescent="0.55000000000000004">
      <c r="A4823" s="2">
        <v>41388</v>
      </c>
      <c r="B4823" s="4">
        <v>132.27000000000001</v>
      </c>
      <c r="C4823" s="4">
        <v>132.66999999999999</v>
      </c>
      <c r="D4823" s="4">
        <v>132.03</v>
      </c>
      <c r="E4823" s="4">
        <v>132.31</v>
      </c>
      <c r="F4823" s="4">
        <v>96781200</v>
      </c>
      <c r="G4823" s="4">
        <v>0</v>
      </c>
      <c r="H4823" s="4">
        <v>0</v>
      </c>
      <c r="I4823" s="5">
        <f t="shared" si="300"/>
        <v>41388</v>
      </c>
      <c r="J4823" s="4">
        <f t="shared" si="301"/>
        <v>2013</v>
      </c>
      <c r="K4823" s="4">
        <f t="shared" si="302"/>
        <v>4</v>
      </c>
      <c r="L4823" s="4">
        <f t="shared" si="303"/>
        <v>24</v>
      </c>
    </row>
    <row r="4824" spans="1:12" x14ac:dyDescent="0.55000000000000004">
      <c r="A4824" s="2">
        <v>41389</v>
      </c>
      <c r="B4824" s="4">
        <v>132.69999999999999</v>
      </c>
      <c r="C4824" s="4">
        <v>133.47999999999999</v>
      </c>
      <c r="D4824" s="4">
        <v>132.5</v>
      </c>
      <c r="E4824" s="4">
        <v>132.85</v>
      </c>
      <c r="F4824" s="4">
        <v>131060600</v>
      </c>
      <c r="G4824" s="4">
        <v>0</v>
      </c>
      <c r="H4824" s="4">
        <v>0</v>
      </c>
      <c r="I4824" s="5">
        <f t="shared" si="300"/>
        <v>41389</v>
      </c>
      <c r="J4824" s="4">
        <f t="shared" si="301"/>
        <v>2013</v>
      </c>
      <c r="K4824" s="4">
        <f t="shared" si="302"/>
        <v>4</v>
      </c>
      <c r="L4824" s="4">
        <f t="shared" si="303"/>
        <v>25</v>
      </c>
    </row>
    <row r="4825" spans="1:12" x14ac:dyDescent="0.55000000000000004">
      <c r="A4825" s="2">
        <v>41390</v>
      </c>
      <c r="B4825" s="4">
        <v>132.69</v>
      </c>
      <c r="C4825" s="4">
        <v>132.91999999999999</v>
      </c>
      <c r="D4825" s="4">
        <v>132.19</v>
      </c>
      <c r="E4825" s="4">
        <v>132.61000000000001</v>
      </c>
      <c r="F4825" s="4">
        <v>95918800</v>
      </c>
      <c r="G4825" s="4">
        <v>0</v>
      </c>
      <c r="H4825" s="4">
        <v>0</v>
      </c>
      <c r="I4825" s="5">
        <f t="shared" si="300"/>
        <v>41390</v>
      </c>
      <c r="J4825" s="4">
        <f t="shared" si="301"/>
        <v>2013</v>
      </c>
      <c r="K4825" s="4">
        <f t="shared" si="302"/>
        <v>4</v>
      </c>
      <c r="L4825" s="4">
        <f t="shared" si="303"/>
        <v>26</v>
      </c>
    </row>
    <row r="4826" spans="1:12" x14ac:dyDescent="0.55000000000000004">
      <c r="A4826" s="2">
        <v>41393</v>
      </c>
      <c r="B4826" s="4">
        <v>132.97999999999999</v>
      </c>
      <c r="C4826" s="4">
        <v>133.80000000000001</v>
      </c>
      <c r="D4826" s="4">
        <v>132.77000000000001</v>
      </c>
      <c r="E4826" s="4">
        <v>133.5</v>
      </c>
      <c r="F4826" s="4">
        <v>88572800</v>
      </c>
      <c r="G4826" s="4">
        <v>0</v>
      </c>
      <c r="H4826" s="4">
        <v>0</v>
      </c>
      <c r="I4826" s="5">
        <f t="shared" si="300"/>
        <v>41393</v>
      </c>
      <c r="J4826" s="4">
        <f t="shared" si="301"/>
        <v>2013</v>
      </c>
      <c r="K4826" s="4">
        <f t="shared" si="302"/>
        <v>4</v>
      </c>
      <c r="L4826" s="4">
        <f t="shared" si="303"/>
        <v>29</v>
      </c>
    </row>
    <row r="4827" spans="1:12" x14ac:dyDescent="0.55000000000000004">
      <c r="A4827" s="2">
        <v>41394</v>
      </c>
      <c r="B4827" s="4">
        <v>133.47999999999999</v>
      </c>
      <c r="C4827" s="4">
        <v>133.86000000000001</v>
      </c>
      <c r="D4827" s="4">
        <v>132.91999999999999</v>
      </c>
      <c r="E4827" s="4">
        <v>133.82</v>
      </c>
      <c r="F4827" s="4">
        <v>116010700</v>
      </c>
      <c r="G4827" s="4">
        <v>0</v>
      </c>
      <c r="H4827" s="4">
        <v>0</v>
      </c>
      <c r="I4827" s="5">
        <f t="shared" si="300"/>
        <v>41394</v>
      </c>
      <c r="J4827" s="4">
        <f t="shared" si="301"/>
        <v>2013</v>
      </c>
      <c r="K4827" s="4">
        <f t="shared" si="302"/>
        <v>4</v>
      </c>
      <c r="L4827" s="4">
        <f t="shared" si="303"/>
        <v>30</v>
      </c>
    </row>
    <row r="4828" spans="1:12" x14ac:dyDescent="0.55000000000000004">
      <c r="A4828" s="2">
        <v>41395</v>
      </c>
      <c r="B4828" s="4">
        <v>133.53</v>
      </c>
      <c r="C4828" s="4">
        <v>133.6</v>
      </c>
      <c r="D4828" s="4">
        <v>132.5</v>
      </c>
      <c r="E4828" s="4">
        <v>132.65</v>
      </c>
      <c r="F4828" s="4">
        <v>138874200</v>
      </c>
      <c r="G4828" s="4">
        <v>0</v>
      </c>
      <c r="H4828" s="4">
        <v>0</v>
      </c>
      <c r="I4828" s="5">
        <f t="shared" si="300"/>
        <v>41395</v>
      </c>
      <c r="J4828" s="4">
        <f t="shared" si="301"/>
        <v>2013</v>
      </c>
      <c r="K4828" s="4">
        <f t="shared" si="302"/>
        <v>5</v>
      </c>
      <c r="L4828" s="4">
        <f t="shared" si="303"/>
        <v>1</v>
      </c>
    </row>
    <row r="4829" spans="1:12" x14ac:dyDescent="0.55000000000000004">
      <c r="A4829" s="2">
        <v>41396</v>
      </c>
      <c r="B4829" s="4">
        <v>132.97999999999999</v>
      </c>
      <c r="C4829" s="4">
        <v>134</v>
      </c>
      <c r="D4829" s="4">
        <v>132.86000000000001</v>
      </c>
      <c r="E4829" s="4">
        <v>133.88</v>
      </c>
      <c r="F4829" s="4">
        <v>96407600</v>
      </c>
      <c r="G4829" s="4">
        <v>0</v>
      </c>
      <c r="H4829" s="4">
        <v>0</v>
      </c>
      <c r="I4829" s="5">
        <f t="shared" si="300"/>
        <v>41396</v>
      </c>
      <c r="J4829" s="4">
        <f t="shared" si="301"/>
        <v>2013</v>
      </c>
      <c r="K4829" s="4">
        <f t="shared" si="302"/>
        <v>5</v>
      </c>
      <c r="L4829" s="4">
        <f t="shared" si="303"/>
        <v>2</v>
      </c>
    </row>
    <row r="4830" spans="1:12" x14ac:dyDescent="0.55000000000000004">
      <c r="A4830" s="2">
        <v>41397</v>
      </c>
      <c r="B4830" s="4">
        <v>135.05000000000001</v>
      </c>
      <c r="C4830" s="4">
        <v>135.66999999999999</v>
      </c>
      <c r="D4830" s="4">
        <v>133.91</v>
      </c>
      <c r="E4830" s="4">
        <v>135.24</v>
      </c>
      <c r="F4830" s="4">
        <v>144202300</v>
      </c>
      <c r="G4830" s="4">
        <v>0</v>
      </c>
      <c r="H4830" s="4">
        <v>0</v>
      </c>
      <c r="I4830" s="5">
        <f t="shared" si="300"/>
        <v>41397</v>
      </c>
      <c r="J4830" s="4">
        <f t="shared" si="301"/>
        <v>2013</v>
      </c>
      <c r="K4830" s="4">
        <f t="shared" si="302"/>
        <v>5</v>
      </c>
      <c r="L4830" s="4">
        <f t="shared" si="303"/>
        <v>3</v>
      </c>
    </row>
    <row r="4831" spans="1:12" x14ac:dyDescent="0.55000000000000004">
      <c r="A4831" s="2">
        <v>41400</v>
      </c>
      <c r="B4831" s="4">
        <v>135.34</v>
      </c>
      <c r="C4831" s="4">
        <v>135.77000000000001</v>
      </c>
      <c r="D4831" s="4">
        <v>135.28</v>
      </c>
      <c r="E4831" s="4">
        <v>135.58000000000001</v>
      </c>
      <c r="F4831" s="4">
        <v>66882100</v>
      </c>
      <c r="G4831" s="4">
        <v>0</v>
      </c>
      <c r="H4831" s="4">
        <v>0</v>
      </c>
      <c r="I4831" s="5">
        <f t="shared" si="300"/>
        <v>41400</v>
      </c>
      <c r="J4831" s="4">
        <f t="shared" si="301"/>
        <v>2013</v>
      </c>
      <c r="K4831" s="4">
        <f t="shared" si="302"/>
        <v>5</v>
      </c>
      <c r="L4831" s="4">
        <f t="shared" si="303"/>
        <v>6</v>
      </c>
    </row>
    <row r="4832" spans="1:12" x14ac:dyDescent="0.55000000000000004">
      <c r="A4832" s="2">
        <v>41401</v>
      </c>
      <c r="B4832" s="4">
        <v>135.87</v>
      </c>
      <c r="C4832" s="4">
        <v>136.31</v>
      </c>
      <c r="D4832" s="4">
        <v>135.49</v>
      </c>
      <c r="E4832" s="4">
        <v>136.27000000000001</v>
      </c>
      <c r="F4832" s="4">
        <v>90359200</v>
      </c>
      <c r="G4832" s="4">
        <v>0</v>
      </c>
      <c r="H4832" s="4">
        <v>0</v>
      </c>
      <c r="I4832" s="5">
        <f t="shared" si="300"/>
        <v>41401</v>
      </c>
      <c r="J4832" s="4">
        <f t="shared" si="301"/>
        <v>2013</v>
      </c>
      <c r="K4832" s="4">
        <f t="shared" si="302"/>
        <v>5</v>
      </c>
      <c r="L4832" s="4">
        <f t="shared" si="303"/>
        <v>7</v>
      </c>
    </row>
    <row r="4833" spans="1:12" x14ac:dyDescent="0.55000000000000004">
      <c r="A4833" s="2">
        <v>41402</v>
      </c>
      <c r="B4833" s="4">
        <v>136.12</v>
      </c>
      <c r="C4833" s="4">
        <v>136.93</v>
      </c>
      <c r="D4833" s="4">
        <v>136.04</v>
      </c>
      <c r="E4833" s="4">
        <v>136.88999999999999</v>
      </c>
      <c r="F4833" s="4">
        <v>97419200</v>
      </c>
      <c r="G4833" s="4">
        <v>0</v>
      </c>
      <c r="H4833" s="4">
        <v>0</v>
      </c>
      <c r="I4833" s="5">
        <f t="shared" si="300"/>
        <v>41402</v>
      </c>
      <c r="J4833" s="4">
        <f t="shared" si="301"/>
        <v>2013</v>
      </c>
      <c r="K4833" s="4">
        <f t="shared" si="302"/>
        <v>5</v>
      </c>
      <c r="L4833" s="4">
        <f t="shared" si="303"/>
        <v>8</v>
      </c>
    </row>
    <row r="4834" spans="1:12" x14ac:dyDescent="0.55000000000000004">
      <c r="A4834" s="2">
        <v>41403</v>
      </c>
      <c r="B4834" s="4">
        <v>136.83000000000001</v>
      </c>
      <c r="C4834" s="4">
        <v>137.19</v>
      </c>
      <c r="D4834" s="4">
        <v>136.16</v>
      </c>
      <c r="E4834" s="4">
        <v>136.5</v>
      </c>
      <c r="F4834" s="4">
        <v>106738600</v>
      </c>
      <c r="G4834" s="4">
        <v>0</v>
      </c>
      <c r="H4834" s="4">
        <v>0</v>
      </c>
      <c r="I4834" s="5">
        <f t="shared" si="300"/>
        <v>41403</v>
      </c>
      <c r="J4834" s="4">
        <f t="shared" si="301"/>
        <v>2013</v>
      </c>
      <c r="K4834" s="4">
        <f t="shared" si="302"/>
        <v>5</v>
      </c>
      <c r="L4834" s="4">
        <f t="shared" si="303"/>
        <v>9</v>
      </c>
    </row>
    <row r="4835" spans="1:12" x14ac:dyDescent="0.55000000000000004">
      <c r="A4835" s="2">
        <v>41404</v>
      </c>
      <c r="B4835" s="4">
        <v>136.6</v>
      </c>
      <c r="C4835" s="4">
        <v>137.06</v>
      </c>
      <c r="D4835" s="4">
        <v>136.19</v>
      </c>
      <c r="E4835" s="4">
        <v>136.94999999999999</v>
      </c>
      <c r="F4835" s="4">
        <v>103203000</v>
      </c>
      <c r="G4835" s="4">
        <v>0</v>
      </c>
      <c r="H4835" s="4">
        <v>0</v>
      </c>
      <c r="I4835" s="5">
        <f t="shared" si="300"/>
        <v>41404</v>
      </c>
      <c r="J4835" s="4">
        <f t="shared" si="301"/>
        <v>2013</v>
      </c>
      <c r="K4835" s="4">
        <f t="shared" si="302"/>
        <v>5</v>
      </c>
      <c r="L4835" s="4">
        <f t="shared" si="303"/>
        <v>10</v>
      </c>
    </row>
    <row r="4836" spans="1:12" x14ac:dyDescent="0.55000000000000004">
      <c r="A4836" s="2">
        <v>41407</v>
      </c>
      <c r="B4836" s="4">
        <v>136.77000000000001</v>
      </c>
      <c r="C4836" s="4">
        <v>137.28</v>
      </c>
      <c r="D4836" s="4">
        <v>136.44999999999999</v>
      </c>
      <c r="E4836" s="4">
        <v>137.06</v>
      </c>
      <c r="F4836" s="4">
        <v>81843200</v>
      </c>
      <c r="G4836" s="4">
        <v>0</v>
      </c>
      <c r="H4836" s="4">
        <v>0</v>
      </c>
      <c r="I4836" s="5">
        <f t="shared" si="300"/>
        <v>41407</v>
      </c>
      <c r="J4836" s="4">
        <f t="shared" si="301"/>
        <v>2013</v>
      </c>
      <c r="K4836" s="4">
        <f t="shared" si="302"/>
        <v>5</v>
      </c>
      <c r="L4836" s="4">
        <f t="shared" si="303"/>
        <v>13</v>
      </c>
    </row>
    <row r="4837" spans="1:12" x14ac:dyDescent="0.55000000000000004">
      <c r="A4837" s="2">
        <v>41408</v>
      </c>
      <c r="B4837" s="4">
        <v>137.16999999999999</v>
      </c>
      <c r="C4837" s="4">
        <v>138.57</v>
      </c>
      <c r="D4837" s="4">
        <v>137.16999999999999</v>
      </c>
      <c r="E4837" s="4">
        <v>138.47</v>
      </c>
      <c r="F4837" s="4">
        <v>119000900</v>
      </c>
      <c r="G4837" s="4">
        <v>0</v>
      </c>
      <c r="H4837" s="4">
        <v>0</v>
      </c>
      <c r="I4837" s="5">
        <f t="shared" si="300"/>
        <v>41408</v>
      </c>
      <c r="J4837" s="4">
        <f t="shared" si="301"/>
        <v>2013</v>
      </c>
      <c r="K4837" s="4">
        <f t="shared" si="302"/>
        <v>5</v>
      </c>
      <c r="L4837" s="4">
        <f t="shared" si="303"/>
        <v>14</v>
      </c>
    </row>
    <row r="4838" spans="1:12" x14ac:dyDescent="0.55000000000000004">
      <c r="A4838" s="2">
        <v>41409</v>
      </c>
      <c r="B4838" s="4">
        <v>138.25</v>
      </c>
      <c r="C4838" s="4">
        <v>139.5</v>
      </c>
      <c r="D4838" s="4">
        <v>138.19999999999999</v>
      </c>
      <c r="E4838" s="4">
        <v>139.22</v>
      </c>
      <c r="F4838" s="4">
        <v>120718500</v>
      </c>
      <c r="G4838" s="4">
        <v>0</v>
      </c>
      <c r="H4838" s="4">
        <v>0</v>
      </c>
      <c r="I4838" s="5">
        <f t="shared" si="300"/>
        <v>41409</v>
      </c>
      <c r="J4838" s="4">
        <f t="shared" si="301"/>
        <v>2013</v>
      </c>
      <c r="K4838" s="4">
        <f t="shared" si="302"/>
        <v>5</v>
      </c>
      <c r="L4838" s="4">
        <f t="shared" si="303"/>
        <v>15</v>
      </c>
    </row>
    <row r="4839" spans="1:12" x14ac:dyDescent="0.55000000000000004">
      <c r="A4839" s="2">
        <v>41410</v>
      </c>
      <c r="B4839" s="4">
        <v>138.93</v>
      </c>
      <c r="C4839" s="4">
        <v>139.41999999999999</v>
      </c>
      <c r="D4839" s="4">
        <v>138.36000000000001</v>
      </c>
      <c r="E4839" s="4">
        <v>138.56</v>
      </c>
      <c r="F4839" s="4">
        <v>109913600</v>
      </c>
      <c r="G4839" s="4">
        <v>0</v>
      </c>
      <c r="H4839" s="4">
        <v>0</v>
      </c>
      <c r="I4839" s="5">
        <f t="shared" si="300"/>
        <v>41410</v>
      </c>
      <c r="J4839" s="4">
        <f t="shared" si="301"/>
        <v>2013</v>
      </c>
      <c r="K4839" s="4">
        <f t="shared" si="302"/>
        <v>5</v>
      </c>
      <c r="L4839" s="4">
        <f t="shared" si="303"/>
        <v>16</v>
      </c>
    </row>
    <row r="4840" spans="1:12" x14ac:dyDescent="0.55000000000000004">
      <c r="A4840" s="2">
        <v>41411</v>
      </c>
      <c r="B4840" s="4">
        <v>139.08000000000001</v>
      </c>
      <c r="C4840" s="4">
        <v>139.99</v>
      </c>
      <c r="D4840" s="4">
        <v>138.88999999999999</v>
      </c>
      <c r="E4840" s="4">
        <v>139.91</v>
      </c>
      <c r="F4840" s="4">
        <v>129801000</v>
      </c>
      <c r="G4840" s="4">
        <v>0</v>
      </c>
      <c r="H4840" s="4">
        <v>0</v>
      </c>
      <c r="I4840" s="5">
        <f t="shared" si="300"/>
        <v>41411</v>
      </c>
      <c r="J4840" s="4">
        <f t="shared" si="301"/>
        <v>2013</v>
      </c>
      <c r="K4840" s="4">
        <f t="shared" si="302"/>
        <v>5</v>
      </c>
      <c r="L4840" s="4">
        <f t="shared" si="303"/>
        <v>17</v>
      </c>
    </row>
    <row r="4841" spans="1:12" x14ac:dyDescent="0.55000000000000004">
      <c r="A4841" s="2">
        <v>41414</v>
      </c>
      <c r="B4841" s="4">
        <v>139.77000000000001</v>
      </c>
      <c r="C4841" s="4">
        <v>140.44</v>
      </c>
      <c r="D4841" s="4">
        <v>139.63</v>
      </c>
      <c r="E4841" s="4">
        <v>139.9</v>
      </c>
      <c r="F4841" s="4">
        <v>85071200</v>
      </c>
      <c r="G4841" s="4">
        <v>0</v>
      </c>
      <c r="H4841" s="4">
        <v>0</v>
      </c>
      <c r="I4841" s="5">
        <f t="shared" si="300"/>
        <v>41414</v>
      </c>
      <c r="J4841" s="4">
        <f t="shared" si="301"/>
        <v>2013</v>
      </c>
      <c r="K4841" s="4">
        <f t="shared" si="302"/>
        <v>5</v>
      </c>
      <c r="L4841" s="4">
        <f t="shared" si="303"/>
        <v>20</v>
      </c>
    </row>
    <row r="4842" spans="1:12" x14ac:dyDescent="0.55000000000000004">
      <c r="A4842" s="2">
        <v>41415</v>
      </c>
      <c r="B4842" s="4">
        <v>140.02000000000001</v>
      </c>
      <c r="C4842" s="4">
        <v>140.63</v>
      </c>
      <c r="D4842" s="4">
        <v>139.54</v>
      </c>
      <c r="E4842" s="4">
        <v>140.1</v>
      </c>
      <c r="F4842" s="4">
        <v>95804200</v>
      </c>
      <c r="G4842" s="4">
        <v>0</v>
      </c>
      <c r="H4842" s="4">
        <v>0</v>
      </c>
      <c r="I4842" s="5">
        <f t="shared" si="300"/>
        <v>41415</v>
      </c>
      <c r="J4842" s="4">
        <f t="shared" si="301"/>
        <v>2013</v>
      </c>
      <c r="K4842" s="4">
        <f t="shared" si="302"/>
        <v>5</v>
      </c>
      <c r="L4842" s="4">
        <f t="shared" si="303"/>
        <v>21</v>
      </c>
    </row>
    <row r="4843" spans="1:12" x14ac:dyDescent="0.55000000000000004">
      <c r="A4843" s="2">
        <v>41416</v>
      </c>
      <c r="B4843" s="4">
        <v>140.24</v>
      </c>
      <c r="C4843" s="4">
        <v>141.69</v>
      </c>
      <c r="D4843" s="4">
        <v>138.41999999999999</v>
      </c>
      <c r="E4843" s="4">
        <v>139.06</v>
      </c>
      <c r="F4843" s="4">
        <v>244031800</v>
      </c>
      <c r="G4843" s="4">
        <v>0</v>
      </c>
      <c r="H4843" s="4">
        <v>0</v>
      </c>
      <c r="I4843" s="5">
        <f t="shared" si="300"/>
        <v>41416</v>
      </c>
      <c r="J4843" s="4">
        <f t="shared" si="301"/>
        <v>2013</v>
      </c>
      <c r="K4843" s="4">
        <f t="shared" si="302"/>
        <v>5</v>
      </c>
      <c r="L4843" s="4">
        <f t="shared" si="303"/>
        <v>22</v>
      </c>
    </row>
    <row r="4844" spans="1:12" x14ac:dyDescent="0.55000000000000004">
      <c r="A4844" s="2">
        <v>41417</v>
      </c>
      <c r="B4844" s="4">
        <v>137.58000000000001</v>
      </c>
      <c r="C4844" s="4">
        <v>139.04</v>
      </c>
      <c r="D4844" s="4">
        <v>137.38999999999999</v>
      </c>
      <c r="E4844" s="4">
        <v>138.66</v>
      </c>
      <c r="F4844" s="4">
        <v>211064400</v>
      </c>
      <c r="G4844" s="4">
        <v>0</v>
      </c>
      <c r="H4844" s="4">
        <v>0</v>
      </c>
      <c r="I4844" s="5">
        <f t="shared" si="300"/>
        <v>41417</v>
      </c>
      <c r="J4844" s="4">
        <f t="shared" si="301"/>
        <v>2013</v>
      </c>
      <c r="K4844" s="4">
        <f t="shared" si="302"/>
        <v>5</v>
      </c>
      <c r="L4844" s="4">
        <f t="shared" si="303"/>
        <v>23</v>
      </c>
    </row>
    <row r="4845" spans="1:12" x14ac:dyDescent="0.55000000000000004">
      <c r="A4845" s="2">
        <v>41418</v>
      </c>
      <c r="B4845" s="4">
        <v>137.84</v>
      </c>
      <c r="C4845" s="4">
        <v>138.6</v>
      </c>
      <c r="D4845" s="4">
        <v>137.43</v>
      </c>
      <c r="E4845" s="4">
        <v>138.54</v>
      </c>
      <c r="F4845" s="4">
        <v>151573900</v>
      </c>
      <c r="G4845" s="4">
        <v>0</v>
      </c>
      <c r="H4845" s="4">
        <v>0</v>
      </c>
      <c r="I4845" s="5">
        <f t="shared" si="300"/>
        <v>41418</v>
      </c>
      <c r="J4845" s="4">
        <f t="shared" si="301"/>
        <v>2013</v>
      </c>
      <c r="K4845" s="4">
        <f t="shared" si="302"/>
        <v>5</v>
      </c>
      <c r="L4845" s="4">
        <f t="shared" si="303"/>
        <v>24</v>
      </c>
    </row>
    <row r="4846" spans="1:12" x14ac:dyDescent="0.55000000000000004">
      <c r="A4846" s="2">
        <v>41422</v>
      </c>
      <c r="B4846" s="4">
        <v>139.99</v>
      </c>
      <c r="C4846" s="4">
        <v>140.61000000000001</v>
      </c>
      <c r="D4846" s="4">
        <v>138.96</v>
      </c>
      <c r="E4846" s="4">
        <v>139.37</v>
      </c>
      <c r="F4846" s="4">
        <v>143679800</v>
      </c>
      <c r="G4846" s="4">
        <v>0</v>
      </c>
      <c r="H4846" s="4">
        <v>0</v>
      </c>
      <c r="I4846" s="5">
        <f t="shared" si="300"/>
        <v>41422</v>
      </c>
      <c r="J4846" s="4">
        <f t="shared" si="301"/>
        <v>2013</v>
      </c>
      <c r="K4846" s="4">
        <f t="shared" si="302"/>
        <v>5</v>
      </c>
      <c r="L4846" s="4">
        <f t="shared" si="303"/>
        <v>28</v>
      </c>
    </row>
    <row r="4847" spans="1:12" x14ac:dyDescent="0.55000000000000004">
      <c r="A4847" s="2">
        <v>41423</v>
      </c>
      <c r="B4847" s="4">
        <v>138.63</v>
      </c>
      <c r="C4847" s="4">
        <v>138.94999999999999</v>
      </c>
      <c r="D4847" s="4">
        <v>137.72999999999999</v>
      </c>
      <c r="E4847" s="4">
        <v>138.46</v>
      </c>
      <c r="F4847" s="4">
        <v>160363400</v>
      </c>
      <c r="G4847" s="4">
        <v>0</v>
      </c>
      <c r="H4847" s="4">
        <v>0</v>
      </c>
      <c r="I4847" s="5">
        <f t="shared" si="300"/>
        <v>41423</v>
      </c>
      <c r="J4847" s="4">
        <f t="shared" si="301"/>
        <v>2013</v>
      </c>
      <c r="K4847" s="4">
        <f t="shared" si="302"/>
        <v>5</v>
      </c>
      <c r="L4847" s="4">
        <f t="shared" si="303"/>
        <v>29</v>
      </c>
    </row>
    <row r="4848" spans="1:12" x14ac:dyDescent="0.55000000000000004">
      <c r="A4848" s="2">
        <v>41424</v>
      </c>
      <c r="B4848" s="4">
        <v>138.57</v>
      </c>
      <c r="C4848" s="4">
        <v>139.61000000000001</v>
      </c>
      <c r="D4848" s="4">
        <v>138.46</v>
      </c>
      <c r="E4848" s="4">
        <v>138.97999999999999</v>
      </c>
      <c r="F4848" s="4">
        <v>107793800</v>
      </c>
      <c r="G4848" s="4">
        <v>0</v>
      </c>
      <c r="H4848" s="4">
        <v>0</v>
      </c>
      <c r="I4848" s="5">
        <f t="shared" si="300"/>
        <v>41424</v>
      </c>
      <c r="J4848" s="4">
        <f t="shared" si="301"/>
        <v>2013</v>
      </c>
      <c r="K4848" s="4">
        <f t="shared" si="302"/>
        <v>5</v>
      </c>
      <c r="L4848" s="4">
        <f t="shared" si="303"/>
        <v>30</v>
      </c>
    </row>
    <row r="4849" spans="1:12" x14ac:dyDescent="0.55000000000000004">
      <c r="A4849" s="2">
        <v>41425</v>
      </c>
      <c r="B4849" s="4">
        <v>138.59</v>
      </c>
      <c r="C4849" s="4">
        <v>139.38</v>
      </c>
      <c r="D4849" s="4">
        <v>136.71</v>
      </c>
      <c r="E4849" s="4">
        <v>136.97999999999999</v>
      </c>
      <c r="F4849" s="4">
        <v>176850100</v>
      </c>
      <c r="G4849" s="4">
        <v>0</v>
      </c>
      <c r="H4849" s="4">
        <v>0</v>
      </c>
      <c r="I4849" s="5">
        <f t="shared" si="300"/>
        <v>41425</v>
      </c>
      <c r="J4849" s="4">
        <f t="shared" si="301"/>
        <v>2013</v>
      </c>
      <c r="K4849" s="4">
        <f t="shared" si="302"/>
        <v>5</v>
      </c>
      <c r="L4849" s="4">
        <f t="shared" si="303"/>
        <v>31</v>
      </c>
    </row>
    <row r="4850" spans="1:12" x14ac:dyDescent="0.55000000000000004">
      <c r="A4850" s="2">
        <v>41428</v>
      </c>
      <c r="B4850" s="4">
        <v>137.30000000000001</v>
      </c>
      <c r="C4850" s="4">
        <v>137.83000000000001</v>
      </c>
      <c r="D4850" s="4">
        <v>136.32</v>
      </c>
      <c r="E4850" s="4">
        <v>137.74</v>
      </c>
      <c r="F4850" s="4">
        <v>168390700</v>
      </c>
      <c r="G4850" s="4">
        <v>0</v>
      </c>
      <c r="H4850" s="4">
        <v>0</v>
      </c>
      <c r="I4850" s="5">
        <f t="shared" si="300"/>
        <v>41428</v>
      </c>
      <c r="J4850" s="4">
        <f t="shared" si="301"/>
        <v>2013</v>
      </c>
      <c r="K4850" s="4">
        <f t="shared" si="302"/>
        <v>6</v>
      </c>
      <c r="L4850" s="4">
        <f t="shared" si="303"/>
        <v>3</v>
      </c>
    </row>
    <row r="4851" spans="1:12" x14ac:dyDescent="0.55000000000000004">
      <c r="A4851" s="2">
        <v>41429</v>
      </c>
      <c r="B4851" s="4">
        <v>137.81</v>
      </c>
      <c r="C4851" s="4">
        <v>138.36000000000001</v>
      </c>
      <c r="D4851" s="4">
        <v>136.38</v>
      </c>
      <c r="E4851" s="4">
        <v>137.07</v>
      </c>
      <c r="F4851" s="4">
        <v>157631500</v>
      </c>
      <c r="G4851" s="4">
        <v>0</v>
      </c>
      <c r="H4851" s="4">
        <v>0</v>
      </c>
      <c r="I4851" s="5">
        <f t="shared" si="300"/>
        <v>41429</v>
      </c>
      <c r="J4851" s="4">
        <f t="shared" si="301"/>
        <v>2013</v>
      </c>
      <c r="K4851" s="4">
        <f t="shared" si="302"/>
        <v>6</v>
      </c>
      <c r="L4851" s="4">
        <f t="shared" si="303"/>
        <v>4</v>
      </c>
    </row>
    <row r="4852" spans="1:12" x14ac:dyDescent="0.55000000000000004">
      <c r="A4852" s="2">
        <v>41430</v>
      </c>
      <c r="B4852" s="4">
        <v>136.68</v>
      </c>
      <c r="C4852" s="4">
        <v>136.96</v>
      </c>
      <c r="D4852" s="4">
        <v>135.04</v>
      </c>
      <c r="E4852" s="4">
        <v>135.15</v>
      </c>
      <c r="F4852" s="4">
        <v>211737800</v>
      </c>
      <c r="G4852" s="4">
        <v>0</v>
      </c>
      <c r="H4852" s="4">
        <v>0</v>
      </c>
      <c r="I4852" s="5">
        <f t="shared" si="300"/>
        <v>41430</v>
      </c>
      <c r="J4852" s="4">
        <f t="shared" si="301"/>
        <v>2013</v>
      </c>
      <c r="K4852" s="4">
        <f t="shared" si="302"/>
        <v>6</v>
      </c>
      <c r="L4852" s="4">
        <f t="shared" si="303"/>
        <v>5</v>
      </c>
    </row>
    <row r="4853" spans="1:12" x14ac:dyDescent="0.55000000000000004">
      <c r="A4853" s="2">
        <v>41431</v>
      </c>
      <c r="B4853" s="4">
        <v>135.1</v>
      </c>
      <c r="C4853" s="4">
        <v>136.38999999999999</v>
      </c>
      <c r="D4853" s="4">
        <v>134.30000000000001</v>
      </c>
      <c r="E4853" s="4">
        <v>136.38</v>
      </c>
      <c r="F4853" s="4">
        <v>200225500</v>
      </c>
      <c r="G4853" s="4">
        <v>0</v>
      </c>
      <c r="H4853" s="4">
        <v>0</v>
      </c>
      <c r="I4853" s="5">
        <f t="shared" si="300"/>
        <v>41431</v>
      </c>
      <c r="J4853" s="4">
        <f t="shared" si="301"/>
        <v>2013</v>
      </c>
      <c r="K4853" s="4">
        <f t="shared" si="302"/>
        <v>6</v>
      </c>
      <c r="L4853" s="4">
        <f t="shared" si="303"/>
        <v>6</v>
      </c>
    </row>
    <row r="4854" spans="1:12" x14ac:dyDescent="0.55000000000000004">
      <c r="A4854" s="2">
        <v>41432</v>
      </c>
      <c r="B4854" s="4">
        <v>137.32</v>
      </c>
      <c r="C4854" s="4">
        <v>138.24</v>
      </c>
      <c r="D4854" s="4">
        <v>136.72</v>
      </c>
      <c r="E4854" s="4">
        <v>138.11000000000001</v>
      </c>
      <c r="F4854" s="4">
        <v>188337800</v>
      </c>
      <c r="G4854" s="4">
        <v>0</v>
      </c>
      <c r="H4854" s="4">
        <v>0</v>
      </c>
      <c r="I4854" s="5">
        <f t="shared" si="300"/>
        <v>41432</v>
      </c>
      <c r="J4854" s="4">
        <f t="shared" si="301"/>
        <v>2013</v>
      </c>
      <c r="K4854" s="4">
        <f t="shared" si="302"/>
        <v>6</v>
      </c>
      <c r="L4854" s="4">
        <f t="shared" si="303"/>
        <v>7</v>
      </c>
    </row>
    <row r="4855" spans="1:12" x14ac:dyDescent="0.55000000000000004">
      <c r="A4855" s="2">
        <v>41435</v>
      </c>
      <c r="B4855" s="4">
        <v>138.54</v>
      </c>
      <c r="C4855" s="4">
        <v>138.62</v>
      </c>
      <c r="D4855" s="4">
        <v>137.75</v>
      </c>
      <c r="E4855" s="4">
        <v>138.11000000000001</v>
      </c>
      <c r="F4855" s="4">
        <v>105667100</v>
      </c>
      <c r="G4855" s="4">
        <v>0</v>
      </c>
      <c r="H4855" s="4">
        <v>0</v>
      </c>
      <c r="I4855" s="5">
        <f t="shared" si="300"/>
        <v>41435</v>
      </c>
      <c r="J4855" s="4">
        <f t="shared" si="301"/>
        <v>2013</v>
      </c>
      <c r="K4855" s="4">
        <f t="shared" si="302"/>
        <v>6</v>
      </c>
      <c r="L4855" s="4">
        <f t="shared" si="303"/>
        <v>10</v>
      </c>
    </row>
    <row r="4856" spans="1:12" x14ac:dyDescent="0.55000000000000004">
      <c r="A4856" s="2">
        <v>41436</v>
      </c>
      <c r="B4856" s="4">
        <v>136.86000000000001</v>
      </c>
      <c r="C4856" s="4">
        <v>137.88999999999999</v>
      </c>
      <c r="D4856" s="4">
        <v>136.38999999999999</v>
      </c>
      <c r="E4856" s="4">
        <v>136.69</v>
      </c>
      <c r="F4856" s="4">
        <v>159505400</v>
      </c>
      <c r="G4856" s="4">
        <v>0</v>
      </c>
      <c r="H4856" s="4">
        <v>0</v>
      </c>
      <c r="I4856" s="5">
        <f t="shared" si="300"/>
        <v>41436</v>
      </c>
      <c r="J4856" s="4">
        <f t="shared" si="301"/>
        <v>2013</v>
      </c>
      <c r="K4856" s="4">
        <f t="shared" si="302"/>
        <v>6</v>
      </c>
      <c r="L4856" s="4">
        <f t="shared" si="303"/>
        <v>11</v>
      </c>
    </row>
    <row r="4857" spans="1:12" x14ac:dyDescent="0.55000000000000004">
      <c r="A4857" s="2">
        <v>41437</v>
      </c>
      <c r="B4857" s="4">
        <v>137.63</v>
      </c>
      <c r="C4857" s="4">
        <v>137.77000000000001</v>
      </c>
      <c r="D4857" s="4">
        <v>135.43</v>
      </c>
      <c r="E4857" s="4">
        <v>135.56</v>
      </c>
      <c r="F4857" s="4">
        <v>177361500</v>
      </c>
      <c r="G4857" s="4">
        <v>0</v>
      </c>
      <c r="H4857" s="4">
        <v>0</v>
      </c>
      <c r="I4857" s="5">
        <f t="shared" si="300"/>
        <v>41437</v>
      </c>
      <c r="J4857" s="4">
        <f t="shared" si="301"/>
        <v>2013</v>
      </c>
      <c r="K4857" s="4">
        <f t="shared" si="302"/>
        <v>6</v>
      </c>
      <c r="L4857" s="4">
        <f t="shared" si="303"/>
        <v>12</v>
      </c>
    </row>
    <row r="4858" spans="1:12" x14ac:dyDescent="0.55000000000000004">
      <c r="A4858" s="2">
        <v>41438</v>
      </c>
      <c r="B4858" s="4">
        <v>135.47999999999999</v>
      </c>
      <c r="C4858" s="4">
        <v>137.86000000000001</v>
      </c>
      <c r="D4858" s="4">
        <v>135.18</v>
      </c>
      <c r="E4858" s="4">
        <v>137.62</v>
      </c>
      <c r="F4858" s="4">
        <v>163587800</v>
      </c>
      <c r="G4858" s="4">
        <v>0</v>
      </c>
      <c r="H4858" s="4">
        <v>0</v>
      </c>
      <c r="I4858" s="5">
        <f t="shared" si="300"/>
        <v>41438</v>
      </c>
      <c r="J4858" s="4">
        <f t="shared" si="301"/>
        <v>2013</v>
      </c>
      <c r="K4858" s="4">
        <f t="shared" si="302"/>
        <v>6</v>
      </c>
      <c r="L4858" s="4">
        <f t="shared" si="303"/>
        <v>13</v>
      </c>
    </row>
    <row r="4859" spans="1:12" x14ac:dyDescent="0.55000000000000004">
      <c r="A4859" s="2">
        <v>41439</v>
      </c>
      <c r="B4859" s="4">
        <v>137.47</v>
      </c>
      <c r="C4859" s="4">
        <v>138</v>
      </c>
      <c r="D4859" s="4">
        <v>136.53</v>
      </c>
      <c r="E4859" s="4">
        <v>136.75</v>
      </c>
      <c r="F4859" s="4">
        <v>141197500</v>
      </c>
      <c r="G4859" s="4">
        <v>0</v>
      </c>
      <c r="H4859" s="4">
        <v>0</v>
      </c>
      <c r="I4859" s="5">
        <f t="shared" si="300"/>
        <v>41439</v>
      </c>
      <c r="J4859" s="4">
        <f t="shared" si="301"/>
        <v>2013</v>
      </c>
      <c r="K4859" s="4">
        <f t="shared" si="302"/>
        <v>6</v>
      </c>
      <c r="L4859" s="4">
        <f t="shared" si="303"/>
        <v>14</v>
      </c>
    </row>
    <row r="4860" spans="1:12" x14ac:dyDescent="0.55000000000000004">
      <c r="A4860" s="2">
        <v>41442</v>
      </c>
      <c r="B4860" s="4">
        <v>137.69</v>
      </c>
      <c r="C4860" s="4">
        <v>138.46</v>
      </c>
      <c r="D4860" s="4">
        <v>136.79</v>
      </c>
      <c r="E4860" s="4">
        <v>137.81</v>
      </c>
      <c r="F4860" s="4">
        <v>136295600</v>
      </c>
      <c r="G4860" s="4">
        <v>0</v>
      </c>
      <c r="H4860" s="4">
        <v>0</v>
      </c>
      <c r="I4860" s="5">
        <f t="shared" si="300"/>
        <v>41442</v>
      </c>
      <c r="J4860" s="4">
        <f t="shared" si="301"/>
        <v>2013</v>
      </c>
      <c r="K4860" s="4">
        <f t="shared" si="302"/>
        <v>6</v>
      </c>
      <c r="L4860" s="4">
        <f t="shared" si="303"/>
        <v>17</v>
      </c>
    </row>
    <row r="4861" spans="1:12" x14ac:dyDescent="0.55000000000000004">
      <c r="A4861" s="2">
        <v>41443</v>
      </c>
      <c r="B4861" s="4">
        <v>137.88999999999999</v>
      </c>
      <c r="C4861" s="4">
        <v>139.11000000000001</v>
      </c>
      <c r="D4861" s="4">
        <v>137.88</v>
      </c>
      <c r="E4861" s="4">
        <v>138.9</v>
      </c>
      <c r="F4861" s="4">
        <v>114695600</v>
      </c>
      <c r="G4861" s="4">
        <v>0</v>
      </c>
      <c r="H4861" s="4">
        <v>0</v>
      </c>
      <c r="I4861" s="5">
        <f t="shared" si="300"/>
        <v>41443</v>
      </c>
      <c r="J4861" s="4">
        <f t="shared" si="301"/>
        <v>2013</v>
      </c>
      <c r="K4861" s="4">
        <f t="shared" si="302"/>
        <v>6</v>
      </c>
      <c r="L4861" s="4">
        <f t="shared" si="303"/>
        <v>18</v>
      </c>
    </row>
    <row r="4862" spans="1:12" x14ac:dyDescent="0.55000000000000004">
      <c r="A4862" s="2">
        <v>41444</v>
      </c>
      <c r="B4862" s="4">
        <v>138.78</v>
      </c>
      <c r="C4862" s="4">
        <v>139.03</v>
      </c>
      <c r="D4862" s="4">
        <v>136.91999999999999</v>
      </c>
      <c r="E4862" s="4">
        <v>136.97999999999999</v>
      </c>
      <c r="F4862" s="4">
        <v>206149500</v>
      </c>
      <c r="G4862" s="4">
        <v>0</v>
      </c>
      <c r="H4862" s="4">
        <v>0</v>
      </c>
      <c r="I4862" s="5">
        <f t="shared" si="300"/>
        <v>41444</v>
      </c>
      <c r="J4862" s="4">
        <f t="shared" si="301"/>
        <v>2013</v>
      </c>
      <c r="K4862" s="4">
        <f t="shared" si="302"/>
        <v>6</v>
      </c>
      <c r="L4862" s="4">
        <f t="shared" si="303"/>
        <v>19</v>
      </c>
    </row>
    <row r="4863" spans="1:12" x14ac:dyDescent="0.55000000000000004">
      <c r="A4863" s="2">
        <v>41445</v>
      </c>
      <c r="B4863" s="4">
        <v>135.65</v>
      </c>
      <c r="C4863" s="4">
        <v>137</v>
      </c>
      <c r="D4863" s="4">
        <v>133.22999999999999</v>
      </c>
      <c r="E4863" s="4">
        <v>133.59</v>
      </c>
      <c r="F4863" s="4">
        <v>321255900</v>
      </c>
      <c r="G4863" s="4">
        <v>0</v>
      </c>
      <c r="H4863" s="4">
        <v>0</v>
      </c>
      <c r="I4863" s="5">
        <f t="shared" si="300"/>
        <v>41445</v>
      </c>
      <c r="J4863" s="4">
        <f t="shared" si="301"/>
        <v>2013</v>
      </c>
      <c r="K4863" s="4">
        <f t="shared" si="302"/>
        <v>6</v>
      </c>
      <c r="L4863" s="4">
        <f t="shared" si="303"/>
        <v>20</v>
      </c>
    </row>
    <row r="4864" spans="1:12" x14ac:dyDescent="0.55000000000000004">
      <c r="A4864" s="2">
        <v>41446</v>
      </c>
      <c r="B4864" s="4">
        <v>134.5</v>
      </c>
      <c r="C4864" s="4">
        <v>134.6</v>
      </c>
      <c r="D4864" s="4">
        <v>132.66999999999999</v>
      </c>
      <c r="E4864" s="4">
        <v>134.02000000000001</v>
      </c>
      <c r="F4864" s="4">
        <v>271956800</v>
      </c>
      <c r="G4864" s="4">
        <v>0.83899999999999997</v>
      </c>
      <c r="H4864" s="4">
        <v>0</v>
      </c>
      <c r="I4864" s="5">
        <f t="shared" si="300"/>
        <v>41446</v>
      </c>
      <c r="J4864" s="4">
        <f t="shared" si="301"/>
        <v>2013</v>
      </c>
      <c r="K4864" s="4">
        <f t="shared" si="302"/>
        <v>6</v>
      </c>
      <c r="L4864" s="4">
        <f t="shared" si="303"/>
        <v>21</v>
      </c>
    </row>
    <row r="4865" spans="1:12" x14ac:dyDescent="0.55000000000000004">
      <c r="A4865" s="2">
        <v>41449</v>
      </c>
      <c r="B4865" s="4">
        <v>132.62</v>
      </c>
      <c r="C4865" s="4">
        <v>133.47999999999999</v>
      </c>
      <c r="D4865" s="4">
        <v>131.19999999999999</v>
      </c>
      <c r="E4865" s="4">
        <v>132.32</v>
      </c>
      <c r="F4865" s="4">
        <v>222329000</v>
      </c>
      <c r="G4865" s="4">
        <v>0</v>
      </c>
      <c r="H4865" s="4">
        <v>0</v>
      </c>
      <c r="I4865" s="5">
        <f t="shared" si="300"/>
        <v>41449</v>
      </c>
      <c r="J4865" s="4">
        <f t="shared" si="301"/>
        <v>2013</v>
      </c>
      <c r="K4865" s="4">
        <f t="shared" si="302"/>
        <v>6</v>
      </c>
      <c r="L4865" s="4">
        <f t="shared" si="303"/>
        <v>24</v>
      </c>
    </row>
    <row r="4866" spans="1:12" x14ac:dyDescent="0.55000000000000004">
      <c r="A4866" s="2">
        <v>41450</v>
      </c>
      <c r="B4866" s="4">
        <v>133.52000000000001</v>
      </c>
      <c r="C4866" s="4">
        <v>134.88</v>
      </c>
      <c r="D4866" s="4">
        <v>132.63</v>
      </c>
      <c r="E4866" s="4">
        <v>133.59</v>
      </c>
      <c r="F4866" s="4">
        <v>162262200</v>
      </c>
      <c r="G4866" s="4">
        <v>0</v>
      </c>
      <c r="H4866" s="4">
        <v>0</v>
      </c>
      <c r="I4866" s="5">
        <f t="shared" si="300"/>
        <v>41450</v>
      </c>
      <c r="J4866" s="4">
        <f t="shared" si="301"/>
        <v>2013</v>
      </c>
      <c r="K4866" s="4">
        <f t="shared" si="302"/>
        <v>6</v>
      </c>
      <c r="L4866" s="4">
        <f t="shared" si="303"/>
        <v>25</v>
      </c>
    </row>
    <row r="4867" spans="1:12" x14ac:dyDescent="0.55000000000000004">
      <c r="A4867" s="2">
        <v>41451</v>
      </c>
      <c r="B4867" s="4">
        <v>134.69</v>
      </c>
      <c r="C4867" s="4">
        <v>135.22</v>
      </c>
      <c r="D4867" s="4">
        <v>134.16999999999999</v>
      </c>
      <c r="E4867" s="4">
        <v>134.91999999999999</v>
      </c>
      <c r="F4867" s="4">
        <v>134848000</v>
      </c>
      <c r="G4867" s="4">
        <v>0</v>
      </c>
      <c r="H4867" s="4">
        <v>0</v>
      </c>
      <c r="I4867" s="5">
        <f t="shared" ref="I4867:I4930" si="304">DATE(YEAR(A4867),MONTH(A4867),DAY(A4867))</f>
        <v>41451</v>
      </c>
      <c r="J4867" s="4">
        <f t="shared" ref="J4867:J4930" si="305">YEAR(A4867)</f>
        <v>2013</v>
      </c>
      <c r="K4867" s="4">
        <f t="shared" ref="K4867:K4930" si="306">MONTH(A4867)</f>
        <v>6</v>
      </c>
      <c r="L4867" s="4">
        <f t="shared" ref="L4867:L4930" si="307">DAY(A4867)</f>
        <v>26</v>
      </c>
    </row>
    <row r="4868" spans="1:12" x14ac:dyDescent="0.55000000000000004">
      <c r="A4868" s="2">
        <v>41452</v>
      </c>
      <c r="B4868" s="4">
        <v>135.72999999999999</v>
      </c>
      <c r="C4868" s="4">
        <v>136.33000000000001</v>
      </c>
      <c r="D4868" s="4">
        <v>135.6</v>
      </c>
      <c r="E4868" s="4">
        <v>135.71</v>
      </c>
      <c r="F4868" s="4">
        <v>129483700</v>
      </c>
      <c r="G4868" s="4">
        <v>0</v>
      </c>
      <c r="H4868" s="4">
        <v>0</v>
      </c>
      <c r="I4868" s="5">
        <f t="shared" si="304"/>
        <v>41452</v>
      </c>
      <c r="J4868" s="4">
        <f t="shared" si="305"/>
        <v>2013</v>
      </c>
      <c r="K4868" s="4">
        <f t="shared" si="306"/>
        <v>6</v>
      </c>
      <c r="L4868" s="4">
        <f t="shared" si="307"/>
        <v>27</v>
      </c>
    </row>
    <row r="4869" spans="1:12" x14ac:dyDescent="0.55000000000000004">
      <c r="A4869" s="2">
        <v>41453</v>
      </c>
      <c r="B4869" s="4">
        <v>135.33000000000001</v>
      </c>
      <c r="C4869" s="4">
        <v>135.97999999999999</v>
      </c>
      <c r="D4869" s="4">
        <v>134.68</v>
      </c>
      <c r="E4869" s="4">
        <v>135.15</v>
      </c>
      <c r="F4869" s="4">
        <v>160402900</v>
      </c>
      <c r="G4869" s="4">
        <v>0</v>
      </c>
      <c r="H4869" s="4">
        <v>0</v>
      </c>
      <c r="I4869" s="5">
        <f t="shared" si="304"/>
        <v>41453</v>
      </c>
      <c r="J4869" s="4">
        <f t="shared" si="305"/>
        <v>2013</v>
      </c>
      <c r="K4869" s="4">
        <f t="shared" si="306"/>
        <v>6</v>
      </c>
      <c r="L4869" s="4">
        <f t="shared" si="307"/>
        <v>28</v>
      </c>
    </row>
    <row r="4870" spans="1:12" x14ac:dyDescent="0.55000000000000004">
      <c r="A4870" s="2">
        <v>41456</v>
      </c>
      <c r="B4870" s="4">
        <v>135.86000000000001</v>
      </c>
      <c r="C4870" s="4">
        <v>136.88999999999999</v>
      </c>
      <c r="D4870" s="4">
        <v>135.71</v>
      </c>
      <c r="E4870" s="4">
        <v>135.94999999999999</v>
      </c>
      <c r="F4870" s="4">
        <v>131954800</v>
      </c>
      <c r="G4870" s="4">
        <v>0</v>
      </c>
      <c r="H4870" s="4">
        <v>0</v>
      </c>
      <c r="I4870" s="5">
        <f t="shared" si="304"/>
        <v>41456</v>
      </c>
      <c r="J4870" s="4">
        <f t="shared" si="305"/>
        <v>2013</v>
      </c>
      <c r="K4870" s="4">
        <f t="shared" si="306"/>
        <v>7</v>
      </c>
      <c r="L4870" s="4">
        <f t="shared" si="307"/>
        <v>1</v>
      </c>
    </row>
    <row r="4871" spans="1:12" x14ac:dyDescent="0.55000000000000004">
      <c r="A4871" s="2">
        <v>41457</v>
      </c>
      <c r="B4871" s="4">
        <v>135.74</v>
      </c>
      <c r="C4871" s="4">
        <v>136.74</v>
      </c>
      <c r="D4871" s="4">
        <v>135.22</v>
      </c>
      <c r="E4871" s="4">
        <v>135.82</v>
      </c>
      <c r="F4871" s="4">
        <v>154863700</v>
      </c>
      <c r="G4871" s="4">
        <v>0</v>
      </c>
      <c r="H4871" s="4">
        <v>0</v>
      </c>
      <c r="I4871" s="5">
        <f t="shared" si="304"/>
        <v>41457</v>
      </c>
      <c r="J4871" s="4">
        <f t="shared" si="305"/>
        <v>2013</v>
      </c>
      <c r="K4871" s="4">
        <f t="shared" si="306"/>
        <v>7</v>
      </c>
      <c r="L4871" s="4">
        <f t="shared" si="307"/>
        <v>2</v>
      </c>
    </row>
    <row r="4872" spans="1:12" x14ac:dyDescent="0.55000000000000004">
      <c r="A4872" s="2">
        <v>41458</v>
      </c>
      <c r="B4872" s="4">
        <v>135.19999999999999</v>
      </c>
      <c r="C4872" s="4">
        <v>136.29</v>
      </c>
      <c r="D4872" s="4">
        <v>134.97999999999999</v>
      </c>
      <c r="E4872" s="4">
        <v>135.88</v>
      </c>
      <c r="F4872" s="4">
        <v>75216400</v>
      </c>
      <c r="G4872" s="4">
        <v>0</v>
      </c>
      <c r="H4872" s="4">
        <v>0</v>
      </c>
      <c r="I4872" s="5">
        <f t="shared" si="304"/>
        <v>41458</v>
      </c>
      <c r="J4872" s="4">
        <f t="shared" si="305"/>
        <v>2013</v>
      </c>
      <c r="K4872" s="4">
        <f t="shared" si="306"/>
        <v>7</v>
      </c>
      <c r="L4872" s="4">
        <f t="shared" si="307"/>
        <v>3</v>
      </c>
    </row>
    <row r="4873" spans="1:12" x14ac:dyDescent="0.55000000000000004">
      <c r="A4873" s="2">
        <v>41460</v>
      </c>
      <c r="B4873" s="4">
        <v>136.88</v>
      </c>
      <c r="C4873" s="4">
        <v>137.38999999999999</v>
      </c>
      <c r="D4873" s="4">
        <v>135.88999999999999</v>
      </c>
      <c r="E4873" s="4">
        <v>137.34</v>
      </c>
      <c r="F4873" s="4">
        <v>122416900</v>
      </c>
      <c r="G4873" s="4">
        <v>0</v>
      </c>
      <c r="H4873" s="4">
        <v>0</v>
      </c>
      <c r="I4873" s="5">
        <f t="shared" si="304"/>
        <v>41460</v>
      </c>
      <c r="J4873" s="4">
        <f t="shared" si="305"/>
        <v>2013</v>
      </c>
      <c r="K4873" s="4">
        <f t="shared" si="306"/>
        <v>7</v>
      </c>
      <c r="L4873" s="4">
        <f t="shared" si="307"/>
        <v>5</v>
      </c>
    </row>
    <row r="4874" spans="1:12" x14ac:dyDescent="0.55000000000000004">
      <c r="A4874" s="2">
        <v>41463</v>
      </c>
      <c r="B4874" s="4">
        <v>138.05000000000001</v>
      </c>
      <c r="C4874" s="4">
        <v>138.5</v>
      </c>
      <c r="D4874" s="4">
        <v>137.38999999999999</v>
      </c>
      <c r="E4874" s="4">
        <v>138.13</v>
      </c>
      <c r="F4874" s="4">
        <v>108092500</v>
      </c>
      <c r="G4874" s="4">
        <v>0</v>
      </c>
      <c r="H4874" s="4">
        <v>0</v>
      </c>
      <c r="I4874" s="5">
        <f t="shared" si="304"/>
        <v>41463</v>
      </c>
      <c r="J4874" s="4">
        <f t="shared" si="305"/>
        <v>2013</v>
      </c>
      <c r="K4874" s="4">
        <f t="shared" si="306"/>
        <v>7</v>
      </c>
      <c r="L4874" s="4">
        <f t="shared" si="307"/>
        <v>8</v>
      </c>
    </row>
    <row r="4875" spans="1:12" x14ac:dyDescent="0.55000000000000004">
      <c r="A4875" s="2">
        <v>41464</v>
      </c>
      <c r="B4875" s="4">
        <v>138.99</v>
      </c>
      <c r="C4875" s="4">
        <v>139.29</v>
      </c>
      <c r="D4875" s="4">
        <v>138.4</v>
      </c>
      <c r="E4875" s="4">
        <v>139.12</v>
      </c>
      <c r="F4875" s="4">
        <v>119298000</v>
      </c>
      <c r="G4875" s="4">
        <v>0</v>
      </c>
      <c r="H4875" s="4">
        <v>0</v>
      </c>
      <c r="I4875" s="5">
        <f t="shared" si="304"/>
        <v>41464</v>
      </c>
      <c r="J4875" s="4">
        <f t="shared" si="305"/>
        <v>2013</v>
      </c>
      <c r="K4875" s="4">
        <f t="shared" si="306"/>
        <v>7</v>
      </c>
      <c r="L4875" s="4">
        <f t="shared" si="307"/>
        <v>9</v>
      </c>
    </row>
    <row r="4876" spans="1:12" x14ac:dyDescent="0.55000000000000004">
      <c r="A4876" s="2">
        <v>41465</v>
      </c>
      <c r="B4876" s="4">
        <v>138.99</v>
      </c>
      <c r="C4876" s="4">
        <v>139.63999999999999</v>
      </c>
      <c r="D4876" s="4">
        <v>138.69999999999999</v>
      </c>
      <c r="E4876" s="4">
        <v>139.16999999999999</v>
      </c>
      <c r="F4876" s="4">
        <v>121410100</v>
      </c>
      <c r="G4876" s="4">
        <v>0</v>
      </c>
      <c r="H4876" s="4">
        <v>0</v>
      </c>
      <c r="I4876" s="5">
        <f t="shared" si="304"/>
        <v>41465</v>
      </c>
      <c r="J4876" s="4">
        <f t="shared" si="305"/>
        <v>2013</v>
      </c>
      <c r="K4876" s="4">
        <f t="shared" si="306"/>
        <v>7</v>
      </c>
      <c r="L4876" s="4">
        <f t="shared" si="307"/>
        <v>10</v>
      </c>
    </row>
    <row r="4877" spans="1:12" x14ac:dyDescent="0.55000000000000004">
      <c r="A4877" s="2">
        <v>41466</v>
      </c>
      <c r="B4877" s="4">
        <v>140.79</v>
      </c>
      <c r="C4877" s="4">
        <v>141.21</v>
      </c>
      <c r="D4877" s="4">
        <v>139.16</v>
      </c>
      <c r="E4877" s="4">
        <v>141.07</v>
      </c>
      <c r="F4877" s="4">
        <v>135592200</v>
      </c>
      <c r="G4877" s="4">
        <v>0</v>
      </c>
      <c r="H4877" s="4">
        <v>0</v>
      </c>
      <c r="I4877" s="5">
        <f t="shared" si="304"/>
        <v>41466</v>
      </c>
      <c r="J4877" s="4">
        <f t="shared" si="305"/>
        <v>2013</v>
      </c>
      <c r="K4877" s="4">
        <f t="shared" si="306"/>
        <v>7</v>
      </c>
      <c r="L4877" s="4">
        <f t="shared" si="307"/>
        <v>11</v>
      </c>
    </row>
    <row r="4878" spans="1:12" x14ac:dyDescent="0.55000000000000004">
      <c r="A4878" s="2">
        <v>41467</v>
      </c>
      <c r="B4878" s="4">
        <v>141.03</v>
      </c>
      <c r="C4878" s="4">
        <v>141.47999999999999</v>
      </c>
      <c r="D4878" s="4">
        <v>140.81</v>
      </c>
      <c r="E4878" s="4">
        <v>141.13</v>
      </c>
      <c r="F4878" s="4">
        <v>104212700</v>
      </c>
      <c r="G4878" s="4">
        <v>0</v>
      </c>
      <c r="H4878" s="4">
        <v>0</v>
      </c>
      <c r="I4878" s="5">
        <f t="shared" si="304"/>
        <v>41467</v>
      </c>
      <c r="J4878" s="4">
        <f t="shared" si="305"/>
        <v>2013</v>
      </c>
      <c r="K4878" s="4">
        <f t="shared" si="306"/>
        <v>7</v>
      </c>
      <c r="L4878" s="4">
        <f t="shared" si="307"/>
        <v>12</v>
      </c>
    </row>
    <row r="4879" spans="1:12" x14ac:dyDescent="0.55000000000000004">
      <c r="A4879" s="2">
        <v>41470</v>
      </c>
      <c r="B4879" s="4">
        <v>141.51</v>
      </c>
      <c r="C4879" s="4">
        <v>141.87</v>
      </c>
      <c r="D4879" s="4">
        <v>141.27000000000001</v>
      </c>
      <c r="E4879" s="4">
        <v>141.66999999999999</v>
      </c>
      <c r="F4879" s="4">
        <v>69450600</v>
      </c>
      <c r="G4879" s="4">
        <v>0</v>
      </c>
      <c r="H4879" s="4">
        <v>0</v>
      </c>
      <c r="I4879" s="5">
        <f t="shared" si="304"/>
        <v>41470</v>
      </c>
      <c r="J4879" s="4">
        <f t="shared" si="305"/>
        <v>2013</v>
      </c>
      <c r="K4879" s="4">
        <f t="shared" si="306"/>
        <v>7</v>
      </c>
      <c r="L4879" s="4">
        <f t="shared" si="307"/>
        <v>15</v>
      </c>
    </row>
    <row r="4880" spans="1:12" x14ac:dyDescent="0.55000000000000004">
      <c r="A4880" s="2">
        <v>41471</v>
      </c>
      <c r="B4880" s="4">
        <v>141.76</v>
      </c>
      <c r="C4880" s="4">
        <v>141.84</v>
      </c>
      <c r="D4880" s="4">
        <v>140.76</v>
      </c>
      <c r="E4880" s="4">
        <v>141.13</v>
      </c>
      <c r="F4880" s="4">
        <v>88702100</v>
      </c>
      <c r="G4880" s="4">
        <v>0</v>
      </c>
      <c r="H4880" s="4">
        <v>0</v>
      </c>
      <c r="I4880" s="5">
        <f t="shared" si="304"/>
        <v>41471</v>
      </c>
      <c r="J4880" s="4">
        <f t="shared" si="305"/>
        <v>2013</v>
      </c>
      <c r="K4880" s="4">
        <f t="shared" si="306"/>
        <v>7</v>
      </c>
      <c r="L4880" s="4">
        <f t="shared" si="307"/>
        <v>16</v>
      </c>
    </row>
    <row r="4881" spans="1:12" x14ac:dyDescent="0.55000000000000004">
      <c r="A4881" s="2">
        <v>41472</v>
      </c>
      <c r="B4881" s="4">
        <v>141.66999999999999</v>
      </c>
      <c r="C4881" s="4">
        <v>141.94</v>
      </c>
      <c r="D4881" s="4">
        <v>141.31</v>
      </c>
      <c r="E4881" s="4">
        <v>141.5</v>
      </c>
      <c r="F4881" s="4">
        <v>92873900</v>
      </c>
      <c r="G4881" s="4">
        <v>0</v>
      </c>
      <c r="H4881" s="4">
        <v>0</v>
      </c>
      <c r="I4881" s="5">
        <f t="shared" si="304"/>
        <v>41472</v>
      </c>
      <c r="J4881" s="4">
        <f t="shared" si="305"/>
        <v>2013</v>
      </c>
      <c r="K4881" s="4">
        <f t="shared" si="306"/>
        <v>7</v>
      </c>
      <c r="L4881" s="4">
        <f t="shared" si="307"/>
        <v>17</v>
      </c>
    </row>
    <row r="4882" spans="1:12" x14ac:dyDescent="0.55000000000000004">
      <c r="A4882" s="2">
        <v>41473</v>
      </c>
      <c r="B4882" s="4">
        <v>141.80000000000001</v>
      </c>
      <c r="C4882" s="4">
        <v>142.61000000000001</v>
      </c>
      <c r="D4882" s="4">
        <v>141.71</v>
      </c>
      <c r="E4882" s="4">
        <v>142.27000000000001</v>
      </c>
      <c r="F4882" s="4">
        <v>103620100</v>
      </c>
      <c r="G4882" s="4">
        <v>0</v>
      </c>
      <c r="H4882" s="4">
        <v>0</v>
      </c>
      <c r="I4882" s="5">
        <f t="shared" si="304"/>
        <v>41473</v>
      </c>
      <c r="J4882" s="4">
        <f t="shared" si="305"/>
        <v>2013</v>
      </c>
      <c r="K4882" s="4">
        <f t="shared" si="306"/>
        <v>7</v>
      </c>
      <c r="L4882" s="4">
        <f t="shared" si="307"/>
        <v>18</v>
      </c>
    </row>
    <row r="4883" spans="1:12" x14ac:dyDescent="0.55000000000000004">
      <c r="A4883" s="2">
        <v>41474</v>
      </c>
      <c r="B4883" s="4">
        <v>141.97999999999999</v>
      </c>
      <c r="C4883" s="4">
        <v>142.58000000000001</v>
      </c>
      <c r="D4883" s="4">
        <v>141.80000000000001</v>
      </c>
      <c r="E4883" s="4">
        <v>142.52000000000001</v>
      </c>
      <c r="F4883" s="4">
        <v>103831700</v>
      </c>
      <c r="G4883" s="4">
        <v>0</v>
      </c>
      <c r="H4883" s="4">
        <v>0</v>
      </c>
      <c r="I4883" s="5">
        <f t="shared" si="304"/>
        <v>41474</v>
      </c>
      <c r="J4883" s="4">
        <f t="shared" si="305"/>
        <v>2013</v>
      </c>
      <c r="K4883" s="4">
        <f t="shared" si="306"/>
        <v>7</v>
      </c>
      <c r="L4883" s="4">
        <f t="shared" si="307"/>
        <v>19</v>
      </c>
    </row>
    <row r="4884" spans="1:12" x14ac:dyDescent="0.55000000000000004">
      <c r="A4884" s="2">
        <v>41477</v>
      </c>
      <c r="B4884" s="4">
        <v>142.72999999999999</v>
      </c>
      <c r="C4884" s="4">
        <v>143.01</v>
      </c>
      <c r="D4884" s="4">
        <v>142.38999999999999</v>
      </c>
      <c r="E4884" s="4">
        <v>142.80000000000001</v>
      </c>
      <c r="F4884" s="4">
        <v>79428600</v>
      </c>
      <c r="G4884" s="4">
        <v>0</v>
      </c>
      <c r="H4884" s="4">
        <v>0</v>
      </c>
      <c r="I4884" s="5">
        <f t="shared" si="304"/>
        <v>41477</v>
      </c>
      <c r="J4884" s="4">
        <f t="shared" si="305"/>
        <v>2013</v>
      </c>
      <c r="K4884" s="4">
        <f t="shared" si="306"/>
        <v>7</v>
      </c>
      <c r="L4884" s="4">
        <f t="shared" si="307"/>
        <v>22</v>
      </c>
    </row>
    <row r="4885" spans="1:12" x14ac:dyDescent="0.55000000000000004">
      <c r="A4885" s="2">
        <v>41478</v>
      </c>
      <c r="B4885" s="4">
        <v>143.06</v>
      </c>
      <c r="C4885" s="4">
        <v>143.08000000000001</v>
      </c>
      <c r="D4885" s="4">
        <v>142.41999999999999</v>
      </c>
      <c r="E4885" s="4">
        <v>142.5</v>
      </c>
      <c r="F4885" s="4">
        <v>80829700</v>
      </c>
      <c r="G4885" s="4">
        <v>0</v>
      </c>
      <c r="H4885" s="4">
        <v>0</v>
      </c>
      <c r="I4885" s="5">
        <f t="shared" si="304"/>
        <v>41478</v>
      </c>
      <c r="J4885" s="4">
        <f t="shared" si="305"/>
        <v>2013</v>
      </c>
      <c r="K4885" s="4">
        <f t="shared" si="306"/>
        <v>7</v>
      </c>
      <c r="L4885" s="4">
        <f t="shared" si="307"/>
        <v>23</v>
      </c>
    </row>
    <row r="4886" spans="1:12" x14ac:dyDescent="0.55000000000000004">
      <c r="A4886" s="2">
        <v>41479</v>
      </c>
      <c r="B4886" s="4">
        <v>143.05000000000001</v>
      </c>
      <c r="C4886" s="4">
        <v>143.11000000000001</v>
      </c>
      <c r="D4886" s="4">
        <v>141.69</v>
      </c>
      <c r="E4886" s="4">
        <v>141.97999999999999</v>
      </c>
      <c r="F4886" s="4">
        <v>112914000</v>
      </c>
      <c r="G4886" s="4">
        <v>0</v>
      </c>
      <c r="H4886" s="4">
        <v>0</v>
      </c>
      <c r="I4886" s="5">
        <f t="shared" si="304"/>
        <v>41479</v>
      </c>
      <c r="J4886" s="4">
        <f t="shared" si="305"/>
        <v>2013</v>
      </c>
      <c r="K4886" s="4">
        <f t="shared" si="306"/>
        <v>7</v>
      </c>
      <c r="L4886" s="4">
        <f t="shared" si="307"/>
        <v>24</v>
      </c>
    </row>
    <row r="4887" spans="1:12" x14ac:dyDescent="0.55000000000000004">
      <c r="A4887" s="2">
        <v>41480</v>
      </c>
      <c r="B4887" s="4">
        <v>141.72</v>
      </c>
      <c r="C4887" s="4">
        <v>142.44999999999999</v>
      </c>
      <c r="D4887" s="4">
        <v>141.49</v>
      </c>
      <c r="E4887" s="4">
        <v>142.32</v>
      </c>
      <c r="F4887" s="4">
        <v>111088600</v>
      </c>
      <c r="G4887" s="4">
        <v>0</v>
      </c>
      <c r="H4887" s="4">
        <v>0</v>
      </c>
      <c r="I4887" s="5">
        <f t="shared" si="304"/>
        <v>41480</v>
      </c>
      <c r="J4887" s="4">
        <f t="shared" si="305"/>
        <v>2013</v>
      </c>
      <c r="K4887" s="4">
        <f t="shared" si="306"/>
        <v>7</v>
      </c>
      <c r="L4887" s="4">
        <f t="shared" si="307"/>
        <v>25</v>
      </c>
    </row>
    <row r="4888" spans="1:12" x14ac:dyDescent="0.55000000000000004">
      <c r="A4888" s="2">
        <v>41481</v>
      </c>
      <c r="B4888" s="4">
        <v>141.72</v>
      </c>
      <c r="C4888" s="4">
        <v>142.52000000000001</v>
      </c>
      <c r="D4888" s="4">
        <v>141.13</v>
      </c>
      <c r="E4888" s="4">
        <v>142.47</v>
      </c>
      <c r="F4888" s="4">
        <v>107814600</v>
      </c>
      <c r="G4888" s="4">
        <v>0</v>
      </c>
      <c r="H4888" s="4">
        <v>0</v>
      </c>
      <c r="I4888" s="5">
        <f t="shared" si="304"/>
        <v>41481</v>
      </c>
      <c r="J4888" s="4">
        <f t="shared" si="305"/>
        <v>2013</v>
      </c>
      <c r="K4888" s="4">
        <f t="shared" si="306"/>
        <v>7</v>
      </c>
      <c r="L4888" s="4">
        <f t="shared" si="307"/>
        <v>26</v>
      </c>
    </row>
    <row r="4889" spans="1:12" x14ac:dyDescent="0.55000000000000004">
      <c r="A4889" s="2">
        <v>41484</v>
      </c>
      <c r="B4889" s="4">
        <v>142.11000000000001</v>
      </c>
      <c r="C4889" s="4">
        <v>142.43</v>
      </c>
      <c r="D4889" s="4">
        <v>141.63</v>
      </c>
      <c r="E4889" s="4">
        <v>142.04</v>
      </c>
      <c r="F4889" s="4">
        <v>79695000</v>
      </c>
      <c r="G4889" s="4">
        <v>0</v>
      </c>
      <c r="H4889" s="4">
        <v>0</v>
      </c>
      <c r="I4889" s="5">
        <f t="shared" si="304"/>
        <v>41484</v>
      </c>
      <c r="J4889" s="4">
        <f t="shared" si="305"/>
        <v>2013</v>
      </c>
      <c r="K4889" s="4">
        <f t="shared" si="306"/>
        <v>7</v>
      </c>
      <c r="L4889" s="4">
        <f t="shared" si="307"/>
        <v>29</v>
      </c>
    </row>
    <row r="4890" spans="1:12" x14ac:dyDescent="0.55000000000000004">
      <c r="A4890" s="2">
        <v>41485</v>
      </c>
      <c r="B4890" s="4">
        <v>142.47</v>
      </c>
      <c r="C4890" s="4">
        <v>142.62</v>
      </c>
      <c r="D4890" s="4">
        <v>141.69999999999999</v>
      </c>
      <c r="E4890" s="4">
        <v>142.04</v>
      </c>
      <c r="F4890" s="4">
        <v>85209600</v>
      </c>
      <c r="G4890" s="4">
        <v>0</v>
      </c>
      <c r="H4890" s="4">
        <v>0</v>
      </c>
      <c r="I4890" s="5">
        <f t="shared" si="304"/>
        <v>41485</v>
      </c>
      <c r="J4890" s="4">
        <f t="shared" si="305"/>
        <v>2013</v>
      </c>
      <c r="K4890" s="4">
        <f t="shared" si="306"/>
        <v>7</v>
      </c>
      <c r="L4890" s="4">
        <f t="shared" si="307"/>
        <v>30</v>
      </c>
    </row>
    <row r="4891" spans="1:12" x14ac:dyDescent="0.55000000000000004">
      <c r="A4891" s="2">
        <v>41486</v>
      </c>
      <c r="B4891" s="4">
        <v>142.33000000000001</v>
      </c>
      <c r="C4891" s="4">
        <v>143.1</v>
      </c>
      <c r="D4891" s="4">
        <v>141.94999999999999</v>
      </c>
      <c r="E4891" s="4">
        <v>142.13999999999999</v>
      </c>
      <c r="F4891" s="4">
        <v>142388700</v>
      </c>
      <c r="G4891" s="4">
        <v>0</v>
      </c>
      <c r="H4891" s="4">
        <v>0</v>
      </c>
      <c r="I4891" s="5">
        <f t="shared" si="304"/>
        <v>41486</v>
      </c>
      <c r="J4891" s="4">
        <f t="shared" si="305"/>
        <v>2013</v>
      </c>
      <c r="K4891" s="4">
        <f t="shared" si="306"/>
        <v>7</v>
      </c>
      <c r="L4891" s="4">
        <f t="shared" si="307"/>
        <v>31</v>
      </c>
    </row>
    <row r="4892" spans="1:12" x14ac:dyDescent="0.55000000000000004">
      <c r="A4892" s="2">
        <v>41487</v>
      </c>
      <c r="B4892" s="4">
        <v>143.22</v>
      </c>
      <c r="C4892" s="4">
        <v>143.91</v>
      </c>
      <c r="D4892" s="4">
        <v>143.13999999999999</v>
      </c>
      <c r="E4892" s="4">
        <v>143.78</v>
      </c>
      <c r="F4892" s="4">
        <v>110438400</v>
      </c>
      <c r="G4892" s="4">
        <v>0</v>
      </c>
      <c r="H4892" s="4">
        <v>0</v>
      </c>
      <c r="I4892" s="5">
        <f t="shared" si="304"/>
        <v>41487</v>
      </c>
      <c r="J4892" s="4">
        <f t="shared" si="305"/>
        <v>2013</v>
      </c>
      <c r="K4892" s="4">
        <f t="shared" si="306"/>
        <v>8</v>
      </c>
      <c r="L4892" s="4">
        <f t="shared" si="307"/>
        <v>1</v>
      </c>
    </row>
    <row r="4893" spans="1:12" x14ac:dyDescent="0.55000000000000004">
      <c r="A4893" s="2">
        <v>41488</v>
      </c>
      <c r="B4893" s="4">
        <v>143.46</v>
      </c>
      <c r="C4893" s="4">
        <v>144.04</v>
      </c>
      <c r="D4893" s="4">
        <v>143.27000000000001</v>
      </c>
      <c r="E4893" s="4">
        <v>144.02000000000001</v>
      </c>
      <c r="F4893" s="4">
        <v>91116700</v>
      </c>
      <c r="G4893" s="4">
        <v>0</v>
      </c>
      <c r="H4893" s="4">
        <v>0</v>
      </c>
      <c r="I4893" s="5">
        <f t="shared" si="304"/>
        <v>41488</v>
      </c>
      <c r="J4893" s="4">
        <f t="shared" si="305"/>
        <v>2013</v>
      </c>
      <c r="K4893" s="4">
        <f t="shared" si="306"/>
        <v>8</v>
      </c>
      <c r="L4893" s="4">
        <f t="shared" si="307"/>
        <v>2</v>
      </c>
    </row>
    <row r="4894" spans="1:12" x14ac:dyDescent="0.55000000000000004">
      <c r="A4894" s="2">
        <v>41491</v>
      </c>
      <c r="B4894" s="4">
        <v>143.69999999999999</v>
      </c>
      <c r="C4894" s="4">
        <v>144.03</v>
      </c>
      <c r="D4894" s="4">
        <v>143.52000000000001</v>
      </c>
      <c r="E4894" s="4">
        <v>143.81</v>
      </c>
      <c r="F4894" s="4">
        <v>54072700</v>
      </c>
      <c r="G4894" s="4">
        <v>0</v>
      </c>
      <c r="H4894" s="4">
        <v>0</v>
      </c>
      <c r="I4894" s="5">
        <f t="shared" si="304"/>
        <v>41491</v>
      </c>
      <c r="J4894" s="4">
        <f t="shared" si="305"/>
        <v>2013</v>
      </c>
      <c r="K4894" s="4">
        <f t="shared" si="306"/>
        <v>8</v>
      </c>
      <c r="L4894" s="4">
        <f t="shared" si="307"/>
        <v>5</v>
      </c>
    </row>
    <row r="4895" spans="1:12" x14ac:dyDescent="0.55000000000000004">
      <c r="A4895" s="2">
        <v>41492</v>
      </c>
      <c r="B4895" s="4">
        <v>143.54</v>
      </c>
      <c r="C4895" s="4">
        <v>143.85</v>
      </c>
      <c r="D4895" s="4">
        <v>142.68</v>
      </c>
      <c r="E4895" s="4">
        <v>143</v>
      </c>
      <c r="F4895" s="4">
        <v>87495000</v>
      </c>
      <c r="G4895" s="4">
        <v>0</v>
      </c>
      <c r="H4895" s="4">
        <v>0</v>
      </c>
      <c r="I4895" s="5">
        <f t="shared" si="304"/>
        <v>41492</v>
      </c>
      <c r="J4895" s="4">
        <f t="shared" si="305"/>
        <v>2013</v>
      </c>
      <c r="K4895" s="4">
        <f t="shared" si="306"/>
        <v>8</v>
      </c>
      <c r="L4895" s="4">
        <f t="shared" si="307"/>
        <v>6</v>
      </c>
    </row>
    <row r="4896" spans="1:12" x14ac:dyDescent="0.55000000000000004">
      <c r="A4896" s="2">
        <v>41493</v>
      </c>
      <c r="B4896" s="4">
        <v>142.54</v>
      </c>
      <c r="C4896" s="4">
        <v>142.74</v>
      </c>
      <c r="D4896" s="4">
        <v>142</v>
      </c>
      <c r="E4896" s="4">
        <v>142.53</v>
      </c>
      <c r="F4896" s="4">
        <v>84854700</v>
      </c>
      <c r="G4896" s="4">
        <v>0</v>
      </c>
      <c r="H4896" s="4">
        <v>0</v>
      </c>
      <c r="I4896" s="5">
        <f t="shared" si="304"/>
        <v>41493</v>
      </c>
      <c r="J4896" s="4">
        <f t="shared" si="305"/>
        <v>2013</v>
      </c>
      <c r="K4896" s="4">
        <f t="shared" si="306"/>
        <v>8</v>
      </c>
      <c r="L4896" s="4">
        <f t="shared" si="307"/>
        <v>7</v>
      </c>
    </row>
    <row r="4897" spans="1:12" x14ac:dyDescent="0.55000000000000004">
      <c r="A4897" s="2">
        <v>41494</v>
      </c>
      <c r="B4897" s="4">
        <v>143.21</v>
      </c>
      <c r="C4897" s="4">
        <v>143.38</v>
      </c>
      <c r="D4897" s="4">
        <v>142.32</v>
      </c>
      <c r="E4897" s="4">
        <v>143.06</v>
      </c>
      <c r="F4897" s="4">
        <v>102181300</v>
      </c>
      <c r="G4897" s="4">
        <v>0</v>
      </c>
      <c r="H4897" s="4">
        <v>0</v>
      </c>
      <c r="I4897" s="5">
        <f t="shared" si="304"/>
        <v>41494</v>
      </c>
      <c r="J4897" s="4">
        <f t="shared" si="305"/>
        <v>2013</v>
      </c>
      <c r="K4897" s="4">
        <f t="shared" si="306"/>
        <v>8</v>
      </c>
      <c r="L4897" s="4">
        <f t="shared" si="307"/>
        <v>8</v>
      </c>
    </row>
    <row r="4898" spans="1:12" x14ac:dyDescent="0.55000000000000004">
      <c r="A4898" s="2">
        <v>41495</v>
      </c>
      <c r="B4898" s="4">
        <v>142.87</v>
      </c>
      <c r="C4898" s="4">
        <v>143.31</v>
      </c>
      <c r="D4898" s="4">
        <v>142.15</v>
      </c>
      <c r="E4898" s="4">
        <v>142.63999999999999</v>
      </c>
      <c r="F4898" s="4">
        <v>91757700</v>
      </c>
      <c r="G4898" s="4">
        <v>0</v>
      </c>
      <c r="H4898" s="4">
        <v>0</v>
      </c>
      <c r="I4898" s="5">
        <f t="shared" si="304"/>
        <v>41495</v>
      </c>
      <c r="J4898" s="4">
        <f t="shared" si="305"/>
        <v>2013</v>
      </c>
      <c r="K4898" s="4">
        <f t="shared" si="306"/>
        <v>8</v>
      </c>
      <c r="L4898" s="4">
        <f t="shared" si="307"/>
        <v>9</v>
      </c>
    </row>
    <row r="4899" spans="1:12" x14ac:dyDescent="0.55000000000000004">
      <c r="A4899" s="2">
        <v>41498</v>
      </c>
      <c r="B4899" s="4">
        <v>141.93</v>
      </c>
      <c r="C4899" s="4">
        <v>142.63999999999999</v>
      </c>
      <c r="D4899" s="4">
        <v>141.86000000000001</v>
      </c>
      <c r="E4899" s="4">
        <v>142.47</v>
      </c>
      <c r="F4899" s="4">
        <v>68593300</v>
      </c>
      <c r="G4899" s="4">
        <v>0</v>
      </c>
      <c r="H4899" s="4">
        <v>0</v>
      </c>
      <c r="I4899" s="5">
        <f t="shared" si="304"/>
        <v>41498</v>
      </c>
      <c r="J4899" s="4">
        <f t="shared" si="305"/>
        <v>2013</v>
      </c>
      <c r="K4899" s="4">
        <f t="shared" si="306"/>
        <v>8</v>
      </c>
      <c r="L4899" s="4">
        <f t="shared" si="307"/>
        <v>12</v>
      </c>
    </row>
    <row r="4900" spans="1:12" x14ac:dyDescent="0.55000000000000004">
      <c r="A4900" s="2">
        <v>41499</v>
      </c>
      <c r="B4900" s="4">
        <v>142.72999999999999</v>
      </c>
      <c r="C4900" s="4">
        <v>143.13999999999999</v>
      </c>
      <c r="D4900" s="4">
        <v>141.88</v>
      </c>
      <c r="E4900" s="4">
        <v>142.9</v>
      </c>
      <c r="F4900" s="4">
        <v>80806000</v>
      </c>
      <c r="G4900" s="4">
        <v>0</v>
      </c>
      <c r="H4900" s="4">
        <v>0</v>
      </c>
      <c r="I4900" s="5">
        <f t="shared" si="304"/>
        <v>41499</v>
      </c>
      <c r="J4900" s="4">
        <f t="shared" si="305"/>
        <v>2013</v>
      </c>
      <c r="K4900" s="4">
        <f t="shared" si="306"/>
        <v>8</v>
      </c>
      <c r="L4900" s="4">
        <f t="shared" si="307"/>
        <v>13</v>
      </c>
    </row>
    <row r="4901" spans="1:12" x14ac:dyDescent="0.55000000000000004">
      <c r="A4901" s="2">
        <v>41500</v>
      </c>
      <c r="B4901" s="4">
        <v>142.83000000000001</v>
      </c>
      <c r="C4901" s="4">
        <v>143.06</v>
      </c>
      <c r="D4901" s="4">
        <v>142.13</v>
      </c>
      <c r="E4901" s="4">
        <v>142.16</v>
      </c>
      <c r="F4901" s="4">
        <v>79829200</v>
      </c>
      <c r="G4901" s="4">
        <v>0</v>
      </c>
      <c r="H4901" s="4">
        <v>0</v>
      </c>
      <c r="I4901" s="5">
        <f t="shared" si="304"/>
        <v>41500</v>
      </c>
      <c r="J4901" s="4">
        <f t="shared" si="305"/>
        <v>2013</v>
      </c>
      <c r="K4901" s="4">
        <f t="shared" si="306"/>
        <v>8</v>
      </c>
      <c r="L4901" s="4">
        <f t="shared" si="307"/>
        <v>14</v>
      </c>
    </row>
    <row r="4902" spans="1:12" x14ac:dyDescent="0.55000000000000004">
      <c r="A4902" s="2">
        <v>41501</v>
      </c>
      <c r="B4902" s="4">
        <v>141.04</v>
      </c>
      <c r="C4902" s="4">
        <v>141.06</v>
      </c>
      <c r="D4902" s="4">
        <v>139.93</v>
      </c>
      <c r="E4902" s="4">
        <v>140.16999999999999</v>
      </c>
      <c r="F4902" s="4">
        <v>152931800</v>
      </c>
      <c r="G4902" s="4">
        <v>0</v>
      </c>
      <c r="H4902" s="4">
        <v>0</v>
      </c>
      <c r="I4902" s="5">
        <f t="shared" si="304"/>
        <v>41501</v>
      </c>
      <c r="J4902" s="4">
        <f t="shared" si="305"/>
        <v>2013</v>
      </c>
      <c r="K4902" s="4">
        <f t="shared" si="306"/>
        <v>8</v>
      </c>
      <c r="L4902" s="4">
        <f t="shared" si="307"/>
        <v>15</v>
      </c>
    </row>
    <row r="4903" spans="1:12" x14ac:dyDescent="0.55000000000000004">
      <c r="A4903" s="2">
        <v>41502</v>
      </c>
      <c r="B4903" s="4">
        <v>139.9</v>
      </c>
      <c r="C4903" s="4">
        <v>140.38999999999999</v>
      </c>
      <c r="D4903" s="4">
        <v>139.43</v>
      </c>
      <c r="E4903" s="4">
        <v>139.71</v>
      </c>
      <c r="F4903" s="4">
        <v>130868200</v>
      </c>
      <c r="G4903" s="4">
        <v>0</v>
      </c>
      <c r="H4903" s="4">
        <v>0</v>
      </c>
      <c r="I4903" s="5">
        <f t="shared" si="304"/>
        <v>41502</v>
      </c>
      <c r="J4903" s="4">
        <f t="shared" si="305"/>
        <v>2013</v>
      </c>
      <c r="K4903" s="4">
        <f t="shared" si="306"/>
        <v>8</v>
      </c>
      <c r="L4903" s="4">
        <f t="shared" si="307"/>
        <v>16</v>
      </c>
    </row>
    <row r="4904" spans="1:12" x14ac:dyDescent="0.55000000000000004">
      <c r="A4904" s="2">
        <v>41505</v>
      </c>
      <c r="B4904" s="4">
        <v>139.55000000000001</v>
      </c>
      <c r="C4904" s="4">
        <v>140.03</v>
      </c>
      <c r="D4904" s="4">
        <v>138.81</v>
      </c>
      <c r="E4904" s="4">
        <v>138.82</v>
      </c>
      <c r="F4904" s="4">
        <v>96437600</v>
      </c>
      <c r="G4904" s="4">
        <v>0</v>
      </c>
      <c r="H4904" s="4">
        <v>0</v>
      </c>
      <c r="I4904" s="5">
        <f t="shared" si="304"/>
        <v>41505</v>
      </c>
      <c r="J4904" s="4">
        <f t="shared" si="305"/>
        <v>2013</v>
      </c>
      <c r="K4904" s="4">
        <f t="shared" si="306"/>
        <v>8</v>
      </c>
      <c r="L4904" s="4">
        <f t="shared" si="307"/>
        <v>19</v>
      </c>
    </row>
    <row r="4905" spans="1:12" x14ac:dyDescent="0.55000000000000004">
      <c r="A4905" s="2">
        <v>41506</v>
      </c>
      <c r="B4905" s="4">
        <v>139.05000000000001</v>
      </c>
      <c r="C4905" s="4">
        <v>140.02000000000001</v>
      </c>
      <c r="D4905" s="4">
        <v>138.88999999999999</v>
      </c>
      <c r="E4905" s="4">
        <v>139.5</v>
      </c>
      <c r="F4905" s="4">
        <v>89294400</v>
      </c>
      <c r="G4905" s="4">
        <v>0</v>
      </c>
      <c r="H4905" s="4">
        <v>0</v>
      </c>
      <c r="I4905" s="5">
        <f t="shared" si="304"/>
        <v>41506</v>
      </c>
      <c r="J4905" s="4">
        <f t="shared" si="305"/>
        <v>2013</v>
      </c>
      <c r="K4905" s="4">
        <f t="shared" si="306"/>
        <v>8</v>
      </c>
      <c r="L4905" s="4">
        <f t="shared" si="307"/>
        <v>20</v>
      </c>
    </row>
    <row r="4906" spans="1:12" x14ac:dyDescent="0.55000000000000004">
      <c r="A4906" s="2">
        <v>41507</v>
      </c>
      <c r="B4906" s="4">
        <v>139.11000000000001</v>
      </c>
      <c r="C4906" s="4">
        <v>139.88</v>
      </c>
      <c r="D4906" s="4">
        <v>138.33000000000001</v>
      </c>
      <c r="E4906" s="4">
        <v>138.63999999999999</v>
      </c>
      <c r="F4906" s="4">
        <v>159530500</v>
      </c>
      <c r="G4906" s="4">
        <v>0</v>
      </c>
      <c r="H4906" s="4">
        <v>0</v>
      </c>
      <c r="I4906" s="5">
        <f t="shared" si="304"/>
        <v>41507</v>
      </c>
      <c r="J4906" s="4">
        <f t="shared" si="305"/>
        <v>2013</v>
      </c>
      <c r="K4906" s="4">
        <f t="shared" si="306"/>
        <v>8</v>
      </c>
      <c r="L4906" s="4">
        <f t="shared" si="307"/>
        <v>21</v>
      </c>
    </row>
    <row r="4907" spans="1:12" x14ac:dyDescent="0.55000000000000004">
      <c r="A4907" s="2">
        <v>41508</v>
      </c>
      <c r="B4907" s="4">
        <v>138.93</v>
      </c>
      <c r="C4907" s="4">
        <v>140.11000000000001</v>
      </c>
      <c r="D4907" s="4">
        <v>138.91999999999999</v>
      </c>
      <c r="E4907" s="4">
        <v>139.9</v>
      </c>
      <c r="F4907" s="4">
        <v>101471400</v>
      </c>
      <c r="G4907" s="4">
        <v>0</v>
      </c>
      <c r="H4907" s="4">
        <v>0</v>
      </c>
      <c r="I4907" s="5">
        <f t="shared" si="304"/>
        <v>41508</v>
      </c>
      <c r="J4907" s="4">
        <f t="shared" si="305"/>
        <v>2013</v>
      </c>
      <c r="K4907" s="4">
        <f t="shared" si="306"/>
        <v>8</v>
      </c>
      <c r="L4907" s="4">
        <f t="shared" si="307"/>
        <v>22</v>
      </c>
    </row>
    <row r="4908" spans="1:12" x14ac:dyDescent="0.55000000000000004">
      <c r="A4908" s="2">
        <v>41509</v>
      </c>
      <c r="B4908" s="4">
        <v>140.32</v>
      </c>
      <c r="C4908" s="4">
        <v>140.55000000000001</v>
      </c>
      <c r="D4908" s="4">
        <v>139.66</v>
      </c>
      <c r="E4908" s="4">
        <v>140.38</v>
      </c>
      <c r="F4908" s="4">
        <v>90888900</v>
      </c>
      <c r="G4908" s="4">
        <v>0</v>
      </c>
      <c r="H4908" s="4">
        <v>0</v>
      </c>
      <c r="I4908" s="5">
        <f t="shared" si="304"/>
        <v>41509</v>
      </c>
      <c r="J4908" s="4">
        <f t="shared" si="305"/>
        <v>2013</v>
      </c>
      <c r="K4908" s="4">
        <f t="shared" si="306"/>
        <v>8</v>
      </c>
      <c r="L4908" s="4">
        <f t="shared" si="307"/>
        <v>23</v>
      </c>
    </row>
    <row r="4909" spans="1:12" x14ac:dyDescent="0.55000000000000004">
      <c r="A4909" s="2">
        <v>41512</v>
      </c>
      <c r="B4909" s="4">
        <v>140.52000000000001</v>
      </c>
      <c r="C4909" s="4">
        <v>140.94999999999999</v>
      </c>
      <c r="D4909" s="4">
        <v>139.76</v>
      </c>
      <c r="E4909" s="4">
        <v>139.85</v>
      </c>
      <c r="F4909" s="4">
        <v>89702100</v>
      </c>
      <c r="G4909" s="4">
        <v>0</v>
      </c>
      <c r="H4909" s="4">
        <v>0</v>
      </c>
      <c r="I4909" s="5">
        <f t="shared" si="304"/>
        <v>41512</v>
      </c>
      <c r="J4909" s="4">
        <f t="shared" si="305"/>
        <v>2013</v>
      </c>
      <c r="K4909" s="4">
        <f t="shared" si="306"/>
        <v>8</v>
      </c>
      <c r="L4909" s="4">
        <f t="shared" si="307"/>
        <v>26</v>
      </c>
    </row>
    <row r="4910" spans="1:12" x14ac:dyDescent="0.55000000000000004">
      <c r="A4910" s="2">
        <v>41513</v>
      </c>
      <c r="B4910" s="4">
        <v>138.47</v>
      </c>
      <c r="C4910" s="4">
        <v>139.85</v>
      </c>
      <c r="D4910" s="4">
        <v>137.5</v>
      </c>
      <c r="E4910" s="4">
        <v>137.6</v>
      </c>
      <c r="F4910" s="4">
        <v>158619400</v>
      </c>
      <c r="G4910" s="4">
        <v>0</v>
      </c>
      <c r="H4910" s="4">
        <v>0</v>
      </c>
      <c r="I4910" s="5">
        <f t="shared" si="304"/>
        <v>41513</v>
      </c>
      <c r="J4910" s="4">
        <f t="shared" si="305"/>
        <v>2013</v>
      </c>
      <c r="K4910" s="4">
        <f t="shared" si="306"/>
        <v>8</v>
      </c>
      <c r="L4910" s="4">
        <f t="shared" si="307"/>
        <v>27</v>
      </c>
    </row>
    <row r="4911" spans="1:12" x14ac:dyDescent="0.55000000000000004">
      <c r="A4911" s="2">
        <v>41514</v>
      </c>
      <c r="B4911" s="4">
        <v>137.55000000000001</v>
      </c>
      <c r="C4911" s="4">
        <v>138.58000000000001</v>
      </c>
      <c r="D4911" s="4">
        <v>137.37</v>
      </c>
      <c r="E4911" s="4">
        <v>138.09</v>
      </c>
      <c r="F4911" s="4">
        <v>108113000</v>
      </c>
      <c r="G4911" s="4">
        <v>0</v>
      </c>
      <c r="H4911" s="4">
        <v>0</v>
      </c>
      <c r="I4911" s="5">
        <f t="shared" si="304"/>
        <v>41514</v>
      </c>
      <c r="J4911" s="4">
        <f t="shared" si="305"/>
        <v>2013</v>
      </c>
      <c r="K4911" s="4">
        <f t="shared" si="306"/>
        <v>8</v>
      </c>
      <c r="L4911" s="4">
        <f t="shared" si="307"/>
        <v>28</v>
      </c>
    </row>
    <row r="4912" spans="1:12" x14ac:dyDescent="0.55000000000000004">
      <c r="A4912" s="2">
        <v>41515</v>
      </c>
      <c r="B4912" s="4">
        <v>137.79</v>
      </c>
      <c r="C4912" s="4">
        <v>139.05000000000001</v>
      </c>
      <c r="D4912" s="4">
        <v>137.66</v>
      </c>
      <c r="E4912" s="4">
        <v>138.31</v>
      </c>
      <c r="F4912" s="4">
        <v>119200500</v>
      </c>
      <c r="G4912" s="4">
        <v>0</v>
      </c>
      <c r="H4912" s="4">
        <v>0</v>
      </c>
      <c r="I4912" s="5">
        <f t="shared" si="304"/>
        <v>41515</v>
      </c>
      <c r="J4912" s="4">
        <f t="shared" si="305"/>
        <v>2013</v>
      </c>
      <c r="K4912" s="4">
        <f t="shared" si="306"/>
        <v>8</v>
      </c>
      <c r="L4912" s="4">
        <f t="shared" si="307"/>
        <v>29</v>
      </c>
    </row>
    <row r="4913" spans="1:12" x14ac:dyDescent="0.55000000000000004">
      <c r="A4913" s="2">
        <v>41516</v>
      </c>
      <c r="B4913" s="4">
        <v>138.6</v>
      </c>
      <c r="C4913" s="4">
        <v>138.62</v>
      </c>
      <c r="D4913" s="4">
        <v>137.47</v>
      </c>
      <c r="E4913" s="4">
        <v>137.87</v>
      </c>
      <c r="F4913" s="4">
        <v>134928900</v>
      </c>
      <c r="G4913" s="4">
        <v>0</v>
      </c>
      <c r="H4913" s="4">
        <v>0</v>
      </c>
      <c r="I4913" s="5">
        <f t="shared" si="304"/>
        <v>41516</v>
      </c>
      <c r="J4913" s="4">
        <f t="shared" si="305"/>
        <v>2013</v>
      </c>
      <c r="K4913" s="4">
        <f t="shared" si="306"/>
        <v>8</v>
      </c>
      <c r="L4913" s="4">
        <f t="shared" si="307"/>
        <v>30</v>
      </c>
    </row>
    <row r="4914" spans="1:12" x14ac:dyDescent="0.55000000000000004">
      <c r="A4914" s="2">
        <v>41520</v>
      </c>
      <c r="B4914" s="4">
        <v>139.21</v>
      </c>
      <c r="C4914" s="4">
        <v>139.5</v>
      </c>
      <c r="D4914" s="4">
        <v>137.91999999999999</v>
      </c>
      <c r="E4914" s="4">
        <v>138.5</v>
      </c>
      <c r="F4914" s="4">
        <v>142375100</v>
      </c>
      <c r="G4914" s="4">
        <v>0</v>
      </c>
      <c r="H4914" s="4">
        <v>0</v>
      </c>
      <c r="I4914" s="5">
        <f t="shared" si="304"/>
        <v>41520</v>
      </c>
      <c r="J4914" s="4">
        <f t="shared" si="305"/>
        <v>2013</v>
      </c>
      <c r="K4914" s="4">
        <f t="shared" si="306"/>
        <v>9</v>
      </c>
      <c r="L4914" s="4">
        <f t="shared" si="307"/>
        <v>3</v>
      </c>
    </row>
    <row r="4915" spans="1:12" x14ac:dyDescent="0.55000000000000004">
      <c r="A4915" s="2">
        <v>41521</v>
      </c>
      <c r="B4915" s="4">
        <v>138.53</v>
      </c>
      <c r="C4915" s="4">
        <v>139.88</v>
      </c>
      <c r="D4915" s="4">
        <v>138.28</v>
      </c>
      <c r="E4915" s="4">
        <v>139.63999999999999</v>
      </c>
      <c r="F4915" s="4">
        <v>97389400</v>
      </c>
      <c r="G4915" s="4">
        <v>0</v>
      </c>
      <c r="H4915" s="4">
        <v>0</v>
      </c>
      <c r="I4915" s="5">
        <f t="shared" si="304"/>
        <v>41521</v>
      </c>
      <c r="J4915" s="4">
        <f t="shared" si="305"/>
        <v>2013</v>
      </c>
      <c r="K4915" s="4">
        <f t="shared" si="306"/>
        <v>9</v>
      </c>
      <c r="L4915" s="4">
        <f t="shared" si="307"/>
        <v>4</v>
      </c>
    </row>
    <row r="4916" spans="1:12" x14ac:dyDescent="0.55000000000000004">
      <c r="A4916" s="2">
        <v>41522</v>
      </c>
      <c r="B4916" s="4">
        <v>139.72999999999999</v>
      </c>
      <c r="C4916" s="4">
        <v>140.19</v>
      </c>
      <c r="D4916" s="4">
        <v>139.63</v>
      </c>
      <c r="E4916" s="4">
        <v>139.82</v>
      </c>
      <c r="F4916" s="4">
        <v>63090500</v>
      </c>
      <c r="G4916" s="4">
        <v>0</v>
      </c>
      <c r="H4916" s="4">
        <v>0</v>
      </c>
      <c r="I4916" s="5">
        <f t="shared" si="304"/>
        <v>41522</v>
      </c>
      <c r="J4916" s="4">
        <f t="shared" si="305"/>
        <v>2013</v>
      </c>
      <c r="K4916" s="4">
        <f t="shared" si="306"/>
        <v>9</v>
      </c>
      <c r="L4916" s="4">
        <f t="shared" si="307"/>
        <v>5</v>
      </c>
    </row>
    <row r="4917" spans="1:12" x14ac:dyDescent="0.55000000000000004">
      <c r="A4917" s="2">
        <v>41523</v>
      </c>
      <c r="B4917" s="4">
        <v>140.28</v>
      </c>
      <c r="C4917" s="4">
        <v>140.68</v>
      </c>
      <c r="D4917" s="4">
        <v>138.57</v>
      </c>
      <c r="E4917" s="4">
        <v>139.88999999999999</v>
      </c>
      <c r="F4917" s="4">
        <v>159756500</v>
      </c>
      <c r="G4917" s="4">
        <v>0</v>
      </c>
      <c r="H4917" s="4">
        <v>0</v>
      </c>
      <c r="I4917" s="5">
        <f t="shared" si="304"/>
        <v>41523</v>
      </c>
      <c r="J4917" s="4">
        <f t="shared" si="305"/>
        <v>2013</v>
      </c>
      <c r="K4917" s="4">
        <f t="shared" si="306"/>
        <v>9</v>
      </c>
      <c r="L4917" s="4">
        <f t="shared" si="307"/>
        <v>6</v>
      </c>
    </row>
    <row r="4918" spans="1:12" x14ac:dyDescent="0.55000000000000004">
      <c r="A4918" s="2">
        <v>41526</v>
      </c>
      <c r="B4918" s="4">
        <v>140.22999999999999</v>
      </c>
      <c r="C4918" s="4">
        <v>141.31</v>
      </c>
      <c r="D4918" s="4">
        <v>140.22999999999999</v>
      </c>
      <c r="E4918" s="4">
        <v>141.22999999999999</v>
      </c>
      <c r="F4918" s="4">
        <v>87559300</v>
      </c>
      <c r="G4918" s="4">
        <v>0</v>
      </c>
      <c r="H4918" s="4">
        <v>0</v>
      </c>
      <c r="I4918" s="5">
        <f t="shared" si="304"/>
        <v>41526</v>
      </c>
      <c r="J4918" s="4">
        <f t="shared" si="305"/>
        <v>2013</v>
      </c>
      <c r="K4918" s="4">
        <f t="shared" si="306"/>
        <v>9</v>
      </c>
      <c r="L4918" s="4">
        <f t="shared" si="307"/>
        <v>9</v>
      </c>
    </row>
    <row r="4919" spans="1:12" x14ac:dyDescent="0.55000000000000004">
      <c r="A4919" s="2">
        <v>41527</v>
      </c>
      <c r="B4919" s="4">
        <v>142.08000000000001</v>
      </c>
      <c r="C4919" s="4">
        <v>142.30000000000001</v>
      </c>
      <c r="D4919" s="4">
        <v>141.76</v>
      </c>
      <c r="E4919" s="4">
        <v>142.27000000000001</v>
      </c>
      <c r="F4919" s="4">
        <v>105847200</v>
      </c>
      <c r="G4919" s="4">
        <v>0</v>
      </c>
      <c r="H4919" s="4">
        <v>0</v>
      </c>
      <c r="I4919" s="5">
        <f t="shared" si="304"/>
        <v>41527</v>
      </c>
      <c r="J4919" s="4">
        <f t="shared" si="305"/>
        <v>2013</v>
      </c>
      <c r="K4919" s="4">
        <f t="shared" si="306"/>
        <v>9</v>
      </c>
      <c r="L4919" s="4">
        <f t="shared" si="307"/>
        <v>10</v>
      </c>
    </row>
    <row r="4920" spans="1:12" x14ac:dyDescent="0.55000000000000004">
      <c r="A4920" s="2">
        <v>41528</v>
      </c>
      <c r="B4920" s="4">
        <v>142.08000000000001</v>
      </c>
      <c r="C4920" s="4">
        <v>142.72</v>
      </c>
      <c r="D4920" s="4">
        <v>141.83000000000001</v>
      </c>
      <c r="E4920" s="4">
        <v>142.72</v>
      </c>
      <c r="F4920" s="4">
        <v>94545900</v>
      </c>
      <c r="G4920" s="4">
        <v>0</v>
      </c>
      <c r="H4920" s="4">
        <v>0</v>
      </c>
      <c r="I4920" s="5">
        <f t="shared" si="304"/>
        <v>41528</v>
      </c>
      <c r="J4920" s="4">
        <f t="shared" si="305"/>
        <v>2013</v>
      </c>
      <c r="K4920" s="4">
        <f t="shared" si="306"/>
        <v>9</v>
      </c>
      <c r="L4920" s="4">
        <f t="shared" si="307"/>
        <v>11</v>
      </c>
    </row>
    <row r="4921" spans="1:12" x14ac:dyDescent="0.55000000000000004">
      <c r="A4921" s="2">
        <v>41529</v>
      </c>
      <c r="B4921" s="4">
        <v>142.66999999999999</v>
      </c>
      <c r="C4921" s="4">
        <v>142.85</v>
      </c>
      <c r="D4921" s="4">
        <v>142.15</v>
      </c>
      <c r="E4921" s="4">
        <v>142.34</v>
      </c>
      <c r="F4921" s="4">
        <v>83209000</v>
      </c>
      <c r="G4921" s="4">
        <v>0</v>
      </c>
      <c r="H4921" s="4">
        <v>0</v>
      </c>
      <c r="I4921" s="5">
        <f t="shared" si="304"/>
        <v>41529</v>
      </c>
      <c r="J4921" s="4">
        <f t="shared" si="305"/>
        <v>2013</v>
      </c>
      <c r="K4921" s="4">
        <f t="shared" si="306"/>
        <v>9</v>
      </c>
      <c r="L4921" s="4">
        <f t="shared" si="307"/>
        <v>12</v>
      </c>
    </row>
    <row r="4922" spans="1:12" x14ac:dyDescent="0.55000000000000004">
      <c r="A4922" s="2">
        <v>41530</v>
      </c>
      <c r="B4922" s="4">
        <v>142.49</v>
      </c>
      <c r="C4922" s="4">
        <v>142.77000000000001</v>
      </c>
      <c r="D4922" s="4">
        <v>142.16</v>
      </c>
      <c r="E4922" s="4">
        <v>142.66</v>
      </c>
      <c r="F4922" s="4">
        <v>72727800</v>
      </c>
      <c r="G4922" s="4">
        <v>0</v>
      </c>
      <c r="H4922" s="4">
        <v>0</v>
      </c>
      <c r="I4922" s="5">
        <f t="shared" si="304"/>
        <v>41530</v>
      </c>
      <c r="J4922" s="4">
        <f t="shared" si="305"/>
        <v>2013</v>
      </c>
      <c r="K4922" s="4">
        <f t="shared" si="306"/>
        <v>9</v>
      </c>
      <c r="L4922" s="4">
        <f t="shared" si="307"/>
        <v>13</v>
      </c>
    </row>
    <row r="4923" spans="1:12" x14ac:dyDescent="0.55000000000000004">
      <c r="A4923" s="2">
        <v>41533</v>
      </c>
      <c r="B4923" s="4">
        <v>144.19999999999999</v>
      </c>
      <c r="C4923" s="4">
        <v>144.27000000000001</v>
      </c>
      <c r="D4923" s="4">
        <v>143.26</v>
      </c>
      <c r="E4923" s="4">
        <v>143.49</v>
      </c>
      <c r="F4923" s="4">
        <v>106299200</v>
      </c>
      <c r="G4923" s="4">
        <v>0</v>
      </c>
      <c r="H4923" s="4">
        <v>0</v>
      </c>
      <c r="I4923" s="5">
        <f t="shared" si="304"/>
        <v>41533</v>
      </c>
      <c r="J4923" s="4">
        <f t="shared" si="305"/>
        <v>2013</v>
      </c>
      <c r="K4923" s="4">
        <f t="shared" si="306"/>
        <v>9</v>
      </c>
      <c r="L4923" s="4">
        <f t="shared" si="307"/>
        <v>16</v>
      </c>
    </row>
    <row r="4924" spans="1:12" x14ac:dyDescent="0.55000000000000004">
      <c r="A4924" s="2">
        <v>41534</v>
      </c>
      <c r="B4924" s="4">
        <v>143.61000000000001</v>
      </c>
      <c r="C4924" s="4">
        <v>144.16</v>
      </c>
      <c r="D4924" s="4">
        <v>143.61000000000001</v>
      </c>
      <c r="E4924" s="4">
        <v>144.13</v>
      </c>
      <c r="F4924" s="4">
        <v>82523300</v>
      </c>
      <c r="G4924" s="4">
        <v>0</v>
      </c>
      <c r="H4924" s="4">
        <v>0</v>
      </c>
      <c r="I4924" s="5">
        <f t="shared" si="304"/>
        <v>41534</v>
      </c>
      <c r="J4924" s="4">
        <f t="shared" si="305"/>
        <v>2013</v>
      </c>
      <c r="K4924" s="4">
        <f t="shared" si="306"/>
        <v>9</v>
      </c>
      <c r="L4924" s="4">
        <f t="shared" si="307"/>
        <v>17</v>
      </c>
    </row>
    <row r="4925" spans="1:12" x14ac:dyDescent="0.55000000000000004">
      <c r="A4925" s="2">
        <v>41535</v>
      </c>
      <c r="B4925" s="4">
        <v>144.08000000000001</v>
      </c>
      <c r="C4925" s="4">
        <v>146.19</v>
      </c>
      <c r="D4925" s="4">
        <v>143.71</v>
      </c>
      <c r="E4925" s="4">
        <v>145.79</v>
      </c>
      <c r="F4925" s="4">
        <v>203460600</v>
      </c>
      <c r="G4925" s="4">
        <v>0</v>
      </c>
      <c r="H4925" s="4">
        <v>0</v>
      </c>
      <c r="I4925" s="5">
        <f t="shared" si="304"/>
        <v>41535</v>
      </c>
      <c r="J4925" s="4">
        <f t="shared" si="305"/>
        <v>2013</v>
      </c>
      <c r="K4925" s="4">
        <f t="shared" si="306"/>
        <v>9</v>
      </c>
      <c r="L4925" s="4">
        <f t="shared" si="307"/>
        <v>18</v>
      </c>
    </row>
    <row r="4926" spans="1:12" x14ac:dyDescent="0.55000000000000004">
      <c r="A4926" s="2">
        <v>41536</v>
      </c>
      <c r="B4926" s="4">
        <v>146.19</v>
      </c>
      <c r="C4926" s="4">
        <v>146.26</v>
      </c>
      <c r="D4926" s="4">
        <v>145.41</v>
      </c>
      <c r="E4926" s="4">
        <v>145.55000000000001</v>
      </c>
      <c r="F4926" s="4">
        <v>146616900</v>
      </c>
      <c r="G4926" s="4">
        <v>0</v>
      </c>
      <c r="H4926" s="4">
        <v>0</v>
      </c>
      <c r="I4926" s="5">
        <f t="shared" si="304"/>
        <v>41536</v>
      </c>
      <c r="J4926" s="4">
        <f t="shared" si="305"/>
        <v>2013</v>
      </c>
      <c r="K4926" s="4">
        <f t="shared" si="306"/>
        <v>9</v>
      </c>
      <c r="L4926" s="4">
        <f t="shared" si="307"/>
        <v>19</v>
      </c>
    </row>
    <row r="4927" spans="1:12" x14ac:dyDescent="0.55000000000000004">
      <c r="A4927" s="2">
        <v>41537</v>
      </c>
      <c r="B4927" s="4">
        <v>145.88999999999999</v>
      </c>
      <c r="C4927" s="4">
        <v>145.88999999999999</v>
      </c>
      <c r="D4927" s="4">
        <v>144.41</v>
      </c>
      <c r="E4927" s="4">
        <v>144.53</v>
      </c>
      <c r="F4927" s="4">
        <v>132867100</v>
      </c>
      <c r="G4927" s="4">
        <v>0.83799999999999997</v>
      </c>
      <c r="H4927" s="4">
        <v>0</v>
      </c>
      <c r="I4927" s="5">
        <f t="shared" si="304"/>
        <v>41537</v>
      </c>
      <c r="J4927" s="4">
        <f t="shared" si="305"/>
        <v>2013</v>
      </c>
      <c r="K4927" s="4">
        <f t="shared" si="306"/>
        <v>9</v>
      </c>
      <c r="L4927" s="4">
        <f t="shared" si="307"/>
        <v>20</v>
      </c>
    </row>
    <row r="4928" spans="1:12" x14ac:dyDescent="0.55000000000000004">
      <c r="A4928" s="2">
        <v>41540</v>
      </c>
      <c r="B4928" s="4">
        <v>144.34</v>
      </c>
      <c r="C4928" s="4">
        <v>144.47</v>
      </c>
      <c r="D4928" s="4">
        <v>143.41</v>
      </c>
      <c r="E4928" s="4">
        <v>143.86000000000001</v>
      </c>
      <c r="F4928" s="4">
        <v>104616500</v>
      </c>
      <c r="G4928" s="4">
        <v>0</v>
      </c>
      <c r="H4928" s="4">
        <v>0</v>
      </c>
      <c r="I4928" s="5">
        <f t="shared" si="304"/>
        <v>41540</v>
      </c>
      <c r="J4928" s="4">
        <f t="shared" si="305"/>
        <v>2013</v>
      </c>
      <c r="K4928" s="4">
        <f t="shared" si="306"/>
        <v>9</v>
      </c>
      <c r="L4928" s="4">
        <f t="shared" si="307"/>
        <v>23</v>
      </c>
    </row>
    <row r="4929" spans="1:12" x14ac:dyDescent="0.55000000000000004">
      <c r="A4929" s="2">
        <v>41541</v>
      </c>
      <c r="B4929" s="4">
        <v>143.84</v>
      </c>
      <c r="C4929" s="4">
        <v>144.37</v>
      </c>
      <c r="D4929" s="4">
        <v>143.25</v>
      </c>
      <c r="E4929" s="4">
        <v>143.52000000000001</v>
      </c>
      <c r="F4929" s="4">
        <v>106333100</v>
      </c>
      <c r="G4929" s="4">
        <v>0</v>
      </c>
      <c r="H4929" s="4">
        <v>0</v>
      </c>
      <c r="I4929" s="5">
        <f t="shared" si="304"/>
        <v>41541</v>
      </c>
      <c r="J4929" s="4">
        <f t="shared" si="305"/>
        <v>2013</v>
      </c>
      <c r="K4929" s="4">
        <f t="shared" si="306"/>
        <v>9</v>
      </c>
      <c r="L4929" s="4">
        <f t="shared" si="307"/>
        <v>24</v>
      </c>
    </row>
    <row r="4930" spans="1:12" x14ac:dyDescent="0.55000000000000004">
      <c r="A4930" s="2">
        <v>41542</v>
      </c>
      <c r="B4930" s="4">
        <v>143.62</v>
      </c>
      <c r="C4930" s="4">
        <v>143.91</v>
      </c>
      <c r="D4930" s="4">
        <v>142.97999999999999</v>
      </c>
      <c r="E4930" s="4">
        <v>143.11000000000001</v>
      </c>
      <c r="F4930" s="4">
        <v>117306500</v>
      </c>
      <c r="G4930" s="4">
        <v>0</v>
      </c>
      <c r="H4930" s="4">
        <v>0</v>
      </c>
      <c r="I4930" s="5">
        <f t="shared" si="304"/>
        <v>41542</v>
      </c>
      <c r="J4930" s="4">
        <f t="shared" si="305"/>
        <v>2013</v>
      </c>
      <c r="K4930" s="4">
        <f t="shared" si="306"/>
        <v>9</v>
      </c>
      <c r="L4930" s="4">
        <f t="shared" si="307"/>
        <v>25</v>
      </c>
    </row>
    <row r="4931" spans="1:12" x14ac:dyDescent="0.55000000000000004">
      <c r="A4931" s="2">
        <v>41543</v>
      </c>
      <c r="B4931" s="4">
        <v>143.35</v>
      </c>
      <c r="C4931" s="4">
        <v>144.07</v>
      </c>
      <c r="D4931" s="4">
        <v>143.12</v>
      </c>
      <c r="E4931" s="4">
        <v>143.66</v>
      </c>
      <c r="F4931" s="4">
        <v>77146900</v>
      </c>
      <c r="G4931" s="4">
        <v>0</v>
      </c>
      <c r="H4931" s="4">
        <v>0</v>
      </c>
      <c r="I4931" s="5">
        <f t="shared" ref="I4931:I4994" si="308">DATE(YEAR(A4931),MONTH(A4931),DAY(A4931))</f>
        <v>41543</v>
      </c>
      <c r="J4931" s="4">
        <f t="shared" ref="J4931:J4994" si="309">YEAR(A4931)</f>
        <v>2013</v>
      </c>
      <c r="K4931" s="4">
        <f t="shared" ref="K4931:K4994" si="310">MONTH(A4931)</f>
        <v>9</v>
      </c>
      <c r="L4931" s="4">
        <f t="shared" ref="L4931:L4994" si="311">DAY(A4931)</f>
        <v>26</v>
      </c>
    </row>
    <row r="4932" spans="1:12" x14ac:dyDescent="0.55000000000000004">
      <c r="A4932" s="2">
        <v>41544</v>
      </c>
      <c r="B4932" s="4">
        <v>142.94</v>
      </c>
      <c r="C4932" s="4">
        <v>143.19</v>
      </c>
      <c r="D4932" s="4">
        <v>142.63</v>
      </c>
      <c r="E4932" s="4">
        <v>143</v>
      </c>
      <c r="F4932" s="4">
        <v>99141800</v>
      </c>
      <c r="G4932" s="4">
        <v>0</v>
      </c>
      <c r="H4932" s="4">
        <v>0</v>
      </c>
      <c r="I4932" s="5">
        <f t="shared" si="308"/>
        <v>41544</v>
      </c>
      <c r="J4932" s="4">
        <f t="shared" si="309"/>
        <v>2013</v>
      </c>
      <c r="K4932" s="4">
        <f t="shared" si="310"/>
        <v>9</v>
      </c>
      <c r="L4932" s="4">
        <f t="shared" si="311"/>
        <v>27</v>
      </c>
    </row>
    <row r="4933" spans="1:12" x14ac:dyDescent="0.55000000000000004">
      <c r="A4933" s="2">
        <v>41547</v>
      </c>
      <c r="B4933" s="4">
        <v>141.79</v>
      </c>
      <c r="C4933" s="4">
        <v>142.69</v>
      </c>
      <c r="D4933" s="4">
        <v>141.51</v>
      </c>
      <c r="E4933" s="4">
        <v>142.24</v>
      </c>
      <c r="F4933" s="4">
        <v>143937000</v>
      </c>
      <c r="G4933" s="4">
        <v>0</v>
      </c>
      <c r="H4933" s="4">
        <v>0</v>
      </c>
      <c r="I4933" s="5">
        <f t="shared" si="308"/>
        <v>41547</v>
      </c>
      <c r="J4933" s="4">
        <f t="shared" si="309"/>
        <v>2013</v>
      </c>
      <c r="K4933" s="4">
        <f t="shared" si="310"/>
        <v>9</v>
      </c>
      <c r="L4933" s="4">
        <f t="shared" si="311"/>
        <v>30</v>
      </c>
    </row>
    <row r="4934" spans="1:12" x14ac:dyDescent="0.55000000000000004">
      <c r="A4934" s="2">
        <v>41548</v>
      </c>
      <c r="B4934" s="4">
        <v>142.35</v>
      </c>
      <c r="C4934" s="4">
        <v>143.5</v>
      </c>
      <c r="D4934" s="4">
        <v>142.19999999999999</v>
      </c>
      <c r="E4934" s="4">
        <v>143.36000000000001</v>
      </c>
      <c r="F4934" s="4">
        <v>127160000</v>
      </c>
      <c r="G4934" s="4">
        <v>0</v>
      </c>
      <c r="H4934" s="4">
        <v>0</v>
      </c>
      <c r="I4934" s="5">
        <f t="shared" si="308"/>
        <v>41548</v>
      </c>
      <c r="J4934" s="4">
        <f t="shared" si="309"/>
        <v>2013</v>
      </c>
      <c r="K4934" s="4">
        <f t="shared" si="310"/>
        <v>10</v>
      </c>
      <c r="L4934" s="4">
        <f t="shared" si="311"/>
        <v>1</v>
      </c>
    </row>
    <row r="4935" spans="1:12" x14ac:dyDescent="0.55000000000000004">
      <c r="A4935" s="2">
        <v>41549</v>
      </c>
      <c r="B4935" s="4">
        <v>142.53</v>
      </c>
      <c r="C4935" s="4">
        <v>143.36000000000001</v>
      </c>
      <c r="D4935" s="4">
        <v>142.09</v>
      </c>
      <c r="E4935" s="4">
        <v>143.22999999999999</v>
      </c>
      <c r="F4935" s="4">
        <v>113350000</v>
      </c>
      <c r="G4935" s="4">
        <v>0</v>
      </c>
      <c r="H4935" s="4">
        <v>0</v>
      </c>
      <c r="I4935" s="5">
        <f t="shared" si="308"/>
        <v>41549</v>
      </c>
      <c r="J4935" s="4">
        <f t="shared" si="309"/>
        <v>2013</v>
      </c>
      <c r="K4935" s="4">
        <f t="shared" si="310"/>
        <v>10</v>
      </c>
      <c r="L4935" s="4">
        <f t="shared" si="311"/>
        <v>2</v>
      </c>
    </row>
    <row r="4936" spans="1:12" x14ac:dyDescent="0.55000000000000004">
      <c r="A4936" s="2">
        <v>41550</v>
      </c>
      <c r="B4936" s="4">
        <v>142.9</v>
      </c>
      <c r="C4936" s="4">
        <v>143.02000000000001</v>
      </c>
      <c r="D4936" s="4">
        <v>141.25</v>
      </c>
      <c r="E4936" s="4">
        <v>141.91</v>
      </c>
      <c r="F4936" s="4">
        <v>176698000</v>
      </c>
      <c r="G4936" s="4">
        <v>0</v>
      </c>
      <c r="H4936" s="4">
        <v>0</v>
      </c>
      <c r="I4936" s="5">
        <f t="shared" si="308"/>
        <v>41550</v>
      </c>
      <c r="J4936" s="4">
        <f t="shared" si="309"/>
        <v>2013</v>
      </c>
      <c r="K4936" s="4">
        <f t="shared" si="310"/>
        <v>10</v>
      </c>
      <c r="L4936" s="4">
        <f t="shared" si="311"/>
        <v>3</v>
      </c>
    </row>
    <row r="4937" spans="1:12" x14ac:dyDescent="0.55000000000000004">
      <c r="A4937" s="2">
        <v>41551</v>
      </c>
      <c r="B4937" s="4">
        <v>142.02000000000001</v>
      </c>
      <c r="C4937" s="4">
        <v>143.13</v>
      </c>
      <c r="D4937" s="4">
        <v>141.83000000000001</v>
      </c>
      <c r="E4937" s="4">
        <v>142.97999999999999</v>
      </c>
      <c r="F4937" s="4">
        <v>96878000</v>
      </c>
      <c r="G4937" s="4">
        <v>0</v>
      </c>
      <c r="H4937" s="4">
        <v>0</v>
      </c>
      <c r="I4937" s="5">
        <f t="shared" si="308"/>
        <v>41551</v>
      </c>
      <c r="J4937" s="4">
        <f t="shared" si="309"/>
        <v>2013</v>
      </c>
      <c r="K4937" s="4">
        <f t="shared" si="310"/>
        <v>10</v>
      </c>
      <c r="L4937" s="4">
        <f t="shared" si="311"/>
        <v>4</v>
      </c>
    </row>
    <row r="4938" spans="1:12" x14ac:dyDescent="0.55000000000000004">
      <c r="A4938" s="2">
        <v>41554</v>
      </c>
      <c r="B4938" s="4">
        <v>141.74</v>
      </c>
      <c r="C4938" s="4">
        <v>142.61000000000001</v>
      </c>
      <c r="D4938" s="4">
        <v>141.59</v>
      </c>
      <c r="E4938" s="4">
        <v>141.75</v>
      </c>
      <c r="F4938" s="4">
        <v>96295000</v>
      </c>
      <c r="G4938" s="4">
        <v>0</v>
      </c>
      <c r="H4938" s="4">
        <v>0</v>
      </c>
      <c r="I4938" s="5">
        <f t="shared" si="308"/>
        <v>41554</v>
      </c>
      <c r="J4938" s="4">
        <f t="shared" si="309"/>
        <v>2013</v>
      </c>
      <c r="K4938" s="4">
        <f t="shared" si="310"/>
        <v>10</v>
      </c>
      <c r="L4938" s="4">
        <f t="shared" si="311"/>
        <v>7</v>
      </c>
    </row>
    <row r="4939" spans="1:12" x14ac:dyDescent="0.55000000000000004">
      <c r="A4939" s="2">
        <v>41555</v>
      </c>
      <c r="B4939" s="4">
        <v>141.72</v>
      </c>
      <c r="C4939" s="4">
        <v>141.91</v>
      </c>
      <c r="D4939" s="4">
        <v>139.99</v>
      </c>
      <c r="E4939" s="4">
        <v>140.1</v>
      </c>
      <c r="F4939" s="4">
        <v>178015000</v>
      </c>
      <c r="G4939" s="4">
        <v>0</v>
      </c>
      <c r="H4939" s="4">
        <v>0</v>
      </c>
      <c r="I4939" s="5">
        <f t="shared" si="308"/>
        <v>41555</v>
      </c>
      <c r="J4939" s="4">
        <f t="shared" si="309"/>
        <v>2013</v>
      </c>
      <c r="K4939" s="4">
        <f t="shared" si="310"/>
        <v>10</v>
      </c>
      <c r="L4939" s="4">
        <f t="shared" si="311"/>
        <v>8</v>
      </c>
    </row>
    <row r="4940" spans="1:12" x14ac:dyDescent="0.55000000000000004">
      <c r="A4940" s="2">
        <v>41556</v>
      </c>
      <c r="B4940" s="4">
        <v>140.37</v>
      </c>
      <c r="C4940" s="4">
        <v>140.71</v>
      </c>
      <c r="D4940" s="4">
        <v>139.29</v>
      </c>
      <c r="E4940" s="4">
        <v>140.19999999999999</v>
      </c>
      <c r="F4940" s="4">
        <v>168973000</v>
      </c>
      <c r="G4940" s="4">
        <v>0</v>
      </c>
      <c r="H4940" s="4">
        <v>0</v>
      </c>
      <c r="I4940" s="5">
        <f t="shared" si="308"/>
        <v>41556</v>
      </c>
      <c r="J4940" s="4">
        <f t="shared" si="309"/>
        <v>2013</v>
      </c>
      <c r="K4940" s="4">
        <f t="shared" si="310"/>
        <v>10</v>
      </c>
      <c r="L4940" s="4">
        <f t="shared" si="311"/>
        <v>9</v>
      </c>
    </row>
    <row r="4941" spans="1:12" x14ac:dyDescent="0.55000000000000004">
      <c r="A4941" s="2">
        <v>41557</v>
      </c>
      <c r="B4941" s="4">
        <v>141.63</v>
      </c>
      <c r="C4941" s="4">
        <v>143.30000000000001</v>
      </c>
      <c r="D4941" s="4">
        <v>141.58000000000001</v>
      </c>
      <c r="E4941" s="4">
        <v>143.22</v>
      </c>
      <c r="F4941" s="4">
        <v>195955000</v>
      </c>
      <c r="G4941" s="4">
        <v>0</v>
      </c>
      <c r="H4941" s="4">
        <v>0</v>
      </c>
      <c r="I4941" s="5">
        <f t="shared" si="308"/>
        <v>41557</v>
      </c>
      <c r="J4941" s="4">
        <f t="shared" si="309"/>
        <v>2013</v>
      </c>
      <c r="K4941" s="4">
        <f t="shared" si="310"/>
        <v>10</v>
      </c>
      <c r="L4941" s="4">
        <f t="shared" si="311"/>
        <v>10</v>
      </c>
    </row>
    <row r="4942" spans="1:12" x14ac:dyDescent="0.55000000000000004">
      <c r="A4942" s="2">
        <v>41558</v>
      </c>
      <c r="B4942" s="4">
        <v>143</v>
      </c>
      <c r="C4942" s="4">
        <v>144.19</v>
      </c>
      <c r="D4942" s="4">
        <v>142.88</v>
      </c>
      <c r="E4942" s="4">
        <v>144.13999999999999</v>
      </c>
      <c r="F4942" s="4">
        <v>105040000</v>
      </c>
      <c r="G4942" s="4">
        <v>0</v>
      </c>
      <c r="H4942" s="4">
        <v>0</v>
      </c>
      <c r="I4942" s="5">
        <f t="shared" si="308"/>
        <v>41558</v>
      </c>
      <c r="J4942" s="4">
        <f t="shared" si="309"/>
        <v>2013</v>
      </c>
      <c r="K4942" s="4">
        <f t="shared" si="310"/>
        <v>10</v>
      </c>
      <c r="L4942" s="4">
        <f t="shared" si="311"/>
        <v>11</v>
      </c>
    </row>
    <row r="4943" spans="1:12" x14ac:dyDescent="0.55000000000000004">
      <c r="A4943" s="2">
        <v>41561</v>
      </c>
      <c r="B4943" s="4">
        <v>143.25</v>
      </c>
      <c r="C4943" s="4">
        <v>144.84</v>
      </c>
      <c r="D4943" s="4">
        <v>143.13999999999999</v>
      </c>
      <c r="E4943" s="4">
        <v>144.72</v>
      </c>
      <c r="F4943" s="4">
        <v>112106000</v>
      </c>
      <c r="G4943" s="4">
        <v>0</v>
      </c>
      <c r="H4943" s="4">
        <v>0</v>
      </c>
      <c r="I4943" s="5">
        <f t="shared" si="308"/>
        <v>41561</v>
      </c>
      <c r="J4943" s="4">
        <f t="shared" si="309"/>
        <v>2013</v>
      </c>
      <c r="K4943" s="4">
        <f t="shared" si="310"/>
        <v>10</v>
      </c>
      <c r="L4943" s="4">
        <f t="shared" si="311"/>
        <v>14</v>
      </c>
    </row>
    <row r="4944" spans="1:12" x14ac:dyDescent="0.55000000000000004">
      <c r="A4944" s="2">
        <v>41562</v>
      </c>
      <c r="B4944" s="4">
        <v>144.35</v>
      </c>
      <c r="C4944" s="4">
        <v>144.9</v>
      </c>
      <c r="D4944" s="4">
        <v>143.47</v>
      </c>
      <c r="E4944" s="4">
        <v>143.66999999999999</v>
      </c>
      <c r="F4944" s="4">
        <v>155485000</v>
      </c>
      <c r="G4944" s="4">
        <v>0</v>
      </c>
      <c r="H4944" s="4">
        <v>0</v>
      </c>
      <c r="I4944" s="5">
        <f t="shared" si="308"/>
        <v>41562</v>
      </c>
      <c r="J4944" s="4">
        <f t="shared" si="309"/>
        <v>2013</v>
      </c>
      <c r="K4944" s="4">
        <f t="shared" si="310"/>
        <v>10</v>
      </c>
      <c r="L4944" s="4">
        <f t="shared" si="311"/>
        <v>15</v>
      </c>
    </row>
    <row r="4945" spans="1:12" x14ac:dyDescent="0.55000000000000004">
      <c r="A4945" s="2">
        <v>41563</v>
      </c>
      <c r="B4945" s="4">
        <v>144.53</v>
      </c>
      <c r="C4945" s="4">
        <v>145.75</v>
      </c>
      <c r="D4945" s="4">
        <v>144.46</v>
      </c>
      <c r="E4945" s="4">
        <v>145.66999999999999</v>
      </c>
      <c r="F4945" s="4">
        <v>161676000</v>
      </c>
      <c r="G4945" s="4">
        <v>0</v>
      </c>
      <c r="H4945" s="4">
        <v>0</v>
      </c>
      <c r="I4945" s="5">
        <f t="shared" si="308"/>
        <v>41563</v>
      </c>
      <c r="J4945" s="4">
        <f t="shared" si="309"/>
        <v>2013</v>
      </c>
      <c r="K4945" s="4">
        <f t="shared" si="310"/>
        <v>10</v>
      </c>
      <c r="L4945" s="4">
        <f t="shared" si="311"/>
        <v>16</v>
      </c>
    </row>
    <row r="4946" spans="1:12" x14ac:dyDescent="0.55000000000000004">
      <c r="A4946" s="2">
        <v>41564</v>
      </c>
      <c r="B4946" s="4">
        <v>145.08000000000001</v>
      </c>
      <c r="C4946" s="4">
        <v>146.72999999999999</v>
      </c>
      <c r="D4946" s="4">
        <v>145.06</v>
      </c>
      <c r="E4946" s="4">
        <v>146.65</v>
      </c>
      <c r="F4946" s="4">
        <v>129389000</v>
      </c>
      <c r="G4946" s="4">
        <v>0</v>
      </c>
      <c r="H4946" s="4">
        <v>0</v>
      </c>
      <c r="I4946" s="5">
        <f t="shared" si="308"/>
        <v>41564</v>
      </c>
      <c r="J4946" s="4">
        <f t="shared" si="309"/>
        <v>2013</v>
      </c>
      <c r="K4946" s="4">
        <f t="shared" si="310"/>
        <v>10</v>
      </c>
      <c r="L4946" s="4">
        <f t="shared" si="311"/>
        <v>17</v>
      </c>
    </row>
    <row r="4947" spans="1:12" x14ac:dyDescent="0.55000000000000004">
      <c r="A4947" s="2">
        <v>41565</v>
      </c>
      <c r="B4947" s="4">
        <v>147.19</v>
      </c>
      <c r="C4947" s="4">
        <v>147.74</v>
      </c>
      <c r="D4947" s="4">
        <v>146.88999999999999</v>
      </c>
      <c r="E4947" s="4">
        <v>147.63999999999999</v>
      </c>
      <c r="F4947" s="4">
        <v>138316000</v>
      </c>
      <c r="G4947" s="4">
        <v>0</v>
      </c>
      <c r="H4947" s="4">
        <v>0</v>
      </c>
      <c r="I4947" s="5">
        <f t="shared" si="308"/>
        <v>41565</v>
      </c>
      <c r="J4947" s="4">
        <f t="shared" si="309"/>
        <v>2013</v>
      </c>
      <c r="K4947" s="4">
        <f t="shared" si="310"/>
        <v>10</v>
      </c>
      <c r="L4947" s="4">
        <f t="shared" si="311"/>
        <v>18</v>
      </c>
    </row>
    <row r="4948" spans="1:12" x14ac:dyDescent="0.55000000000000004">
      <c r="A4948" s="2">
        <v>41568</v>
      </c>
      <c r="B4948" s="4">
        <v>147.69</v>
      </c>
      <c r="C4948" s="4">
        <v>147.94</v>
      </c>
      <c r="D4948" s="4">
        <v>147.32</v>
      </c>
      <c r="E4948" s="4">
        <v>147.65</v>
      </c>
      <c r="F4948" s="4">
        <v>104104000</v>
      </c>
      <c r="G4948" s="4">
        <v>0</v>
      </c>
      <c r="H4948" s="4">
        <v>0</v>
      </c>
      <c r="I4948" s="5">
        <f t="shared" si="308"/>
        <v>41568</v>
      </c>
      <c r="J4948" s="4">
        <f t="shared" si="309"/>
        <v>2013</v>
      </c>
      <c r="K4948" s="4">
        <f t="shared" si="310"/>
        <v>10</v>
      </c>
      <c r="L4948" s="4">
        <f t="shared" si="311"/>
        <v>21</v>
      </c>
    </row>
    <row r="4949" spans="1:12" x14ac:dyDescent="0.55000000000000004">
      <c r="A4949" s="2">
        <v>41569</v>
      </c>
      <c r="B4949" s="4">
        <v>148.08000000000001</v>
      </c>
      <c r="C4949" s="4">
        <v>148.94</v>
      </c>
      <c r="D4949" s="4">
        <v>147.66999999999999</v>
      </c>
      <c r="E4949" s="4">
        <v>148.5</v>
      </c>
      <c r="F4949" s="4">
        <v>126663000</v>
      </c>
      <c r="G4949" s="4">
        <v>0</v>
      </c>
      <c r="H4949" s="4">
        <v>0</v>
      </c>
      <c r="I4949" s="5">
        <f t="shared" si="308"/>
        <v>41569</v>
      </c>
      <c r="J4949" s="4">
        <f t="shared" si="309"/>
        <v>2013</v>
      </c>
      <c r="K4949" s="4">
        <f t="shared" si="310"/>
        <v>10</v>
      </c>
      <c r="L4949" s="4">
        <f t="shared" si="311"/>
        <v>22</v>
      </c>
    </row>
    <row r="4950" spans="1:12" x14ac:dyDescent="0.55000000000000004">
      <c r="A4950" s="2">
        <v>41570</v>
      </c>
      <c r="B4950" s="4">
        <v>147.99</v>
      </c>
      <c r="C4950" s="4">
        <v>148.06</v>
      </c>
      <c r="D4950" s="4">
        <v>147.27000000000001</v>
      </c>
      <c r="E4950" s="4">
        <v>147.79</v>
      </c>
      <c r="F4950" s="4">
        <v>105484000</v>
      </c>
      <c r="G4950" s="4">
        <v>0</v>
      </c>
      <c r="H4950" s="4">
        <v>0</v>
      </c>
      <c r="I4950" s="5">
        <f t="shared" si="308"/>
        <v>41570</v>
      </c>
      <c r="J4950" s="4">
        <f t="shared" si="309"/>
        <v>2013</v>
      </c>
      <c r="K4950" s="4">
        <f t="shared" si="310"/>
        <v>10</v>
      </c>
      <c r="L4950" s="4">
        <f t="shared" si="311"/>
        <v>23</v>
      </c>
    </row>
    <row r="4951" spans="1:12" x14ac:dyDescent="0.55000000000000004">
      <c r="A4951" s="2">
        <v>41571</v>
      </c>
      <c r="B4951" s="4">
        <v>148.09</v>
      </c>
      <c r="C4951" s="4">
        <v>148.47</v>
      </c>
      <c r="D4951" s="4">
        <v>147.74</v>
      </c>
      <c r="E4951" s="4">
        <v>148.28</v>
      </c>
      <c r="F4951" s="4">
        <v>70350000</v>
      </c>
      <c r="G4951" s="4">
        <v>0</v>
      </c>
      <c r="H4951" s="4">
        <v>0</v>
      </c>
      <c r="I4951" s="5">
        <f t="shared" si="308"/>
        <v>41571</v>
      </c>
      <c r="J4951" s="4">
        <f t="shared" si="309"/>
        <v>2013</v>
      </c>
      <c r="K4951" s="4">
        <f t="shared" si="310"/>
        <v>10</v>
      </c>
      <c r="L4951" s="4">
        <f t="shared" si="311"/>
        <v>24</v>
      </c>
    </row>
    <row r="4952" spans="1:12" x14ac:dyDescent="0.55000000000000004">
      <c r="A4952" s="2">
        <v>41572</v>
      </c>
      <c r="B4952" s="4">
        <v>148.59</v>
      </c>
      <c r="C4952" s="4">
        <v>149</v>
      </c>
      <c r="D4952" s="4">
        <v>148.30000000000001</v>
      </c>
      <c r="E4952" s="4">
        <v>148.96</v>
      </c>
      <c r="F4952" s="4">
        <v>93625000</v>
      </c>
      <c r="G4952" s="4">
        <v>0</v>
      </c>
      <c r="H4952" s="4">
        <v>0</v>
      </c>
      <c r="I4952" s="5">
        <f t="shared" si="308"/>
        <v>41572</v>
      </c>
      <c r="J4952" s="4">
        <f t="shared" si="309"/>
        <v>2013</v>
      </c>
      <c r="K4952" s="4">
        <f t="shared" si="310"/>
        <v>10</v>
      </c>
      <c r="L4952" s="4">
        <f t="shared" si="311"/>
        <v>25</v>
      </c>
    </row>
    <row r="4953" spans="1:12" x14ac:dyDescent="0.55000000000000004">
      <c r="A4953" s="2">
        <v>41575</v>
      </c>
      <c r="B4953" s="4">
        <v>148.91</v>
      </c>
      <c r="C4953" s="4">
        <v>149.4</v>
      </c>
      <c r="D4953" s="4">
        <v>148.75</v>
      </c>
      <c r="E4953" s="4">
        <v>149.19999999999999</v>
      </c>
      <c r="F4953" s="4">
        <v>84979000</v>
      </c>
      <c r="G4953" s="4">
        <v>0</v>
      </c>
      <c r="H4953" s="4">
        <v>0</v>
      </c>
      <c r="I4953" s="5">
        <f t="shared" si="308"/>
        <v>41575</v>
      </c>
      <c r="J4953" s="4">
        <f t="shared" si="309"/>
        <v>2013</v>
      </c>
      <c r="K4953" s="4">
        <f t="shared" si="310"/>
        <v>10</v>
      </c>
      <c r="L4953" s="4">
        <f t="shared" si="311"/>
        <v>28</v>
      </c>
    </row>
    <row r="4954" spans="1:12" x14ac:dyDescent="0.55000000000000004">
      <c r="A4954" s="2">
        <v>41576</v>
      </c>
      <c r="B4954" s="4">
        <v>149.54</v>
      </c>
      <c r="C4954" s="4">
        <v>150.05000000000001</v>
      </c>
      <c r="D4954" s="4">
        <v>149.32</v>
      </c>
      <c r="E4954" s="4">
        <v>149.99</v>
      </c>
      <c r="F4954" s="4">
        <v>87401000</v>
      </c>
      <c r="G4954" s="4">
        <v>0</v>
      </c>
      <c r="H4954" s="4">
        <v>0</v>
      </c>
      <c r="I4954" s="5">
        <f t="shared" si="308"/>
        <v>41576</v>
      </c>
      <c r="J4954" s="4">
        <f t="shared" si="309"/>
        <v>2013</v>
      </c>
      <c r="K4954" s="4">
        <f t="shared" si="310"/>
        <v>10</v>
      </c>
      <c r="L4954" s="4">
        <f t="shared" si="311"/>
        <v>29</v>
      </c>
    </row>
    <row r="4955" spans="1:12" x14ac:dyDescent="0.55000000000000004">
      <c r="A4955" s="2">
        <v>41577</v>
      </c>
      <c r="B4955" s="4">
        <v>150.16999999999999</v>
      </c>
      <c r="C4955" s="4">
        <v>150.28</v>
      </c>
      <c r="D4955" s="4">
        <v>148.71</v>
      </c>
      <c r="E4955" s="4">
        <v>149.25</v>
      </c>
      <c r="F4955" s="4">
        <v>140002000</v>
      </c>
      <c r="G4955" s="4">
        <v>0</v>
      </c>
      <c r="H4955" s="4">
        <v>0</v>
      </c>
      <c r="I4955" s="5">
        <f t="shared" si="308"/>
        <v>41577</v>
      </c>
      <c r="J4955" s="4">
        <f t="shared" si="309"/>
        <v>2013</v>
      </c>
      <c r="K4955" s="4">
        <f t="shared" si="310"/>
        <v>10</v>
      </c>
      <c r="L4955" s="4">
        <f t="shared" si="311"/>
        <v>30</v>
      </c>
    </row>
    <row r="4956" spans="1:12" x14ac:dyDescent="0.55000000000000004">
      <c r="A4956" s="2">
        <v>41578</v>
      </c>
      <c r="B4956" s="4">
        <v>149.13</v>
      </c>
      <c r="C4956" s="4">
        <v>149.76</v>
      </c>
      <c r="D4956" s="4">
        <v>148.6</v>
      </c>
      <c r="E4956" s="4">
        <v>148.82</v>
      </c>
      <c r="F4956" s="4">
        <v>133795000</v>
      </c>
      <c r="G4956" s="4">
        <v>0</v>
      </c>
      <c r="H4956" s="4">
        <v>0</v>
      </c>
      <c r="I4956" s="5">
        <f t="shared" si="308"/>
        <v>41578</v>
      </c>
      <c r="J4956" s="4">
        <f t="shared" si="309"/>
        <v>2013</v>
      </c>
      <c r="K4956" s="4">
        <f t="shared" si="310"/>
        <v>10</v>
      </c>
      <c r="L4956" s="4">
        <f t="shared" si="311"/>
        <v>31</v>
      </c>
    </row>
    <row r="4957" spans="1:12" x14ac:dyDescent="0.55000000000000004">
      <c r="A4957" s="2">
        <v>41579</v>
      </c>
      <c r="B4957" s="4">
        <v>149.02000000000001</v>
      </c>
      <c r="C4957" s="4">
        <v>149.52000000000001</v>
      </c>
      <c r="D4957" s="4">
        <v>148.34</v>
      </c>
      <c r="E4957" s="4">
        <v>149.18</v>
      </c>
      <c r="F4957" s="4">
        <v>142805000</v>
      </c>
      <c r="G4957" s="4">
        <v>0</v>
      </c>
      <c r="H4957" s="4">
        <v>0</v>
      </c>
      <c r="I4957" s="5">
        <f t="shared" si="308"/>
        <v>41579</v>
      </c>
      <c r="J4957" s="4">
        <f t="shared" si="309"/>
        <v>2013</v>
      </c>
      <c r="K4957" s="4">
        <f t="shared" si="310"/>
        <v>11</v>
      </c>
      <c r="L4957" s="4">
        <f t="shared" si="311"/>
        <v>1</v>
      </c>
    </row>
    <row r="4958" spans="1:12" x14ac:dyDescent="0.55000000000000004">
      <c r="A4958" s="2">
        <v>41582</v>
      </c>
      <c r="B4958" s="4">
        <v>149.59</v>
      </c>
      <c r="C4958" s="4">
        <v>149.76</v>
      </c>
      <c r="D4958" s="4">
        <v>148.99</v>
      </c>
      <c r="E4958" s="4">
        <v>149.69999999999999</v>
      </c>
      <c r="F4958" s="4">
        <v>85677000</v>
      </c>
      <c r="G4958" s="4">
        <v>0</v>
      </c>
      <c r="H4958" s="4">
        <v>0</v>
      </c>
      <c r="I4958" s="5">
        <f t="shared" si="308"/>
        <v>41582</v>
      </c>
      <c r="J4958" s="4">
        <f t="shared" si="309"/>
        <v>2013</v>
      </c>
      <c r="K4958" s="4">
        <f t="shared" si="310"/>
        <v>11</v>
      </c>
      <c r="L4958" s="4">
        <f t="shared" si="311"/>
        <v>4</v>
      </c>
    </row>
    <row r="4959" spans="1:12" x14ac:dyDescent="0.55000000000000004">
      <c r="A4959" s="2">
        <v>41583</v>
      </c>
      <c r="B4959" s="4">
        <v>149.12</v>
      </c>
      <c r="C4959" s="4">
        <v>149.63999999999999</v>
      </c>
      <c r="D4959" s="4">
        <v>148.63999999999999</v>
      </c>
      <c r="E4959" s="4">
        <v>149.22999999999999</v>
      </c>
      <c r="F4959" s="4">
        <v>85825000</v>
      </c>
      <c r="G4959" s="4">
        <v>0</v>
      </c>
      <c r="H4959" s="4">
        <v>0</v>
      </c>
      <c r="I4959" s="5">
        <f t="shared" si="308"/>
        <v>41583</v>
      </c>
      <c r="J4959" s="4">
        <f t="shared" si="309"/>
        <v>2013</v>
      </c>
      <c r="K4959" s="4">
        <f t="shared" si="310"/>
        <v>11</v>
      </c>
      <c r="L4959" s="4">
        <f t="shared" si="311"/>
        <v>5</v>
      </c>
    </row>
    <row r="4960" spans="1:12" x14ac:dyDescent="0.55000000000000004">
      <c r="A4960" s="2">
        <v>41584</v>
      </c>
      <c r="B4960" s="4">
        <v>149.87</v>
      </c>
      <c r="C4960" s="4">
        <v>150.27000000000001</v>
      </c>
      <c r="D4960" s="4">
        <v>149.46</v>
      </c>
      <c r="E4960" s="4">
        <v>149.99</v>
      </c>
      <c r="F4960" s="4">
        <v>87348000</v>
      </c>
      <c r="G4960" s="4">
        <v>0</v>
      </c>
      <c r="H4960" s="4">
        <v>0</v>
      </c>
      <c r="I4960" s="5">
        <f t="shared" si="308"/>
        <v>41584</v>
      </c>
      <c r="J4960" s="4">
        <f t="shared" si="309"/>
        <v>2013</v>
      </c>
      <c r="K4960" s="4">
        <f t="shared" si="310"/>
        <v>11</v>
      </c>
      <c r="L4960" s="4">
        <f t="shared" si="311"/>
        <v>6</v>
      </c>
    </row>
    <row r="4961" spans="1:12" x14ac:dyDescent="0.55000000000000004">
      <c r="A4961" s="2">
        <v>41585</v>
      </c>
      <c r="B4961" s="4">
        <v>150.27000000000001</v>
      </c>
      <c r="C4961" s="4">
        <v>150.38999999999999</v>
      </c>
      <c r="D4961" s="4">
        <v>147.94999999999999</v>
      </c>
      <c r="E4961" s="4">
        <v>148.1</v>
      </c>
      <c r="F4961" s="4">
        <v>157000000</v>
      </c>
      <c r="G4961" s="4">
        <v>0</v>
      </c>
      <c r="H4961" s="4">
        <v>0</v>
      </c>
      <c r="I4961" s="5">
        <f t="shared" si="308"/>
        <v>41585</v>
      </c>
      <c r="J4961" s="4">
        <f t="shared" si="309"/>
        <v>2013</v>
      </c>
      <c r="K4961" s="4">
        <f t="shared" si="310"/>
        <v>11</v>
      </c>
      <c r="L4961" s="4">
        <f t="shared" si="311"/>
        <v>7</v>
      </c>
    </row>
    <row r="4962" spans="1:12" x14ac:dyDescent="0.55000000000000004">
      <c r="A4962" s="2">
        <v>41586</v>
      </c>
      <c r="B4962" s="4">
        <v>148.05000000000001</v>
      </c>
      <c r="C4962" s="4">
        <v>150.11000000000001</v>
      </c>
      <c r="D4962" s="4">
        <v>148.03</v>
      </c>
      <c r="E4962" s="4">
        <v>150.09</v>
      </c>
      <c r="F4962" s="4">
        <v>136713000</v>
      </c>
      <c r="G4962" s="4">
        <v>0</v>
      </c>
      <c r="H4962" s="4">
        <v>0</v>
      </c>
      <c r="I4962" s="5">
        <f t="shared" si="308"/>
        <v>41586</v>
      </c>
      <c r="J4962" s="4">
        <f t="shared" si="309"/>
        <v>2013</v>
      </c>
      <c r="K4962" s="4">
        <f t="shared" si="310"/>
        <v>11</v>
      </c>
      <c r="L4962" s="4">
        <f t="shared" si="311"/>
        <v>8</v>
      </c>
    </row>
    <row r="4963" spans="1:12" x14ac:dyDescent="0.55000000000000004">
      <c r="A4963" s="2">
        <v>41589</v>
      </c>
      <c r="B4963" s="4">
        <v>149.94999999999999</v>
      </c>
      <c r="C4963" s="4">
        <v>150.30000000000001</v>
      </c>
      <c r="D4963" s="4">
        <v>149.77000000000001</v>
      </c>
      <c r="E4963" s="4">
        <v>150.12</v>
      </c>
      <c r="F4963" s="4">
        <v>62614000</v>
      </c>
      <c r="G4963" s="4">
        <v>0</v>
      </c>
      <c r="H4963" s="4">
        <v>0</v>
      </c>
      <c r="I4963" s="5">
        <f t="shared" si="308"/>
        <v>41589</v>
      </c>
      <c r="J4963" s="4">
        <f t="shared" si="309"/>
        <v>2013</v>
      </c>
      <c r="K4963" s="4">
        <f t="shared" si="310"/>
        <v>11</v>
      </c>
      <c r="L4963" s="4">
        <f t="shared" si="311"/>
        <v>11</v>
      </c>
    </row>
    <row r="4964" spans="1:12" x14ac:dyDescent="0.55000000000000004">
      <c r="A4964" s="2">
        <v>41590</v>
      </c>
      <c r="B4964" s="4">
        <v>149.80000000000001</v>
      </c>
      <c r="C4964" s="4">
        <v>150.15</v>
      </c>
      <c r="D4964" s="4">
        <v>149.32</v>
      </c>
      <c r="E4964" s="4">
        <v>149.81</v>
      </c>
      <c r="F4964" s="4">
        <v>83990000</v>
      </c>
      <c r="G4964" s="4">
        <v>0</v>
      </c>
      <c r="H4964" s="4">
        <v>0</v>
      </c>
      <c r="I4964" s="5">
        <f t="shared" si="308"/>
        <v>41590</v>
      </c>
      <c r="J4964" s="4">
        <f t="shared" si="309"/>
        <v>2013</v>
      </c>
      <c r="K4964" s="4">
        <f t="shared" si="310"/>
        <v>11</v>
      </c>
      <c r="L4964" s="4">
        <f t="shared" si="311"/>
        <v>12</v>
      </c>
    </row>
    <row r="4965" spans="1:12" x14ac:dyDescent="0.55000000000000004">
      <c r="A4965" s="2">
        <v>41591</v>
      </c>
      <c r="B4965" s="4">
        <v>149.08000000000001</v>
      </c>
      <c r="C4965" s="4">
        <v>151.06</v>
      </c>
      <c r="D4965" s="4">
        <v>149.08000000000001</v>
      </c>
      <c r="E4965" s="4">
        <v>151.02000000000001</v>
      </c>
      <c r="F4965" s="4">
        <v>103844000</v>
      </c>
      <c r="G4965" s="4">
        <v>0</v>
      </c>
      <c r="H4965" s="4">
        <v>0</v>
      </c>
      <c r="I4965" s="5">
        <f t="shared" si="308"/>
        <v>41591</v>
      </c>
      <c r="J4965" s="4">
        <f t="shared" si="309"/>
        <v>2013</v>
      </c>
      <c r="K4965" s="4">
        <f t="shared" si="310"/>
        <v>11</v>
      </c>
      <c r="L4965" s="4">
        <f t="shared" si="311"/>
        <v>13</v>
      </c>
    </row>
    <row r="4966" spans="1:12" x14ac:dyDescent="0.55000000000000004">
      <c r="A4966" s="2">
        <v>41592</v>
      </c>
      <c r="B4966" s="4">
        <v>151.15</v>
      </c>
      <c r="C4966" s="4">
        <v>151.9</v>
      </c>
      <c r="D4966" s="4">
        <v>150.91</v>
      </c>
      <c r="E4966" s="4">
        <v>151.77000000000001</v>
      </c>
      <c r="F4966" s="4">
        <v>103435000</v>
      </c>
      <c r="G4966" s="4">
        <v>0</v>
      </c>
      <c r="H4966" s="4">
        <v>0</v>
      </c>
      <c r="I4966" s="5">
        <f t="shared" si="308"/>
        <v>41592</v>
      </c>
      <c r="J4966" s="4">
        <f t="shared" si="309"/>
        <v>2013</v>
      </c>
      <c r="K4966" s="4">
        <f t="shared" si="310"/>
        <v>11</v>
      </c>
      <c r="L4966" s="4">
        <f t="shared" si="311"/>
        <v>14</v>
      </c>
    </row>
    <row r="4967" spans="1:12" x14ac:dyDescent="0.55000000000000004">
      <c r="A4967" s="2">
        <v>41593</v>
      </c>
      <c r="B4967" s="4">
        <v>152.02000000000001</v>
      </c>
      <c r="C4967" s="4">
        <v>152.49</v>
      </c>
      <c r="D4967" s="4">
        <v>151.82</v>
      </c>
      <c r="E4967" s="4">
        <v>152.43</v>
      </c>
      <c r="F4967" s="4">
        <v>102818000</v>
      </c>
      <c r="G4967" s="4">
        <v>0</v>
      </c>
      <c r="H4967" s="4">
        <v>0</v>
      </c>
      <c r="I4967" s="5">
        <f t="shared" si="308"/>
        <v>41593</v>
      </c>
      <c r="J4967" s="4">
        <f t="shared" si="309"/>
        <v>2013</v>
      </c>
      <c r="K4967" s="4">
        <f t="shared" si="310"/>
        <v>11</v>
      </c>
      <c r="L4967" s="4">
        <f t="shared" si="311"/>
        <v>15</v>
      </c>
    </row>
    <row r="4968" spans="1:12" x14ac:dyDescent="0.55000000000000004">
      <c r="A4968" s="2">
        <v>41596</v>
      </c>
      <c r="B4968" s="4">
        <v>152.68</v>
      </c>
      <c r="C4968" s="4">
        <v>152.81</v>
      </c>
      <c r="D4968" s="4">
        <v>151.56</v>
      </c>
      <c r="E4968" s="4">
        <v>151.9</v>
      </c>
      <c r="F4968" s="4">
        <v>104796000</v>
      </c>
      <c r="G4968" s="4">
        <v>0</v>
      </c>
      <c r="H4968" s="4">
        <v>0</v>
      </c>
      <c r="I4968" s="5">
        <f t="shared" si="308"/>
        <v>41596</v>
      </c>
      <c r="J4968" s="4">
        <f t="shared" si="309"/>
        <v>2013</v>
      </c>
      <c r="K4968" s="4">
        <f t="shared" si="310"/>
        <v>11</v>
      </c>
      <c r="L4968" s="4">
        <f t="shared" si="311"/>
        <v>18</v>
      </c>
    </row>
    <row r="4969" spans="1:12" x14ac:dyDescent="0.55000000000000004">
      <c r="A4969" s="2">
        <v>41597</v>
      </c>
      <c r="B4969" s="4">
        <v>151.82</v>
      </c>
      <c r="C4969" s="4">
        <v>152.28</v>
      </c>
      <c r="D4969" s="4">
        <v>151.30000000000001</v>
      </c>
      <c r="E4969" s="4">
        <v>151.57</v>
      </c>
      <c r="F4969" s="4">
        <v>93891000</v>
      </c>
      <c r="G4969" s="4">
        <v>0</v>
      </c>
      <c r="H4969" s="4">
        <v>0</v>
      </c>
      <c r="I4969" s="5">
        <f t="shared" si="308"/>
        <v>41597</v>
      </c>
      <c r="J4969" s="4">
        <f t="shared" si="309"/>
        <v>2013</v>
      </c>
      <c r="K4969" s="4">
        <f t="shared" si="310"/>
        <v>11</v>
      </c>
      <c r="L4969" s="4">
        <f t="shared" si="311"/>
        <v>19</v>
      </c>
    </row>
    <row r="4970" spans="1:12" x14ac:dyDescent="0.55000000000000004">
      <c r="A4970" s="2">
        <v>41598</v>
      </c>
      <c r="B4970" s="4">
        <v>151.87</v>
      </c>
      <c r="C4970" s="4">
        <v>152.33000000000001</v>
      </c>
      <c r="D4970" s="4">
        <v>150.68</v>
      </c>
      <c r="E4970" s="4">
        <v>151.09</v>
      </c>
      <c r="F4970" s="4">
        <v>124909000</v>
      </c>
      <c r="G4970" s="4">
        <v>0</v>
      </c>
      <c r="H4970" s="4">
        <v>0</v>
      </c>
      <c r="I4970" s="5">
        <f t="shared" si="308"/>
        <v>41598</v>
      </c>
      <c r="J4970" s="4">
        <f t="shared" si="309"/>
        <v>2013</v>
      </c>
      <c r="K4970" s="4">
        <f t="shared" si="310"/>
        <v>11</v>
      </c>
      <c r="L4970" s="4">
        <f t="shared" si="311"/>
        <v>20</v>
      </c>
    </row>
    <row r="4971" spans="1:12" x14ac:dyDescent="0.55000000000000004">
      <c r="A4971" s="2">
        <v>41599</v>
      </c>
      <c r="B4971" s="4">
        <v>151.52000000000001</v>
      </c>
      <c r="C4971" s="4">
        <v>152.43</v>
      </c>
      <c r="D4971" s="4">
        <v>151.41999999999999</v>
      </c>
      <c r="E4971" s="4">
        <v>152.31</v>
      </c>
      <c r="F4971" s="4">
        <v>92841000</v>
      </c>
      <c r="G4971" s="4">
        <v>0</v>
      </c>
      <c r="H4971" s="4">
        <v>0</v>
      </c>
      <c r="I4971" s="5">
        <f t="shared" si="308"/>
        <v>41599</v>
      </c>
      <c r="J4971" s="4">
        <f t="shared" si="309"/>
        <v>2013</v>
      </c>
      <c r="K4971" s="4">
        <f t="shared" si="310"/>
        <v>11</v>
      </c>
      <c r="L4971" s="4">
        <f t="shared" si="311"/>
        <v>21</v>
      </c>
    </row>
    <row r="4972" spans="1:12" x14ac:dyDescent="0.55000000000000004">
      <c r="A4972" s="2">
        <v>41600</v>
      </c>
      <c r="B4972" s="4">
        <v>152.37</v>
      </c>
      <c r="C4972" s="4">
        <v>153.09</v>
      </c>
      <c r="D4972" s="4">
        <v>152.19</v>
      </c>
      <c r="E4972" s="4">
        <v>153.07</v>
      </c>
      <c r="F4972" s="4">
        <v>81296000</v>
      </c>
      <c r="G4972" s="4">
        <v>0</v>
      </c>
      <c r="H4972" s="4">
        <v>0</v>
      </c>
      <c r="I4972" s="5">
        <f t="shared" si="308"/>
        <v>41600</v>
      </c>
      <c r="J4972" s="4">
        <f t="shared" si="309"/>
        <v>2013</v>
      </c>
      <c r="K4972" s="4">
        <f t="shared" si="310"/>
        <v>11</v>
      </c>
      <c r="L4972" s="4">
        <f t="shared" si="311"/>
        <v>22</v>
      </c>
    </row>
    <row r="4973" spans="1:12" x14ac:dyDescent="0.55000000000000004">
      <c r="A4973" s="2">
        <v>41603</v>
      </c>
      <c r="B4973" s="4">
        <v>153.35</v>
      </c>
      <c r="C4973" s="4">
        <v>153.38</v>
      </c>
      <c r="D4973" s="4">
        <v>152.69999999999999</v>
      </c>
      <c r="E4973" s="4">
        <v>152.91999999999999</v>
      </c>
      <c r="F4973" s="4">
        <v>79486000</v>
      </c>
      <c r="G4973" s="4">
        <v>0</v>
      </c>
      <c r="H4973" s="4">
        <v>0</v>
      </c>
      <c r="I4973" s="5">
        <f t="shared" si="308"/>
        <v>41603</v>
      </c>
      <c r="J4973" s="4">
        <f t="shared" si="309"/>
        <v>2013</v>
      </c>
      <c r="K4973" s="4">
        <f t="shared" si="310"/>
        <v>11</v>
      </c>
      <c r="L4973" s="4">
        <f t="shared" si="311"/>
        <v>25</v>
      </c>
    </row>
    <row r="4974" spans="1:12" x14ac:dyDescent="0.55000000000000004">
      <c r="A4974" s="2">
        <v>41604</v>
      </c>
      <c r="B4974" s="4">
        <v>153</v>
      </c>
      <c r="C4974" s="4">
        <v>153.41999999999999</v>
      </c>
      <c r="D4974" s="4">
        <v>152.74</v>
      </c>
      <c r="E4974" s="4">
        <v>152.96</v>
      </c>
      <c r="F4974" s="4">
        <v>86994000</v>
      </c>
      <c r="G4974" s="4">
        <v>0</v>
      </c>
      <c r="H4974" s="4">
        <v>0</v>
      </c>
      <c r="I4974" s="5">
        <f t="shared" si="308"/>
        <v>41604</v>
      </c>
      <c r="J4974" s="4">
        <f t="shared" si="309"/>
        <v>2013</v>
      </c>
      <c r="K4974" s="4">
        <f t="shared" si="310"/>
        <v>11</v>
      </c>
      <c r="L4974" s="4">
        <f t="shared" si="311"/>
        <v>26</v>
      </c>
    </row>
    <row r="4975" spans="1:12" x14ac:dyDescent="0.55000000000000004">
      <c r="A4975" s="2">
        <v>41605</v>
      </c>
      <c r="B4975" s="4">
        <v>153.12</v>
      </c>
      <c r="C4975" s="4">
        <v>153.44</v>
      </c>
      <c r="D4975" s="4">
        <v>152.94</v>
      </c>
      <c r="E4975" s="4">
        <v>153.34</v>
      </c>
      <c r="F4975" s="4">
        <v>58800000</v>
      </c>
      <c r="G4975" s="4">
        <v>0</v>
      </c>
      <c r="H4975" s="4">
        <v>0</v>
      </c>
      <c r="I4975" s="5">
        <f t="shared" si="308"/>
        <v>41605</v>
      </c>
      <c r="J4975" s="4">
        <f t="shared" si="309"/>
        <v>2013</v>
      </c>
      <c r="K4975" s="4">
        <f t="shared" si="310"/>
        <v>11</v>
      </c>
      <c r="L4975" s="4">
        <f t="shared" si="311"/>
        <v>27</v>
      </c>
    </row>
    <row r="4976" spans="1:12" x14ac:dyDescent="0.55000000000000004">
      <c r="A4976" s="2">
        <v>41607</v>
      </c>
      <c r="B4976" s="4">
        <v>153.51</v>
      </c>
      <c r="C4976" s="4">
        <v>153.87</v>
      </c>
      <c r="D4976" s="4">
        <v>153.07</v>
      </c>
      <c r="E4976" s="4">
        <v>153.22999999999999</v>
      </c>
      <c r="F4976" s="4">
        <v>55870900</v>
      </c>
      <c r="G4976" s="4">
        <v>0</v>
      </c>
      <c r="H4976" s="4">
        <v>0</v>
      </c>
      <c r="I4976" s="5">
        <f t="shared" si="308"/>
        <v>41607</v>
      </c>
      <c r="J4976" s="4">
        <f t="shared" si="309"/>
        <v>2013</v>
      </c>
      <c r="K4976" s="4">
        <f t="shared" si="310"/>
        <v>11</v>
      </c>
      <c r="L4976" s="4">
        <f t="shared" si="311"/>
        <v>29</v>
      </c>
    </row>
    <row r="4977" spans="1:12" x14ac:dyDescent="0.55000000000000004">
      <c r="A4977" s="2">
        <v>41610</v>
      </c>
      <c r="B4977" s="4">
        <v>153.31</v>
      </c>
      <c r="C4977" s="4">
        <v>153.6</v>
      </c>
      <c r="D4977" s="4">
        <v>152.6</v>
      </c>
      <c r="E4977" s="4">
        <v>152.84</v>
      </c>
      <c r="F4977" s="4">
        <v>99726000</v>
      </c>
      <c r="G4977" s="4">
        <v>0</v>
      </c>
      <c r="H4977" s="4">
        <v>0</v>
      </c>
      <c r="I4977" s="5">
        <f t="shared" si="308"/>
        <v>41610</v>
      </c>
      <c r="J4977" s="4">
        <f t="shared" si="309"/>
        <v>2013</v>
      </c>
      <c r="K4977" s="4">
        <f t="shared" si="310"/>
        <v>12</v>
      </c>
      <c r="L4977" s="4">
        <f t="shared" si="311"/>
        <v>2</v>
      </c>
    </row>
    <row r="4978" spans="1:12" x14ac:dyDescent="0.55000000000000004">
      <c r="A4978" s="2">
        <v>41611</v>
      </c>
      <c r="B4978" s="4">
        <v>152.34</v>
      </c>
      <c r="C4978" s="4">
        <v>152.72</v>
      </c>
      <c r="D4978" s="4">
        <v>151.69</v>
      </c>
      <c r="E4978" s="4">
        <v>152.18</v>
      </c>
      <c r="F4978" s="4">
        <v>116563000</v>
      </c>
      <c r="G4978" s="4">
        <v>0</v>
      </c>
      <c r="H4978" s="4">
        <v>0</v>
      </c>
      <c r="I4978" s="5">
        <f t="shared" si="308"/>
        <v>41611</v>
      </c>
      <c r="J4978" s="4">
        <f t="shared" si="309"/>
        <v>2013</v>
      </c>
      <c r="K4978" s="4">
        <f t="shared" si="310"/>
        <v>12</v>
      </c>
      <c r="L4978" s="4">
        <f t="shared" si="311"/>
        <v>3</v>
      </c>
    </row>
    <row r="4979" spans="1:12" x14ac:dyDescent="0.55000000000000004">
      <c r="A4979" s="2">
        <v>41612</v>
      </c>
      <c r="B4979" s="4">
        <v>151.63</v>
      </c>
      <c r="C4979" s="4">
        <v>152.79</v>
      </c>
      <c r="D4979" s="4">
        <v>150.99</v>
      </c>
      <c r="E4979" s="4">
        <v>152.16</v>
      </c>
      <c r="F4979" s="4">
        <v>123033000</v>
      </c>
      <c r="G4979" s="4">
        <v>0</v>
      </c>
      <c r="H4979" s="4">
        <v>0</v>
      </c>
      <c r="I4979" s="5">
        <f t="shared" si="308"/>
        <v>41612</v>
      </c>
      <c r="J4979" s="4">
        <f t="shared" si="309"/>
        <v>2013</v>
      </c>
      <c r="K4979" s="4">
        <f t="shared" si="310"/>
        <v>12</v>
      </c>
      <c r="L4979" s="4">
        <f t="shared" si="311"/>
        <v>4</v>
      </c>
    </row>
    <row r="4980" spans="1:12" x14ac:dyDescent="0.55000000000000004">
      <c r="A4980" s="2">
        <v>41613</v>
      </c>
      <c r="B4980" s="4">
        <v>151.88999999999999</v>
      </c>
      <c r="C4980" s="4">
        <v>152.16999999999999</v>
      </c>
      <c r="D4980" s="4">
        <v>151.35</v>
      </c>
      <c r="E4980" s="4">
        <v>151.49</v>
      </c>
      <c r="F4980" s="4">
        <v>106934000</v>
      </c>
      <c r="G4980" s="4">
        <v>0</v>
      </c>
      <c r="H4980" s="4">
        <v>0</v>
      </c>
      <c r="I4980" s="5">
        <f t="shared" si="308"/>
        <v>41613</v>
      </c>
      <c r="J4980" s="4">
        <f t="shared" si="309"/>
        <v>2013</v>
      </c>
      <c r="K4980" s="4">
        <f t="shared" si="310"/>
        <v>12</v>
      </c>
      <c r="L4980" s="4">
        <f t="shared" si="311"/>
        <v>5</v>
      </c>
    </row>
    <row r="4981" spans="1:12" x14ac:dyDescent="0.55000000000000004">
      <c r="A4981" s="2">
        <v>41614</v>
      </c>
      <c r="B4981" s="4">
        <v>152.96</v>
      </c>
      <c r="C4981" s="4">
        <v>153.33000000000001</v>
      </c>
      <c r="D4981" s="4">
        <v>152.52000000000001</v>
      </c>
      <c r="E4981" s="4">
        <v>153.18</v>
      </c>
      <c r="F4981" s="4">
        <v>127728000</v>
      </c>
      <c r="G4981" s="4">
        <v>0</v>
      </c>
      <c r="H4981" s="4">
        <v>0</v>
      </c>
      <c r="I4981" s="5">
        <f t="shared" si="308"/>
        <v>41614</v>
      </c>
      <c r="J4981" s="4">
        <f t="shared" si="309"/>
        <v>2013</v>
      </c>
      <c r="K4981" s="4">
        <f t="shared" si="310"/>
        <v>12</v>
      </c>
      <c r="L4981" s="4">
        <f t="shared" si="311"/>
        <v>6</v>
      </c>
    </row>
    <row r="4982" spans="1:12" x14ac:dyDescent="0.55000000000000004">
      <c r="A4982" s="2">
        <v>41617</v>
      </c>
      <c r="B4982" s="4">
        <v>153.63</v>
      </c>
      <c r="C4982" s="4">
        <v>153.80000000000001</v>
      </c>
      <c r="D4982" s="4">
        <v>153.37</v>
      </c>
      <c r="E4982" s="4">
        <v>153.57</v>
      </c>
      <c r="F4982" s="4">
        <v>70124000</v>
      </c>
      <c r="G4982" s="4">
        <v>0</v>
      </c>
      <c r="H4982" s="4">
        <v>0</v>
      </c>
      <c r="I4982" s="5">
        <f t="shared" si="308"/>
        <v>41617</v>
      </c>
      <c r="J4982" s="4">
        <f t="shared" si="309"/>
        <v>2013</v>
      </c>
      <c r="K4982" s="4">
        <f t="shared" si="310"/>
        <v>12</v>
      </c>
      <c r="L4982" s="4">
        <f t="shared" si="311"/>
        <v>9</v>
      </c>
    </row>
    <row r="4983" spans="1:12" x14ac:dyDescent="0.55000000000000004">
      <c r="A4983" s="2">
        <v>41618</v>
      </c>
      <c r="B4983" s="4">
        <v>153.22</v>
      </c>
      <c r="C4983" s="4">
        <v>153.54</v>
      </c>
      <c r="D4983" s="4">
        <v>152.93</v>
      </c>
      <c r="E4983" s="4">
        <v>153.02000000000001</v>
      </c>
      <c r="F4983" s="4">
        <v>80976000</v>
      </c>
      <c r="G4983" s="4">
        <v>0</v>
      </c>
      <c r="H4983" s="4">
        <v>0</v>
      </c>
      <c r="I4983" s="5">
        <f t="shared" si="308"/>
        <v>41618</v>
      </c>
      <c r="J4983" s="4">
        <f t="shared" si="309"/>
        <v>2013</v>
      </c>
      <c r="K4983" s="4">
        <f t="shared" si="310"/>
        <v>12</v>
      </c>
      <c r="L4983" s="4">
        <f t="shared" si="311"/>
        <v>10</v>
      </c>
    </row>
    <row r="4984" spans="1:12" x14ac:dyDescent="0.55000000000000004">
      <c r="A4984" s="2">
        <v>41619</v>
      </c>
      <c r="B4984" s="4">
        <v>153.08000000000001</v>
      </c>
      <c r="C4984" s="4">
        <v>153.11000000000001</v>
      </c>
      <c r="D4984" s="4">
        <v>151.12</v>
      </c>
      <c r="E4984" s="4">
        <v>151.30000000000001</v>
      </c>
      <c r="F4984" s="4">
        <v>130591000</v>
      </c>
      <c r="G4984" s="4">
        <v>0</v>
      </c>
      <c r="H4984" s="4">
        <v>0</v>
      </c>
      <c r="I4984" s="5">
        <f t="shared" si="308"/>
        <v>41619</v>
      </c>
      <c r="J4984" s="4">
        <f t="shared" si="309"/>
        <v>2013</v>
      </c>
      <c r="K4984" s="4">
        <f t="shared" si="310"/>
        <v>12</v>
      </c>
      <c r="L4984" s="4">
        <f t="shared" si="311"/>
        <v>11</v>
      </c>
    </row>
    <row r="4985" spans="1:12" x14ac:dyDescent="0.55000000000000004">
      <c r="A4985" s="2">
        <v>41620</v>
      </c>
      <c r="B4985" s="4">
        <v>151.24</v>
      </c>
      <c r="C4985" s="4">
        <v>151.41999999999999</v>
      </c>
      <c r="D4985" s="4">
        <v>150.49</v>
      </c>
      <c r="E4985" s="4">
        <v>150.81</v>
      </c>
      <c r="F4985" s="4">
        <v>115565000</v>
      </c>
      <c r="G4985" s="4">
        <v>0</v>
      </c>
      <c r="H4985" s="4">
        <v>0</v>
      </c>
      <c r="I4985" s="5">
        <f t="shared" si="308"/>
        <v>41620</v>
      </c>
      <c r="J4985" s="4">
        <f t="shared" si="309"/>
        <v>2013</v>
      </c>
      <c r="K4985" s="4">
        <f t="shared" si="310"/>
        <v>12</v>
      </c>
      <c r="L4985" s="4">
        <f t="shared" si="311"/>
        <v>12</v>
      </c>
    </row>
    <row r="4986" spans="1:12" x14ac:dyDescent="0.55000000000000004">
      <c r="A4986" s="2">
        <v>41621</v>
      </c>
      <c r="B4986" s="4">
        <v>151.12</v>
      </c>
      <c r="C4986" s="4">
        <v>151.25</v>
      </c>
      <c r="D4986" s="4">
        <v>150.5</v>
      </c>
      <c r="E4986" s="4">
        <v>150.79</v>
      </c>
      <c r="F4986" s="4">
        <v>107808000</v>
      </c>
      <c r="G4986" s="4">
        <v>0</v>
      </c>
      <c r="H4986" s="4">
        <v>0</v>
      </c>
      <c r="I4986" s="5">
        <f t="shared" si="308"/>
        <v>41621</v>
      </c>
      <c r="J4986" s="4">
        <f t="shared" si="309"/>
        <v>2013</v>
      </c>
      <c r="K4986" s="4">
        <f t="shared" si="310"/>
        <v>12</v>
      </c>
      <c r="L4986" s="4">
        <f t="shared" si="311"/>
        <v>13</v>
      </c>
    </row>
    <row r="4987" spans="1:12" x14ac:dyDescent="0.55000000000000004">
      <c r="A4987" s="2">
        <v>41624</v>
      </c>
      <c r="B4987" s="4">
        <v>151.5</v>
      </c>
      <c r="C4987" s="4">
        <v>152.22999999999999</v>
      </c>
      <c r="D4987" s="4">
        <v>151.46</v>
      </c>
      <c r="E4987" s="4">
        <v>151.72999999999999</v>
      </c>
      <c r="F4987" s="4">
        <v>96195000</v>
      </c>
      <c r="G4987" s="4">
        <v>0</v>
      </c>
      <c r="H4987" s="4">
        <v>0</v>
      </c>
      <c r="I4987" s="5">
        <f t="shared" si="308"/>
        <v>41624</v>
      </c>
      <c r="J4987" s="4">
        <f t="shared" si="309"/>
        <v>2013</v>
      </c>
      <c r="K4987" s="4">
        <f t="shared" si="310"/>
        <v>12</v>
      </c>
      <c r="L4987" s="4">
        <f t="shared" si="311"/>
        <v>16</v>
      </c>
    </row>
    <row r="4988" spans="1:12" x14ac:dyDescent="0.55000000000000004">
      <c r="A4988" s="2">
        <v>41625</v>
      </c>
      <c r="B4988" s="4">
        <v>151.86000000000001</v>
      </c>
      <c r="C4988" s="4">
        <v>151.88999999999999</v>
      </c>
      <c r="D4988" s="4">
        <v>150.91</v>
      </c>
      <c r="E4988" s="4">
        <v>151.25</v>
      </c>
      <c r="F4988" s="4">
        <v>89886000</v>
      </c>
      <c r="G4988" s="4">
        <v>0</v>
      </c>
      <c r="H4988" s="4">
        <v>0</v>
      </c>
      <c r="I4988" s="5">
        <f t="shared" si="308"/>
        <v>41625</v>
      </c>
      <c r="J4988" s="4">
        <f t="shared" si="309"/>
        <v>2013</v>
      </c>
      <c r="K4988" s="4">
        <f t="shared" si="310"/>
        <v>12</v>
      </c>
      <c r="L4988" s="4">
        <f t="shared" si="311"/>
        <v>17</v>
      </c>
    </row>
    <row r="4989" spans="1:12" x14ac:dyDescent="0.55000000000000004">
      <c r="A4989" s="2">
        <v>41626</v>
      </c>
      <c r="B4989" s="4">
        <v>151.47</v>
      </c>
      <c r="C4989" s="4">
        <v>153.85</v>
      </c>
      <c r="D4989" s="4">
        <v>150.12</v>
      </c>
      <c r="E4989" s="4">
        <v>153.83000000000001</v>
      </c>
      <c r="F4989" s="4">
        <v>234906000</v>
      </c>
      <c r="G4989" s="4">
        <v>0</v>
      </c>
      <c r="H4989" s="4">
        <v>0</v>
      </c>
      <c r="I4989" s="5">
        <f t="shared" si="308"/>
        <v>41626</v>
      </c>
      <c r="J4989" s="4">
        <f t="shared" si="309"/>
        <v>2013</v>
      </c>
      <c r="K4989" s="4">
        <f t="shared" si="310"/>
        <v>12</v>
      </c>
      <c r="L4989" s="4">
        <f t="shared" si="311"/>
        <v>18</v>
      </c>
    </row>
    <row r="4990" spans="1:12" x14ac:dyDescent="0.55000000000000004">
      <c r="A4990" s="2">
        <v>41627</v>
      </c>
      <c r="B4990" s="4">
        <v>153.38999999999999</v>
      </c>
      <c r="C4990" s="4">
        <v>153.83000000000001</v>
      </c>
      <c r="D4990" s="4">
        <v>152.99</v>
      </c>
      <c r="E4990" s="4">
        <v>153.65</v>
      </c>
      <c r="F4990" s="4">
        <v>136531200</v>
      </c>
      <c r="G4990" s="4">
        <v>0</v>
      </c>
      <c r="H4990" s="4">
        <v>0</v>
      </c>
      <c r="I4990" s="5">
        <f t="shared" si="308"/>
        <v>41627</v>
      </c>
      <c r="J4990" s="4">
        <f t="shared" si="309"/>
        <v>2013</v>
      </c>
      <c r="K4990" s="4">
        <f t="shared" si="310"/>
        <v>12</v>
      </c>
      <c r="L4990" s="4">
        <f t="shared" si="311"/>
        <v>19</v>
      </c>
    </row>
    <row r="4991" spans="1:12" x14ac:dyDescent="0.55000000000000004">
      <c r="A4991" s="2">
        <v>41628</v>
      </c>
      <c r="B4991" s="4">
        <v>153.80000000000001</v>
      </c>
      <c r="C4991" s="4">
        <v>154.91</v>
      </c>
      <c r="D4991" s="4">
        <v>153.69999999999999</v>
      </c>
      <c r="E4991" s="4">
        <v>154.54</v>
      </c>
      <c r="F4991" s="4">
        <v>197087000</v>
      </c>
      <c r="G4991" s="4">
        <v>0.98</v>
      </c>
      <c r="H4991" s="4">
        <v>0</v>
      </c>
      <c r="I4991" s="5">
        <f t="shared" si="308"/>
        <v>41628</v>
      </c>
      <c r="J4991" s="4">
        <f t="shared" si="309"/>
        <v>2013</v>
      </c>
      <c r="K4991" s="4">
        <f t="shared" si="310"/>
        <v>12</v>
      </c>
      <c r="L4991" s="4">
        <f t="shared" si="311"/>
        <v>20</v>
      </c>
    </row>
    <row r="4992" spans="1:12" x14ac:dyDescent="0.55000000000000004">
      <c r="A4992" s="2">
        <v>41631</v>
      </c>
      <c r="B4992" s="4">
        <v>155.30000000000001</v>
      </c>
      <c r="C4992" s="4">
        <v>155.46</v>
      </c>
      <c r="D4992" s="4">
        <v>154.97999999999999</v>
      </c>
      <c r="E4992" s="4">
        <v>155.37</v>
      </c>
      <c r="F4992" s="4">
        <v>85598000</v>
      </c>
      <c r="G4992" s="4">
        <v>0</v>
      </c>
      <c r="H4992" s="4">
        <v>0</v>
      </c>
      <c r="I4992" s="5">
        <f t="shared" si="308"/>
        <v>41631</v>
      </c>
      <c r="J4992" s="4">
        <f t="shared" si="309"/>
        <v>2013</v>
      </c>
      <c r="K4992" s="4">
        <f t="shared" si="310"/>
        <v>12</v>
      </c>
      <c r="L4992" s="4">
        <f t="shared" si="311"/>
        <v>23</v>
      </c>
    </row>
    <row r="4993" spans="1:12" x14ac:dyDescent="0.55000000000000004">
      <c r="A4993" s="2">
        <v>41632</v>
      </c>
      <c r="B4993" s="4">
        <v>155.38</v>
      </c>
      <c r="C4993" s="4">
        <v>155.78</v>
      </c>
      <c r="D4993" s="4">
        <v>155.37</v>
      </c>
      <c r="E4993" s="4">
        <v>155.71</v>
      </c>
      <c r="F4993" s="4">
        <v>45368800</v>
      </c>
      <c r="G4993" s="4">
        <v>0</v>
      </c>
      <c r="H4993" s="4">
        <v>0</v>
      </c>
      <c r="I4993" s="5">
        <f t="shared" si="308"/>
        <v>41632</v>
      </c>
      <c r="J4993" s="4">
        <f t="shared" si="309"/>
        <v>2013</v>
      </c>
      <c r="K4993" s="4">
        <f t="shared" si="310"/>
        <v>12</v>
      </c>
      <c r="L4993" s="4">
        <f t="shared" si="311"/>
        <v>24</v>
      </c>
    </row>
    <row r="4994" spans="1:12" x14ac:dyDescent="0.55000000000000004">
      <c r="A4994" s="2">
        <v>41634</v>
      </c>
      <c r="B4994" s="4">
        <v>156.06</v>
      </c>
      <c r="C4994" s="4">
        <v>156.59</v>
      </c>
      <c r="D4994" s="4">
        <v>156.04</v>
      </c>
      <c r="E4994" s="4">
        <v>156.5</v>
      </c>
      <c r="F4994" s="4">
        <v>63365000</v>
      </c>
      <c r="G4994" s="4">
        <v>0</v>
      </c>
      <c r="H4994" s="4">
        <v>0</v>
      </c>
      <c r="I4994" s="5">
        <f t="shared" si="308"/>
        <v>41634</v>
      </c>
      <c r="J4994" s="4">
        <f t="shared" si="309"/>
        <v>2013</v>
      </c>
      <c r="K4994" s="4">
        <f t="shared" si="310"/>
        <v>12</v>
      </c>
      <c r="L4994" s="4">
        <f t="shared" si="311"/>
        <v>26</v>
      </c>
    </row>
    <row r="4995" spans="1:12" x14ac:dyDescent="0.55000000000000004">
      <c r="A4995" s="2">
        <v>41635</v>
      </c>
      <c r="B4995" s="4">
        <v>156.71</v>
      </c>
      <c r="C4995" s="4">
        <v>156.77000000000001</v>
      </c>
      <c r="D4995" s="4">
        <v>156.33000000000001</v>
      </c>
      <c r="E4995" s="4">
        <v>156.49</v>
      </c>
      <c r="F4995" s="4">
        <v>61814000</v>
      </c>
      <c r="G4995" s="4">
        <v>0</v>
      </c>
      <c r="H4995" s="4">
        <v>0</v>
      </c>
      <c r="I4995" s="5">
        <f t="shared" ref="I4995:I5058" si="312">DATE(YEAR(A4995),MONTH(A4995),DAY(A4995))</f>
        <v>41635</v>
      </c>
      <c r="J4995" s="4">
        <f t="shared" ref="J4995:J5058" si="313">YEAR(A4995)</f>
        <v>2013</v>
      </c>
      <c r="K4995" s="4">
        <f t="shared" ref="K4995:K5058" si="314">MONTH(A4995)</f>
        <v>12</v>
      </c>
      <c r="L4995" s="4">
        <f t="shared" ref="L4995:L5058" si="315">DAY(A4995)</f>
        <v>27</v>
      </c>
    </row>
    <row r="4996" spans="1:12" x14ac:dyDescent="0.55000000000000004">
      <c r="A4996" s="2">
        <v>41638</v>
      </c>
      <c r="B4996" s="4">
        <v>156.51</v>
      </c>
      <c r="C4996" s="4">
        <v>156.63999999999999</v>
      </c>
      <c r="D4996" s="4">
        <v>156.26</v>
      </c>
      <c r="E4996" s="4">
        <v>156.47</v>
      </c>
      <c r="F4996" s="4">
        <v>56857000</v>
      </c>
      <c r="G4996" s="4">
        <v>0</v>
      </c>
      <c r="H4996" s="4">
        <v>0</v>
      </c>
      <c r="I4996" s="5">
        <f t="shared" si="312"/>
        <v>41638</v>
      </c>
      <c r="J4996" s="4">
        <f t="shared" si="313"/>
        <v>2013</v>
      </c>
      <c r="K4996" s="4">
        <f t="shared" si="314"/>
        <v>12</v>
      </c>
      <c r="L4996" s="4">
        <f t="shared" si="315"/>
        <v>30</v>
      </c>
    </row>
    <row r="4997" spans="1:12" x14ac:dyDescent="0.55000000000000004">
      <c r="A4997" s="2">
        <v>41639</v>
      </c>
      <c r="B4997" s="4">
        <v>156.68</v>
      </c>
      <c r="C4997" s="4">
        <v>157.21</v>
      </c>
      <c r="D4997" s="4">
        <v>156.56</v>
      </c>
      <c r="E4997" s="4">
        <v>157.21</v>
      </c>
      <c r="F4997" s="4">
        <v>86119900</v>
      </c>
      <c r="G4997" s="4">
        <v>0</v>
      </c>
      <c r="H4997" s="4">
        <v>0</v>
      </c>
      <c r="I4997" s="5">
        <f t="shared" si="312"/>
        <v>41639</v>
      </c>
      <c r="J4997" s="4">
        <f t="shared" si="313"/>
        <v>2013</v>
      </c>
      <c r="K4997" s="4">
        <f t="shared" si="314"/>
        <v>12</v>
      </c>
      <c r="L4997" s="4">
        <f t="shared" si="315"/>
        <v>31</v>
      </c>
    </row>
    <row r="4998" spans="1:12" x14ac:dyDescent="0.55000000000000004">
      <c r="A4998" s="2">
        <v>41641</v>
      </c>
      <c r="B4998" s="4">
        <v>156.6</v>
      </c>
      <c r="C4998" s="4">
        <v>156.68</v>
      </c>
      <c r="D4998" s="4">
        <v>155.33000000000001</v>
      </c>
      <c r="E4998" s="4">
        <v>155.69999999999999</v>
      </c>
      <c r="F4998" s="4">
        <v>119636900</v>
      </c>
      <c r="G4998" s="4">
        <v>0</v>
      </c>
      <c r="H4998" s="4">
        <v>0</v>
      </c>
      <c r="I4998" s="5">
        <f t="shared" si="312"/>
        <v>41641</v>
      </c>
      <c r="J4998" s="4">
        <f t="shared" si="313"/>
        <v>2014</v>
      </c>
      <c r="K4998" s="4">
        <f t="shared" si="314"/>
        <v>1</v>
      </c>
      <c r="L4998" s="4">
        <f t="shared" si="315"/>
        <v>2</v>
      </c>
    </row>
    <row r="4999" spans="1:12" x14ac:dyDescent="0.55000000000000004">
      <c r="A4999" s="2">
        <v>41642</v>
      </c>
      <c r="B4999" s="4">
        <v>155.97</v>
      </c>
      <c r="C4999" s="4">
        <v>156.28</v>
      </c>
      <c r="D4999" s="4">
        <v>155.44999999999999</v>
      </c>
      <c r="E4999" s="4">
        <v>155.68</v>
      </c>
      <c r="F4999" s="4">
        <v>81390600</v>
      </c>
      <c r="G4999" s="4">
        <v>0</v>
      </c>
      <c r="H4999" s="4">
        <v>0</v>
      </c>
      <c r="I4999" s="5">
        <f t="shared" si="312"/>
        <v>41642</v>
      </c>
      <c r="J4999" s="4">
        <f t="shared" si="313"/>
        <v>2014</v>
      </c>
      <c r="K4999" s="4">
        <f t="shared" si="314"/>
        <v>1</v>
      </c>
      <c r="L4999" s="4">
        <f t="shared" si="315"/>
        <v>3</v>
      </c>
    </row>
    <row r="5000" spans="1:12" x14ac:dyDescent="0.55000000000000004">
      <c r="A5000" s="2">
        <v>41645</v>
      </c>
      <c r="B5000" s="4">
        <v>156.19</v>
      </c>
      <c r="C5000" s="4">
        <v>156.25</v>
      </c>
      <c r="D5000" s="4">
        <v>154.99</v>
      </c>
      <c r="E5000" s="4">
        <v>155.22</v>
      </c>
      <c r="F5000" s="4">
        <v>108028200</v>
      </c>
      <c r="G5000" s="4">
        <v>0</v>
      </c>
      <c r="H5000" s="4">
        <v>0</v>
      </c>
      <c r="I5000" s="5">
        <f t="shared" si="312"/>
        <v>41645</v>
      </c>
      <c r="J5000" s="4">
        <f t="shared" si="313"/>
        <v>2014</v>
      </c>
      <c r="K5000" s="4">
        <f t="shared" si="314"/>
        <v>1</v>
      </c>
      <c r="L5000" s="4">
        <f t="shared" si="315"/>
        <v>6</v>
      </c>
    </row>
    <row r="5001" spans="1:12" x14ac:dyDescent="0.55000000000000004">
      <c r="A5001" s="2">
        <v>41646</v>
      </c>
      <c r="B5001" s="4">
        <v>155.85</v>
      </c>
      <c r="C5001" s="4">
        <v>156.44</v>
      </c>
      <c r="D5001" s="4">
        <v>155.72999999999999</v>
      </c>
      <c r="E5001" s="4">
        <v>156.18</v>
      </c>
      <c r="F5001" s="4">
        <v>86144200</v>
      </c>
      <c r="G5001" s="4">
        <v>0</v>
      </c>
      <c r="H5001" s="4">
        <v>0</v>
      </c>
      <c r="I5001" s="5">
        <f t="shared" si="312"/>
        <v>41646</v>
      </c>
      <c r="J5001" s="4">
        <f t="shared" si="313"/>
        <v>2014</v>
      </c>
      <c r="K5001" s="4">
        <f t="shared" si="314"/>
        <v>1</v>
      </c>
      <c r="L5001" s="4">
        <f t="shared" si="315"/>
        <v>7</v>
      </c>
    </row>
    <row r="5002" spans="1:12" x14ac:dyDescent="0.55000000000000004">
      <c r="A5002" s="2">
        <v>41647</v>
      </c>
      <c r="B5002" s="4">
        <v>156.15</v>
      </c>
      <c r="C5002" s="4">
        <v>156.47999999999999</v>
      </c>
      <c r="D5002" s="4">
        <v>155.68</v>
      </c>
      <c r="E5002" s="4">
        <v>156.21</v>
      </c>
      <c r="F5002" s="4">
        <v>96582300</v>
      </c>
      <c r="G5002" s="4">
        <v>0</v>
      </c>
      <c r="H5002" s="4">
        <v>0</v>
      </c>
      <c r="I5002" s="5">
        <f t="shared" si="312"/>
        <v>41647</v>
      </c>
      <c r="J5002" s="4">
        <f t="shared" si="313"/>
        <v>2014</v>
      </c>
      <c r="K5002" s="4">
        <f t="shared" si="314"/>
        <v>1</v>
      </c>
      <c r="L5002" s="4">
        <f t="shared" si="315"/>
        <v>8</v>
      </c>
    </row>
    <row r="5003" spans="1:12" x14ac:dyDescent="0.55000000000000004">
      <c r="A5003" s="2">
        <v>41648</v>
      </c>
      <c r="B5003" s="4">
        <v>156.71</v>
      </c>
      <c r="C5003" s="4">
        <v>156.72999999999999</v>
      </c>
      <c r="D5003" s="4">
        <v>155.6</v>
      </c>
      <c r="E5003" s="4">
        <v>156.31</v>
      </c>
      <c r="F5003" s="4">
        <v>90683400</v>
      </c>
      <c r="G5003" s="4">
        <v>0</v>
      </c>
      <c r="H5003" s="4">
        <v>0</v>
      </c>
      <c r="I5003" s="5">
        <f t="shared" si="312"/>
        <v>41648</v>
      </c>
      <c r="J5003" s="4">
        <f t="shared" si="313"/>
        <v>2014</v>
      </c>
      <c r="K5003" s="4">
        <f t="shared" si="314"/>
        <v>1</v>
      </c>
      <c r="L5003" s="4">
        <f t="shared" si="315"/>
        <v>9</v>
      </c>
    </row>
    <row r="5004" spans="1:12" x14ac:dyDescent="0.55000000000000004">
      <c r="A5004" s="2">
        <v>41649</v>
      </c>
      <c r="B5004" s="4">
        <v>156.58000000000001</v>
      </c>
      <c r="C5004" s="4">
        <v>156.81</v>
      </c>
      <c r="D5004" s="4">
        <v>155.78</v>
      </c>
      <c r="E5004" s="4">
        <v>156.74</v>
      </c>
      <c r="F5004" s="4">
        <v>102026400</v>
      </c>
      <c r="G5004" s="4">
        <v>0</v>
      </c>
      <c r="H5004" s="4">
        <v>0</v>
      </c>
      <c r="I5004" s="5">
        <f t="shared" si="312"/>
        <v>41649</v>
      </c>
      <c r="J5004" s="4">
        <f t="shared" si="313"/>
        <v>2014</v>
      </c>
      <c r="K5004" s="4">
        <f t="shared" si="314"/>
        <v>1</v>
      </c>
      <c r="L5004" s="4">
        <f t="shared" si="315"/>
        <v>10</v>
      </c>
    </row>
    <row r="5005" spans="1:12" x14ac:dyDescent="0.55000000000000004">
      <c r="A5005" s="2">
        <v>41652</v>
      </c>
      <c r="B5005" s="4">
        <v>156.34</v>
      </c>
      <c r="C5005" s="4">
        <v>156.77000000000001</v>
      </c>
      <c r="D5005" s="4">
        <v>154.36000000000001</v>
      </c>
      <c r="E5005" s="4">
        <v>154.65</v>
      </c>
      <c r="F5005" s="4">
        <v>149892000</v>
      </c>
      <c r="G5005" s="4">
        <v>0</v>
      </c>
      <c r="H5005" s="4">
        <v>0</v>
      </c>
      <c r="I5005" s="5">
        <f t="shared" si="312"/>
        <v>41652</v>
      </c>
      <c r="J5005" s="4">
        <f t="shared" si="313"/>
        <v>2014</v>
      </c>
      <c r="K5005" s="4">
        <f t="shared" si="314"/>
        <v>1</v>
      </c>
      <c r="L5005" s="4">
        <f t="shared" si="315"/>
        <v>13</v>
      </c>
    </row>
    <row r="5006" spans="1:12" x14ac:dyDescent="0.55000000000000004">
      <c r="A5006" s="2">
        <v>41653</v>
      </c>
      <c r="B5006" s="4">
        <v>155.16</v>
      </c>
      <c r="C5006" s="4">
        <v>156.41999999999999</v>
      </c>
      <c r="D5006" s="4">
        <v>154.88</v>
      </c>
      <c r="E5006" s="4">
        <v>156.34</v>
      </c>
      <c r="F5006" s="4">
        <v>105016100</v>
      </c>
      <c r="G5006" s="4">
        <v>0</v>
      </c>
      <c r="H5006" s="4">
        <v>0</v>
      </c>
      <c r="I5006" s="5">
        <f t="shared" si="312"/>
        <v>41653</v>
      </c>
      <c r="J5006" s="4">
        <f t="shared" si="313"/>
        <v>2014</v>
      </c>
      <c r="K5006" s="4">
        <f t="shared" si="314"/>
        <v>1</v>
      </c>
      <c r="L5006" s="4">
        <f t="shared" si="315"/>
        <v>14</v>
      </c>
    </row>
    <row r="5007" spans="1:12" x14ac:dyDescent="0.55000000000000004">
      <c r="A5007" s="2">
        <v>41654</v>
      </c>
      <c r="B5007" s="4">
        <v>156.71</v>
      </c>
      <c r="C5007" s="4">
        <v>157.41999999999999</v>
      </c>
      <c r="D5007" s="4">
        <v>156.37</v>
      </c>
      <c r="E5007" s="4">
        <v>157.18</v>
      </c>
      <c r="F5007" s="4">
        <v>98525800</v>
      </c>
      <c r="G5007" s="4">
        <v>0</v>
      </c>
      <c r="H5007" s="4">
        <v>0</v>
      </c>
      <c r="I5007" s="5">
        <f t="shared" si="312"/>
        <v>41654</v>
      </c>
      <c r="J5007" s="4">
        <f t="shared" si="313"/>
        <v>2014</v>
      </c>
      <c r="K5007" s="4">
        <f t="shared" si="314"/>
        <v>1</v>
      </c>
      <c r="L5007" s="4">
        <f t="shared" si="315"/>
        <v>15</v>
      </c>
    </row>
    <row r="5008" spans="1:12" x14ac:dyDescent="0.55000000000000004">
      <c r="A5008" s="2">
        <v>41655</v>
      </c>
      <c r="B5008" s="4">
        <v>156.86000000000001</v>
      </c>
      <c r="C5008" s="4">
        <v>157.18</v>
      </c>
      <c r="D5008" s="4">
        <v>156.47999999999999</v>
      </c>
      <c r="E5008" s="4">
        <v>156.97999999999999</v>
      </c>
      <c r="F5008" s="4">
        <v>72290600</v>
      </c>
      <c r="G5008" s="4">
        <v>0</v>
      </c>
      <c r="H5008" s="4">
        <v>0</v>
      </c>
      <c r="I5008" s="5">
        <f t="shared" si="312"/>
        <v>41655</v>
      </c>
      <c r="J5008" s="4">
        <f t="shared" si="313"/>
        <v>2014</v>
      </c>
      <c r="K5008" s="4">
        <f t="shared" si="314"/>
        <v>1</v>
      </c>
      <c r="L5008" s="4">
        <f t="shared" si="315"/>
        <v>16</v>
      </c>
    </row>
    <row r="5009" spans="1:12" x14ac:dyDescent="0.55000000000000004">
      <c r="A5009" s="2">
        <v>41656</v>
      </c>
      <c r="B5009" s="4">
        <v>156.71</v>
      </c>
      <c r="C5009" s="4">
        <v>157</v>
      </c>
      <c r="D5009" s="4">
        <v>156.04</v>
      </c>
      <c r="E5009" s="4">
        <v>156.31</v>
      </c>
      <c r="F5009" s="4">
        <v>107848700</v>
      </c>
      <c r="G5009" s="4">
        <v>0</v>
      </c>
      <c r="H5009" s="4">
        <v>0</v>
      </c>
      <c r="I5009" s="5">
        <f t="shared" si="312"/>
        <v>41656</v>
      </c>
      <c r="J5009" s="4">
        <f t="shared" si="313"/>
        <v>2014</v>
      </c>
      <c r="K5009" s="4">
        <f t="shared" si="314"/>
        <v>1</v>
      </c>
      <c r="L5009" s="4">
        <f t="shared" si="315"/>
        <v>17</v>
      </c>
    </row>
    <row r="5010" spans="1:12" x14ac:dyDescent="0.55000000000000004">
      <c r="A5010" s="2">
        <v>41660</v>
      </c>
      <c r="B5010" s="4">
        <v>157.22</v>
      </c>
      <c r="C5010" s="4">
        <v>157.28</v>
      </c>
      <c r="D5010" s="4">
        <v>155.81</v>
      </c>
      <c r="E5010" s="4">
        <v>156.77000000000001</v>
      </c>
      <c r="F5010" s="4">
        <v>88621200</v>
      </c>
      <c r="G5010" s="4">
        <v>0</v>
      </c>
      <c r="H5010" s="4">
        <v>0</v>
      </c>
      <c r="I5010" s="5">
        <f t="shared" si="312"/>
        <v>41660</v>
      </c>
      <c r="J5010" s="4">
        <f t="shared" si="313"/>
        <v>2014</v>
      </c>
      <c r="K5010" s="4">
        <f t="shared" si="314"/>
        <v>1</v>
      </c>
      <c r="L5010" s="4">
        <f t="shared" si="315"/>
        <v>21</v>
      </c>
    </row>
    <row r="5011" spans="1:12" x14ac:dyDescent="0.55000000000000004">
      <c r="A5011" s="2">
        <v>41661</v>
      </c>
      <c r="B5011" s="4">
        <v>157.04</v>
      </c>
      <c r="C5011" s="4">
        <v>157.11000000000001</v>
      </c>
      <c r="D5011" s="4">
        <v>156.54</v>
      </c>
      <c r="E5011" s="4">
        <v>156.88</v>
      </c>
      <c r="F5011" s="4">
        <v>61270900</v>
      </c>
      <c r="G5011" s="4">
        <v>0</v>
      </c>
      <c r="H5011" s="4">
        <v>0</v>
      </c>
      <c r="I5011" s="5">
        <f t="shared" si="312"/>
        <v>41661</v>
      </c>
      <c r="J5011" s="4">
        <f t="shared" si="313"/>
        <v>2014</v>
      </c>
      <c r="K5011" s="4">
        <f t="shared" si="314"/>
        <v>1</v>
      </c>
      <c r="L5011" s="4">
        <f t="shared" si="315"/>
        <v>22</v>
      </c>
    </row>
    <row r="5012" spans="1:12" x14ac:dyDescent="0.55000000000000004">
      <c r="A5012" s="2">
        <v>41662</v>
      </c>
      <c r="B5012" s="4">
        <v>156.08000000000001</v>
      </c>
      <c r="C5012" s="4">
        <v>156.11000000000001</v>
      </c>
      <c r="D5012" s="4">
        <v>154.76</v>
      </c>
      <c r="E5012" s="4">
        <v>155.59</v>
      </c>
      <c r="F5012" s="4">
        <v>132496900</v>
      </c>
      <c r="G5012" s="4">
        <v>0</v>
      </c>
      <c r="H5012" s="4">
        <v>0</v>
      </c>
      <c r="I5012" s="5">
        <f t="shared" si="312"/>
        <v>41662</v>
      </c>
      <c r="J5012" s="4">
        <f t="shared" si="313"/>
        <v>2014</v>
      </c>
      <c r="K5012" s="4">
        <f t="shared" si="314"/>
        <v>1</v>
      </c>
      <c r="L5012" s="4">
        <f t="shared" si="315"/>
        <v>23</v>
      </c>
    </row>
    <row r="5013" spans="1:12" x14ac:dyDescent="0.55000000000000004">
      <c r="A5013" s="2">
        <v>41663</v>
      </c>
      <c r="B5013" s="4">
        <v>154.58000000000001</v>
      </c>
      <c r="C5013" s="4">
        <v>154.63</v>
      </c>
      <c r="D5013" s="4">
        <v>152.22</v>
      </c>
      <c r="E5013" s="4">
        <v>152.27000000000001</v>
      </c>
      <c r="F5013" s="4">
        <v>208677100</v>
      </c>
      <c r="G5013" s="4">
        <v>0</v>
      </c>
      <c r="H5013" s="4">
        <v>0</v>
      </c>
      <c r="I5013" s="5">
        <f t="shared" si="312"/>
        <v>41663</v>
      </c>
      <c r="J5013" s="4">
        <f t="shared" si="313"/>
        <v>2014</v>
      </c>
      <c r="K5013" s="4">
        <f t="shared" si="314"/>
        <v>1</v>
      </c>
      <c r="L5013" s="4">
        <f t="shared" si="315"/>
        <v>24</v>
      </c>
    </row>
    <row r="5014" spans="1:12" x14ac:dyDescent="0.55000000000000004">
      <c r="A5014" s="2">
        <v>41666</v>
      </c>
      <c r="B5014" s="4">
        <v>152.41999999999999</v>
      </c>
      <c r="C5014" s="4">
        <v>152.81</v>
      </c>
      <c r="D5014" s="4">
        <v>150.76</v>
      </c>
      <c r="E5014" s="4">
        <v>151.52000000000001</v>
      </c>
      <c r="F5014" s="4">
        <v>180843100</v>
      </c>
      <c r="G5014" s="4">
        <v>0</v>
      </c>
      <c r="H5014" s="4">
        <v>0</v>
      </c>
      <c r="I5014" s="5">
        <f t="shared" si="312"/>
        <v>41666</v>
      </c>
      <c r="J5014" s="4">
        <f t="shared" si="313"/>
        <v>2014</v>
      </c>
      <c r="K5014" s="4">
        <f t="shared" si="314"/>
        <v>1</v>
      </c>
      <c r="L5014" s="4">
        <f t="shared" si="315"/>
        <v>27</v>
      </c>
    </row>
    <row r="5015" spans="1:12" x14ac:dyDescent="0.55000000000000004">
      <c r="A5015" s="2">
        <v>41667</v>
      </c>
      <c r="B5015" s="4">
        <v>151.63</v>
      </c>
      <c r="C5015" s="4">
        <v>152.62</v>
      </c>
      <c r="D5015" s="4">
        <v>151.62</v>
      </c>
      <c r="E5015" s="4">
        <v>152.41999999999999</v>
      </c>
      <c r="F5015" s="4">
        <v>110463200</v>
      </c>
      <c r="G5015" s="4">
        <v>0</v>
      </c>
      <c r="H5015" s="4">
        <v>0</v>
      </c>
      <c r="I5015" s="5">
        <f t="shared" si="312"/>
        <v>41667</v>
      </c>
      <c r="J5015" s="4">
        <f t="shared" si="313"/>
        <v>2014</v>
      </c>
      <c r="K5015" s="4">
        <f t="shared" si="314"/>
        <v>1</v>
      </c>
      <c r="L5015" s="4">
        <f t="shared" si="315"/>
        <v>28</v>
      </c>
    </row>
    <row r="5016" spans="1:12" x14ac:dyDescent="0.55000000000000004">
      <c r="A5016" s="2">
        <v>41668</v>
      </c>
      <c r="B5016" s="4">
        <v>151.16</v>
      </c>
      <c r="C5016" s="4">
        <v>151.97999999999999</v>
      </c>
      <c r="D5016" s="4">
        <v>150.56</v>
      </c>
      <c r="E5016" s="4">
        <v>150.96</v>
      </c>
      <c r="F5016" s="4">
        <v>216597300</v>
      </c>
      <c r="G5016" s="4">
        <v>0</v>
      </c>
      <c r="H5016" s="4">
        <v>0</v>
      </c>
      <c r="I5016" s="5">
        <f t="shared" si="312"/>
        <v>41668</v>
      </c>
      <c r="J5016" s="4">
        <f t="shared" si="313"/>
        <v>2014</v>
      </c>
      <c r="K5016" s="4">
        <f t="shared" si="314"/>
        <v>1</v>
      </c>
      <c r="L5016" s="4">
        <f t="shared" si="315"/>
        <v>29</v>
      </c>
    </row>
    <row r="5017" spans="1:12" x14ac:dyDescent="0.55000000000000004">
      <c r="A5017" s="2">
        <v>41669</v>
      </c>
      <c r="B5017" s="4">
        <v>152.22</v>
      </c>
      <c r="C5017" s="4">
        <v>153.05000000000001</v>
      </c>
      <c r="D5017" s="4">
        <v>151.72999999999999</v>
      </c>
      <c r="E5017" s="4">
        <v>152.56</v>
      </c>
      <c r="F5017" s="4">
        <v>118938100</v>
      </c>
      <c r="G5017" s="4">
        <v>0</v>
      </c>
      <c r="H5017" s="4">
        <v>0</v>
      </c>
      <c r="I5017" s="5">
        <f t="shared" si="312"/>
        <v>41669</v>
      </c>
      <c r="J5017" s="4">
        <f t="shared" si="313"/>
        <v>2014</v>
      </c>
      <c r="K5017" s="4">
        <f t="shared" si="314"/>
        <v>1</v>
      </c>
      <c r="L5017" s="4">
        <f t="shared" si="315"/>
        <v>30</v>
      </c>
    </row>
    <row r="5018" spans="1:12" x14ac:dyDescent="0.55000000000000004">
      <c r="A5018" s="2">
        <v>41670</v>
      </c>
      <c r="B5018" s="4">
        <v>150.66999999999999</v>
      </c>
      <c r="C5018" s="4">
        <v>152.61000000000001</v>
      </c>
      <c r="D5018" s="4">
        <v>150.59</v>
      </c>
      <c r="E5018" s="4">
        <v>151.66999999999999</v>
      </c>
      <c r="F5018" s="4">
        <v>194677900</v>
      </c>
      <c r="G5018" s="4">
        <v>0</v>
      </c>
      <c r="H5018" s="4">
        <v>0</v>
      </c>
      <c r="I5018" s="5">
        <f t="shared" si="312"/>
        <v>41670</v>
      </c>
      <c r="J5018" s="4">
        <f t="shared" si="313"/>
        <v>2014</v>
      </c>
      <c r="K5018" s="4">
        <f t="shared" si="314"/>
        <v>1</v>
      </c>
      <c r="L5018" s="4">
        <f t="shared" si="315"/>
        <v>31</v>
      </c>
    </row>
    <row r="5019" spans="1:12" x14ac:dyDescent="0.55000000000000004">
      <c r="A5019" s="2">
        <v>41673</v>
      </c>
      <c r="B5019" s="4">
        <v>151.49</v>
      </c>
      <c r="C5019" s="4">
        <v>151.83000000000001</v>
      </c>
      <c r="D5019" s="4">
        <v>147.96</v>
      </c>
      <c r="E5019" s="4">
        <v>148.25</v>
      </c>
      <c r="F5019" s="4">
        <v>254837100</v>
      </c>
      <c r="G5019" s="4">
        <v>0</v>
      </c>
      <c r="H5019" s="4">
        <v>0</v>
      </c>
      <c r="I5019" s="5">
        <f t="shared" si="312"/>
        <v>41673</v>
      </c>
      <c r="J5019" s="4">
        <f t="shared" si="313"/>
        <v>2014</v>
      </c>
      <c r="K5019" s="4">
        <f t="shared" si="314"/>
        <v>2</v>
      </c>
      <c r="L5019" s="4">
        <f t="shared" si="315"/>
        <v>3</v>
      </c>
    </row>
    <row r="5020" spans="1:12" x14ac:dyDescent="0.55000000000000004">
      <c r="A5020" s="2">
        <v>41674</v>
      </c>
      <c r="B5020" s="4">
        <v>148.91999999999999</v>
      </c>
      <c r="C5020" s="4">
        <v>149.66999999999999</v>
      </c>
      <c r="D5020" s="4">
        <v>148.19999999999999</v>
      </c>
      <c r="E5020" s="4">
        <v>149.29</v>
      </c>
      <c r="F5020" s="4">
        <v>165012400</v>
      </c>
      <c r="G5020" s="4">
        <v>0</v>
      </c>
      <c r="H5020" s="4">
        <v>0</v>
      </c>
      <c r="I5020" s="5">
        <f t="shared" si="312"/>
        <v>41674</v>
      </c>
      <c r="J5020" s="4">
        <f t="shared" si="313"/>
        <v>2014</v>
      </c>
      <c r="K5020" s="4">
        <f t="shared" si="314"/>
        <v>2</v>
      </c>
      <c r="L5020" s="4">
        <f t="shared" si="315"/>
        <v>4</v>
      </c>
    </row>
    <row r="5021" spans="1:12" x14ac:dyDescent="0.55000000000000004">
      <c r="A5021" s="2">
        <v>41675</v>
      </c>
      <c r="B5021" s="4">
        <v>148.77000000000001</v>
      </c>
      <c r="C5021" s="4">
        <v>149.44</v>
      </c>
      <c r="D5021" s="4">
        <v>147.86000000000001</v>
      </c>
      <c r="E5021" s="4">
        <v>149.1</v>
      </c>
      <c r="F5021" s="4">
        <v>164230500</v>
      </c>
      <c r="G5021" s="4">
        <v>0</v>
      </c>
      <c r="H5021" s="4">
        <v>0</v>
      </c>
      <c r="I5021" s="5">
        <f t="shared" si="312"/>
        <v>41675</v>
      </c>
      <c r="J5021" s="4">
        <f t="shared" si="313"/>
        <v>2014</v>
      </c>
      <c r="K5021" s="4">
        <f t="shared" si="314"/>
        <v>2</v>
      </c>
      <c r="L5021" s="4">
        <f t="shared" si="315"/>
        <v>5</v>
      </c>
    </row>
    <row r="5022" spans="1:12" x14ac:dyDescent="0.55000000000000004">
      <c r="A5022" s="2">
        <v>41676</v>
      </c>
      <c r="B5022" s="4">
        <v>149.44999999999999</v>
      </c>
      <c r="C5022" s="4">
        <v>151.07</v>
      </c>
      <c r="D5022" s="4">
        <v>149.15</v>
      </c>
      <c r="E5022" s="4">
        <v>151.07</v>
      </c>
      <c r="F5022" s="4">
        <v>132877600</v>
      </c>
      <c r="G5022" s="4">
        <v>0</v>
      </c>
      <c r="H5022" s="4">
        <v>0</v>
      </c>
      <c r="I5022" s="5">
        <f t="shared" si="312"/>
        <v>41676</v>
      </c>
      <c r="J5022" s="4">
        <f t="shared" si="313"/>
        <v>2014</v>
      </c>
      <c r="K5022" s="4">
        <f t="shared" si="314"/>
        <v>2</v>
      </c>
      <c r="L5022" s="4">
        <f t="shared" si="315"/>
        <v>6</v>
      </c>
    </row>
    <row r="5023" spans="1:12" x14ac:dyDescent="0.55000000000000004">
      <c r="A5023" s="2">
        <v>41677</v>
      </c>
      <c r="B5023" s="4">
        <v>151.78</v>
      </c>
      <c r="C5023" s="4">
        <v>153.11000000000001</v>
      </c>
      <c r="D5023" s="4">
        <v>151.28</v>
      </c>
      <c r="E5023" s="4">
        <v>152.94</v>
      </c>
      <c r="F5023" s="4">
        <v>170787200</v>
      </c>
      <c r="G5023" s="4">
        <v>0</v>
      </c>
      <c r="H5023" s="4">
        <v>0</v>
      </c>
      <c r="I5023" s="5">
        <f t="shared" si="312"/>
        <v>41677</v>
      </c>
      <c r="J5023" s="4">
        <f t="shared" si="313"/>
        <v>2014</v>
      </c>
      <c r="K5023" s="4">
        <f t="shared" si="314"/>
        <v>2</v>
      </c>
      <c r="L5023" s="4">
        <f t="shared" si="315"/>
        <v>7</v>
      </c>
    </row>
    <row r="5024" spans="1:12" x14ac:dyDescent="0.55000000000000004">
      <c r="A5024" s="2">
        <v>41680</v>
      </c>
      <c r="B5024" s="4">
        <v>152.96</v>
      </c>
      <c r="C5024" s="4">
        <v>153.28</v>
      </c>
      <c r="D5024" s="4">
        <v>152.54</v>
      </c>
      <c r="E5024" s="4">
        <v>153.22</v>
      </c>
      <c r="F5024" s="4">
        <v>92218800</v>
      </c>
      <c r="G5024" s="4">
        <v>0</v>
      </c>
      <c r="H5024" s="4">
        <v>0</v>
      </c>
      <c r="I5024" s="5">
        <f t="shared" si="312"/>
        <v>41680</v>
      </c>
      <c r="J5024" s="4">
        <f t="shared" si="313"/>
        <v>2014</v>
      </c>
      <c r="K5024" s="4">
        <f t="shared" si="314"/>
        <v>2</v>
      </c>
      <c r="L5024" s="4">
        <f t="shared" si="315"/>
        <v>10</v>
      </c>
    </row>
    <row r="5025" spans="1:12" x14ac:dyDescent="0.55000000000000004">
      <c r="A5025" s="2">
        <v>41681</v>
      </c>
      <c r="B5025" s="4">
        <v>153.35</v>
      </c>
      <c r="C5025" s="4">
        <v>155.29</v>
      </c>
      <c r="D5025" s="4">
        <v>153.25</v>
      </c>
      <c r="E5025" s="4">
        <v>154.9</v>
      </c>
      <c r="F5025" s="4">
        <v>117814100</v>
      </c>
      <c r="G5025" s="4">
        <v>0</v>
      </c>
      <c r="H5025" s="4">
        <v>0</v>
      </c>
      <c r="I5025" s="5">
        <f t="shared" si="312"/>
        <v>41681</v>
      </c>
      <c r="J5025" s="4">
        <f t="shared" si="313"/>
        <v>2014</v>
      </c>
      <c r="K5025" s="4">
        <f t="shared" si="314"/>
        <v>2</v>
      </c>
      <c r="L5025" s="4">
        <f t="shared" si="315"/>
        <v>11</v>
      </c>
    </row>
    <row r="5026" spans="1:12" x14ac:dyDescent="0.55000000000000004">
      <c r="A5026" s="2">
        <v>41682</v>
      </c>
      <c r="B5026" s="4">
        <v>155.13</v>
      </c>
      <c r="C5026" s="4">
        <v>155.62</v>
      </c>
      <c r="D5026" s="4">
        <v>154.66999999999999</v>
      </c>
      <c r="E5026" s="4">
        <v>154.97999999999999</v>
      </c>
      <c r="F5026" s="4">
        <v>94717700</v>
      </c>
      <c r="G5026" s="4">
        <v>0</v>
      </c>
      <c r="H5026" s="4">
        <v>0</v>
      </c>
      <c r="I5026" s="5">
        <f t="shared" si="312"/>
        <v>41682</v>
      </c>
      <c r="J5026" s="4">
        <f t="shared" si="313"/>
        <v>2014</v>
      </c>
      <c r="K5026" s="4">
        <f t="shared" si="314"/>
        <v>2</v>
      </c>
      <c r="L5026" s="4">
        <f t="shared" si="315"/>
        <v>12</v>
      </c>
    </row>
    <row r="5027" spans="1:12" x14ac:dyDescent="0.55000000000000004">
      <c r="A5027" s="2">
        <v>41683</v>
      </c>
      <c r="B5027" s="4">
        <v>153.93</v>
      </c>
      <c r="C5027" s="4">
        <v>155.94</v>
      </c>
      <c r="D5027" s="4">
        <v>153.91999999999999</v>
      </c>
      <c r="E5027" s="4">
        <v>155.78</v>
      </c>
      <c r="F5027" s="4">
        <v>100542200</v>
      </c>
      <c r="G5027" s="4">
        <v>0</v>
      </c>
      <c r="H5027" s="4">
        <v>0</v>
      </c>
      <c r="I5027" s="5">
        <f t="shared" si="312"/>
        <v>41683</v>
      </c>
      <c r="J5027" s="4">
        <f t="shared" si="313"/>
        <v>2014</v>
      </c>
      <c r="K5027" s="4">
        <f t="shared" si="314"/>
        <v>2</v>
      </c>
      <c r="L5027" s="4">
        <f t="shared" si="315"/>
        <v>13</v>
      </c>
    </row>
    <row r="5028" spans="1:12" x14ac:dyDescent="0.55000000000000004">
      <c r="A5028" s="2">
        <v>41684</v>
      </c>
      <c r="B5028" s="4">
        <v>155.63</v>
      </c>
      <c r="C5028" s="4">
        <v>156.93</v>
      </c>
      <c r="D5028" s="4">
        <v>155.49</v>
      </c>
      <c r="E5028" s="4">
        <v>156.63999999999999</v>
      </c>
      <c r="F5028" s="4">
        <v>96498400</v>
      </c>
      <c r="G5028" s="4">
        <v>0</v>
      </c>
      <c r="H5028" s="4">
        <v>0</v>
      </c>
      <c r="I5028" s="5">
        <f t="shared" si="312"/>
        <v>41684</v>
      </c>
      <c r="J5028" s="4">
        <f t="shared" si="313"/>
        <v>2014</v>
      </c>
      <c r="K5028" s="4">
        <f t="shared" si="314"/>
        <v>2</v>
      </c>
      <c r="L5028" s="4">
        <f t="shared" si="315"/>
        <v>14</v>
      </c>
    </row>
    <row r="5029" spans="1:12" x14ac:dyDescent="0.55000000000000004">
      <c r="A5029" s="2">
        <v>41688</v>
      </c>
      <c r="B5029" s="4">
        <v>156.77000000000001</v>
      </c>
      <c r="C5029" s="4">
        <v>157.04</v>
      </c>
      <c r="D5029" s="4">
        <v>156.32</v>
      </c>
      <c r="E5029" s="4">
        <v>156.82</v>
      </c>
      <c r="F5029" s="4">
        <v>80460900</v>
      </c>
      <c r="G5029" s="4">
        <v>0</v>
      </c>
      <c r="H5029" s="4">
        <v>0</v>
      </c>
      <c r="I5029" s="5">
        <f t="shared" si="312"/>
        <v>41688</v>
      </c>
      <c r="J5029" s="4">
        <f t="shared" si="313"/>
        <v>2014</v>
      </c>
      <c r="K5029" s="4">
        <f t="shared" si="314"/>
        <v>2</v>
      </c>
      <c r="L5029" s="4">
        <f t="shared" si="315"/>
        <v>18</v>
      </c>
    </row>
    <row r="5030" spans="1:12" x14ac:dyDescent="0.55000000000000004">
      <c r="A5030" s="2">
        <v>41689</v>
      </c>
      <c r="B5030" s="4">
        <v>156.41999999999999</v>
      </c>
      <c r="C5030" s="4">
        <v>157.43</v>
      </c>
      <c r="D5030" s="4">
        <v>155.66</v>
      </c>
      <c r="E5030" s="4">
        <v>155.79</v>
      </c>
      <c r="F5030" s="4">
        <v>126524300</v>
      </c>
      <c r="G5030" s="4">
        <v>0</v>
      </c>
      <c r="H5030" s="4">
        <v>0</v>
      </c>
      <c r="I5030" s="5">
        <f t="shared" si="312"/>
        <v>41689</v>
      </c>
      <c r="J5030" s="4">
        <f t="shared" si="313"/>
        <v>2014</v>
      </c>
      <c r="K5030" s="4">
        <f t="shared" si="314"/>
        <v>2</v>
      </c>
      <c r="L5030" s="4">
        <f t="shared" si="315"/>
        <v>19</v>
      </c>
    </row>
    <row r="5031" spans="1:12" x14ac:dyDescent="0.55000000000000004">
      <c r="A5031" s="2">
        <v>41690</v>
      </c>
      <c r="B5031" s="4">
        <v>156</v>
      </c>
      <c r="C5031" s="4">
        <v>157.06</v>
      </c>
      <c r="D5031" s="4">
        <v>155.43</v>
      </c>
      <c r="E5031" s="4">
        <v>156.71</v>
      </c>
      <c r="F5031" s="4">
        <v>104998100</v>
      </c>
      <c r="G5031" s="4">
        <v>0</v>
      </c>
      <c r="H5031" s="4">
        <v>0</v>
      </c>
      <c r="I5031" s="5">
        <f t="shared" si="312"/>
        <v>41690</v>
      </c>
      <c r="J5031" s="4">
        <f t="shared" si="313"/>
        <v>2014</v>
      </c>
      <c r="K5031" s="4">
        <f t="shared" si="314"/>
        <v>2</v>
      </c>
      <c r="L5031" s="4">
        <f t="shared" si="315"/>
        <v>20</v>
      </c>
    </row>
    <row r="5032" spans="1:12" x14ac:dyDescent="0.55000000000000004">
      <c r="A5032" s="2">
        <v>41691</v>
      </c>
      <c r="B5032" s="4">
        <v>157</v>
      </c>
      <c r="C5032" s="4">
        <v>157.38</v>
      </c>
      <c r="D5032" s="4">
        <v>156.44999999999999</v>
      </c>
      <c r="E5032" s="4">
        <v>156.53</v>
      </c>
      <c r="F5032" s="4">
        <v>118116400</v>
      </c>
      <c r="G5032" s="4">
        <v>0</v>
      </c>
      <c r="H5032" s="4">
        <v>0</v>
      </c>
      <c r="I5032" s="5">
        <f t="shared" si="312"/>
        <v>41691</v>
      </c>
      <c r="J5032" s="4">
        <f t="shared" si="313"/>
        <v>2014</v>
      </c>
      <c r="K5032" s="4">
        <f t="shared" si="314"/>
        <v>2</v>
      </c>
      <c r="L5032" s="4">
        <f t="shared" si="315"/>
        <v>21</v>
      </c>
    </row>
    <row r="5033" spans="1:12" x14ac:dyDescent="0.55000000000000004">
      <c r="A5033" s="2">
        <v>41694</v>
      </c>
      <c r="B5033" s="4">
        <v>156.86000000000001</v>
      </c>
      <c r="C5033" s="4">
        <v>158.44999999999999</v>
      </c>
      <c r="D5033" s="4">
        <v>156.79</v>
      </c>
      <c r="E5033" s="4">
        <v>157.4</v>
      </c>
      <c r="F5033" s="4">
        <v>114063900</v>
      </c>
      <c r="G5033" s="4">
        <v>0</v>
      </c>
      <c r="H5033" s="4">
        <v>0</v>
      </c>
      <c r="I5033" s="5">
        <f t="shared" si="312"/>
        <v>41694</v>
      </c>
      <c r="J5033" s="4">
        <f t="shared" si="313"/>
        <v>2014</v>
      </c>
      <c r="K5033" s="4">
        <f t="shared" si="314"/>
        <v>2</v>
      </c>
      <c r="L5033" s="4">
        <f t="shared" si="315"/>
        <v>24</v>
      </c>
    </row>
    <row r="5034" spans="1:12" x14ac:dyDescent="0.55000000000000004">
      <c r="A5034" s="2">
        <v>41695</v>
      </c>
      <c r="B5034" s="4">
        <v>157.52000000000001</v>
      </c>
      <c r="C5034" s="4">
        <v>157.97</v>
      </c>
      <c r="D5034" s="4">
        <v>156.82</v>
      </c>
      <c r="E5034" s="4">
        <v>157.34</v>
      </c>
      <c r="F5034" s="4">
        <v>117085000</v>
      </c>
      <c r="G5034" s="4">
        <v>0</v>
      </c>
      <c r="H5034" s="4">
        <v>0</v>
      </c>
      <c r="I5034" s="5">
        <f t="shared" si="312"/>
        <v>41695</v>
      </c>
      <c r="J5034" s="4">
        <f t="shared" si="313"/>
        <v>2014</v>
      </c>
      <c r="K5034" s="4">
        <f t="shared" si="314"/>
        <v>2</v>
      </c>
      <c r="L5034" s="4">
        <f t="shared" si="315"/>
        <v>25</v>
      </c>
    </row>
    <row r="5035" spans="1:12" x14ac:dyDescent="0.55000000000000004">
      <c r="A5035" s="2">
        <v>41696</v>
      </c>
      <c r="B5035" s="4">
        <v>157.57</v>
      </c>
      <c r="C5035" s="4">
        <v>157.97999999999999</v>
      </c>
      <c r="D5035" s="4">
        <v>156.9</v>
      </c>
      <c r="E5035" s="4">
        <v>157.34</v>
      </c>
      <c r="F5035" s="4">
        <v>98677200</v>
      </c>
      <c r="G5035" s="4">
        <v>0</v>
      </c>
      <c r="H5035" s="4">
        <v>0</v>
      </c>
      <c r="I5035" s="5">
        <f t="shared" si="312"/>
        <v>41696</v>
      </c>
      <c r="J5035" s="4">
        <f t="shared" si="313"/>
        <v>2014</v>
      </c>
      <c r="K5035" s="4">
        <f t="shared" si="314"/>
        <v>2</v>
      </c>
      <c r="L5035" s="4">
        <f t="shared" si="315"/>
        <v>26</v>
      </c>
    </row>
    <row r="5036" spans="1:12" x14ac:dyDescent="0.55000000000000004">
      <c r="A5036" s="2">
        <v>41697</v>
      </c>
      <c r="B5036" s="4">
        <v>157.11000000000001</v>
      </c>
      <c r="C5036" s="4">
        <v>158.21</v>
      </c>
      <c r="D5036" s="4">
        <v>156.94</v>
      </c>
      <c r="E5036" s="4">
        <v>158.16999999999999</v>
      </c>
      <c r="F5036" s="4">
        <v>93880800</v>
      </c>
      <c r="G5036" s="4">
        <v>0</v>
      </c>
      <c r="H5036" s="4">
        <v>0</v>
      </c>
      <c r="I5036" s="5">
        <f t="shared" si="312"/>
        <v>41697</v>
      </c>
      <c r="J5036" s="4">
        <f t="shared" si="313"/>
        <v>2014</v>
      </c>
      <c r="K5036" s="4">
        <f t="shared" si="314"/>
        <v>2</v>
      </c>
      <c r="L5036" s="4">
        <f t="shared" si="315"/>
        <v>27</v>
      </c>
    </row>
    <row r="5037" spans="1:12" x14ac:dyDescent="0.55000000000000004">
      <c r="A5037" s="2">
        <v>41698</v>
      </c>
      <c r="B5037" s="4">
        <v>158.13999999999999</v>
      </c>
      <c r="C5037" s="4">
        <v>159.30000000000001</v>
      </c>
      <c r="D5037" s="4">
        <v>157.51</v>
      </c>
      <c r="E5037" s="4">
        <v>158.57</v>
      </c>
      <c r="F5037" s="4">
        <v>150842000</v>
      </c>
      <c r="G5037" s="4">
        <v>0</v>
      </c>
      <c r="H5037" s="4">
        <v>0</v>
      </c>
      <c r="I5037" s="5">
        <f t="shared" si="312"/>
        <v>41698</v>
      </c>
      <c r="J5037" s="4">
        <f t="shared" si="313"/>
        <v>2014</v>
      </c>
      <c r="K5037" s="4">
        <f t="shared" si="314"/>
        <v>2</v>
      </c>
      <c r="L5037" s="4">
        <f t="shared" si="315"/>
        <v>28</v>
      </c>
    </row>
    <row r="5038" spans="1:12" x14ac:dyDescent="0.55000000000000004">
      <c r="A5038" s="2">
        <v>41701</v>
      </c>
      <c r="B5038" s="4">
        <v>157.16999999999999</v>
      </c>
      <c r="C5038" s="4">
        <v>157.85</v>
      </c>
      <c r="D5038" s="4">
        <v>156.41</v>
      </c>
      <c r="E5038" s="4">
        <v>157.44999999999999</v>
      </c>
      <c r="F5038" s="4">
        <v>167748500</v>
      </c>
      <c r="G5038" s="4">
        <v>0</v>
      </c>
      <c r="H5038" s="4">
        <v>0</v>
      </c>
      <c r="I5038" s="5">
        <f t="shared" si="312"/>
        <v>41701</v>
      </c>
      <c r="J5038" s="4">
        <f t="shared" si="313"/>
        <v>2014</v>
      </c>
      <c r="K5038" s="4">
        <f t="shared" si="314"/>
        <v>3</v>
      </c>
      <c r="L5038" s="4">
        <f t="shared" si="315"/>
        <v>3</v>
      </c>
    </row>
    <row r="5039" spans="1:12" x14ac:dyDescent="0.55000000000000004">
      <c r="A5039" s="2">
        <v>41702</v>
      </c>
      <c r="B5039" s="4">
        <v>159</v>
      </c>
      <c r="C5039" s="4">
        <v>160.01</v>
      </c>
      <c r="D5039" s="4">
        <v>158.96</v>
      </c>
      <c r="E5039" s="4">
        <v>159.66999999999999</v>
      </c>
      <c r="F5039" s="4">
        <v>167545900</v>
      </c>
      <c r="G5039" s="4">
        <v>0</v>
      </c>
      <c r="H5039" s="4">
        <v>0</v>
      </c>
      <c r="I5039" s="5">
        <f t="shared" si="312"/>
        <v>41702</v>
      </c>
      <c r="J5039" s="4">
        <f t="shared" si="313"/>
        <v>2014</v>
      </c>
      <c r="K5039" s="4">
        <f t="shared" si="314"/>
        <v>3</v>
      </c>
      <c r="L5039" s="4">
        <f t="shared" si="315"/>
        <v>4</v>
      </c>
    </row>
    <row r="5040" spans="1:12" x14ac:dyDescent="0.55000000000000004">
      <c r="A5040" s="2">
        <v>41703</v>
      </c>
      <c r="B5040" s="4">
        <v>159.80000000000001</v>
      </c>
      <c r="C5040" s="4">
        <v>160.08000000000001</v>
      </c>
      <c r="D5040" s="4">
        <v>159.56</v>
      </c>
      <c r="E5040" s="4">
        <v>159.81</v>
      </c>
      <c r="F5040" s="4">
        <v>88376900</v>
      </c>
      <c r="G5040" s="4">
        <v>0</v>
      </c>
      <c r="H5040" s="4">
        <v>0</v>
      </c>
      <c r="I5040" s="5">
        <f t="shared" si="312"/>
        <v>41703</v>
      </c>
      <c r="J5040" s="4">
        <f t="shared" si="313"/>
        <v>2014</v>
      </c>
      <c r="K5040" s="4">
        <f t="shared" si="314"/>
        <v>3</v>
      </c>
      <c r="L5040" s="4">
        <f t="shared" si="315"/>
        <v>5</v>
      </c>
    </row>
    <row r="5041" spans="1:12" x14ac:dyDescent="0.55000000000000004">
      <c r="A5041" s="2">
        <v>41704</v>
      </c>
      <c r="B5041" s="4">
        <v>160.19999999999999</v>
      </c>
      <c r="C5041" s="4">
        <v>160.54</v>
      </c>
      <c r="D5041" s="4">
        <v>159.84</v>
      </c>
      <c r="E5041" s="4">
        <v>160.18</v>
      </c>
      <c r="F5041" s="4">
        <v>82516500</v>
      </c>
      <c r="G5041" s="4">
        <v>0</v>
      </c>
      <c r="H5041" s="4">
        <v>0</v>
      </c>
      <c r="I5041" s="5">
        <f t="shared" si="312"/>
        <v>41704</v>
      </c>
      <c r="J5041" s="4">
        <f t="shared" si="313"/>
        <v>2014</v>
      </c>
      <c r="K5041" s="4">
        <f t="shared" si="314"/>
        <v>3</v>
      </c>
      <c r="L5041" s="4">
        <f t="shared" si="315"/>
        <v>6</v>
      </c>
    </row>
    <row r="5042" spans="1:12" x14ac:dyDescent="0.55000000000000004">
      <c r="A5042" s="2">
        <v>41705</v>
      </c>
      <c r="B5042" s="4">
        <v>160.84</v>
      </c>
      <c r="C5042" s="4">
        <v>160.84</v>
      </c>
      <c r="D5042" s="4">
        <v>159.54</v>
      </c>
      <c r="E5042" s="4">
        <v>160.25</v>
      </c>
      <c r="F5042" s="4">
        <v>114513500</v>
      </c>
      <c r="G5042" s="4">
        <v>0</v>
      </c>
      <c r="H5042" s="4">
        <v>0</v>
      </c>
      <c r="I5042" s="5">
        <f t="shared" si="312"/>
        <v>41705</v>
      </c>
      <c r="J5042" s="4">
        <f t="shared" si="313"/>
        <v>2014</v>
      </c>
      <c r="K5042" s="4">
        <f t="shared" si="314"/>
        <v>3</v>
      </c>
      <c r="L5042" s="4">
        <f t="shared" si="315"/>
        <v>7</v>
      </c>
    </row>
    <row r="5043" spans="1:12" x14ac:dyDescent="0.55000000000000004">
      <c r="A5043" s="2">
        <v>41708</v>
      </c>
      <c r="B5043" s="4">
        <v>160</v>
      </c>
      <c r="C5043" s="4">
        <v>160.22</v>
      </c>
      <c r="D5043" s="4">
        <v>159.24</v>
      </c>
      <c r="E5043" s="4">
        <v>160.16</v>
      </c>
      <c r="F5043" s="4">
        <v>74939200</v>
      </c>
      <c r="G5043" s="4">
        <v>0</v>
      </c>
      <c r="H5043" s="4">
        <v>0</v>
      </c>
      <c r="I5043" s="5">
        <f t="shared" si="312"/>
        <v>41708</v>
      </c>
      <c r="J5043" s="4">
        <f t="shared" si="313"/>
        <v>2014</v>
      </c>
      <c r="K5043" s="4">
        <f t="shared" si="314"/>
        <v>3</v>
      </c>
      <c r="L5043" s="4">
        <f t="shared" si="315"/>
        <v>10</v>
      </c>
    </row>
    <row r="5044" spans="1:12" x14ac:dyDescent="0.55000000000000004">
      <c r="A5044" s="2">
        <v>41709</v>
      </c>
      <c r="B5044" s="4">
        <v>160.4</v>
      </c>
      <c r="C5044" s="4">
        <v>160.63</v>
      </c>
      <c r="D5044" s="4">
        <v>159</v>
      </c>
      <c r="E5044" s="4">
        <v>159.37</v>
      </c>
      <c r="F5044" s="4">
        <v>99009100</v>
      </c>
      <c r="G5044" s="4">
        <v>0</v>
      </c>
      <c r="H5044" s="4">
        <v>0</v>
      </c>
      <c r="I5044" s="5">
        <f t="shared" si="312"/>
        <v>41709</v>
      </c>
      <c r="J5044" s="4">
        <f t="shared" si="313"/>
        <v>2014</v>
      </c>
      <c r="K5044" s="4">
        <f t="shared" si="314"/>
        <v>3</v>
      </c>
      <c r="L5044" s="4">
        <f t="shared" si="315"/>
        <v>11</v>
      </c>
    </row>
    <row r="5045" spans="1:12" x14ac:dyDescent="0.55000000000000004">
      <c r="A5045" s="2">
        <v>41710</v>
      </c>
      <c r="B5045" s="4">
        <v>158.6</v>
      </c>
      <c r="C5045" s="4">
        <v>159.47</v>
      </c>
      <c r="D5045" s="4">
        <v>158.24</v>
      </c>
      <c r="E5045" s="4">
        <v>159.41</v>
      </c>
      <c r="F5045" s="4">
        <v>104824400</v>
      </c>
      <c r="G5045" s="4">
        <v>0</v>
      </c>
      <c r="H5045" s="4">
        <v>0</v>
      </c>
      <c r="I5045" s="5">
        <f t="shared" si="312"/>
        <v>41710</v>
      </c>
      <c r="J5045" s="4">
        <f t="shared" si="313"/>
        <v>2014</v>
      </c>
      <c r="K5045" s="4">
        <f t="shared" si="314"/>
        <v>3</v>
      </c>
      <c r="L5045" s="4">
        <f t="shared" si="315"/>
        <v>12</v>
      </c>
    </row>
    <row r="5046" spans="1:12" x14ac:dyDescent="0.55000000000000004">
      <c r="A5046" s="2">
        <v>41711</v>
      </c>
      <c r="B5046" s="4">
        <v>159.88999999999999</v>
      </c>
      <c r="C5046" s="4">
        <v>160.02000000000001</v>
      </c>
      <c r="D5046" s="4">
        <v>157.18</v>
      </c>
      <c r="E5046" s="4">
        <v>157.62</v>
      </c>
      <c r="F5046" s="4">
        <v>155014300</v>
      </c>
      <c r="G5046" s="4">
        <v>0</v>
      </c>
      <c r="H5046" s="4">
        <v>0</v>
      </c>
      <c r="I5046" s="5">
        <f t="shared" si="312"/>
        <v>41711</v>
      </c>
      <c r="J5046" s="4">
        <f t="shared" si="313"/>
        <v>2014</v>
      </c>
      <c r="K5046" s="4">
        <f t="shared" si="314"/>
        <v>3</v>
      </c>
      <c r="L5046" s="4">
        <f t="shared" si="315"/>
        <v>13</v>
      </c>
    </row>
    <row r="5047" spans="1:12" x14ac:dyDescent="0.55000000000000004">
      <c r="A5047" s="2">
        <v>41712</v>
      </c>
      <c r="B5047" s="4">
        <v>157.34</v>
      </c>
      <c r="C5047" s="4">
        <v>158.15</v>
      </c>
      <c r="D5047" s="4">
        <v>157</v>
      </c>
      <c r="E5047" s="4">
        <v>157.18</v>
      </c>
      <c r="F5047" s="4">
        <v>153919600</v>
      </c>
      <c r="G5047" s="4">
        <v>0</v>
      </c>
      <c r="H5047" s="4">
        <v>0</v>
      </c>
      <c r="I5047" s="5">
        <f t="shared" si="312"/>
        <v>41712</v>
      </c>
      <c r="J5047" s="4">
        <f t="shared" si="313"/>
        <v>2014</v>
      </c>
      <c r="K5047" s="4">
        <f t="shared" si="314"/>
        <v>3</v>
      </c>
      <c r="L5047" s="4">
        <f t="shared" si="315"/>
        <v>14</v>
      </c>
    </row>
    <row r="5048" spans="1:12" x14ac:dyDescent="0.55000000000000004">
      <c r="A5048" s="2">
        <v>41715</v>
      </c>
      <c r="B5048" s="4">
        <v>157.97</v>
      </c>
      <c r="C5048" s="4">
        <v>158.97999999999999</v>
      </c>
      <c r="D5048" s="4">
        <v>157.91</v>
      </c>
      <c r="E5048" s="4">
        <v>158.6</v>
      </c>
      <c r="F5048" s="4">
        <v>98359500</v>
      </c>
      <c r="G5048" s="4">
        <v>0</v>
      </c>
      <c r="H5048" s="4">
        <v>0</v>
      </c>
      <c r="I5048" s="5">
        <f t="shared" si="312"/>
        <v>41715</v>
      </c>
      <c r="J5048" s="4">
        <f t="shared" si="313"/>
        <v>2014</v>
      </c>
      <c r="K5048" s="4">
        <f t="shared" si="314"/>
        <v>3</v>
      </c>
      <c r="L5048" s="4">
        <f t="shared" si="315"/>
        <v>17</v>
      </c>
    </row>
    <row r="5049" spans="1:12" x14ac:dyDescent="0.55000000000000004">
      <c r="A5049" s="2">
        <v>41716</v>
      </c>
      <c r="B5049" s="4">
        <v>158.93</v>
      </c>
      <c r="C5049" s="4">
        <v>159.94999999999999</v>
      </c>
      <c r="D5049" s="4">
        <v>158.76</v>
      </c>
      <c r="E5049" s="4">
        <v>159.74</v>
      </c>
      <c r="F5049" s="4">
        <v>101804600</v>
      </c>
      <c r="G5049" s="4">
        <v>0</v>
      </c>
      <c r="H5049" s="4">
        <v>0</v>
      </c>
      <c r="I5049" s="5">
        <f t="shared" si="312"/>
        <v>41716</v>
      </c>
      <c r="J5049" s="4">
        <f t="shared" si="313"/>
        <v>2014</v>
      </c>
      <c r="K5049" s="4">
        <f t="shared" si="314"/>
        <v>3</v>
      </c>
      <c r="L5049" s="4">
        <f t="shared" si="315"/>
        <v>18</v>
      </c>
    </row>
    <row r="5050" spans="1:12" x14ac:dyDescent="0.55000000000000004">
      <c r="A5050" s="2">
        <v>41717</v>
      </c>
      <c r="B5050" s="4">
        <v>159.75</v>
      </c>
      <c r="C5050" s="4">
        <v>159.97</v>
      </c>
      <c r="D5050" s="4">
        <v>157.87</v>
      </c>
      <c r="E5050" s="4">
        <v>158.88</v>
      </c>
      <c r="F5050" s="4">
        <v>176267300</v>
      </c>
      <c r="G5050" s="4">
        <v>0</v>
      </c>
      <c r="H5050" s="4">
        <v>0</v>
      </c>
      <c r="I5050" s="5">
        <f t="shared" si="312"/>
        <v>41717</v>
      </c>
      <c r="J5050" s="4">
        <f t="shared" si="313"/>
        <v>2014</v>
      </c>
      <c r="K5050" s="4">
        <f t="shared" si="314"/>
        <v>3</v>
      </c>
      <c r="L5050" s="4">
        <f t="shared" si="315"/>
        <v>19</v>
      </c>
    </row>
    <row r="5051" spans="1:12" x14ac:dyDescent="0.55000000000000004">
      <c r="A5051" s="2">
        <v>41718</v>
      </c>
      <c r="B5051" s="4">
        <v>158.54</v>
      </c>
      <c r="C5051" s="4">
        <v>159.93</v>
      </c>
      <c r="D5051" s="4">
        <v>158.25</v>
      </c>
      <c r="E5051" s="4">
        <v>159.81</v>
      </c>
      <c r="F5051" s="4">
        <v>117241000</v>
      </c>
      <c r="G5051" s="4">
        <v>0</v>
      </c>
      <c r="H5051" s="4">
        <v>0</v>
      </c>
      <c r="I5051" s="5">
        <f t="shared" si="312"/>
        <v>41718</v>
      </c>
      <c r="J5051" s="4">
        <f t="shared" si="313"/>
        <v>2014</v>
      </c>
      <c r="K5051" s="4">
        <f t="shared" si="314"/>
        <v>3</v>
      </c>
      <c r="L5051" s="4">
        <f t="shared" si="315"/>
        <v>20</v>
      </c>
    </row>
    <row r="5052" spans="1:12" x14ac:dyDescent="0.55000000000000004">
      <c r="A5052" s="2">
        <v>41719</v>
      </c>
      <c r="B5052" s="4">
        <v>160.47999999999999</v>
      </c>
      <c r="C5052" s="4">
        <v>161.6</v>
      </c>
      <c r="D5052" s="4">
        <v>159.05000000000001</v>
      </c>
      <c r="E5052" s="4">
        <v>159.19</v>
      </c>
      <c r="F5052" s="4">
        <v>163128000</v>
      </c>
      <c r="G5052" s="4">
        <v>0.82499999999999996</v>
      </c>
      <c r="H5052" s="4">
        <v>0</v>
      </c>
      <c r="I5052" s="5">
        <f t="shared" si="312"/>
        <v>41719</v>
      </c>
      <c r="J5052" s="4">
        <f t="shared" si="313"/>
        <v>2014</v>
      </c>
      <c r="K5052" s="4">
        <f t="shared" si="314"/>
        <v>3</v>
      </c>
      <c r="L5052" s="4">
        <f t="shared" si="315"/>
        <v>21</v>
      </c>
    </row>
    <row r="5053" spans="1:12" x14ac:dyDescent="0.55000000000000004">
      <c r="A5053" s="2">
        <v>41722</v>
      </c>
      <c r="B5053" s="4">
        <v>159.74</v>
      </c>
      <c r="C5053" s="4">
        <v>159.94</v>
      </c>
      <c r="D5053" s="4">
        <v>157.84</v>
      </c>
      <c r="E5053" s="4">
        <v>158.53</v>
      </c>
      <c r="F5053" s="4">
        <v>121411000</v>
      </c>
      <c r="G5053" s="4">
        <v>0</v>
      </c>
      <c r="H5053" s="4">
        <v>0</v>
      </c>
      <c r="I5053" s="5">
        <f t="shared" si="312"/>
        <v>41722</v>
      </c>
      <c r="J5053" s="4">
        <f t="shared" si="313"/>
        <v>2014</v>
      </c>
      <c r="K5053" s="4">
        <f t="shared" si="314"/>
        <v>3</v>
      </c>
      <c r="L5053" s="4">
        <f t="shared" si="315"/>
        <v>24</v>
      </c>
    </row>
    <row r="5054" spans="1:12" x14ac:dyDescent="0.55000000000000004">
      <c r="A5054" s="2">
        <v>41723</v>
      </c>
      <c r="B5054" s="4">
        <v>159.34</v>
      </c>
      <c r="C5054" s="4">
        <v>159.83000000000001</v>
      </c>
      <c r="D5054" s="4">
        <v>158.4</v>
      </c>
      <c r="E5054" s="4">
        <v>159.29</v>
      </c>
      <c r="F5054" s="4">
        <v>103852000</v>
      </c>
      <c r="G5054" s="4">
        <v>0</v>
      </c>
      <c r="H5054" s="4">
        <v>0</v>
      </c>
      <c r="I5054" s="5">
        <f t="shared" si="312"/>
        <v>41723</v>
      </c>
      <c r="J5054" s="4">
        <f t="shared" si="313"/>
        <v>2014</v>
      </c>
      <c r="K5054" s="4">
        <f t="shared" si="314"/>
        <v>3</v>
      </c>
      <c r="L5054" s="4">
        <f t="shared" si="315"/>
        <v>25</v>
      </c>
    </row>
    <row r="5055" spans="1:12" x14ac:dyDescent="0.55000000000000004">
      <c r="A5055" s="2">
        <v>41724</v>
      </c>
      <c r="B5055" s="4">
        <v>159.91</v>
      </c>
      <c r="C5055" s="4">
        <v>160.16999999999999</v>
      </c>
      <c r="D5055" s="4">
        <v>158.1</v>
      </c>
      <c r="E5055" s="4">
        <v>158.13999999999999</v>
      </c>
      <c r="F5055" s="4">
        <v>119843000</v>
      </c>
      <c r="G5055" s="4">
        <v>0</v>
      </c>
      <c r="H5055" s="4">
        <v>0</v>
      </c>
      <c r="I5055" s="5">
        <f t="shared" si="312"/>
        <v>41724</v>
      </c>
      <c r="J5055" s="4">
        <f t="shared" si="313"/>
        <v>2014</v>
      </c>
      <c r="K5055" s="4">
        <f t="shared" si="314"/>
        <v>3</v>
      </c>
      <c r="L5055" s="4">
        <f t="shared" si="315"/>
        <v>26</v>
      </c>
    </row>
    <row r="5056" spans="1:12" x14ac:dyDescent="0.55000000000000004">
      <c r="A5056" s="2">
        <v>41725</v>
      </c>
      <c r="B5056" s="4">
        <v>157.94999999999999</v>
      </c>
      <c r="C5056" s="4">
        <v>158.46</v>
      </c>
      <c r="D5056" s="4">
        <v>157.22999999999999</v>
      </c>
      <c r="E5056" s="4">
        <v>157.81</v>
      </c>
      <c r="F5056" s="4">
        <v>142383000</v>
      </c>
      <c r="G5056" s="4">
        <v>0</v>
      </c>
      <c r="H5056" s="4">
        <v>0</v>
      </c>
      <c r="I5056" s="5">
        <f t="shared" si="312"/>
        <v>41725</v>
      </c>
      <c r="J5056" s="4">
        <f t="shared" si="313"/>
        <v>2014</v>
      </c>
      <c r="K5056" s="4">
        <f t="shared" si="314"/>
        <v>3</v>
      </c>
      <c r="L5056" s="4">
        <f t="shared" si="315"/>
        <v>27</v>
      </c>
    </row>
    <row r="5057" spans="1:12" x14ac:dyDescent="0.55000000000000004">
      <c r="A5057" s="2">
        <v>41726</v>
      </c>
      <c r="B5057" s="4">
        <v>158.26</v>
      </c>
      <c r="C5057" s="4">
        <v>159.38</v>
      </c>
      <c r="D5057" s="4">
        <v>158.16999999999999</v>
      </c>
      <c r="E5057" s="4">
        <v>158.59</v>
      </c>
      <c r="F5057" s="4">
        <v>101642000</v>
      </c>
      <c r="G5057" s="4">
        <v>0</v>
      </c>
      <c r="H5057" s="4">
        <v>0</v>
      </c>
      <c r="I5057" s="5">
        <f t="shared" si="312"/>
        <v>41726</v>
      </c>
      <c r="J5057" s="4">
        <f t="shared" si="313"/>
        <v>2014</v>
      </c>
      <c r="K5057" s="4">
        <f t="shared" si="314"/>
        <v>3</v>
      </c>
      <c r="L5057" s="4">
        <f t="shared" si="315"/>
        <v>28</v>
      </c>
    </row>
    <row r="5058" spans="1:12" x14ac:dyDescent="0.55000000000000004">
      <c r="A5058" s="2">
        <v>41729</v>
      </c>
      <c r="B5058" s="4">
        <v>159.59</v>
      </c>
      <c r="C5058" s="4">
        <v>160.13</v>
      </c>
      <c r="D5058" s="4">
        <v>158.61000000000001</v>
      </c>
      <c r="E5058" s="4">
        <v>159.88999999999999</v>
      </c>
      <c r="F5058" s="4">
        <v>99745000</v>
      </c>
      <c r="G5058" s="4">
        <v>0</v>
      </c>
      <c r="H5058" s="4">
        <v>0</v>
      </c>
      <c r="I5058" s="5">
        <f t="shared" si="312"/>
        <v>41729</v>
      </c>
      <c r="J5058" s="4">
        <f t="shared" si="313"/>
        <v>2014</v>
      </c>
      <c r="K5058" s="4">
        <f t="shared" si="314"/>
        <v>3</v>
      </c>
      <c r="L5058" s="4">
        <f t="shared" si="315"/>
        <v>31</v>
      </c>
    </row>
    <row r="5059" spans="1:12" x14ac:dyDescent="0.55000000000000004">
      <c r="A5059" s="2">
        <v>41730</v>
      </c>
      <c r="B5059" s="4">
        <v>160.41</v>
      </c>
      <c r="C5059" s="4">
        <v>161.04</v>
      </c>
      <c r="D5059" s="4">
        <v>159.88</v>
      </c>
      <c r="E5059" s="4">
        <v>160.94999999999999</v>
      </c>
      <c r="F5059" s="4">
        <v>89193000</v>
      </c>
      <c r="G5059" s="4">
        <v>0</v>
      </c>
      <c r="H5059" s="4">
        <v>0</v>
      </c>
      <c r="I5059" s="5">
        <f t="shared" ref="I5059:I5122" si="316">DATE(YEAR(A5059),MONTH(A5059),DAY(A5059))</f>
        <v>41730</v>
      </c>
      <c r="J5059" s="4">
        <f t="shared" ref="J5059:J5122" si="317">YEAR(A5059)</f>
        <v>2014</v>
      </c>
      <c r="K5059" s="4">
        <f t="shared" ref="K5059:K5122" si="318">MONTH(A5059)</f>
        <v>4</v>
      </c>
      <c r="L5059" s="4">
        <f t="shared" ref="L5059:L5122" si="319">DAY(A5059)</f>
        <v>1</v>
      </c>
    </row>
    <row r="5060" spans="1:12" x14ac:dyDescent="0.55000000000000004">
      <c r="A5060" s="2">
        <v>41731</v>
      </c>
      <c r="B5060" s="4">
        <v>161.15</v>
      </c>
      <c r="C5060" s="4">
        <v>161.69999999999999</v>
      </c>
      <c r="D5060" s="4">
        <v>160.85</v>
      </c>
      <c r="E5060" s="4">
        <v>161.47999999999999</v>
      </c>
      <c r="F5060" s="4">
        <v>78774000</v>
      </c>
      <c r="G5060" s="4">
        <v>0</v>
      </c>
      <c r="H5060" s="4">
        <v>0</v>
      </c>
      <c r="I5060" s="5">
        <f t="shared" si="316"/>
        <v>41731</v>
      </c>
      <c r="J5060" s="4">
        <f t="shared" si="317"/>
        <v>2014</v>
      </c>
      <c r="K5060" s="4">
        <f t="shared" si="318"/>
        <v>4</v>
      </c>
      <c r="L5060" s="4">
        <f t="shared" si="319"/>
        <v>2</v>
      </c>
    </row>
    <row r="5061" spans="1:12" x14ac:dyDescent="0.55000000000000004">
      <c r="A5061" s="2">
        <v>41732</v>
      </c>
      <c r="B5061" s="4">
        <v>161.72999999999999</v>
      </c>
      <c r="C5061" s="4">
        <v>161.77000000000001</v>
      </c>
      <c r="D5061" s="4">
        <v>160.77000000000001</v>
      </c>
      <c r="E5061" s="4">
        <v>161.27000000000001</v>
      </c>
      <c r="F5061" s="4">
        <v>77435000</v>
      </c>
      <c r="G5061" s="4">
        <v>0</v>
      </c>
      <c r="H5061" s="4">
        <v>0</v>
      </c>
      <c r="I5061" s="5">
        <f t="shared" si="316"/>
        <v>41732</v>
      </c>
      <c r="J5061" s="4">
        <f t="shared" si="317"/>
        <v>2014</v>
      </c>
      <c r="K5061" s="4">
        <f t="shared" si="318"/>
        <v>4</v>
      </c>
      <c r="L5061" s="4">
        <f t="shared" si="319"/>
        <v>3</v>
      </c>
    </row>
    <row r="5062" spans="1:12" x14ac:dyDescent="0.55000000000000004">
      <c r="A5062" s="2">
        <v>41733</v>
      </c>
      <c r="B5062" s="4">
        <v>162.15</v>
      </c>
      <c r="C5062" s="4">
        <v>162.19</v>
      </c>
      <c r="D5062" s="4">
        <v>159.11000000000001</v>
      </c>
      <c r="E5062" s="4">
        <v>159.36000000000001</v>
      </c>
      <c r="F5062" s="4">
        <v>169381000</v>
      </c>
      <c r="G5062" s="4">
        <v>0</v>
      </c>
      <c r="H5062" s="4">
        <v>0</v>
      </c>
      <c r="I5062" s="5">
        <f t="shared" si="316"/>
        <v>41733</v>
      </c>
      <c r="J5062" s="4">
        <f t="shared" si="317"/>
        <v>2014</v>
      </c>
      <c r="K5062" s="4">
        <f t="shared" si="318"/>
        <v>4</v>
      </c>
      <c r="L5062" s="4">
        <f t="shared" si="319"/>
        <v>4</v>
      </c>
    </row>
    <row r="5063" spans="1:12" x14ac:dyDescent="0.55000000000000004">
      <c r="A5063" s="2">
        <v>41736</v>
      </c>
      <c r="B5063" s="4">
        <v>158.97999999999999</v>
      </c>
      <c r="C5063" s="4">
        <v>159.24</v>
      </c>
      <c r="D5063" s="4">
        <v>157.28</v>
      </c>
      <c r="E5063" s="4">
        <v>157.6</v>
      </c>
      <c r="F5063" s="4">
        <v>140803000</v>
      </c>
      <c r="G5063" s="4">
        <v>0</v>
      </c>
      <c r="H5063" s="4">
        <v>0</v>
      </c>
      <c r="I5063" s="5">
        <f t="shared" si="316"/>
        <v>41736</v>
      </c>
      <c r="J5063" s="4">
        <f t="shared" si="317"/>
        <v>2014</v>
      </c>
      <c r="K5063" s="4">
        <f t="shared" si="318"/>
        <v>4</v>
      </c>
      <c r="L5063" s="4">
        <f t="shared" si="319"/>
        <v>7</v>
      </c>
    </row>
    <row r="5064" spans="1:12" x14ac:dyDescent="0.55000000000000004">
      <c r="A5064" s="2">
        <v>41737</v>
      </c>
      <c r="B5064" s="4">
        <v>157.53</v>
      </c>
      <c r="C5064" s="4">
        <v>158.51</v>
      </c>
      <c r="D5064" s="4">
        <v>156.96</v>
      </c>
      <c r="E5064" s="4">
        <v>158.25</v>
      </c>
      <c r="F5064" s="4">
        <v>112660000</v>
      </c>
      <c r="G5064" s="4">
        <v>0</v>
      </c>
      <c r="H5064" s="4">
        <v>0</v>
      </c>
      <c r="I5064" s="5">
        <f t="shared" si="316"/>
        <v>41737</v>
      </c>
      <c r="J5064" s="4">
        <f t="shared" si="317"/>
        <v>2014</v>
      </c>
      <c r="K5064" s="4">
        <f t="shared" si="318"/>
        <v>4</v>
      </c>
      <c r="L5064" s="4">
        <f t="shared" si="319"/>
        <v>8</v>
      </c>
    </row>
    <row r="5065" spans="1:12" x14ac:dyDescent="0.55000000000000004">
      <c r="A5065" s="2">
        <v>41738</v>
      </c>
      <c r="B5065" s="4">
        <v>158.68</v>
      </c>
      <c r="C5065" s="4">
        <v>160</v>
      </c>
      <c r="D5065" s="4">
        <v>158.22</v>
      </c>
      <c r="E5065" s="4">
        <v>159.94999999999999</v>
      </c>
      <c r="F5065" s="4">
        <v>100254000</v>
      </c>
      <c r="G5065" s="4">
        <v>0</v>
      </c>
      <c r="H5065" s="4">
        <v>0</v>
      </c>
      <c r="I5065" s="5">
        <f t="shared" si="316"/>
        <v>41738</v>
      </c>
      <c r="J5065" s="4">
        <f t="shared" si="317"/>
        <v>2014</v>
      </c>
      <c r="K5065" s="4">
        <f t="shared" si="318"/>
        <v>4</v>
      </c>
      <c r="L5065" s="4">
        <f t="shared" si="319"/>
        <v>9</v>
      </c>
    </row>
    <row r="5066" spans="1:12" x14ac:dyDescent="0.55000000000000004">
      <c r="A5066" s="2">
        <v>41739</v>
      </c>
      <c r="B5066" s="4">
        <v>159.94999999999999</v>
      </c>
      <c r="C5066" s="4">
        <v>160.02000000000001</v>
      </c>
      <c r="D5066" s="4">
        <v>156.4</v>
      </c>
      <c r="E5066" s="4">
        <v>156.59</v>
      </c>
      <c r="F5066" s="4">
        <v>172959000</v>
      </c>
      <c r="G5066" s="4">
        <v>0</v>
      </c>
      <c r="H5066" s="4">
        <v>0</v>
      </c>
      <c r="I5066" s="5">
        <f t="shared" si="316"/>
        <v>41739</v>
      </c>
      <c r="J5066" s="4">
        <f t="shared" si="317"/>
        <v>2014</v>
      </c>
      <c r="K5066" s="4">
        <f t="shared" si="318"/>
        <v>4</v>
      </c>
      <c r="L5066" s="4">
        <f t="shared" si="319"/>
        <v>10</v>
      </c>
    </row>
    <row r="5067" spans="1:12" x14ac:dyDescent="0.55000000000000004">
      <c r="A5067" s="2">
        <v>41740</v>
      </c>
      <c r="B5067" s="4">
        <v>155.72</v>
      </c>
      <c r="C5067" s="4">
        <v>156.82</v>
      </c>
      <c r="D5067" s="4">
        <v>155.01</v>
      </c>
      <c r="E5067" s="4">
        <v>155.18</v>
      </c>
      <c r="F5067" s="4">
        <v>167251000</v>
      </c>
      <c r="G5067" s="4">
        <v>0</v>
      </c>
      <c r="H5067" s="4">
        <v>0</v>
      </c>
      <c r="I5067" s="5">
        <f t="shared" si="316"/>
        <v>41740</v>
      </c>
      <c r="J5067" s="4">
        <f t="shared" si="317"/>
        <v>2014</v>
      </c>
      <c r="K5067" s="4">
        <f t="shared" si="318"/>
        <v>4</v>
      </c>
      <c r="L5067" s="4">
        <f t="shared" si="319"/>
        <v>11</v>
      </c>
    </row>
    <row r="5068" spans="1:12" x14ac:dyDescent="0.55000000000000004">
      <c r="A5068" s="2">
        <v>41743</v>
      </c>
      <c r="B5068" s="4">
        <v>156.4</v>
      </c>
      <c r="C5068" s="4">
        <v>156.77000000000001</v>
      </c>
      <c r="D5068" s="4">
        <v>155.12</v>
      </c>
      <c r="E5068" s="4">
        <v>156.41</v>
      </c>
      <c r="F5068" s="4">
        <v>132382000</v>
      </c>
      <c r="G5068" s="4">
        <v>0</v>
      </c>
      <c r="H5068" s="4">
        <v>0</v>
      </c>
      <c r="I5068" s="5">
        <f t="shared" si="316"/>
        <v>41743</v>
      </c>
      <c r="J5068" s="4">
        <f t="shared" si="317"/>
        <v>2014</v>
      </c>
      <c r="K5068" s="4">
        <f t="shared" si="318"/>
        <v>4</v>
      </c>
      <c r="L5068" s="4">
        <f t="shared" si="319"/>
        <v>14</v>
      </c>
    </row>
    <row r="5069" spans="1:12" x14ac:dyDescent="0.55000000000000004">
      <c r="A5069" s="2">
        <v>41744</v>
      </c>
      <c r="B5069" s="4">
        <v>156.72999999999999</v>
      </c>
      <c r="C5069" s="4">
        <v>157.59</v>
      </c>
      <c r="D5069" s="4">
        <v>155.18</v>
      </c>
      <c r="E5069" s="4">
        <v>157.47999999999999</v>
      </c>
      <c r="F5069" s="4">
        <v>157093000</v>
      </c>
      <c r="G5069" s="4">
        <v>0</v>
      </c>
      <c r="H5069" s="4">
        <v>0</v>
      </c>
      <c r="I5069" s="5">
        <f t="shared" si="316"/>
        <v>41744</v>
      </c>
      <c r="J5069" s="4">
        <f t="shared" si="317"/>
        <v>2014</v>
      </c>
      <c r="K5069" s="4">
        <f t="shared" si="318"/>
        <v>4</v>
      </c>
      <c r="L5069" s="4">
        <f t="shared" si="319"/>
        <v>15</v>
      </c>
    </row>
    <row r="5070" spans="1:12" x14ac:dyDescent="0.55000000000000004">
      <c r="A5070" s="2">
        <v>41745</v>
      </c>
      <c r="B5070" s="4">
        <v>158.57</v>
      </c>
      <c r="C5070" s="4">
        <v>159.13999999999999</v>
      </c>
      <c r="D5070" s="4">
        <v>157.87</v>
      </c>
      <c r="E5070" s="4">
        <v>159.13</v>
      </c>
      <c r="F5070" s="4">
        <v>105197000</v>
      </c>
      <c r="G5070" s="4">
        <v>0</v>
      </c>
      <c r="H5070" s="4">
        <v>0</v>
      </c>
      <c r="I5070" s="5">
        <f t="shared" si="316"/>
        <v>41745</v>
      </c>
      <c r="J5070" s="4">
        <f t="shared" si="317"/>
        <v>2014</v>
      </c>
      <c r="K5070" s="4">
        <f t="shared" si="318"/>
        <v>4</v>
      </c>
      <c r="L5070" s="4">
        <f t="shared" si="319"/>
        <v>16</v>
      </c>
    </row>
    <row r="5071" spans="1:12" x14ac:dyDescent="0.55000000000000004">
      <c r="A5071" s="2">
        <v>41746</v>
      </c>
      <c r="B5071" s="4">
        <v>158.91999999999999</v>
      </c>
      <c r="C5071" s="4">
        <v>159.80000000000001</v>
      </c>
      <c r="D5071" s="4">
        <v>158.65</v>
      </c>
      <c r="E5071" s="4">
        <v>159.36000000000001</v>
      </c>
      <c r="F5071" s="4">
        <v>105255000</v>
      </c>
      <c r="G5071" s="4">
        <v>0</v>
      </c>
      <c r="H5071" s="4">
        <v>0</v>
      </c>
      <c r="I5071" s="5">
        <f t="shared" si="316"/>
        <v>41746</v>
      </c>
      <c r="J5071" s="4">
        <f t="shared" si="317"/>
        <v>2014</v>
      </c>
      <c r="K5071" s="4">
        <f t="shared" si="318"/>
        <v>4</v>
      </c>
      <c r="L5071" s="4">
        <f t="shared" si="319"/>
        <v>17</v>
      </c>
    </row>
    <row r="5072" spans="1:12" x14ac:dyDescent="0.55000000000000004">
      <c r="A5072" s="2">
        <v>41750</v>
      </c>
      <c r="B5072" s="4">
        <v>159.4</v>
      </c>
      <c r="C5072" s="4">
        <v>159.96</v>
      </c>
      <c r="D5072" s="4">
        <v>159.19999999999999</v>
      </c>
      <c r="E5072" s="4">
        <v>159.91</v>
      </c>
      <c r="F5072" s="4">
        <v>68329000</v>
      </c>
      <c r="G5072" s="4">
        <v>0</v>
      </c>
      <c r="H5072" s="4">
        <v>0</v>
      </c>
      <c r="I5072" s="5">
        <f t="shared" si="316"/>
        <v>41750</v>
      </c>
      <c r="J5072" s="4">
        <f t="shared" si="317"/>
        <v>2014</v>
      </c>
      <c r="K5072" s="4">
        <f t="shared" si="318"/>
        <v>4</v>
      </c>
      <c r="L5072" s="4">
        <f t="shared" si="319"/>
        <v>21</v>
      </c>
    </row>
    <row r="5073" spans="1:12" x14ac:dyDescent="0.55000000000000004">
      <c r="A5073" s="2">
        <v>41751</v>
      </c>
      <c r="B5073" s="4">
        <v>160.07</v>
      </c>
      <c r="C5073" s="4">
        <v>161.07</v>
      </c>
      <c r="D5073" s="4">
        <v>159.99</v>
      </c>
      <c r="E5073" s="4">
        <v>160.63999999999999</v>
      </c>
      <c r="F5073" s="4">
        <v>85790000</v>
      </c>
      <c r="G5073" s="4">
        <v>0</v>
      </c>
      <c r="H5073" s="4">
        <v>0</v>
      </c>
      <c r="I5073" s="5">
        <f t="shared" si="316"/>
        <v>41751</v>
      </c>
      <c r="J5073" s="4">
        <f t="shared" si="317"/>
        <v>2014</v>
      </c>
      <c r="K5073" s="4">
        <f t="shared" si="318"/>
        <v>4</v>
      </c>
      <c r="L5073" s="4">
        <f t="shared" si="319"/>
        <v>22</v>
      </c>
    </row>
    <row r="5074" spans="1:12" x14ac:dyDescent="0.55000000000000004">
      <c r="A5074" s="2">
        <v>41752</v>
      </c>
      <c r="B5074" s="4">
        <v>160.58000000000001</v>
      </c>
      <c r="C5074" s="4">
        <v>160.66</v>
      </c>
      <c r="D5074" s="4">
        <v>160.13</v>
      </c>
      <c r="E5074" s="4">
        <v>160.26</v>
      </c>
      <c r="F5074" s="4">
        <v>73869000</v>
      </c>
      <c r="G5074" s="4">
        <v>0</v>
      </c>
      <c r="H5074" s="4">
        <v>0</v>
      </c>
      <c r="I5074" s="5">
        <f t="shared" si="316"/>
        <v>41752</v>
      </c>
      <c r="J5074" s="4">
        <f t="shared" si="317"/>
        <v>2014</v>
      </c>
      <c r="K5074" s="4">
        <f t="shared" si="318"/>
        <v>4</v>
      </c>
      <c r="L5074" s="4">
        <f t="shared" si="319"/>
        <v>23</v>
      </c>
    </row>
    <row r="5075" spans="1:12" x14ac:dyDescent="0.55000000000000004">
      <c r="A5075" s="2">
        <v>41753</v>
      </c>
      <c r="B5075" s="4">
        <v>161.05000000000001</v>
      </c>
      <c r="C5075" s="4">
        <v>161.07</v>
      </c>
      <c r="D5075" s="4">
        <v>159.82</v>
      </c>
      <c r="E5075" s="4">
        <v>160.59</v>
      </c>
      <c r="F5075" s="4">
        <v>88170000</v>
      </c>
      <c r="G5075" s="4">
        <v>0</v>
      </c>
      <c r="H5075" s="4">
        <v>0</v>
      </c>
      <c r="I5075" s="5">
        <f t="shared" si="316"/>
        <v>41753</v>
      </c>
      <c r="J5075" s="4">
        <f t="shared" si="317"/>
        <v>2014</v>
      </c>
      <c r="K5075" s="4">
        <f t="shared" si="318"/>
        <v>4</v>
      </c>
      <c r="L5075" s="4">
        <f t="shared" si="319"/>
        <v>24</v>
      </c>
    </row>
    <row r="5076" spans="1:12" x14ac:dyDescent="0.55000000000000004">
      <c r="A5076" s="2">
        <v>41754</v>
      </c>
      <c r="B5076" s="4">
        <v>160.06</v>
      </c>
      <c r="C5076" s="4">
        <v>160.16</v>
      </c>
      <c r="D5076" s="4">
        <v>158.91</v>
      </c>
      <c r="E5076" s="4">
        <v>159.27000000000001</v>
      </c>
      <c r="F5076" s="4">
        <v>100380000</v>
      </c>
      <c r="G5076" s="4">
        <v>0</v>
      </c>
      <c r="H5076" s="4">
        <v>0</v>
      </c>
      <c r="I5076" s="5">
        <f t="shared" si="316"/>
        <v>41754</v>
      </c>
      <c r="J5076" s="4">
        <f t="shared" si="317"/>
        <v>2014</v>
      </c>
      <c r="K5076" s="4">
        <f t="shared" si="318"/>
        <v>4</v>
      </c>
      <c r="L5076" s="4">
        <f t="shared" si="319"/>
        <v>25</v>
      </c>
    </row>
    <row r="5077" spans="1:12" x14ac:dyDescent="0.55000000000000004">
      <c r="A5077" s="2">
        <v>41757</v>
      </c>
      <c r="B5077" s="4">
        <v>159.91999999999999</v>
      </c>
      <c r="C5077" s="4">
        <v>160.47</v>
      </c>
      <c r="D5077" s="4">
        <v>158.13</v>
      </c>
      <c r="E5077" s="4">
        <v>159.77000000000001</v>
      </c>
      <c r="F5077" s="4">
        <v>135121000</v>
      </c>
      <c r="G5077" s="4">
        <v>0</v>
      </c>
      <c r="H5077" s="4">
        <v>0</v>
      </c>
      <c r="I5077" s="5">
        <f t="shared" si="316"/>
        <v>41757</v>
      </c>
      <c r="J5077" s="4">
        <f t="shared" si="317"/>
        <v>2014</v>
      </c>
      <c r="K5077" s="4">
        <f t="shared" si="318"/>
        <v>4</v>
      </c>
      <c r="L5077" s="4">
        <f t="shared" si="319"/>
        <v>28</v>
      </c>
    </row>
    <row r="5078" spans="1:12" x14ac:dyDescent="0.55000000000000004">
      <c r="A5078" s="2">
        <v>41758</v>
      </c>
      <c r="B5078" s="4">
        <v>160.29</v>
      </c>
      <c r="C5078" s="4">
        <v>160.77000000000001</v>
      </c>
      <c r="D5078" s="4">
        <v>159.94999999999999</v>
      </c>
      <c r="E5078" s="4">
        <v>160.52000000000001</v>
      </c>
      <c r="F5078" s="4">
        <v>84098000</v>
      </c>
      <c r="G5078" s="4">
        <v>0</v>
      </c>
      <c r="H5078" s="4">
        <v>0</v>
      </c>
      <c r="I5078" s="5">
        <f t="shared" si="316"/>
        <v>41758</v>
      </c>
      <c r="J5078" s="4">
        <f t="shared" si="317"/>
        <v>2014</v>
      </c>
      <c r="K5078" s="4">
        <f t="shared" si="318"/>
        <v>4</v>
      </c>
      <c r="L5078" s="4">
        <f t="shared" si="319"/>
        <v>29</v>
      </c>
    </row>
    <row r="5079" spans="1:12" x14ac:dyDescent="0.55000000000000004">
      <c r="A5079" s="2">
        <v>41759</v>
      </c>
      <c r="B5079" s="4">
        <v>160.25</v>
      </c>
      <c r="C5079" s="4">
        <v>161.16</v>
      </c>
      <c r="D5079" s="4">
        <v>160.03</v>
      </c>
      <c r="E5079" s="4">
        <v>161</v>
      </c>
      <c r="F5079" s="4">
        <v>101508000</v>
      </c>
      <c r="G5079" s="4">
        <v>0</v>
      </c>
      <c r="H5079" s="4">
        <v>0</v>
      </c>
      <c r="I5079" s="5">
        <f t="shared" si="316"/>
        <v>41759</v>
      </c>
      <c r="J5079" s="4">
        <f t="shared" si="317"/>
        <v>2014</v>
      </c>
      <c r="K5079" s="4">
        <f t="shared" si="318"/>
        <v>4</v>
      </c>
      <c r="L5079" s="4">
        <f t="shared" si="319"/>
        <v>30</v>
      </c>
    </row>
    <row r="5080" spans="1:12" x14ac:dyDescent="0.55000000000000004">
      <c r="A5080" s="2">
        <v>41760</v>
      </c>
      <c r="B5080" s="4">
        <v>160.91999999999999</v>
      </c>
      <c r="C5080" s="4">
        <v>161.44999999999999</v>
      </c>
      <c r="D5080" s="4">
        <v>160.5</v>
      </c>
      <c r="E5080" s="4">
        <v>161.01</v>
      </c>
      <c r="F5080" s="4">
        <v>93019000</v>
      </c>
      <c r="G5080" s="4">
        <v>0</v>
      </c>
      <c r="H5080" s="4">
        <v>0</v>
      </c>
      <c r="I5080" s="5">
        <f t="shared" si="316"/>
        <v>41760</v>
      </c>
      <c r="J5080" s="4">
        <f t="shared" si="317"/>
        <v>2014</v>
      </c>
      <c r="K5080" s="4">
        <f t="shared" si="318"/>
        <v>5</v>
      </c>
      <c r="L5080" s="4">
        <f t="shared" si="319"/>
        <v>1</v>
      </c>
    </row>
    <row r="5081" spans="1:12" x14ac:dyDescent="0.55000000000000004">
      <c r="A5081" s="2">
        <v>41761</v>
      </c>
      <c r="B5081" s="4">
        <v>161</v>
      </c>
      <c r="C5081" s="4">
        <v>161.71</v>
      </c>
      <c r="D5081" s="4">
        <v>160.54</v>
      </c>
      <c r="E5081" s="4">
        <v>160.78</v>
      </c>
      <c r="F5081" s="4">
        <v>98122000</v>
      </c>
      <c r="G5081" s="4">
        <v>0</v>
      </c>
      <c r="H5081" s="4">
        <v>0</v>
      </c>
      <c r="I5081" s="5">
        <f t="shared" si="316"/>
        <v>41761</v>
      </c>
      <c r="J5081" s="4">
        <f t="shared" si="317"/>
        <v>2014</v>
      </c>
      <c r="K5081" s="4">
        <f t="shared" si="318"/>
        <v>5</v>
      </c>
      <c r="L5081" s="4">
        <f t="shared" si="319"/>
        <v>2</v>
      </c>
    </row>
    <row r="5082" spans="1:12" x14ac:dyDescent="0.55000000000000004">
      <c r="A5082" s="2">
        <v>41764</v>
      </c>
      <c r="B5082" s="4">
        <v>160</v>
      </c>
      <c r="C5082" s="4">
        <v>161.19999999999999</v>
      </c>
      <c r="D5082" s="4">
        <v>159.55000000000001</v>
      </c>
      <c r="E5082" s="4">
        <v>161.09</v>
      </c>
      <c r="F5082" s="4">
        <v>75883000</v>
      </c>
      <c r="G5082" s="4">
        <v>0</v>
      </c>
      <c r="H5082" s="4">
        <v>0</v>
      </c>
      <c r="I5082" s="5">
        <f t="shared" si="316"/>
        <v>41764</v>
      </c>
      <c r="J5082" s="4">
        <f t="shared" si="317"/>
        <v>2014</v>
      </c>
      <c r="K5082" s="4">
        <f t="shared" si="318"/>
        <v>5</v>
      </c>
      <c r="L5082" s="4">
        <f t="shared" si="319"/>
        <v>5</v>
      </c>
    </row>
    <row r="5083" spans="1:12" x14ac:dyDescent="0.55000000000000004">
      <c r="A5083" s="2">
        <v>41765</v>
      </c>
      <c r="B5083" s="4">
        <v>160.72999999999999</v>
      </c>
      <c r="C5083" s="4">
        <v>160.84</v>
      </c>
      <c r="D5083" s="4">
        <v>159.65</v>
      </c>
      <c r="E5083" s="4">
        <v>159.69</v>
      </c>
      <c r="F5083" s="4">
        <v>85454000</v>
      </c>
      <c r="G5083" s="4">
        <v>0</v>
      </c>
      <c r="H5083" s="4">
        <v>0</v>
      </c>
      <c r="I5083" s="5">
        <f t="shared" si="316"/>
        <v>41765</v>
      </c>
      <c r="J5083" s="4">
        <f t="shared" si="317"/>
        <v>2014</v>
      </c>
      <c r="K5083" s="4">
        <f t="shared" si="318"/>
        <v>5</v>
      </c>
      <c r="L5083" s="4">
        <f t="shared" si="319"/>
        <v>6</v>
      </c>
    </row>
    <row r="5084" spans="1:12" x14ac:dyDescent="0.55000000000000004">
      <c r="A5084" s="2">
        <v>41766</v>
      </c>
      <c r="B5084" s="4">
        <v>160.22999999999999</v>
      </c>
      <c r="C5084" s="4">
        <v>160.71</v>
      </c>
      <c r="D5084" s="4">
        <v>159.03</v>
      </c>
      <c r="E5084" s="4">
        <v>160.63</v>
      </c>
      <c r="F5084" s="4">
        <v>106500000</v>
      </c>
      <c r="G5084" s="4">
        <v>0</v>
      </c>
      <c r="H5084" s="4">
        <v>0</v>
      </c>
      <c r="I5084" s="5">
        <f t="shared" si="316"/>
        <v>41766</v>
      </c>
      <c r="J5084" s="4">
        <f t="shared" si="317"/>
        <v>2014</v>
      </c>
      <c r="K5084" s="4">
        <f t="shared" si="318"/>
        <v>5</v>
      </c>
      <c r="L5084" s="4">
        <f t="shared" si="319"/>
        <v>7</v>
      </c>
    </row>
    <row r="5085" spans="1:12" x14ac:dyDescent="0.55000000000000004">
      <c r="A5085" s="2">
        <v>41767</v>
      </c>
      <c r="B5085" s="4">
        <v>160.47999999999999</v>
      </c>
      <c r="C5085" s="4">
        <v>161.63</v>
      </c>
      <c r="D5085" s="4">
        <v>159.94</v>
      </c>
      <c r="E5085" s="4">
        <v>160.46</v>
      </c>
      <c r="F5085" s="4">
        <v>93618000</v>
      </c>
      <c r="G5085" s="4">
        <v>0</v>
      </c>
      <c r="H5085" s="4">
        <v>0</v>
      </c>
      <c r="I5085" s="5">
        <f t="shared" si="316"/>
        <v>41767</v>
      </c>
      <c r="J5085" s="4">
        <f t="shared" si="317"/>
        <v>2014</v>
      </c>
      <c r="K5085" s="4">
        <f t="shared" si="318"/>
        <v>5</v>
      </c>
      <c r="L5085" s="4">
        <f t="shared" si="319"/>
        <v>8</v>
      </c>
    </row>
    <row r="5086" spans="1:12" x14ac:dyDescent="0.55000000000000004">
      <c r="A5086" s="2">
        <v>41768</v>
      </c>
      <c r="B5086" s="4">
        <v>160.47999999999999</v>
      </c>
      <c r="C5086" s="4">
        <v>160.77000000000001</v>
      </c>
      <c r="D5086" s="4">
        <v>159.72999999999999</v>
      </c>
      <c r="E5086" s="4">
        <v>160.69999999999999</v>
      </c>
      <c r="F5086" s="4">
        <v>83679000</v>
      </c>
      <c r="G5086" s="4">
        <v>0</v>
      </c>
      <c r="H5086" s="4">
        <v>0</v>
      </c>
      <c r="I5086" s="5">
        <f t="shared" si="316"/>
        <v>41768</v>
      </c>
      <c r="J5086" s="4">
        <f t="shared" si="317"/>
        <v>2014</v>
      </c>
      <c r="K5086" s="4">
        <f t="shared" si="318"/>
        <v>5</v>
      </c>
      <c r="L5086" s="4">
        <f t="shared" si="319"/>
        <v>9</v>
      </c>
    </row>
    <row r="5087" spans="1:12" x14ac:dyDescent="0.55000000000000004">
      <c r="A5087" s="2">
        <v>41771</v>
      </c>
      <c r="B5087" s="4">
        <v>161.41999999999999</v>
      </c>
      <c r="C5087" s="4">
        <v>162.34</v>
      </c>
      <c r="D5087" s="4">
        <v>160.72999999999999</v>
      </c>
      <c r="E5087" s="4">
        <v>162.26</v>
      </c>
      <c r="F5087" s="4">
        <v>86940000</v>
      </c>
      <c r="G5087" s="4">
        <v>0</v>
      </c>
      <c r="H5087" s="4">
        <v>0</v>
      </c>
      <c r="I5087" s="5">
        <f t="shared" si="316"/>
        <v>41771</v>
      </c>
      <c r="J5087" s="4">
        <f t="shared" si="317"/>
        <v>2014</v>
      </c>
      <c r="K5087" s="4">
        <f t="shared" si="318"/>
        <v>5</v>
      </c>
      <c r="L5087" s="4">
        <f t="shared" si="319"/>
        <v>12</v>
      </c>
    </row>
    <row r="5088" spans="1:12" x14ac:dyDescent="0.55000000000000004">
      <c r="A5088" s="2">
        <v>41772</v>
      </c>
      <c r="B5088" s="4">
        <v>162.47999999999999</v>
      </c>
      <c r="C5088" s="4">
        <v>162.80000000000001</v>
      </c>
      <c r="D5088" s="4">
        <v>162.24</v>
      </c>
      <c r="E5088" s="4">
        <v>162.41</v>
      </c>
      <c r="F5088" s="4">
        <v>66454000</v>
      </c>
      <c r="G5088" s="4">
        <v>0</v>
      </c>
      <c r="H5088" s="4">
        <v>0</v>
      </c>
      <c r="I5088" s="5">
        <f t="shared" si="316"/>
        <v>41772</v>
      </c>
      <c r="J5088" s="4">
        <f t="shared" si="317"/>
        <v>2014</v>
      </c>
      <c r="K5088" s="4">
        <f t="shared" si="318"/>
        <v>5</v>
      </c>
      <c r="L5088" s="4">
        <f t="shared" si="319"/>
        <v>13</v>
      </c>
    </row>
    <row r="5089" spans="1:12" x14ac:dyDescent="0.55000000000000004">
      <c r="A5089" s="2">
        <v>41773</v>
      </c>
      <c r="B5089" s="4">
        <v>162.26</v>
      </c>
      <c r="C5089" s="4">
        <v>162.34</v>
      </c>
      <c r="D5089" s="4">
        <v>161.41</v>
      </c>
      <c r="E5089" s="4">
        <v>161.63999999999999</v>
      </c>
      <c r="F5089" s="4">
        <v>72367000</v>
      </c>
      <c r="G5089" s="4">
        <v>0</v>
      </c>
      <c r="H5089" s="4">
        <v>0</v>
      </c>
      <c r="I5089" s="5">
        <f t="shared" si="316"/>
        <v>41773</v>
      </c>
      <c r="J5089" s="4">
        <f t="shared" si="317"/>
        <v>2014</v>
      </c>
      <c r="K5089" s="4">
        <f t="shared" si="318"/>
        <v>5</v>
      </c>
      <c r="L5089" s="4">
        <f t="shared" si="319"/>
        <v>14</v>
      </c>
    </row>
    <row r="5090" spans="1:12" x14ac:dyDescent="0.55000000000000004">
      <c r="A5090" s="2">
        <v>41774</v>
      </c>
      <c r="B5090" s="4">
        <v>161.31</v>
      </c>
      <c r="C5090" s="4">
        <v>161.35</v>
      </c>
      <c r="D5090" s="4">
        <v>159.43</v>
      </c>
      <c r="E5090" s="4">
        <v>160.22</v>
      </c>
      <c r="F5090" s="4">
        <v>154956000</v>
      </c>
      <c r="G5090" s="4">
        <v>0</v>
      </c>
      <c r="H5090" s="4">
        <v>0</v>
      </c>
      <c r="I5090" s="5">
        <f t="shared" si="316"/>
        <v>41774</v>
      </c>
      <c r="J5090" s="4">
        <f t="shared" si="317"/>
        <v>2014</v>
      </c>
      <c r="K5090" s="4">
        <f t="shared" si="318"/>
        <v>5</v>
      </c>
      <c r="L5090" s="4">
        <f t="shared" si="319"/>
        <v>15</v>
      </c>
    </row>
    <row r="5091" spans="1:12" x14ac:dyDescent="0.55000000000000004">
      <c r="A5091" s="2">
        <v>41775</v>
      </c>
      <c r="B5091" s="4">
        <v>160.31</v>
      </c>
      <c r="C5091" s="4">
        <v>160.84</v>
      </c>
      <c r="D5091" s="4">
        <v>159.63999999999999</v>
      </c>
      <c r="E5091" s="4">
        <v>160.77000000000001</v>
      </c>
      <c r="F5091" s="4">
        <v>97458000</v>
      </c>
      <c r="G5091" s="4">
        <v>0</v>
      </c>
      <c r="H5091" s="4">
        <v>0</v>
      </c>
      <c r="I5091" s="5">
        <f t="shared" si="316"/>
        <v>41775</v>
      </c>
      <c r="J5091" s="4">
        <f t="shared" si="317"/>
        <v>2014</v>
      </c>
      <c r="K5091" s="4">
        <f t="shared" si="318"/>
        <v>5</v>
      </c>
      <c r="L5091" s="4">
        <f t="shared" si="319"/>
        <v>16</v>
      </c>
    </row>
    <row r="5092" spans="1:12" x14ac:dyDescent="0.55000000000000004">
      <c r="A5092" s="2">
        <v>41778</v>
      </c>
      <c r="B5092" s="4">
        <v>160.47</v>
      </c>
      <c r="C5092" s="4">
        <v>161.49</v>
      </c>
      <c r="D5092" s="4">
        <v>160.32</v>
      </c>
      <c r="E5092" s="4">
        <v>161.36000000000001</v>
      </c>
      <c r="F5092" s="4">
        <v>63839000</v>
      </c>
      <c r="G5092" s="4">
        <v>0</v>
      </c>
      <c r="H5092" s="4">
        <v>0</v>
      </c>
      <c r="I5092" s="5">
        <f t="shared" si="316"/>
        <v>41778</v>
      </c>
      <c r="J5092" s="4">
        <f t="shared" si="317"/>
        <v>2014</v>
      </c>
      <c r="K5092" s="4">
        <f t="shared" si="318"/>
        <v>5</v>
      </c>
      <c r="L5092" s="4">
        <f t="shared" si="319"/>
        <v>19</v>
      </c>
    </row>
    <row r="5093" spans="1:12" x14ac:dyDescent="0.55000000000000004">
      <c r="A5093" s="2">
        <v>41779</v>
      </c>
      <c r="B5093" s="4">
        <v>161.29</v>
      </c>
      <c r="C5093" s="4">
        <v>161.30000000000001</v>
      </c>
      <c r="D5093" s="4">
        <v>159.94</v>
      </c>
      <c r="E5093" s="4">
        <v>160.35</v>
      </c>
      <c r="F5093" s="4">
        <v>111644000</v>
      </c>
      <c r="G5093" s="4">
        <v>0</v>
      </c>
      <c r="H5093" s="4">
        <v>0</v>
      </c>
      <c r="I5093" s="5">
        <f t="shared" si="316"/>
        <v>41779</v>
      </c>
      <c r="J5093" s="4">
        <f t="shared" si="317"/>
        <v>2014</v>
      </c>
      <c r="K5093" s="4">
        <f t="shared" si="318"/>
        <v>5</v>
      </c>
      <c r="L5093" s="4">
        <f t="shared" si="319"/>
        <v>20</v>
      </c>
    </row>
    <row r="5094" spans="1:12" x14ac:dyDescent="0.55000000000000004">
      <c r="A5094" s="2">
        <v>41780</v>
      </c>
      <c r="B5094" s="4">
        <v>160.81</v>
      </c>
      <c r="C5094" s="4">
        <v>161.77000000000001</v>
      </c>
      <c r="D5094" s="4">
        <v>160.78</v>
      </c>
      <c r="E5094" s="4">
        <v>161.69999999999999</v>
      </c>
      <c r="F5094" s="4">
        <v>89093000</v>
      </c>
      <c r="G5094" s="4">
        <v>0</v>
      </c>
      <c r="H5094" s="4">
        <v>0</v>
      </c>
      <c r="I5094" s="5">
        <f t="shared" si="316"/>
        <v>41780</v>
      </c>
      <c r="J5094" s="4">
        <f t="shared" si="317"/>
        <v>2014</v>
      </c>
      <c r="K5094" s="4">
        <f t="shared" si="318"/>
        <v>5</v>
      </c>
      <c r="L5094" s="4">
        <f t="shared" si="319"/>
        <v>21</v>
      </c>
    </row>
    <row r="5095" spans="1:12" x14ac:dyDescent="0.55000000000000004">
      <c r="A5095" s="2">
        <v>41781</v>
      </c>
      <c r="B5095" s="4">
        <v>161.74</v>
      </c>
      <c r="C5095" s="4">
        <v>162.41999999999999</v>
      </c>
      <c r="D5095" s="4">
        <v>161.47</v>
      </c>
      <c r="E5095" s="4">
        <v>162.09</v>
      </c>
      <c r="F5095" s="4">
        <v>61549000</v>
      </c>
      <c r="G5095" s="4">
        <v>0</v>
      </c>
      <c r="H5095" s="4">
        <v>0</v>
      </c>
      <c r="I5095" s="5">
        <f t="shared" si="316"/>
        <v>41781</v>
      </c>
      <c r="J5095" s="4">
        <f t="shared" si="317"/>
        <v>2014</v>
      </c>
      <c r="K5095" s="4">
        <f t="shared" si="318"/>
        <v>5</v>
      </c>
      <c r="L5095" s="4">
        <f t="shared" si="319"/>
        <v>22</v>
      </c>
    </row>
    <row r="5096" spans="1:12" x14ac:dyDescent="0.55000000000000004">
      <c r="A5096" s="2">
        <v>41782</v>
      </c>
      <c r="B5096" s="4">
        <v>162.24</v>
      </c>
      <c r="C5096" s="4">
        <v>162.85</v>
      </c>
      <c r="D5096" s="4">
        <v>162.09</v>
      </c>
      <c r="E5096" s="4">
        <v>162.74</v>
      </c>
      <c r="F5096" s="4">
        <v>61092800</v>
      </c>
      <c r="G5096" s="4">
        <v>0</v>
      </c>
      <c r="H5096" s="4">
        <v>0</v>
      </c>
      <c r="I5096" s="5">
        <f t="shared" si="316"/>
        <v>41782</v>
      </c>
      <c r="J5096" s="4">
        <f t="shared" si="317"/>
        <v>2014</v>
      </c>
      <c r="K5096" s="4">
        <f t="shared" si="318"/>
        <v>5</v>
      </c>
      <c r="L5096" s="4">
        <f t="shared" si="319"/>
        <v>23</v>
      </c>
    </row>
    <row r="5097" spans="1:12" x14ac:dyDescent="0.55000000000000004">
      <c r="A5097" s="2">
        <v>41786</v>
      </c>
      <c r="B5097" s="4">
        <v>163.35</v>
      </c>
      <c r="C5097" s="4">
        <v>163.79</v>
      </c>
      <c r="D5097" s="4">
        <v>163.25</v>
      </c>
      <c r="E5097" s="4">
        <v>163.74</v>
      </c>
      <c r="F5097" s="4">
        <v>72010000</v>
      </c>
      <c r="G5097" s="4">
        <v>0</v>
      </c>
      <c r="H5097" s="4">
        <v>0</v>
      </c>
      <c r="I5097" s="5">
        <f t="shared" si="316"/>
        <v>41786</v>
      </c>
      <c r="J5097" s="4">
        <f t="shared" si="317"/>
        <v>2014</v>
      </c>
      <c r="K5097" s="4">
        <f t="shared" si="318"/>
        <v>5</v>
      </c>
      <c r="L5097" s="4">
        <f t="shared" si="319"/>
        <v>27</v>
      </c>
    </row>
    <row r="5098" spans="1:12" x14ac:dyDescent="0.55000000000000004">
      <c r="A5098" s="2">
        <v>41787</v>
      </c>
      <c r="B5098" s="4">
        <v>163.74</v>
      </c>
      <c r="C5098" s="4">
        <v>164</v>
      </c>
      <c r="D5098" s="4">
        <v>163.35</v>
      </c>
      <c r="E5098" s="4">
        <v>163.62</v>
      </c>
      <c r="F5098" s="4">
        <v>66723000</v>
      </c>
      <c r="G5098" s="4">
        <v>0</v>
      </c>
      <c r="H5098" s="4">
        <v>0</v>
      </c>
      <c r="I5098" s="5">
        <f t="shared" si="316"/>
        <v>41787</v>
      </c>
      <c r="J5098" s="4">
        <f t="shared" si="317"/>
        <v>2014</v>
      </c>
      <c r="K5098" s="4">
        <f t="shared" si="318"/>
        <v>5</v>
      </c>
      <c r="L5098" s="4">
        <f t="shared" si="319"/>
        <v>28</v>
      </c>
    </row>
    <row r="5099" spans="1:12" x14ac:dyDescent="0.55000000000000004">
      <c r="A5099" s="2">
        <v>41788</v>
      </c>
      <c r="B5099" s="4">
        <v>164</v>
      </c>
      <c r="C5099" s="4">
        <v>164.49</v>
      </c>
      <c r="D5099" s="4">
        <v>163.58000000000001</v>
      </c>
      <c r="E5099" s="4">
        <v>164.47</v>
      </c>
      <c r="F5099" s="4">
        <v>64377000</v>
      </c>
      <c r="G5099" s="4">
        <v>0</v>
      </c>
      <c r="H5099" s="4">
        <v>0</v>
      </c>
      <c r="I5099" s="5">
        <f t="shared" si="316"/>
        <v>41788</v>
      </c>
      <c r="J5099" s="4">
        <f t="shared" si="317"/>
        <v>2014</v>
      </c>
      <c r="K5099" s="4">
        <f t="shared" si="318"/>
        <v>5</v>
      </c>
      <c r="L5099" s="4">
        <f t="shared" si="319"/>
        <v>29</v>
      </c>
    </row>
    <row r="5100" spans="1:12" x14ac:dyDescent="0.55000000000000004">
      <c r="A5100" s="2">
        <v>41789</v>
      </c>
      <c r="B5100" s="4">
        <v>164.31</v>
      </c>
      <c r="C5100" s="4">
        <v>164.84</v>
      </c>
      <c r="D5100" s="4">
        <v>164.18</v>
      </c>
      <c r="E5100" s="4">
        <v>164.73</v>
      </c>
      <c r="F5100" s="4">
        <v>76316000</v>
      </c>
      <c r="G5100" s="4">
        <v>0</v>
      </c>
      <c r="H5100" s="4">
        <v>0</v>
      </c>
      <c r="I5100" s="5">
        <f t="shared" si="316"/>
        <v>41789</v>
      </c>
      <c r="J5100" s="4">
        <f t="shared" si="317"/>
        <v>2014</v>
      </c>
      <c r="K5100" s="4">
        <f t="shared" si="318"/>
        <v>5</v>
      </c>
      <c r="L5100" s="4">
        <f t="shared" si="319"/>
        <v>30</v>
      </c>
    </row>
    <row r="5101" spans="1:12" x14ac:dyDescent="0.55000000000000004">
      <c r="A5101" s="2">
        <v>41792</v>
      </c>
      <c r="B5101" s="4">
        <v>164.96</v>
      </c>
      <c r="C5101" s="4">
        <v>165</v>
      </c>
      <c r="D5101" s="4">
        <v>164.13</v>
      </c>
      <c r="E5101" s="4">
        <v>164.92</v>
      </c>
      <c r="F5101" s="4">
        <v>64656000</v>
      </c>
      <c r="G5101" s="4">
        <v>0</v>
      </c>
      <c r="H5101" s="4">
        <v>0</v>
      </c>
      <c r="I5101" s="5">
        <f t="shared" si="316"/>
        <v>41792</v>
      </c>
      <c r="J5101" s="4">
        <f t="shared" si="317"/>
        <v>2014</v>
      </c>
      <c r="K5101" s="4">
        <f t="shared" si="318"/>
        <v>6</v>
      </c>
      <c r="L5101" s="4">
        <f t="shared" si="319"/>
        <v>2</v>
      </c>
    </row>
    <row r="5102" spans="1:12" x14ac:dyDescent="0.55000000000000004">
      <c r="A5102" s="2">
        <v>41793</v>
      </c>
      <c r="B5102" s="4">
        <v>164.52</v>
      </c>
      <c r="C5102" s="4">
        <v>164.92</v>
      </c>
      <c r="D5102" s="4">
        <v>164.37</v>
      </c>
      <c r="E5102" s="4">
        <v>164.84</v>
      </c>
      <c r="F5102" s="4">
        <v>65047000</v>
      </c>
      <c r="G5102" s="4">
        <v>0</v>
      </c>
      <c r="H5102" s="4">
        <v>0</v>
      </c>
      <c r="I5102" s="5">
        <f t="shared" si="316"/>
        <v>41793</v>
      </c>
      <c r="J5102" s="4">
        <f t="shared" si="317"/>
        <v>2014</v>
      </c>
      <c r="K5102" s="4">
        <f t="shared" si="318"/>
        <v>6</v>
      </c>
      <c r="L5102" s="4">
        <f t="shared" si="319"/>
        <v>3</v>
      </c>
    </row>
    <row r="5103" spans="1:12" x14ac:dyDescent="0.55000000000000004">
      <c r="A5103" s="2">
        <v>41794</v>
      </c>
      <c r="B5103" s="4">
        <v>164.55</v>
      </c>
      <c r="C5103" s="4">
        <v>165.26</v>
      </c>
      <c r="D5103" s="4">
        <v>164.38</v>
      </c>
      <c r="E5103" s="4">
        <v>165.17</v>
      </c>
      <c r="F5103" s="4">
        <v>55529000</v>
      </c>
      <c r="G5103" s="4">
        <v>0</v>
      </c>
      <c r="H5103" s="4">
        <v>0</v>
      </c>
      <c r="I5103" s="5">
        <f t="shared" si="316"/>
        <v>41794</v>
      </c>
      <c r="J5103" s="4">
        <f t="shared" si="317"/>
        <v>2014</v>
      </c>
      <c r="K5103" s="4">
        <f t="shared" si="318"/>
        <v>6</v>
      </c>
      <c r="L5103" s="4">
        <f t="shared" si="319"/>
        <v>4</v>
      </c>
    </row>
    <row r="5104" spans="1:12" x14ac:dyDescent="0.55000000000000004">
      <c r="A5104" s="2">
        <v>41795</v>
      </c>
      <c r="B5104" s="4">
        <v>165.36</v>
      </c>
      <c r="C5104" s="4">
        <v>166.42</v>
      </c>
      <c r="D5104" s="4">
        <v>164.75</v>
      </c>
      <c r="E5104" s="4">
        <v>166.25</v>
      </c>
      <c r="F5104" s="4">
        <v>92103000</v>
      </c>
      <c r="G5104" s="4">
        <v>0</v>
      </c>
      <c r="H5104" s="4">
        <v>0</v>
      </c>
      <c r="I5104" s="5">
        <f t="shared" si="316"/>
        <v>41795</v>
      </c>
      <c r="J5104" s="4">
        <f t="shared" si="317"/>
        <v>2014</v>
      </c>
      <c r="K5104" s="4">
        <f t="shared" si="318"/>
        <v>6</v>
      </c>
      <c r="L5104" s="4">
        <f t="shared" si="319"/>
        <v>5</v>
      </c>
    </row>
    <row r="5105" spans="1:12" x14ac:dyDescent="0.55000000000000004">
      <c r="A5105" s="2">
        <v>41796</v>
      </c>
      <c r="B5105" s="4">
        <v>166.61</v>
      </c>
      <c r="C5105" s="4">
        <v>167.08</v>
      </c>
      <c r="D5105" s="4">
        <v>166.53</v>
      </c>
      <c r="E5105" s="4">
        <v>167.04</v>
      </c>
      <c r="F5105" s="4">
        <v>78696000</v>
      </c>
      <c r="G5105" s="4">
        <v>0</v>
      </c>
      <c r="H5105" s="4">
        <v>0</v>
      </c>
      <c r="I5105" s="5">
        <f t="shared" si="316"/>
        <v>41796</v>
      </c>
      <c r="J5105" s="4">
        <f t="shared" si="317"/>
        <v>2014</v>
      </c>
      <c r="K5105" s="4">
        <f t="shared" si="318"/>
        <v>6</v>
      </c>
      <c r="L5105" s="4">
        <f t="shared" si="319"/>
        <v>6</v>
      </c>
    </row>
    <row r="5106" spans="1:12" x14ac:dyDescent="0.55000000000000004">
      <c r="A5106" s="2">
        <v>41799</v>
      </c>
      <c r="B5106" s="4">
        <v>167.02</v>
      </c>
      <c r="C5106" s="4">
        <v>167.61</v>
      </c>
      <c r="D5106" s="4">
        <v>166.86</v>
      </c>
      <c r="E5106" s="4">
        <v>167.21</v>
      </c>
      <c r="F5106" s="4">
        <v>65119000</v>
      </c>
      <c r="G5106" s="4">
        <v>0</v>
      </c>
      <c r="H5106" s="4">
        <v>0</v>
      </c>
      <c r="I5106" s="5">
        <f t="shared" si="316"/>
        <v>41799</v>
      </c>
      <c r="J5106" s="4">
        <f t="shared" si="317"/>
        <v>2014</v>
      </c>
      <c r="K5106" s="4">
        <f t="shared" si="318"/>
        <v>6</v>
      </c>
      <c r="L5106" s="4">
        <f t="shared" si="319"/>
        <v>9</v>
      </c>
    </row>
    <row r="5107" spans="1:12" x14ac:dyDescent="0.55000000000000004">
      <c r="A5107" s="2">
        <v>41800</v>
      </c>
      <c r="B5107" s="4">
        <v>167.01</v>
      </c>
      <c r="C5107" s="4">
        <v>167.26</v>
      </c>
      <c r="D5107" s="4">
        <v>166.65</v>
      </c>
      <c r="E5107" s="4">
        <v>167.23</v>
      </c>
      <c r="F5107" s="4">
        <v>57129000</v>
      </c>
      <c r="G5107" s="4">
        <v>0</v>
      </c>
      <c r="H5107" s="4">
        <v>0</v>
      </c>
      <c r="I5107" s="5">
        <f t="shared" si="316"/>
        <v>41800</v>
      </c>
      <c r="J5107" s="4">
        <f t="shared" si="317"/>
        <v>2014</v>
      </c>
      <c r="K5107" s="4">
        <f t="shared" si="318"/>
        <v>6</v>
      </c>
      <c r="L5107" s="4">
        <f t="shared" si="319"/>
        <v>10</v>
      </c>
    </row>
    <row r="5108" spans="1:12" x14ac:dyDescent="0.55000000000000004">
      <c r="A5108" s="2">
        <v>41801</v>
      </c>
      <c r="B5108" s="4">
        <v>166.63</v>
      </c>
      <c r="C5108" s="4">
        <v>166.82</v>
      </c>
      <c r="D5108" s="4">
        <v>166.27</v>
      </c>
      <c r="E5108" s="4">
        <v>166.65</v>
      </c>
      <c r="F5108" s="4">
        <v>68772000</v>
      </c>
      <c r="G5108" s="4">
        <v>0</v>
      </c>
      <c r="H5108" s="4">
        <v>0</v>
      </c>
      <c r="I5108" s="5">
        <f t="shared" si="316"/>
        <v>41801</v>
      </c>
      <c r="J5108" s="4">
        <f t="shared" si="317"/>
        <v>2014</v>
      </c>
      <c r="K5108" s="4">
        <f t="shared" si="318"/>
        <v>6</v>
      </c>
      <c r="L5108" s="4">
        <f t="shared" si="319"/>
        <v>11</v>
      </c>
    </row>
    <row r="5109" spans="1:12" x14ac:dyDescent="0.55000000000000004">
      <c r="A5109" s="2">
        <v>41802</v>
      </c>
      <c r="B5109" s="4">
        <v>166.45</v>
      </c>
      <c r="C5109" s="4">
        <v>166.55</v>
      </c>
      <c r="D5109" s="4">
        <v>165.1</v>
      </c>
      <c r="E5109" s="4">
        <v>165.47</v>
      </c>
      <c r="F5109" s="4">
        <v>106350000</v>
      </c>
      <c r="G5109" s="4">
        <v>0</v>
      </c>
      <c r="H5109" s="4">
        <v>0</v>
      </c>
      <c r="I5109" s="5">
        <f t="shared" si="316"/>
        <v>41802</v>
      </c>
      <c r="J5109" s="4">
        <f t="shared" si="317"/>
        <v>2014</v>
      </c>
      <c r="K5109" s="4">
        <f t="shared" si="318"/>
        <v>6</v>
      </c>
      <c r="L5109" s="4">
        <f t="shared" si="319"/>
        <v>12</v>
      </c>
    </row>
    <row r="5110" spans="1:12" x14ac:dyDescent="0.55000000000000004">
      <c r="A5110" s="2">
        <v>41803</v>
      </c>
      <c r="B5110" s="4">
        <v>165.79</v>
      </c>
      <c r="C5110" s="4">
        <v>166.13</v>
      </c>
      <c r="D5110" s="4">
        <v>165.26</v>
      </c>
      <c r="E5110" s="4">
        <v>165.97</v>
      </c>
      <c r="F5110" s="4">
        <v>82017000</v>
      </c>
      <c r="G5110" s="4">
        <v>0</v>
      </c>
      <c r="H5110" s="4">
        <v>0</v>
      </c>
      <c r="I5110" s="5">
        <f t="shared" si="316"/>
        <v>41803</v>
      </c>
      <c r="J5110" s="4">
        <f t="shared" si="317"/>
        <v>2014</v>
      </c>
      <c r="K5110" s="4">
        <f t="shared" si="318"/>
        <v>6</v>
      </c>
      <c r="L5110" s="4">
        <f t="shared" si="319"/>
        <v>13</v>
      </c>
    </row>
    <row r="5111" spans="1:12" x14ac:dyDescent="0.55000000000000004">
      <c r="A5111" s="2">
        <v>41806</v>
      </c>
      <c r="B5111" s="4">
        <v>165.77</v>
      </c>
      <c r="C5111" s="4">
        <v>166.46</v>
      </c>
      <c r="D5111" s="4">
        <v>165.57</v>
      </c>
      <c r="E5111" s="4">
        <v>166.11</v>
      </c>
      <c r="F5111" s="4">
        <v>87424000</v>
      </c>
      <c r="G5111" s="4">
        <v>0</v>
      </c>
      <c r="H5111" s="4">
        <v>0</v>
      </c>
      <c r="I5111" s="5">
        <f t="shared" si="316"/>
        <v>41806</v>
      </c>
      <c r="J5111" s="4">
        <f t="shared" si="317"/>
        <v>2014</v>
      </c>
      <c r="K5111" s="4">
        <f t="shared" si="318"/>
        <v>6</v>
      </c>
      <c r="L5111" s="4">
        <f t="shared" si="319"/>
        <v>16</v>
      </c>
    </row>
    <row r="5112" spans="1:12" x14ac:dyDescent="0.55000000000000004">
      <c r="A5112" s="2">
        <v>41807</v>
      </c>
      <c r="B5112" s="4">
        <v>165.88</v>
      </c>
      <c r="C5112" s="4">
        <v>166.69</v>
      </c>
      <c r="D5112" s="4">
        <v>165.7</v>
      </c>
      <c r="E5112" s="4">
        <v>166.57</v>
      </c>
      <c r="F5112" s="4">
        <v>84834000</v>
      </c>
      <c r="G5112" s="4">
        <v>0</v>
      </c>
      <c r="H5112" s="4">
        <v>0</v>
      </c>
      <c r="I5112" s="5">
        <f t="shared" si="316"/>
        <v>41807</v>
      </c>
      <c r="J5112" s="4">
        <f t="shared" si="317"/>
        <v>2014</v>
      </c>
      <c r="K5112" s="4">
        <f t="shared" si="318"/>
        <v>6</v>
      </c>
      <c r="L5112" s="4">
        <f t="shared" si="319"/>
        <v>17</v>
      </c>
    </row>
    <row r="5113" spans="1:12" x14ac:dyDescent="0.55000000000000004">
      <c r="A5113" s="2">
        <v>41808</v>
      </c>
      <c r="B5113" s="4">
        <v>166.57</v>
      </c>
      <c r="C5113" s="4">
        <v>167.89</v>
      </c>
      <c r="D5113" s="4">
        <v>166.2</v>
      </c>
      <c r="E5113" s="4">
        <v>167.79</v>
      </c>
      <c r="F5113" s="4">
        <v>105267000</v>
      </c>
      <c r="G5113" s="4">
        <v>0</v>
      </c>
      <c r="H5113" s="4">
        <v>0</v>
      </c>
      <c r="I5113" s="5">
        <f t="shared" si="316"/>
        <v>41808</v>
      </c>
      <c r="J5113" s="4">
        <f t="shared" si="317"/>
        <v>2014</v>
      </c>
      <c r="K5113" s="4">
        <f t="shared" si="318"/>
        <v>6</v>
      </c>
      <c r="L5113" s="4">
        <f t="shared" si="319"/>
        <v>18</v>
      </c>
    </row>
    <row r="5114" spans="1:12" x14ac:dyDescent="0.55000000000000004">
      <c r="A5114" s="2">
        <v>41809</v>
      </c>
      <c r="B5114" s="4">
        <v>167.94</v>
      </c>
      <c r="C5114" s="4">
        <v>168.08</v>
      </c>
      <c r="D5114" s="4">
        <v>167.4</v>
      </c>
      <c r="E5114" s="4">
        <v>167.98</v>
      </c>
      <c r="F5114" s="4">
        <v>85929000</v>
      </c>
      <c r="G5114" s="4">
        <v>0</v>
      </c>
      <c r="H5114" s="4">
        <v>0</v>
      </c>
      <c r="I5114" s="5">
        <f t="shared" si="316"/>
        <v>41809</v>
      </c>
      <c r="J5114" s="4">
        <f t="shared" si="317"/>
        <v>2014</v>
      </c>
      <c r="K5114" s="4">
        <f t="shared" si="318"/>
        <v>6</v>
      </c>
      <c r="L5114" s="4">
        <f t="shared" si="319"/>
        <v>19</v>
      </c>
    </row>
    <row r="5115" spans="1:12" x14ac:dyDescent="0.55000000000000004">
      <c r="A5115" s="2">
        <v>41810</v>
      </c>
      <c r="B5115" s="4">
        <v>168.4</v>
      </c>
      <c r="C5115" s="4">
        <v>168.46</v>
      </c>
      <c r="D5115" s="4">
        <v>168.12</v>
      </c>
      <c r="E5115" s="4">
        <v>168.32</v>
      </c>
      <c r="F5115" s="4">
        <v>100587000</v>
      </c>
      <c r="G5115" s="4">
        <v>0.93700000000000006</v>
      </c>
      <c r="H5115" s="4">
        <v>0</v>
      </c>
      <c r="I5115" s="5">
        <f t="shared" si="316"/>
        <v>41810</v>
      </c>
      <c r="J5115" s="4">
        <f t="shared" si="317"/>
        <v>2014</v>
      </c>
      <c r="K5115" s="4">
        <f t="shared" si="318"/>
        <v>6</v>
      </c>
      <c r="L5115" s="4">
        <f t="shared" si="319"/>
        <v>20</v>
      </c>
    </row>
    <row r="5116" spans="1:12" x14ac:dyDescent="0.55000000000000004">
      <c r="A5116" s="2">
        <v>41813</v>
      </c>
      <c r="B5116" s="4">
        <v>168.37</v>
      </c>
      <c r="C5116" s="4">
        <v>168.42</v>
      </c>
      <c r="D5116" s="4">
        <v>167.96</v>
      </c>
      <c r="E5116" s="4">
        <v>168.27</v>
      </c>
      <c r="F5116" s="4">
        <v>70611000</v>
      </c>
      <c r="G5116" s="4">
        <v>0</v>
      </c>
      <c r="H5116" s="4">
        <v>0</v>
      </c>
      <c r="I5116" s="5">
        <f t="shared" si="316"/>
        <v>41813</v>
      </c>
      <c r="J5116" s="4">
        <f t="shared" si="317"/>
        <v>2014</v>
      </c>
      <c r="K5116" s="4">
        <f t="shared" si="318"/>
        <v>6</v>
      </c>
      <c r="L5116" s="4">
        <f t="shared" si="319"/>
        <v>23</v>
      </c>
    </row>
    <row r="5117" spans="1:12" x14ac:dyDescent="0.55000000000000004">
      <c r="A5117" s="2">
        <v>41814</v>
      </c>
      <c r="B5117" s="4">
        <v>167.97</v>
      </c>
      <c r="C5117" s="4">
        <v>168.8</v>
      </c>
      <c r="D5117" s="4">
        <v>167.07</v>
      </c>
      <c r="E5117" s="4">
        <v>167.26</v>
      </c>
      <c r="F5117" s="4">
        <v>96237000</v>
      </c>
      <c r="G5117" s="4">
        <v>0</v>
      </c>
      <c r="H5117" s="4">
        <v>0</v>
      </c>
      <c r="I5117" s="5">
        <f t="shared" si="316"/>
        <v>41814</v>
      </c>
      <c r="J5117" s="4">
        <f t="shared" si="317"/>
        <v>2014</v>
      </c>
      <c r="K5117" s="4">
        <f t="shared" si="318"/>
        <v>6</v>
      </c>
      <c r="L5117" s="4">
        <f t="shared" si="319"/>
        <v>24</v>
      </c>
    </row>
    <row r="5118" spans="1:12" x14ac:dyDescent="0.55000000000000004">
      <c r="A5118" s="2">
        <v>41815</v>
      </c>
      <c r="B5118" s="4">
        <v>166.91</v>
      </c>
      <c r="C5118" s="4">
        <v>168.19</v>
      </c>
      <c r="D5118" s="4">
        <v>166.87</v>
      </c>
      <c r="E5118" s="4">
        <v>168.01</v>
      </c>
      <c r="F5118" s="4">
        <v>82782000</v>
      </c>
      <c r="G5118" s="4">
        <v>0</v>
      </c>
      <c r="H5118" s="4">
        <v>0</v>
      </c>
      <c r="I5118" s="5">
        <f t="shared" si="316"/>
        <v>41815</v>
      </c>
      <c r="J5118" s="4">
        <f t="shared" si="317"/>
        <v>2014</v>
      </c>
      <c r="K5118" s="4">
        <f t="shared" si="318"/>
        <v>6</v>
      </c>
      <c r="L5118" s="4">
        <f t="shared" si="319"/>
        <v>25</v>
      </c>
    </row>
    <row r="5119" spans="1:12" x14ac:dyDescent="0.55000000000000004">
      <c r="A5119" s="2">
        <v>41816</v>
      </c>
      <c r="B5119" s="4">
        <v>168.04</v>
      </c>
      <c r="C5119" s="4">
        <v>168.06</v>
      </c>
      <c r="D5119" s="4">
        <v>166.77</v>
      </c>
      <c r="E5119" s="4">
        <v>167.89</v>
      </c>
      <c r="F5119" s="4">
        <v>84312000</v>
      </c>
      <c r="G5119" s="4">
        <v>0</v>
      </c>
      <c r="H5119" s="4">
        <v>0</v>
      </c>
      <c r="I5119" s="5">
        <f t="shared" si="316"/>
        <v>41816</v>
      </c>
      <c r="J5119" s="4">
        <f t="shared" si="317"/>
        <v>2014</v>
      </c>
      <c r="K5119" s="4">
        <f t="shared" si="318"/>
        <v>6</v>
      </c>
      <c r="L5119" s="4">
        <f t="shared" si="319"/>
        <v>26</v>
      </c>
    </row>
    <row r="5120" spans="1:12" x14ac:dyDescent="0.55000000000000004">
      <c r="A5120" s="2">
        <v>41817</v>
      </c>
      <c r="B5120" s="4">
        <v>167.5</v>
      </c>
      <c r="C5120" s="4">
        <v>168.27</v>
      </c>
      <c r="D5120" s="4">
        <v>167.42</v>
      </c>
      <c r="E5120" s="4">
        <v>168.22</v>
      </c>
      <c r="F5120" s="4">
        <v>71445100</v>
      </c>
      <c r="G5120" s="4">
        <v>0</v>
      </c>
      <c r="H5120" s="4">
        <v>0</v>
      </c>
      <c r="I5120" s="5">
        <f t="shared" si="316"/>
        <v>41817</v>
      </c>
      <c r="J5120" s="4">
        <f t="shared" si="317"/>
        <v>2014</v>
      </c>
      <c r="K5120" s="4">
        <f t="shared" si="318"/>
        <v>6</v>
      </c>
      <c r="L5120" s="4">
        <f t="shared" si="319"/>
        <v>27</v>
      </c>
    </row>
    <row r="5121" spans="1:12" x14ac:dyDescent="0.55000000000000004">
      <c r="A5121" s="2">
        <v>41820</v>
      </c>
      <c r="B5121" s="4">
        <v>168.12</v>
      </c>
      <c r="C5121" s="4">
        <v>168.52</v>
      </c>
      <c r="D5121" s="4">
        <v>167.97</v>
      </c>
      <c r="E5121" s="4">
        <v>168.13</v>
      </c>
      <c r="F5121" s="4">
        <v>70201200</v>
      </c>
      <c r="G5121" s="4">
        <v>0</v>
      </c>
      <c r="H5121" s="4">
        <v>0</v>
      </c>
      <c r="I5121" s="5">
        <f t="shared" si="316"/>
        <v>41820</v>
      </c>
      <c r="J5121" s="4">
        <f t="shared" si="317"/>
        <v>2014</v>
      </c>
      <c r="K5121" s="4">
        <f t="shared" si="318"/>
        <v>6</v>
      </c>
      <c r="L5121" s="4">
        <f t="shared" si="319"/>
        <v>30</v>
      </c>
    </row>
    <row r="5122" spans="1:12" x14ac:dyDescent="0.55000000000000004">
      <c r="A5122" s="2">
        <v>41821</v>
      </c>
      <c r="B5122" s="4">
        <v>168.55</v>
      </c>
      <c r="C5122" s="4">
        <v>169.77</v>
      </c>
      <c r="D5122" s="4">
        <v>168.49</v>
      </c>
      <c r="E5122" s="4">
        <v>169.26</v>
      </c>
      <c r="F5122" s="4">
        <v>90470000</v>
      </c>
      <c r="G5122" s="4">
        <v>0</v>
      </c>
      <c r="H5122" s="4">
        <v>0</v>
      </c>
      <c r="I5122" s="5">
        <f t="shared" si="316"/>
        <v>41821</v>
      </c>
      <c r="J5122" s="4">
        <f t="shared" si="317"/>
        <v>2014</v>
      </c>
      <c r="K5122" s="4">
        <f t="shared" si="318"/>
        <v>7</v>
      </c>
      <c r="L5122" s="4">
        <f t="shared" si="319"/>
        <v>1</v>
      </c>
    </row>
    <row r="5123" spans="1:12" x14ac:dyDescent="0.55000000000000004">
      <c r="A5123" s="2">
        <v>41822</v>
      </c>
      <c r="B5123" s="4">
        <v>169.28</v>
      </c>
      <c r="C5123" s="4">
        <v>169.65</v>
      </c>
      <c r="D5123" s="4">
        <v>169.2</v>
      </c>
      <c r="E5123" s="4">
        <v>169.43</v>
      </c>
      <c r="F5123" s="4">
        <v>52475000</v>
      </c>
      <c r="G5123" s="4">
        <v>0</v>
      </c>
      <c r="H5123" s="4">
        <v>0</v>
      </c>
      <c r="I5123" s="5">
        <f t="shared" ref="I5123:I5186" si="320">DATE(YEAR(A5123),MONTH(A5123),DAY(A5123))</f>
        <v>41822</v>
      </c>
      <c r="J5123" s="4">
        <f t="shared" ref="J5123:J5186" si="321">YEAR(A5123)</f>
        <v>2014</v>
      </c>
      <c r="K5123" s="4">
        <f t="shared" ref="K5123:K5186" si="322">MONTH(A5123)</f>
        <v>7</v>
      </c>
      <c r="L5123" s="4">
        <f t="shared" ref="L5123:L5186" si="323">DAY(A5123)</f>
        <v>2</v>
      </c>
    </row>
    <row r="5124" spans="1:12" x14ac:dyDescent="0.55000000000000004">
      <c r="A5124" s="2">
        <v>41823</v>
      </c>
      <c r="B5124" s="4">
        <v>169.91</v>
      </c>
      <c r="C5124" s="4">
        <v>170.34</v>
      </c>
      <c r="D5124" s="4">
        <v>169.78</v>
      </c>
      <c r="E5124" s="4">
        <v>170.26</v>
      </c>
      <c r="F5124" s="4">
        <v>52938800</v>
      </c>
      <c r="G5124" s="4">
        <v>0</v>
      </c>
      <c r="H5124" s="4">
        <v>0</v>
      </c>
      <c r="I5124" s="5">
        <f t="shared" si="320"/>
        <v>41823</v>
      </c>
      <c r="J5124" s="4">
        <f t="shared" si="321"/>
        <v>2014</v>
      </c>
      <c r="K5124" s="4">
        <f t="shared" si="322"/>
        <v>7</v>
      </c>
      <c r="L5124" s="4">
        <f t="shared" si="323"/>
        <v>3</v>
      </c>
    </row>
    <row r="5125" spans="1:12" x14ac:dyDescent="0.55000000000000004">
      <c r="A5125" s="2">
        <v>41827</v>
      </c>
      <c r="B5125" s="4">
        <v>169.94</v>
      </c>
      <c r="C5125" s="4">
        <v>170.08</v>
      </c>
      <c r="D5125" s="4">
        <v>169.42</v>
      </c>
      <c r="E5125" s="4">
        <v>169.67</v>
      </c>
      <c r="F5125" s="4">
        <v>61696000</v>
      </c>
      <c r="G5125" s="4">
        <v>0</v>
      </c>
      <c r="H5125" s="4">
        <v>0</v>
      </c>
      <c r="I5125" s="5">
        <f t="shared" si="320"/>
        <v>41827</v>
      </c>
      <c r="J5125" s="4">
        <f t="shared" si="321"/>
        <v>2014</v>
      </c>
      <c r="K5125" s="4">
        <f t="shared" si="322"/>
        <v>7</v>
      </c>
      <c r="L5125" s="4">
        <f t="shared" si="323"/>
        <v>7</v>
      </c>
    </row>
    <row r="5126" spans="1:12" x14ac:dyDescent="0.55000000000000004">
      <c r="A5126" s="2">
        <v>41828</v>
      </c>
      <c r="B5126" s="4">
        <v>169.36</v>
      </c>
      <c r="C5126" s="4">
        <v>169.42</v>
      </c>
      <c r="D5126" s="4">
        <v>168.17</v>
      </c>
      <c r="E5126" s="4">
        <v>168.58</v>
      </c>
      <c r="F5126" s="4">
        <v>108143000</v>
      </c>
      <c r="G5126" s="4">
        <v>0</v>
      </c>
      <c r="H5126" s="4">
        <v>0</v>
      </c>
      <c r="I5126" s="5">
        <f t="shared" si="320"/>
        <v>41828</v>
      </c>
      <c r="J5126" s="4">
        <f t="shared" si="321"/>
        <v>2014</v>
      </c>
      <c r="K5126" s="4">
        <f t="shared" si="322"/>
        <v>7</v>
      </c>
      <c r="L5126" s="4">
        <f t="shared" si="323"/>
        <v>8</v>
      </c>
    </row>
    <row r="5127" spans="1:12" x14ac:dyDescent="0.55000000000000004">
      <c r="A5127" s="2">
        <v>41829</v>
      </c>
      <c r="B5127" s="4">
        <v>169</v>
      </c>
      <c r="C5127" s="4">
        <v>169.49</v>
      </c>
      <c r="D5127" s="4">
        <v>168.64</v>
      </c>
      <c r="E5127" s="4">
        <v>169.34</v>
      </c>
      <c r="F5127" s="4">
        <v>72992000</v>
      </c>
      <c r="G5127" s="4">
        <v>0</v>
      </c>
      <c r="H5127" s="4">
        <v>0</v>
      </c>
      <c r="I5127" s="5">
        <f t="shared" si="320"/>
        <v>41829</v>
      </c>
      <c r="J5127" s="4">
        <f t="shared" si="321"/>
        <v>2014</v>
      </c>
      <c r="K5127" s="4">
        <f t="shared" si="322"/>
        <v>7</v>
      </c>
      <c r="L5127" s="4">
        <f t="shared" si="323"/>
        <v>9</v>
      </c>
    </row>
    <row r="5128" spans="1:12" x14ac:dyDescent="0.55000000000000004">
      <c r="A5128" s="2">
        <v>41830</v>
      </c>
      <c r="B5128" s="4">
        <v>167.7</v>
      </c>
      <c r="C5128" s="4">
        <v>169.11</v>
      </c>
      <c r="D5128" s="4">
        <v>167.57</v>
      </c>
      <c r="E5128" s="4">
        <v>168.67</v>
      </c>
      <c r="F5128" s="4">
        <v>99040000</v>
      </c>
      <c r="G5128" s="4">
        <v>0</v>
      </c>
      <c r="H5128" s="4">
        <v>0</v>
      </c>
      <c r="I5128" s="5">
        <f t="shared" si="320"/>
        <v>41830</v>
      </c>
      <c r="J5128" s="4">
        <f t="shared" si="321"/>
        <v>2014</v>
      </c>
      <c r="K5128" s="4">
        <f t="shared" si="322"/>
        <v>7</v>
      </c>
      <c r="L5128" s="4">
        <f t="shared" si="323"/>
        <v>10</v>
      </c>
    </row>
    <row r="5129" spans="1:12" x14ac:dyDescent="0.55000000000000004">
      <c r="A5129" s="2">
        <v>41831</v>
      </c>
      <c r="B5129" s="4">
        <v>168.56</v>
      </c>
      <c r="C5129" s="4">
        <v>169.02</v>
      </c>
      <c r="D5129" s="4">
        <v>168.19</v>
      </c>
      <c r="E5129" s="4">
        <v>168.9</v>
      </c>
      <c r="F5129" s="4">
        <v>64243000</v>
      </c>
      <c r="G5129" s="4">
        <v>0</v>
      </c>
      <c r="H5129" s="4">
        <v>0</v>
      </c>
      <c r="I5129" s="5">
        <f t="shared" si="320"/>
        <v>41831</v>
      </c>
      <c r="J5129" s="4">
        <f t="shared" si="321"/>
        <v>2014</v>
      </c>
      <c r="K5129" s="4">
        <f t="shared" si="322"/>
        <v>7</v>
      </c>
      <c r="L5129" s="4">
        <f t="shared" si="323"/>
        <v>11</v>
      </c>
    </row>
    <row r="5130" spans="1:12" x14ac:dyDescent="0.55000000000000004">
      <c r="A5130" s="2">
        <v>41834</v>
      </c>
      <c r="B5130" s="4">
        <v>169.76</v>
      </c>
      <c r="C5130" s="4">
        <v>169.97</v>
      </c>
      <c r="D5130" s="4">
        <v>169.61</v>
      </c>
      <c r="E5130" s="4">
        <v>169.75</v>
      </c>
      <c r="F5130" s="4">
        <v>58658000</v>
      </c>
      <c r="G5130" s="4">
        <v>0</v>
      </c>
      <c r="H5130" s="4">
        <v>0</v>
      </c>
      <c r="I5130" s="5">
        <f t="shared" si="320"/>
        <v>41834</v>
      </c>
      <c r="J5130" s="4">
        <f t="shared" si="321"/>
        <v>2014</v>
      </c>
      <c r="K5130" s="4">
        <f t="shared" si="322"/>
        <v>7</v>
      </c>
      <c r="L5130" s="4">
        <f t="shared" si="323"/>
        <v>14</v>
      </c>
    </row>
    <row r="5131" spans="1:12" x14ac:dyDescent="0.55000000000000004">
      <c r="A5131" s="2">
        <v>41835</v>
      </c>
      <c r="B5131" s="4">
        <v>169.85</v>
      </c>
      <c r="C5131" s="4">
        <v>170.18</v>
      </c>
      <c r="D5131" s="4">
        <v>168.68</v>
      </c>
      <c r="E5131" s="4">
        <v>169.43</v>
      </c>
      <c r="F5131" s="4">
        <v>111307000</v>
      </c>
      <c r="G5131" s="4">
        <v>0</v>
      </c>
      <c r="H5131" s="4">
        <v>0</v>
      </c>
      <c r="I5131" s="5">
        <f t="shared" si="320"/>
        <v>41835</v>
      </c>
      <c r="J5131" s="4">
        <f t="shared" si="321"/>
        <v>2014</v>
      </c>
      <c r="K5131" s="4">
        <f t="shared" si="322"/>
        <v>7</v>
      </c>
      <c r="L5131" s="4">
        <f t="shared" si="323"/>
        <v>15</v>
      </c>
    </row>
    <row r="5132" spans="1:12" x14ac:dyDescent="0.55000000000000004">
      <c r="A5132" s="2">
        <v>41836</v>
      </c>
      <c r="B5132" s="4">
        <v>170.19</v>
      </c>
      <c r="C5132" s="4">
        <v>170.32</v>
      </c>
      <c r="D5132" s="4">
        <v>169.59</v>
      </c>
      <c r="E5132" s="4">
        <v>170.06</v>
      </c>
      <c r="F5132" s="4">
        <v>79986400</v>
      </c>
      <c r="G5132" s="4">
        <v>0</v>
      </c>
      <c r="H5132" s="4">
        <v>0</v>
      </c>
      <c r="I5132" s="5">
        <f t="shared" si="320"/>
        <v>41836</v>
      </c>
      <c r="J5132" s="4">
        <f t="shared" si="321"/>
        <v>2014</v>
      </c>
      <c r="K5132" s="4">
        <f t="shared" si="322"/>
        <v>7</v>
      </c>
      <c r="L5132" s="4">
        <f t="shared" si="323"/>
        <v>16</v>
      </c>
    </row>
    <row r="5133" spans="1:12" x14ac:dyDescent="0.55000000000000004">
      <c r="A5133" s="2">
        <v>41837</v>
      </c>
      <c r="B5133" s="4">
        <v>169.53</v>
      </c>
      <c r="C5133" s="4">
        <v>170.18</v>
      </c>
      <c r="D5133" s="4">
        <v>167.88</v>
      </c>
      <c r="E5133" s="4">
        <v>168.13</v>
      </c>
      <c r="F5133" s="4">
        <v>145398000</v>
      </c>
      <c r="G5133" s="4">
        <v>0</v>
      </c>
      <c r="H5133" s="4">
        <v>0</v>
      </c>
      <c r="I5133" s="5">
        <f t="shared" si="320"/>
        <v>41837</v>
      </c>
      <c r="J5133" s="4">
        <f t="shared" si="321"/>
        <v>2014</v>
      </c>
      <c r="K5133" s="4">
        <f t="shared" si="322"/>
        <v>7</v>
      </c>
      <c r="L5133" s="4">
        <f t="shared" si="323"/>
        <v>17</v>
      </c>
    </row>
    <row r="5134" spans="1:12" x14ac:dyDescent="0.55000000000000004">
      <c r="A5134" s="2">
        <v>41838</v>
      </c>
      <c r="B5134" s="4">
        <v>168.67</v>
      </c>
      <c r="C5134" s="4">
        <v>170.01</v>
      </c>
      <c r="D5134" s="4">
        <v>168.58</v>
      </c>
      <c r="E5134" s="4">
        <v>169.84</v>
      </c>
      <c r="F5134" s="4">
        <v>124330000</v>
      </c>
      <c r="G5134" s="4">
        <v>0</v>
      </c>
      <c r="H5134" s="4">
        <v>0</v>
      </c>
      <c r="I5134" s="5">
        <f t="shared" si="320"/>
        <v>41838</v>
      </c>
      <c r="J5134" s="4">
        <f t="shared" si="321"/>
        <v>2014</v>
      </c>
      <c r="K5134" s="4">
        <f t="shared" si="322"/>
        <v>7</v>
      </c>
      <c r="L5134" s="4">
        <f t="shared" si="323"/>
        <v>18</v>
      </c>
    </row>
    <row r="5135" spans="1:12" x14ac:dyDescent="0.55000000000000004">
      <c r="A5135" s="2">
        <v>41841</v>
      </c>
      <c r="B5135" s="4">
        <v>169.31</v>
      </c>
      <c r="C5135" s="4">
        <v>169.66</v>
      </c>
      <c r="D5135" s="4">
        <v>168.74</v>
      </c>
      <c r="E5135" s="4">
        <v>169.53</v>
      </c>
      <c r="F5135" s="4">
        <v>67592000</v>
      </c>
      <c r="G5135" s="4">
        <v>0</v>
      </c>
      <c r="H5135" s="4">
        <v>0</v>
      </c>
      <c r="I5135" s="5">
        <f t="shared" si="320"/>
        <v>41841</v>
      </c>
      <c r="J5135" s="4">
        <f t="shared" si="321"/>
        <v>2014</v>
      </c>
      <c r="K5135" s="4">
        <f t="shared" si="322"/>
        <v>7</v>
      </c>
      <c r="L5135" s="4">
        <f t="shared" si="323"/>
        <v>21</v>
      </c>
    </row>
    <row r="5136" spans="1:12" x14ac:dyDescent="0.55000000000000004">
      <c r="A5136" s="2">
        <v>41842</v>
      </c>
      <c r="B5136" s="4">
        <v>170.1</v>
      </c>
      <c r="C5136" s="4">
        <v>170.57</v>
      </c>
      <c r="D5136" s="4">
        <v>169.98</v>
      </c>
      <c r="E5136" s="4">
        <v>170.26</v>
      </c>
      <c r="F5136" s="4">
        <v>67678000</v>
      </c>
      <c r="G5136" s="4">
        <v>0</v>
      </c>
      <c r="H5136" s="4">
        <v>0</v>
      </c>
      <c r="I5136" s="5">
        <f t="shared" si="320"/>
        <v>41842</v>
      </c>
      <c r="J5136" s="4">
        <f t="shared" si="321"/>
        <v>2014</v>
      </c>
      <c r="K5136" s="4">
        <f t="shared" si="322"/>
        <v>7</v>
      </c>
      <c r="L5136" s="4">
        <f t="shared" si="323"/>
        <v>22</v>
      </c>
    </row>
    <row r="5137" spans="1:12" x14ac:dyDescent="0.55000000000000004">
      <c r="A5137" s="2">
        <v>41843</v>
      </c>
      <c r="B5137" s="4">
        <v>170.52</v>
      </c>
      <c r="C5137" s="4">
        <v>170.82</v>
      </c>
      <c r="D5137" s="4">
        <v>170.18</v>
      </c>
      <c r="E5137" s="4">
        <v>170.64</v>
      </c>
      <c r="F5137" s="4">
        <v>65612000</v>
      </c>
      <c r="G5137" s="4">
        <v>0</v>
      </c>
      <c r="H5137" s="4">
        <v>0</v>
      </c>
      <c r="I5137" s="5">
        <f t="shared" si="320"/>
        <v>41843</v>
      </c>
      <c r="J5137" s="4">
        <f t="shared" si="321"/>
        <v>2014</v>
      </c>
      <c r="K5137" s="4">
        <f t="shared" si="322"/>
        <v>7</v>
      </c>
      <c r="L5137" s="4">
        <f t="shared" si="323"/>
        <v>23</v>
      </c>
    </row>
    <row r="5138" spans="1:12" x14ac:dyDescent="0.55000000000000004">
      <c r="A5138" s="2">
        <v>41844</v>
      </c>
      <c r="B5138" s="4">
        <v>170.81</v>
      </c>
      <c r="C5138" s="4">
        <v>171</v>
      </c>
      <c r="D5138" s="4">
        <v>170.48</v>
      </c>
      <c r="E5138" s="4">
        <v>170.65</v>
      </c>
      <c r="F5138" s="4">
        <v>56888000</v>
      </c>
      <c r="G5138" s="4">
        <v>0</v>
      </c>
      <c r="H5138" s="4">
        <v>0</v>
      </c>
      <c r="I5138" s="5">
        <f t="shared" si="320"/>
        <v>41844</v>
      </c>
      <c r="J5138" s="4">
        <f t="shared" si="321"/>
        <v>2014</v>
      </c>
      <c r="K5138" s="4">
        <f t="shared" si="322"/>
        <v>7</v>
      </c>
      <c r="L5138" s="4">
        <f t="shared" si="323"/>
        <v>24</v>
      </c>
    </row>
    <row r="5139" spans="1:12" x14ac:dyDescent="0.55000000000000004">
      <c r="A5139" s="2">
        <v>41845</v>
      </c>
      <c r="B5139" s="4">
        <v>170.17</v>
      </c>
      <c r="C5139" s="4">
        <v>170.32</v>
      </c>
      <c r="D5139" s="4">
        <v>169.52</v>
      </c>
      <c r="E5139" s="4">
        <v>169.85</v>
      </c>
      <c r="F5139" s="4">
        <v>76837000</v>
      </c>
      <c r="G5139" s="4">
        <v>0</v>
      </c>
      <c r="H5139" s="4">
        <v>0</v>
      </c>
      <c r="I5139" s="5">
        <f t="shared" si="320"/>
        <v>41845</v>
      </c>
      <c r="J5139" s="4">
        <f t="shared" si="321"/>
        <v>2014</v>
      </c>
      <c r="K5139" s="4">
        <f t="shared" si="322"/>
        <v>7</v>
      </c>
      <c r="L5139" s="4">
        <f t="shared" si="323"/>
        <v>25</v>
      </c>
    </row>
    <row r="5140" spans="1:12" x14ac:dyDescent="0.55000000000000004">
      <c r="A5140" s="2">
        <v>41848</v>
      </c>
      <c r="B5140" s="4">
        <v>169.89</v>
      </c>
      <c r="C5140" s="4">
        <v>170.17</v>
      </c>
      <c r="D5140" s="4">
        <v>168.91</v>
      </c>
      <c r="E5140" s="4">
        <v>169.92</v>
      </c>
      <c r="F5140" s="4">
        <v>69259000</v>
      </c>
      <c r="G5140" s="4">
        <v>0</v>
      </c>
      <c r="H5140" s="4">
        <v>0</v>
      </c>
      <c r="I5140" s="5">
        <f t="shared" si="320"/>
        <v>41848</v>
      </c>
      <c r="J5140" s="4">
        <f t="shared" si="321"/>
        <v>2014</v>
      </c>
      <c r="K5140" s="4">
        <f t="shared" si="322"/>
        <v>7</v>
      </c>
      <c r="L5140" s="4">
        <f t="shared" si="323"/>
        <v>28</v>
      </c>
    </row>
    <row r="5141" spans="1:12" x14ac:dyDescent="0.55000000000000004">
      <c r="A5141" s="2">
        <v>41849</v>
      </c>
      <c r="B5141" s="4">
        <v>170.24</v>
      </c>
      <c r="C5141" s="4">
        <v>170.48</v>
      </c>
      <c r="D5141" s="4">
        <v>169.16</v>
      </c>
      <c r="E5141" s="4">
        <v>169.19</v>
      </c>
      <c r="F5141" s="4">
        <v>80466000</v>
      </c>
      <c r="G5141" s="4">
        <v>0</v>
      </c>
      <c r="H5141" s="4">
        <v>0</v>
      </c>
      <c r="I5141" s="5">
        <f t="shared" si="320"/>
        <v>41849</v>
      </c>
      <c r="J5141" s="4">
        <f t="shared" si="321"/>
        <v>2014</v>
      </c>
      <c r="K5141" s="4">
        <f t="shared" si="322"/>
        <v>7</v>
      </c>
      <c r="L5141" s="4">
        <f t="shared" si="323"/>
        <v>29</v>
      </c>
    </row>
    <row r="5142" spans="1:12" x14ac:dyDescent="0.55000000000000004">
      <c r="A5142" s="2">
        <v>41850</v>
      </c>
      <c r="B5142" s="4">
        <v>169.79</v>
      </c>
      <c r="C5142" s="4">
        <v>170.01</v>
      </c>
      <c r="D5142" s="4">
        <v>168.51</v>
      </c>
      <c r="E5142" s="4">
        <v>169.22</v>
      </c>
      <c r="F5142" s="4">
        <v>104222000</v>
      </c>
      <c r="G5142" s="4">
        <v>0</v>
      </c>
      <c r="H5142" s="4">
        <v>0</v>
      </c>
      <c r="I5142" s="5">
        <f t="shared" si="320"/>
        <v>41850</v>
      </c>
      <c r="J5142" s="4">
        <f t="shared" si="321"/>
        <v>2014</v>
      </c>
      <c r="K5142" s="4">
        <f t="shared" si="322"/>
        <v>7</v>
      </c>
      <c r="L5142" s="4">
        <f t="shared" si="323"/>
        <v>30</v>
      </c>
    </row>
    <row r="5143" spans="1:12" x14ac:dyDescent="0.55000000000000004">
      <c r="A5143" s="2">
        <v>41851</v>
      </c>
      <c r="B5143" s="4">
        <v>168.04</v>
      </c>
      <c r="C5143" s="4">
        <v>168.19</v>
      </c>
      <c r="D5143" s="4">
        <v>165.77</v>
      </c>
      <c r="E5143" s="4">
        <v>165.87</v>
      </c>
      <c r="F5143" s="4">
        <v>183479000</v>
      </c>
      <c r="G5143" s="4">
        <v>0</v>
      </c>
      <c r="H5143" s="4">
        <v>0</v>
      </c>
      <c r="I5143" s="5">
        <f t="shared" si="320"/>
        <v>41851</v>
      </c>
      <c r="J5143" s="4">
        <f t="shared" si="321"/>
        <v>2014</v>
      </c>
      <c r="K5143" s="4">
        <f t="shared" si="322"/>
        <v>7</v>
      </c>
      <c r="L5143" s="4">
        <f t="shared" si="323"/>
        <v>31</v>
      </c>
    </row>
    <row r="5144" spans="1:12" x14ac:dyDescent="0.55000000000000004">
      <c r="A5144" s="2">
        <v>41852</v>
      </c>
      <c r="B5144" s="4">
        <v>165.42</v>
      </c>
      <c r="C5144" s="4">
        <v>166.45</v>
      </c>
      <c r="D5144" s="4">
        <v>164.57</v>
      </c>
      <c r="E5144" s="4">
        <v>165.37</v>
      </c>
      <c r="F5144" s="4">
        <v>189261000</v>
      </c>
      <c r="G5144" s="4">
        <v>0</v>
      </c>
      <c r="H5144" s="4">
        <v>0</v>
      </c>
      <c r="I5144" s="5">
        <f t="shared" si="320"/>
        <v>41852</v>
      </c>
      <c r="J5144" s="4">
        <f t="shared" si="321"/>
        <v>2014</v>
      </c>
      <c r="K5144" s="4">
        <f t="shared" si="322"/>
        <v>8</v>
      </c>
      <c r="L5144" s="4">
        <f t="shared" si="323"/>
        <v>1</v>
      </c>
    </row>
    <row r="5145" spans="1:12" x14ac:dyDescent="0.55000000000000004">
      <c r="A5145" s="2">
        <v>41855</v>
      </c>
      <c r="B5145" s="4">
        <v>165.69</v>
      </c>
      <c r="C5145" s="4">
        <v>166.91</v>
      </c>
      <c r="D5145" s="4">
        <v>164.98</v>
      </c>
      <c r="E5145" s="4">
        <v>166.56</v>
      </c>
      <c r="F5145" s="4">
        <v>91340000</v>
      </c>
      <c r="G5145" s="4">
        <v>0</v>
      </c>
      <c r="H5145" s="4">
        <v>0</v>
      </c>
      <c r="I5145" s="5">
        <f t="shared" si="320"/>
        <v>41855</v>
      </c>
      <c r="J5145" s="4">
        <f t="shared" si="321"/>
        <v>2014</v>
      </c>
      <c r="K5145" s="4">
        <f t="shared" si="322"/>
        <v>8</v>
      </c>
      <c r="L5145" s="4">
        <f t="shared" si="323"/>
        <v>4</v>
      </c>
    </row>
    <row r="5146" spans="1:12" x14ac:dyDescent="0.55000000000000004">
      <c r="A5146" s="2">
        <v>41856</v>
      </c>
      <c r="B5146" s="4">
        <v>165.88</v>
      </c>
      <c r="C5146" s="4">
        <v>166.31</v>
      </c>
      <c r="D5146" s="4">
        <v>164.35</v>
      </c>
      <c r="E5146" s="4">
        <v>164.95</v>
      </c>
      <c r="F5146" s="4">
        <v>152690000</v>
      </c>
      <c r="G5146" s="4">
        <v>0</v>
      </c>
      <c r="H5146" s="4">
        <v>0</v>
      </c>
      <c r="I5146" s="5">
        <f t="shared" si="320"/>
        <v>41856</v>
      </c>
      <c r="J5146" s="4">
        <f t="shared" si="321"/>
        <v>2014</v>
      </c>
      <c r="K5146" s="4">
        <f t="shared" si="322"/>
        <v>8</v>
      </c>
      <c r="L5146" s="4">
        <f t="shared" si="323"/>
        <v>5</v>
      </c>
    </row>
    <row r="5147" spans="1:12" x14ac:dyDescent="0.55000000000000004">
      <c r="A5147" s="2">
        <v>41857</v>
      </c>
      <c r="B5147" s="4">
        <v>164.17</v>
      </c>
      <c r="C5147" s="4">
        <v>165.7</v>
      </c>
      <c r="D5147" s="4">
        <v>164.15</v>
      </c>
      <c r="E5147" s="4">
        <v>165</v>
      </c>
      <c r="F5147" s="4">
        <v>94818000</v>
      </c>
      <c r="G5147" s="4">
        <v>0</v>
      </c>
      <c r="H5147" s="4">
        <v>0</v>
      </c>
      <c r="I5147" s="5">
        <f t="shared" si="320"/>
        <v>41857</v>
      </c>
      <c r="J5147" s="4">
        <f t="shared" si="321"/>
        <v>2014</v>
      </c>
      <c r="K5147" s="4">
        <f t="shared" si="322"/>
        <v>8</v>
      </c>
      <c r="L5147" s="4">
        <f t="shared" si="323"/>
        <v>6</v>
      </c>
    </row>
    <row r="5148" spans="1:12" x14ac:dyDescent="0.55000000000000004">
      <c r="A5148" s="2">
        <v>41858</v>
      </c>
      <c r="B5148" s="4">
        <v>165.75</v>
      </c>
      <c r="C5148" s="4">
        <v>165.91</v>
      </c>
      <c r="D5148" s="4">
        <v>163.69</v>
      </c>
      <c r="E5148" s="4">
        <v>164.1</v>
      </c>
      <c r="F5148" s="4">
        <v>135733000</v>
      </c>
      <c r="G5148" s="4">
        <v>0</v>
      </c>
      <c r="H5148" s="4">
        <v>0</v>
      </c>
      <c r="I5148" s="5">
        <f t="shared" si="320"/>
        <v>41858</v>
      </c>
      <c r="J5148" s="4">
        <f t="shared" si="321"/>
        <v>2014</v>
      </c>
      <c r="K5148" s="4">
        <f t="shared" si="322"/>
        <v>8</v>
      </c>
      <c r="L5148" s="4">
        <f t="shared" si="323"/>
        <v>7</v>
      </c>
    </row>
    <row r="5149" spans="1:12" x14ac:dyDescent="0.55000000000000004">
      <c r="A5149" s="2">
        <v>41859</v>
      </c>
      <c r="B5149" s="4">
        <v>164.47</v>
      </c>
      <c r="C5149" s="4">
        <v>166.11</v>
      </c>
      <c r="D5149" s="4">
        <v>164.04</v>
      </c>
      <c r="E5149" s="4">
        <v>166</v>
      </c>
      <c r="F5149" s="4">
        <v>117014000</v>
      </c>
      <c r="G5149" s="4">
        <v>0</v>
      </c>
      <c r="H5149" s="4">
        <v>0</v>
      </c>
      <c r="I5149" s="5">
        <f t="shared" si="320"/>
        <v>41859</v>
      </c>
      <c r="J5149" s="4">
        <f t="shared" si="321"/>
        <v>2014</v>
      </c>
      <c r="K5149" s="4">
        <f t="shared" si="322"/>
        <v>8</v>
      </c>
      <c r="L5149" s="4">
        <f t="shared" si="323"/>
        <v>8</v>
      </c>
    </row>
    <row r="5150" spans="1:12" x14ac:dyDescent="0.55000000000000004">
      <c r="A5150" s="2">
        <v>41862</v>
      </c>
      <c r="B5150" s="4">
        <v>166.63</v>
      </c>
      <c r="C5150" s="4">
        <v>167.22</v>
      </c>
      <c r="D5150" s="4">
        <v>166.41</v>
      </c>
      <c r="E5150" s="4">
        <v>166.48</v>
      </c>
      <c r="F5150" s="4">
        <v>74544000</v>
      </c>
      <c r="G5150" s="4">
        <v>0</v>
      </c>
      <c r="H5150" s="4">
        <v>0</v>
      </c>
      <c r="I5150" s="5">
        <f t="shared" si="320"/>
        <v>41862</v>
      </c>
      <c r="J5150" s="4">
        <f t="shared" si="321"/>
        <v>2014</v>
      </c>
      <c r="K5150" s="4">
        <f t="shared" si="322"/>
        <v>8</v>
      </c>
      <c r="L5150" s="4">
        <f t="shared" si="323"/>
        <v>11</v>
      </c>
    </row>
    <row r="5151" spans="1:12" x14ac:dyDescent="0.55000000000000004">
      <c r="A5151" s="2">
        <v>41863</v>
      </c>
      <c r="B5151" s="4">
        <v>166.32</v>
      </c>
      <c r="C5151" s="4">
        <v>166.78</v>
      </c>
      <c r="D5151" s="4">
        <v>165.75</v>
      </c>
      <c r="E5151" s="4">
        <v>166.25</v>
      </c>
      <c r="F5151" s="4">
        <v>73632000</v>
      </c>
      <c r="G5151" s="4">
        <v>0</v>
      </c>
      <c r="H5151" s="4">
        <v>0</v>
      </c>
      <c r="I5151" s="5">
        <f t="shared" si="320"/>
        <v>41863</v>
      </c>
      <c r="J5151" s="4">
        <f t="shared" si="321"/>
        <v>2014</v>
      </c>
      <c r="K5151" s="4">
        <f t="shared" si="322"/>
        <v>8</v>
      </c>
      <c r="L5151" s="4">
        <f t="shared" si="323"/>
        <v>12</v>
      </c>
    </row>
    <row r="5152" spans="1:12" x14ac:dyDescent="0.55000000000000004">
      <c r="A5152" s="2">
        <v>41864</v>
      </c>
      <c r="B5152" s="4">
        <v>166.91</v>
      </c>
      <c r="C5152" s="4">
        <v>167.57</v>
      </c>
      <c r="D5152" s="4">
        <v>166.62</v>
      </c>
      <c r="E5152" s="4">
        <v>167.38</v>
      </c>
      <c r="F5152" s="4">
        <v>69047000</v>
      </c>
      <c r="G5152" s="4">
        <v>0</v>
      </c>
      <c r="H5152" s="4">
        <v>0</v>
      </c>
      <c r="I5152" s="5">
        <f t="shared" si="320"/>
        <v>41864</v>
      </c>
      <c r="J5152" s="4">
        <f t="shared" si="321"/>
        <v>2014</v>
      </c>
      <c r="K5152" s="4">
        <f t="shared" si="322"/>
        <v>8</v>
      </c>
      <c r="L5152" s="4">
        <f t="shared" si="323"/>
        <v>13</v>
      </c>
    </row>
    <row r="5153" spans="1:12" x14ac:dyDescent="0.55000000000000004">
      <c r="A5153" s="2">
        <v>41865</v>
      </c>
      <c r="B5153" s="4">
        <v>167.65</v>
      </c>
      <c r="C5153" s="4">
        <v>168.17</v>
      </c>
      <c r="D5153" s="4">
        <v>167.5</v>
      </c>
      <c r="E5153" s="4">
        <v>168.17</v>
      </c>
      <c r="F5153" s="4">
        <v>57371000</v>
      </c>
      <c r="G5153" s="4">
        <v>0</v>
      </c>
      <c r="H5153" s="4">
        <v>0</v>
      </c>
      <c r="I5153" s="5">
        <f t="shared" si="320"/>
        <v>41865</v>
      </c>
      <c r="J5153" s="4">
        <f t="shared" si="321"/>
        <v>2014</v>
      </c>
      <c r="K5153" s="4">
        <f t="shared" si="322"/>
        <v>8</v>
      </c>
      <c r="L5153" s="4">
        <f t="shared" si="323"/>
        <v>14</v>
      </c>
    </row>
    <row r="5154" spans="1:12" x14ac:dyDescent="0.55000000000000004">
      <c r="A5154" s="2">
        <v>41866</v>
      </c>
      <c r="B5154" s="4">
        <v>168.78</v>
      </c>
      <c r="C5154" s="4">
        <v>168.93</v>
      </c>
      <c r="D5154" s="4">
        <v>166.92</v>
      </c>
      <c r="E5154" s="4">
        <v>168.13</v>
      </c>
      <c r="F5154" s="4">
        <v>139951000</v>
      </c>
      <c r="G5154" s="4">
        <v>0</v>
      </c>
      <c r="H5154" s="4">
        <v>0</v>
      </c>
      <c r="I5154" s="5">
        <f t="shared" si="320"/>
        <v>41866</v>
      </c>
      <c r="J5154" s="4">
        <f t="shared" si="321"/>
        <v>2014</v>
      </c>
      <c r="K5154" s="4">
        <f t="shared" si="322"/>
        <v>8</v>
      </c>
      <c r="L5154" s="4">
        <f t="shared" si="323"/>
        <v>15</v>
      </c>
    </row>
    <row r="5155" spans="1:12" x14ac:dyDescent="0.55000000000000004">
      <c r="A5155" s="2">
        <v>41869</v>
      </c>
      <c r="B5155" s="4">
        <v>169.06</v>
      </c>
      <c r="C5155" s="4">
        <v>169.62</v>
      </c>
      <c r="D5155" s="4">
        <v>168.97</v>
      </c>
      <c r="E5155" s="4">
        <v>169.54</v>
      </c>
      <c r="F5155" s="4">
        <v>75424000</v>
      </c>
      <c r="G5155" s="4">
        <v>0</v>
      </c>
      <c r="H5155" s="4">
        <v>0</v>
      </c>
      <c r="I5155" s="5">
        <f t="shared" si="320"/>
        <v>41869</v>
      </c>
      <c r="J5155" s="4">
        <f t="shared" si="321"/>
        <v>2014</v>
      </c>
      <c r="K5155" s="4">
        <f t="shared" si="322"/>
        <v>8</v>
      </c>
      <c r="L5155" s="4">
        <f t="shared" si="323"/>
        <v>18</v>
      </c>
    </row>
    <row r="5156" spans="1:12" x14ac:dyDescent="0.55000000000000004">
      <c r="A5156" s="2">
        <v>41870</v>
      </c>
      <c r="B5156" s="4">
        <v>169.95</v>
      </c>
      <c r="C5156" s="4">
        <v>170.56</v>
      </c>
      <c r="D5156" s="4">
        <v>169.61</v>
      </c>
      <c r="E5156" s="4">
        <v>170.43</v>
      </c>
      <c r="F5156" s="4">
        <v>59135000</v>
      </c>
      <c r="G5156" s="4">
        <v>0</v>
      </c>
      <c r="H5156" s="4">
        <v>0</v>
      </c>
      <c r="I5156" s="5">
        <f t="shared" si="320"/>
        <v>41870</v>
      </c>
      <c r="J5156" s="4">
        <f t="shared" si="321"/>
        <v>2014</v>
      </c>
      <c r="K5156" s="4">
        <f t="shared" si="322"/>
        <v>8</v>
      </c>
      <c r="L5156" s="4">
        <f t="shared" si="323"/>
        <v>19</v>
      </c>
    </row>
    <row r="5157" spans="1:12" x14ac:dyDescent="0.55000000000000004">
      <c r="A5157" s="2">
        <v>41871</v>
      </c>
      <c r="B5157" s="4">
        <v>170.2</v>
      </c>
      <c r="C5157" s="4">
        <v>171.09</v>
      </c>
      <c r="D5157" s="4">
        <v>170.16</v>
      </c>
      <c r="E5157" s="4">
        <v>170.88</v>
      </c>
      <c r="F5157" s="4">
        <v>72763000</v>
      </c>
      <c r="G5157" s="4">
        <v>0</v>
      </c>
      <c r="H5157" s="4">
        <v>0</v>
      </c>
      <c r="I5157" s="5">
        <f t="shared" si="320"/>
        <v>41871</v>
      </c>
      <c r="J5157" s="4">
        <f t="shared" si="321"/>
        <v>2014</v>
      </c>
      <c r="K5157" s="4">
        <f t="shared" si="322"/>
        <v>8</v>
      </c>
      <c r="L5157" s="4">
        <f t="shared" si="323"/>
        <v>20</v>
      </c>
    </row>
    <row r="5158" spans="1:12" x14ac:dyDescent="0.55000000000000004">
      <c r="A5158" s="2">
        <v>41872</v>
      </c>
      <c r="B5158" s="4">
        <v>171.03</v>
      </c>
      <c r="C5158" s="4">
        <v>171.6</v>
      </c>
      <c r="D5158" s="4">
        <v>170.89</v>
      </c>
      <c r="E5158" s="4">
        <v>171.38</v>
      </c>
      <c r="F5158" s="4">
        <v>67791000</v>
      </c>
      <c r="G5158" s="4">
        <v>0</v>
      </c>
      <c r="H5158" s="4">
        <v>0</v>
      </c>
      <c r="I5158" s="5">
        <f t="shared" si="320"/>
        <v>41872</v>
      </c>
      <c r="J5158" s="4">
        <f t="shared" si="321"/>
        <v>2014</v>
      </c>
      <c r="K5158" s="4">
        <f t="shared" si="322"/>
        <v>8</v>
      </c>
      <c r="L5158" s="4">
        <f t="shared" si="323"/>
        <v>21</v>
      </c>
    </row>
    <row r="5159" spans="1:12" x14ac:dyDescent="0.55000000000000004">
      <c r="A5159" s="2">
        <v>41873</v>
      </c>
      <c r="B5159" s="4">
        <v>171.24</v>
      </c>
      <c r="C5159" s="4">
        <v>171.54</v>
      </c>
      <c r="D5159" s="4">
        <v>170.73</v>
      </c>
      <c r="E5159" s="4">
        <v>171.11</v>
      </c>
      <c r="F5159" s="4">
        <v>76107000</v>
      </c>
      <c r="G5159" s="4">
        <v>0</v>
      </c>
      <c r="H5159" s="4">
        <v>0</v>
      </c>
      <c r="I5159" s="5">
        <f t="shared" si="320"/>
        <v>41873</v>
      </c>
      <c r="J5159" s="4">
        <f t="shared" si="321"/>
        <v>2014</v>
      </c>
      <c r="K5159" s="4">
        <f t="shared" si="322"/>
        <v>8</v>
      </c>
      <c r="L5159" s="4">
        <f t="shared" si="323"/>
        <v>22</v>
      </c>
    </row>
    <row r="5160" spans="1:12" x14ac:dyDescent="0.55000000000000004">
      <c r="A5160" s="2">
        <v>41876</v>
      </c>
      <c r="B5160" s="4">
        <v>171.93</v>
      </c>
      <c r="C5160" s="4">
        <v>172.32</v>
      </c>
      <c r="D5160" s="4">
        <v>171.08</v>
      </c>
      <c r="E5160" s="4">
        <v>171.98</v>
      </c>
      <c r="F5160" s="4">
        <v>63855000</v>
      </c>
      <c r="G5160" s="4">
        <v>0</v>
      </c>
      <c r="H5160" s="4">
        <v>0</v>
      </c>
      <c r="I5160" s="5">
        <f t="shared" si="320"/>
        <v>41876</v>
      </c>
      <c r="J5160" s="4">
        <f t="shared" si="321"/>
        <v>2014</v>
      </c>
      <c r="K5160" s="4">
        <f t="shared" si="322"/>
        <v>8</v>
      </c>
      <c r="L5160" s="4">
        <f t="shared" si="323"/>
        <v>25</v>
      </c>
    </row>
    <row r="5161" spans="1:12" x14ac:dyDescent="0.55000000000000004">
      <c r="A5161" s="2">
        <v>41877</v>
      </c>
      <c r="B5161" s="4">
        <v>172.09</v>
      </c>
      <c r="C5161" s="4">
        <v>172.51</v>
      </c>
      <c r="D5161" s="4">
        <v>172.05</v>
      </c>
      <c r="E5161" s="4">
        <v>172.09</v>
      </c>
      <c r="F5161" s="4">
        <v>47298000</v>
      </c>
      <c r="G5161" s="4">
        <v>0</v>
      </c>
      <c r="H5161" s="4">
        <v>0</v>
      </c>
      <c r="I5161" s="5">
        <f t="shared" si="320"/>
        <v>41877</v>
      </c>
      <c r="J5161" s="4">
        <f t="shared" si="321"/>
        <v>2014</v>
      </c>
      <c r="K5161" s="4">
        <f t="shared" si="322"/>
        <v>8</v>
      </c>
      <c r="L5161" s="4">
        <f t="shared" si="323"/>
        <v>26</v>
      </c>
    </row>
    <row r="5162" spans="1:12" x14ac:dyDescent="0.55000000000000004">
      <c r="A5162" s="2">
        <v>41878</v>
      </c>
      <c r="B5162" s="4">
        <v>172.18</v>
      </c>
      <c r="C5162" s="4">
        <v>172.3</v>
      </c>
      <c r="D5162" s="4">
        <v>171.76</v>
      </c>
      <c r="E5162" s="4">
        <v>172.03</v>
      </c>
      <c r="F5162" s="4">
        <v>47874000</v>
      </c>
      <c r="G5162" s="4">
        <v>0</v>
      </c>
      <c r="H5162" s="4">
        <v>0</v>
      </c>
      <c r="I5162" s="5">
        <f t="shared" si="320"/>
        <v>41878</v>
      </c>
      <c r="J5162" s="4">
        <f t="shared" si="321"/>
        <v>2014</v>
      </c>
      <c r="K5162" s="4">
        <f t="shared" si="322"/>
        <v>8</v>
      </c>
      <c r="L5162" s="4">
        <f t="shared" si="323"/>
        <v>27</v>
      </c>
    </row>
    <row r="5163" spans="1:12" x14ac:dyDescent="0.55000000000000004">
      <c r="A5163" s="2">
        <v>41879</v>
      </c>
      <c r="B5163" s="4">
        <v>171.46</v>
      </c>
      <c r="C5163" s="4">
        <v>172.04</v>
      </c>
      <c r="D5163" s="4">
        <v>171.29</v>
      </c>
      <c r="E5163" s="4">
        <v>171.93</v>
      </c>
      <c r="F5163" s="4">
        <v>58330000</v>
      </c>
      <c r="G5163" s="4">
        <v>0</v>
      </c>
      <c r="H5163" s="4">
        <v>0</v>
      </c>
      <c r="I5163" s="5">
        <f t="shared" si="320"/>
        <v>41879</v>
      </c>
      <c r="J5163" s="4">
        <f t="shared" si="321"/>
        <v>2014</v>
      </c>
      <c r="K5163" s="4">
        <f t="shared" si="322"/>
        <v>8</v>
      </c>
      <c r="L5163" s="4">
        <f t="shared" si="323"/>
        <v>28</v>
      </c>
    </row>
    <row r="5164" spans="1:12" x14ac:dyDescent="0.55000000000000004">
      <c r="A5164" s="2">
        <v>41880</v>
      </c>
      <c r="B5164" s="4">
        <v>172.2</v>
      </c>
      <c r="C5164" s="4">
        <v>172.44</v>
      </c>
      <c r="D5164" s="4">
        <v>171.66</v>
      </c>
      <c r="E5164" s="4">
        <v>172.42</v>
      </c>
      <c r="F5164" s="4">
        <v>65907000</v>
      </c>
      <c r="G5164" s="4">
        <v>0</v>
      </c>
      <c r="H5164" s="4">
        <v>0</v>
      </c>
      <c r="I5164" s="5">
        <f t="shared" si="320"/>
        <v>41880</v>
      </c>
      <c r="J5164" s="4">
        <f t="shared" si="321"/>
        <v>2014</v>
      </c>
      <c r="K5164" s="4">
        <f t="shared" si="322"/>
        <v>8</v>
      </c>
      <c r="L5164" s="4">
        <f t="shared" si="323"/>
        <v>29</v>
      </c>
    </row>
    <row r="5165" spans="1:12" x14ac:dyDescent="0.55000000000000004">
      <c r="A5165" s="2">
        <v>41884</v>
      </c>
      <c r="B5165" s="4">
        <v>172.64</v>
      </c>
      <c r="C5165" s="4">
        <v>172.67</v>
      </c>
      <c r="D5165" s="4">
        <v>171.69</v>
      </c>
      <c r="E5165" s="4">
        <v>172.33</v>
      </c>
      <c r="F5165" s="4">
        <v>72426000</v>
      </c>
      <c r="G5165" s="4">
        <v>0</v>
      </c>
      <c r="H5165" s="4">
        <v>0</v>
      </c>
      <c r="I5165" s="5">
        <f t="shared" si="320"/>
        <v>41884</v>
      </c>
      <c r="J5165" s="4">
        <f t="shared" si="321"/>
        <v>2014</v>
      </c>
      <c r="K5165" s="4">
        <f t="shared" si="322"/>
        <v>9</v>
      </c>
      <c r="L5165" s="4">
        <f t="shared" si="323"/>
        <v>2</v>
      </c>
    </row>
    <row r="5166" spans="1:12" x14ac:dyDescent="0.55000000000000004">
      <c r="A5166" s="2">
        <v>41885</v>
      </c>
      <c r="B5166" s="4">
        <v>173</v>
      </c>
      <c r="C5166" s="4">
        <v>173.02</v>
      </c>
      <c r="D5166" s="4">
        <v>172</v>
      </c>
      <c r="E5166" s="4">
        <v>172.24</v>
      </c>
      <c r="F5166" s="4">
        <v>57462000</v>
      </c>
      <c r="G5166" s="4">
        <v>0</v>
      </c>
      <c r="H5166" s="4">
        <v>0</v>
      </c>
      <c r="I5166" s="5">
        <f t="shared" si="320"/>
        <v>41885</v>
      </c>
      <c r="J5166" s="4">
        <f t="shared" si="321"/>
        <v>2014</v>
      </c>
      <c r="K5166" s="4">
        <f t="shared" si="322"/>
        <v>9</v>
      </c>
      <c r="L5166" s="4">
        <f t="shared" si="323"/>
        <v>3</v>
      </c>
    </row>
    <row r="5167" spans="1:12" x14ac:dyDescent="0.55000000000000004">
      <c r="A5167" s="2">
        <v>41886</v>
      </c>
      <c r="B5167" s="4">
        <v>172.53</v>
      </c>
      <c r="C5167" s="4">
        <v>173.17</v>
      </c>
      <c r="D5167" s="4">
        <v>171.52</v>
      </c>
      <c r="E5167" s="4">
        <v>171.99</v>
      </c>
      <c r="F5167" s="4">
        <v>85236000</v>
      </c>
      <c r="G5167" s="4">
        <v>0</v>
      </c>
      <c r="H5167" s="4">
        <v>0</v>
      </c>
      <c r="I5167" s="5">
        <f t="shared" si="320"/>
        <v>41886</v>
      </c>
      <c r="J5167" s="4">
        <f t="shared" si="321"/>
        <v>2014</v>
      </c>
      <c r="K5167" s="4">
        <f t="shared" si="322"/>
        <v>9</v>
      </c>
      <c r="L5167" s="4">
        <f t="shared" si="323"/>
        <v>4</v>
      </c>
    </row>
    <row r="5168" spans="1:12" x14ac:dyDescent="0.55000000000000004">
      <c r="A5168" s="2">
        <v>41887</v>
      </c>
      <c r="B5168" s="4">
        <v>171.96</v>
      </c>
      <c r="C5168" s="4">
        <v>172.83</v>
      </c>
      <c r="D5168" s="4">
        <v>171.3</v>
      </c>
      <c r="E5168" s="4">
        <v>172.76</v>
      </c>
      <c r="F5168" s="4">
        <v>102177000</v>
      </c>
      <c r="G5168" s="4">
        <v>0</v>
      </c>
      <c r="H5168" s="4">
        <v>0</v>
      </c>
      <c r="I5168" s="5">
        <f t="shared" si="320"/>
        <v>41887</v>
      </c>
      <c r="J5168" s="4">
        <f t="shared" si="321"/>
        <v>2014</v>
      </c>
      <c r="K5168" s="4">
        <f t="shared" si="322"/>
        <v>9</v>
      </c>
      <c r="L5168" s="4">
        <f t="shared" si="323"/>
        <v>5</v>
      </c>
    </row>
    <row r="5169" spans="1:12" x14ac:dyDescent="0.55000000000000004">
      <c r="A5169" s="2">
        <v>41890</v>
      </c>
      <c r="B5169" s="4">
        <v>172.6</v>
      </c>
      <c r="C5169" s="4">
        <v>172.85</v>
      </c>
      <c r="D5169" s="4">
        <v>171.81</v>
      </c>
      <c r="E5169" s="4">
        <v>172.32</v>
      </c>
      <c r="F5169" s="4">
        <v>64146000</v>
      </c>
      <c r="G5169" s="4">
        <v>0</v>
      </c>
      <c r="H5169" s="4">
        <v>0</v>
      </c>
      <c r="I5169" s="5">
        <f t="shared" si="320"/>
        <v>41890</v>
      </c>
      <c r="J5169" s="4">
        <f t="shared" si="321"/>
        <v>2014</v>
      </c>
      <c r="K5169" s="4">
        <f t="shared" si="322"/>
        <v>9</v>
      </c>
      <c r="L5169" s="4">
        <f t="shared" si="323"/>
        <v>8</v>
      </c>
    </row>
    <row r="5170" spans="1:12" x14ac:dyDescent="0.55000000000000004">
      <c r="A5170" s="2">
        <v>41891</v>
      </c>
      <c r="B5170" s="4">
        <v>172.16</v>
      </c>
      <c r="C5170" s="4">
        <v>172.28</v>
      </c>
      <c r="D5170" s="4">
        <v>170.87</v>
      </c>
      <c r="E5170" s="4">
        <v>171.23</v>
      </c>
      <c r="F5170" s="4">
        <v>88591000</v>
      </c>
      <c r="G5170" s="4">
        <v>0</v>
      </c>
      <c r="H5170" s="4">
        <v>0</v>
      </c>
      <c r="I5170" s="5">
        <f t="shared" si="320"/>
        <v>41891</v>
      </c>
      <c r="J5170" s="4">
        <f t="shared" si="321"/>
        <v>2014</v>
      </c>
      <c r="K5170" s="4">
        <f t="shared" si="322"/>
        <v>9</v>
      </c>
      <c r="L5170" s="4">
        <f t="shared" si="323"/>
        <v>9</v>
      </c>
    </row>
    <row r="5171" spans="1:12" x14ac:dyDescent="0.55000000000000004">
      <c r="A5171" s="2">
        <v>41892</v>
      </c>
      <c r="B5171" s="4">
        <v>171.32</v>
      </c>
      <c r="C5171" s="4">
        <v>171.98</v>
      </c>
      <c r="D5171" s="4">
        <v>170.75</v>
      </c>
      <c r="E5171" s="4">
        <v>171.87</v>
      </c>
      <c r="F5171" s="4">
        <v>67251000</v>
      </c>
      <c r="G5171" s="4">
        <v>0</v>
      </c>
      <c r="H5171" s="4">
        <v>0</v>
      </c>
      <c r="I5171" s="5">
        <f t="shared" si="320"/>
        <v>41892</v>
      </c>
      <c r="J5171" s="4">
        <f t="shared" si="321"/>
        <v>2014</v>
      </c>
      <c r="K5171" s="4">
        <f t="shared" si="322"/>
        <v>9</v>
      </c>
      <c r="L5171" s="4">
        <f t="shared" si="323"/>
        <v>10</v>
      </c>
    </row>
    <row r="5172" spans="1:12" x14ac:dyDescent="0.55000000000000004">
      <c r="A5172" s="2">
        <v>41893</v>
      </c>
      <c r="B5172" s="4">
        <v>171.18</v>
      </c>
      <c r="C5172" s="4">
        <v>172.09</v>
      </c>
      <c r="D5172" s="4">
        <v>171.05</v>
      </c>
      <c r="E5172" s="4">
        <v>172.07</v>
      </c>
      <c r="F5172" s="4">
        <v>66774400</v>
      </c>
      <c r="G5172" s="4">
        <v>0</v>
      </c>
      <c r="H5172" s="4">
        <v>0</v>
      </c>
      <c r="I5172" s="5">
        <f t="shared" si="320"/>
        <v>41893</v>
      </c>
      <c r="J5172" s="4">
        <f t="shared" si="321"/>
        <v>2014</v>
      </c>
      <c r="K5172" s="4">
        <f t="shared" si="322"/>
        <v>9</v>
      </c>
      <c r="L5172" s="4">
        <f t="shared" si="323"/>
        <v>11</v>
      </c>
    </row>
    <row r="5173" spans="1:12" x14ac:dyDescent="0.55000000000000004">
      <c r="A5173" s="2">
        <v>41894</v>
      </c>
      <c r="B5173" s="4">
        <v>171.9</v>
      </c>
      <c r="C5173" s="4">
        <v>171.91</v>
      </c>
      <c r="D5173" s="4">
        <v>170.57</v>
      </c>
      <c r="E5173" s="4">
        <v>171.06</v>
      </c>
      <c r="F5173" s="4">
        <v>117409300</v>
      </c>
      <c r="G5173" s="4">
        <v>0</v>
      </c>
      <c r="H5173" s="4">
        <v>0</v>
      </c>
      <c r="I5173" s="5">
        <f t="shared" si="320"/>
        <v>41894</v>
      </c>
      <c r="J5173" s="4">
        <f t="shared" si="321"/>
        <v>2014</v>
      </c>
      <c r="K5173" s="4">
        <f t="shared" si="322"/>
        <v>9</v>
      </c>
      <c r="L5173" s="4">
        <f t="shared" si="323"/>
        <v>12</v>
      </c>
    </row>
    <row r="5174" spans="1:12" x14ac:dyDescent="0.55000000000000004">
      <c r="A5174" s="2">
        <v>41897</v>
      </c>
      <c r="B5174" s="4">
        <v>171.09</v>
      </c>
      <c r="C5174" s="4">
        <v>171.23</v>
      </c>
      <c r="D5174" s="4">
        <v>170.42</v>
      </c>
      <c r="E5174" s="4">
        <v>170.93</v>
      </c>
      <c r="F5174" s="4">
        <v>76401000</v>
      </c>
      <c r="G5174" s="4">
        <v>0</v>
      </c>
      <c r="H5174" s="4">
        <v>0</v>
      </c>
      <c r="I5174" s="5">
        <f t="shared" si="320"/>
        <v>41897</v>
      </c>
      <c r="J5174" s="4">
        <f t="shared" si="321"/>
        <v>2014</v>
      </c>
      <c r="K5174" s="4">
        <f t="shared" si="322"/>
        <v>9</v>
      </c>
      <c r="L5174" s="4">
        <f t="shared" si="323"/>
        <v>15</v>
      </c>
    </row>
    <row r="5175" spans="1:12" x14ac:dyDescent="0.55000000000000004">
      <c r="A5175" s="2">
        <v>41898</v>
      </c>
      <c r="B5175" s="4">
        <v>170.62</v>
      </c>
      <c r="C5175" s="4">
        <v>172.53</v>
      </c>
      <c r="D5175" s="4">
        <v>170.52</v>
      </c>
      <c r="E5175" s="4">
        <v>172.22</v>
      </c>
      <c r="F5175" s="4">
        <v>116201000</v>
      </c>
      <c r="G5175" s="4">
        <v>0</v>
      </c>
      <c r="H5175" s="4">
        <v>0</v>
      </c>
      <c r="I5175" s="5">
        <f t="shared" si="320"/>
        <v>41898</v>
      </c>
      <c r="J5175" s="4">
        <f t="shared" si="321"/>
        <v>2014</v>
      </c>
      <c r="K5175" s="4">
        <f t="shared" si="322"/>
        <v>9</v>
      </c>
      <c r="L5175" s="4">
        <f t="shared" si="323"/>
        <v>16</v>
      </c>
    </row>
    <row r="5176" spans="1:12" x14ac:dyDescent="0.55000000000000004">
      <c r="A5176" s="2">
        <v>41899</v>
      </c>
      <c r="B5176" s="4">
        <v>172.47</v>
      </c>
      <c r="C5176" s="4">
        <v>173.25</v>
      </c>
      <c r="D5176" s="4">
        <v>171.6</v>
      </c>
      <c r="E5176" s="4">
        <v>172.45</v>
      </c>
      <c r="F5176" s="4">
        <v>151266000</v>
      </c>
      <c r="G5176" s="4">
        <v>0</v>
      </c>
      <c r="H5176" s="4">
        <v>0</v>
      </c>
      <c r="I5176" s="5">
        <f t="shared" si="320"/>
        <v>41899</v>
      </c>
      <c r="J5176" s="4">
        <f t="shared" si="321"/>
        <v>2014</v>
      </c>
      <c r="K5176" s="4">
        <f t="shared" si="322"/>
        <v>9</v>
      </c>
      <c r="L5176" s="4">
        <f t="shared" si="323"/>
        <v>17</v>
      </c>
    </row>
    <row r="5177" spans="1:12" x14ac:dyDescent="0.55000000000000004">
      <c r="A5177" s="2">
        <v>41900</v>
      </c>
      <c r="B5177" s="4">
        <v>172.98</v>
      </c>
      <c r="C5177" s="4">
        <v>173.4</v>
      </c>
      <c r="D5177" s="4">
        <v>172.76</v>
      </c>
      <c r="E5177" s="4">
        <v>173.37</v>
      </c>
      <c r="F5177" s="4">
        <v>94990000</v>
      </c>
      <c r="G5177" s="4">
        <v>0</v>
      </c>
      <c r="H5177" s="4">
        <v>0</v>
      </c>
      <c r="I5177" s="5">
        <f t="shared" si="320"/>
        <v>41900</v>
      </c>
      <c r="J5177" s="4">
        <f t="shared" si="321"/>
        <v>2014</v>
      </c>
      <c r="K5177" s="4">
        <f t="shared" si="322"/>
        <v>9</v>
      </c>
      <c r="L5177" s="4">
        <f t="shared" si="323"/>
        <v>18</v>
      </c>
    </row>
    <row r="5178" spans="1:12" x14ac:dyDescent="0.55000000000000004">
      <c r="A5178" s="2">
        <v>41901</v>
      </c>
      <c r="B5178" s="4">
        <v>173.93</v>
      </c>
      <c r="C5178" s="4">
        <v>174.25</v>
      </c>
      <c r="D5178" s="4">
        <v>172.86</v>
      </c>
      <c r="E5178" s="4">
        <v>173.22</v>
      </c>
      <c r="F5178" s="4">
        <v>121649000</v>
      </c>
      <c r="G5178" s="4">
        <v>0.93899999999999995</v>
      </c>
      <c r="H5178" s="4">
        <v>0</v>
      </c>
      <c r="I5178" s="5">
        <f t="shared" si="320"/>
        <v>41901</v>
      </c>
      <c r="J5178" s="4">
        <f t="shared" si="321"/>
        <v>2014</v>
      </c>
      <c r="K5178" s="4">
        <f t="shared" si="322"/>
        <v>9</v>
      </c>
      <c r="L5178" s="4">
        <f t="shared" si="323"/>
        <v>19</v>
      </c>
    </row>
    <row r="5179" spans="1:12" x14ac:dyDescent="0.55000000000000004">
      <c r="A5179" s="2">
        <v>41904</v>
      </c>
      <c r="B5179" s="4">
        <v>172.92</v>
      </c>
      <c r="C5179" s="4">
        <v>172.94</v>
      </c>
      <c r="D5179" s="4">
        <v>171.52</v>
      </c>
      <c r="E5179" s="4">
        <v>171.88</v>
      </c>
      <c r="F5179" s="4">
        <v>125553000</v>
      </c>
      <c r="G5179" s="4">
        <v>0</v>
      </c>
      <c r="H5179" s="4">
        <v>0</v>
      </c>
      <c r="I5179" s="5">
        <f t="shared" si="320"/>
        <v>41904</v>
      </c>
      <c r="J5179" s="4">
        <f t="shared" si="321"/>
        <v>2014</v>
      </c>
      <c r="K5179" s="4">
        <f t="shared" si="322"/>
        <v>9</v>
      </c>
      <c r="L5179" s="4">
        <f t="shared" si="323"/>
        <v>22</v>
      </c>
    </row>
    <row r="5180" spans="1:12" x14ac:dyDescent="0.55000000000000004">
      <c r="A5180" s="2">
        <v>41905</v>
      </c>
      <c r="B5180" s="4">
        <v>171.26</v>
      </c>
      <c r="C5180" s="4">
        <v>171.97</v>
      </c>
      <c r="D5180" s="4">
        <v>170.84</v>
      </c>
      <c r="E5180" s="4">
        <v>170.9</v>
      </c>
      <c r="F5180" s="4">
        <v>111393000</v>
      </c>
      <c r="G5180" s="4">
        <v>0</v>
      </c>
      <c r="H5180" s="4">
        <v>0</v>
      </c>
      <c r="I5180" s="5">
        <f t="shared" si="320"/>
        <v>41905</v>
      </c>
      <c r="J5180" s="4">
        <f t="shared" si="321"/>
        <v>2014</v>
      </c>
      <c r="K5180" s="4">
        <f t="shared" si="322"/>
        <v>9</v>
      </c>
      <c r="L5180" s="4">
        <f t="shared" si="323"/>
        <v>23</v>
      </c>
    </row>
    <row r="5181" spans="1:12" x14ac:dyDescent="0.55000000000000004">
      <c r="A5181" s="2">
        <v>41906</v>
      </c>
      <c r="B5181" s="4">
        <v>170.92</v>
      </c>
      <c r="C5181" s="4">
        <v>172.35</v>
      </c>
      <c r="D5181" s="4">
        <v>170.47</v>
      </c>
      <c r="E5181" s="4">
        <v>172.23</v>
      </c>
      <c r="F5181" s="4">
        <v>107276000</v>
      </c>
      <c r="G5181" s="4">
        <v>0</v>
      </c>
      <c r="H5181" s="4">
        <v>0</v>
      </c>
      <c r="I5181" s="5">
        <f t="shared" si="320"/>
        <v>41906</v>
      </c>
      <c r="J5181" s="4">
        <f t="shared" si="321"/>
        <v>2014</v>
      </c>
      <c r="K5181" s="4">
        <f t="shared" si="322"/>
        <v>9</v>
      </c>
      <c r="L5181" s="4">
        <f t="shared" si="323"/>
        <v>24</v>
      </c>
    </row>
    <row r="5182" spans="1:12" x14ac:dyDescent="0.55000000000000004">
      <c r="A5182" s="2">
        <v>41907</v>
      </c>
      <c r="B5182" s="4">
        <v>171.78</v>
      </c>
      <c r="C5182" s="4">
        <v>171.79</v>
      </c>
      <c r="D5182" s="4">
        <v>169.39</v>
      </c>
      <c r="E5182" s="4">
        <v>169.45</v>
      </c>
      <c r="F5182" s="4">
        <v>150300000</v>
      </c>
      <c r="G5182" s="4">
        <v>0</v>
      </c>
      <c r="H5182" s="4">
        <v>0</v>
      </c>
      <c r="I5182" s="5">
        <f t="shared" si="320"/>
        <v>41907</v>
      </c>
      <c r="J5182" s="4">
        <f t="shared" si="321"/>
        <v>2014</v>
      </c>
      <c r="K5182" s="4">
        <f t="shared" si="322"/>
        <v>9</v>
      </c>
      <c r="L5182" s="4">
        <f t="shared" si="323"/>
        <v>25</v>
      </c>
    </row>
    <row r="5183" spans="1:12" x14ac:dyDescent="0.55000000000000004">
      <c r="A5183" s="2">
        <v>41908</v>
      </c>
      <c r="B5183" s="4">
        <v>169.77</v>
      </c>
      <c r="C5183" s="4">
        <v>171.22</v>
      </c>
      <c r="D5183" s="4">
        <v>169.52</v>
      </c>
      <c r="E5183" s="4">
        <v>170.8</v>
      </c>
      <c r="F5183" s="4">
        <v>103547000</v>
      </c>
      <c r="G5183" s="4">
        <v>0</v>
      </c>
      <c r="H5183" s="4">
        <v>0</v>
      </c>
      <c r="I5183" s="5">
        <f t="shared" si="320"/>
        <v>41908</v>
      </c>
      <c r="J5183" s="4">
        <f t="shared" si="321"/>
        <v>2014</v>
      </c>
      <c r="K5183" s="4">
        <f t="shared" si="322"/>
        <v>9</v>
      </c>
      <c r="L5183" s="4">
        <f t="shared" si="323"/>
        <v>26</v>
      </c>
    </row>
    <row r="5184" spans="1:12" x14ac:dyDescent="0.55000000000000004">
      <c r="A5184" s="2">
        <v>41911</v>
      </c>
      <c r="B5184" s="4">
        <v>169.33</v>
      </c>
      <c r="C5184" s="4">
        <v>170.79</v>
      </c>
      <c r="D5184" s="4">
        <v>169.2</v>
      </c>
      <c r="E5184" s="4">
        <v>170.49</v>
      </c>
      <c r="F5184" s="4">
        <v>95112000</v>
      </c>
      <c r="G5184" s="4">
        <v>0</v>
      </c>
      <c r="H5184" s="4">
        <v>0</v>
      </c>
      <c r="I5184" s="5">
        <f t="shared" si="320"/>
        <v>41911</v>
      </c>
      <c r="J5184" s="4">
        <f t="shared" si="321"/>
        <v>2014</v>
      </c>
      <c r="K5184" s="4">
        <f t="shared" si="322"/>
        <v>9</v>
      </c>
      <c r="L5184" s="4">
        <f t="shared" si="323"/>
        <v>29</v>
      </c>
    </row>
    <row r="5185" spans="1:12" x14ac:dyDescent="0.55000000000000004">
      <c r="A5185" s="2">
        <v>41912</v>
      </c>
      <c r="B5185" s="4">
        <v>170.62</v>
      </c>
      <c r="C5185" s="4">
        <v>171.15</v>
      </c>
      <c r="D5185" s="4">
        <v>169.69</v>
      </c>
      <c r="E5185" s="4">
        <v>170.04</v>
      </c>
      <c r="F5185" s="4">
        <v>131302000</v>
      </c>
      <c r="G5185" s="4">
        <v>0</v>
      </c>
      <c r="H5185" s="4">
        <v>0</v>
      </c>
      <c r="I5185" s="5">
        <f t="shared" si="320"/>
        <v>41912</v>
      </c>
      <c r="J5185" s="4">
        <f t="shared" si="321"/>
        <v>2014</v>
      </c>
      <c r="K5185" s="4">
        <f t="shared" si="322"/>
        <v>9</v>
      </c>
      <c r="L5185" s="4">
        <f t="shared" si="323"/>
        <v>30</v>
      </c>
    </row>
    <row r="5186" spans="1:12" x14ac:dyDescent="0.55000000000000004">
      <c r="A5186" s="2">
        <v>41913</v>
      </c>
      <c r="B5186" s="4">
        <v>169.77</v>
      </c>
      <c r="C5186" s="4">
        <v>169.83</v>
      </c>
      <c r="D5186" s="4">
        <v>167.36</v>
      </c>
      <c r="E5186" s="4">
        <v>167.74</v>
      </c>
      <c r="F5186" s="4">
        <v>177798000</v>
      </c>
      <c r="G5186" s="4">
        <v>0</v>
      </c>
      <c r="H5186" s="4">
        <v>0</v>
      </c>
      <c r="I5186" s="5">
        <f t="shared" si="320"/>
        <v>41913</v>
      </c>
      <c r="J5186" s="4">
        <f t="shared" si="321"/>
        <v>2014</v>
      </c>
      <c r="K5186" s="4">
        <f t="shared" si="322"/>
        <v>10</v>
      </c>
      <c r="L5186" s="4">
        <f t="shared" si="323"/>
        <v>1</v>
      </c>
    </row>
    <row r="5187" spans="1:12" x14ac:dyDescent="0.55000000000000004">
      <c r="A5187" s="2">
        <v>41914</v>
      </c>
      <c r="B5187" s="4">
        <v>167.59</v>
      </c>
      <c r="C5187" s="4">
        <v>168.35</v>
      </c>
      <c r="D5187" s="4">
        <v>166.01</v>
      </c>
      <c r="E5187" s="4">
        <v>167.76</v>
      </c>
      <c r="F5187" s="4">
        <v>157285000</v>
      </c>
      <c r="G5187" s="4">
        <v>0</v>
      </c>
      <c r="H5187" s="4">
        <v>0</v>
      </c>
      <c r="I5187" s="5">
        <f t="shared" ref="I5187:I5250" si="324">DATE(YEAR(A5187),MONTH(A5187),DAY(A5187))</f>
        <v>41914</v>
      </c>
      <c r="J5187" s="4">
        <f t="shared" ref="J5187:J5250" si="325">YEAR(A5187)</f>
        <v>2014</v>
      </c>
      <c r="K5187" s="4">
        <f t="shared" ref="K5187:K5250" si="326">MONTH(A5187)</f>
        <v>10</v>
      </c>
      <c r="L5187" s="4">
        <f t="shared" ref="L5187:L5250" si="327">DAY(A5187)</f>
        <v>2</v>
      </c>
    </row>
    <row r="5188" spans="1:12" x14ac:dyDescent="0.55000000000000004">
      <c r="A5188" s="2">
        <v>41915</v>
      </c>
      <c r="B5188" s="4">
        <v>168.89</v>
      </c>
      <c r="C5188" s="4">
        <v>169.97</v>
      </c>
      <c r="D5188" s="4">
        <v>168.37</v>
      </c>
      <c r="E5188" s="4">
        <v>169.61</v>
      </c>
      <c r="F5188" s="4">
        <v>121569000</v>
      </c>
      <c r="G5188" s="4">
        <v>0</v>
      </c>
      <c r="H5188" s="4">
        <v>0</v>
      </c>
      <c r="I5188" s="5">
        <f t="shared" si="324"/>
        <v>41915</v>
      </c>
      <c r="J5188" s="4">
        <f t="shared" si="325"/>
        <v>2014</v>
      </c>
      <c r="K5188" s="4">
        <f t="shared" si="326"/>
        <v>10</v>
      </c>
      <c r="L5188" s="4">
        <f t="shared" si="327"/>
        <v>3</v>
      </c>
    </row>
    <row r="5189" spans="1:12" x14ac:dyDescent="0.55000000000000004">
      <c r="A5189" s="2">
        <v>41918</v>
      </c>
      <c r="B5189" s="4">
        <v>170.32</v>
      </c>
      <c r="C5189" s="4">
        <v>170.54</v>
      </c>
      <c r="D5189" s="4">
        <v>168.8</v>
      </c>
      <c r="E5189" s="4">
        <v>169.41</v>
      </c>
      <c r="F5189" s="4">
        <v>104778000</v>
      </c>
      <c r="G5189" s="4">
        <v>0</v>
      </c>
      <c r="H5189" s="4">
        <v>0</v>
      </c>
      <c r="I5189" s="5">
        <f t="shared" si="324"/>
        <v>41918</v>
      </c>
      <c r="J5189" s="4">
        <f t="shared" si="325"/>
        <v>2014</v>
      </c>
      <c r="K5189" s="4">
        <f t="shared" si="326"/>
        <v>10</v>
      </c>
      <c r="L5189" s="4">
        <f t="shared" si="327"/>
        <v>6</v>
      </c>
    </row>
    <row r="5190" spans="1:12" x14ac:dyDescent="0.55000000000000004">
      <c r="A5190" s="2">
        <v>41919</v>
      </c>
      <c r="B5190" s="4">
        <v>168.54</v>
      </c>
      <c r="C5190" s="4">
        <v>168.92</v>
      </c>
      <c r="D5190" s="4">
        <v>166.76</v>
      </c>
      <c r="E5190" s="4">
        <v>166.8</v>
      </c>
      <c r="F5190" s="4">
        <v>147913000</v>
      </c>
      <c r="G5190" s="4">
        <v>0</v>
      </c>
      <c r="H5190" s="4">
        <v>0</v>
      </c>
      <c r="I5190" s="5">
        <f t="shared" si="324"/>
        <v>41919</v>
      </c>
      <c r="J5190" s="4">
        <f t="shared" si="325"/>
        <v>2014</v>
      </c>
      <c r="K5190" s="4">
        <f t="shared" si="326"/>
        <v>10</v>
      </c>
      <c r="L5190" s="4">
        <f t="shared" si="327"/>
        <v>7</v>
      </c>
    </row>
    <row r="5191" spans="1:12" x14ac:dyDescent="0.55000000000000004">
      <c r="A5191" s="2">
        <v>41920</v>
      </c>
      <c r="B5191" s="4">
        <v>166.89</v>
      </c>
      <c r="C5191" s="4">
        <v>169.96</v>
      </c>
      <c r="D5191" s="4">
        <v>166.02</v>
      </c>
      <c r="E5191" s="4">
        <v>169.71</v>
      </c>
      <c r="F5191" s="4">
        <v>186461000</v>
      </c>
      <c r="G5191" s="4">
        <v>0</v>
      </c>
      <c r="H5191" s="4">
        <v>0</v>
      </c>
      <c r="I5191" s="5">
        <f t="shared" si="324"/>
        <v>41920</v>
      </c>
      <c r="J5191" s="4">
        <f t="shared" si="325"/>
        <v>2014</v>
      </c>
      <c r="K5191" s="4">
        <f t="shared" si="326"/>
        <v>10</v>
      </c>
      <c r="L5191" s="4">
        <f t="shared" si="327"/>
        <v>8</v>
      </c>
    </row>
    <row r="5192" spans="1:12" x14ac:dyDescent="0.55000000000000004">
      <c r="A5192" s="2">
        <v>41921</v>
      </c>
      <c r="B5192" s="4">
        <v>169.45</v>
      </c>
      <c r="C5192" s="4">
        <v>169.68</v>
      </c>
      <c r="D5192" s="4">
        <v>166.21</v>
      </c>
      <c r="E5192" s="4">
        <v>166.35</v>
      </c>
      <c r="F5192" s="4">
        <v>210705000</v>
      </c>
      <c r="G5192" s="4">
        <v>0</v>
      </c>
      <c r="H5192" s="4">
        <v>0</v>
      </c>
      <c r="I5192" s="5">
        <f t="shared" si="324"/>
        <v>41921</v>
      </c>
      <c r="J5192" s="4">
        <f t="shared" si="325"/>
        <v>2014</v>
      </c>
      <c r="K5192" s="4">
        <f t="shared" si="326"/>
        <v>10</v>
      </c>
      <c r="L5192" s="4">
        <f t="shared" si="327"/>
        <v>9</v>
      </c>
    </row>
    <row r="5193" spans="1:12" x14ac:dyDescent="0.55000000000000004">
      <c r="A5193" s="2">
        <v>41922</v>
      </c>
      <c r="B5193" s="4">
        <v>166.3</v>
      </c>
      <c r="C5193" s="4">
        <v>167.13</v>
      </c>
      <c r="D5193" s="4">
        <v>164.41</v>
      </c>
      <c r="E5193" s="4">
        <v>164.45</v>
      </c>
      <c r="F5193" s="4">
        <v>221909000</v>
      </c>
      <c r="G5193" s="4">
        <v>0</v>
      </c>
      <c r="H5193" s="4">
        <v>0</v>
      </c>
      <c r="I5193" s="5">
        <f t="shared" si="324"/>
        <v>41922</v>
      </c>
      <c r="J5193" s="4">
        <f t="shared" si="325"/>
        <v>2014</v>
      </c>
      <c r="K5193" s="4">
        <f t="shared" si="326"/>
        <v>10</v>
      </c>
      <c r="L5193" s="4">
        <f t="shared" si="327"/>
        <v>10</v>
      </c>
    </row>
    <row r="5194" spans="1:12" x14ac:dyDescent="0.55000000000000004">
      <c r="A5194" s="2">
        <v>41925</v>
      </c>
      <c r="B5194" s="4">
        <v>164.38</v>
      </c>
      <c r="C5194" s="4">
        <v>164.98</v>
      </c>
      <c r="D5194" s="4">
        <v>161.65</v>
      </c>
      <c r="E5194" s="4">
        <v>161.75</v>
      </c>
      <c r="F5194" s="4">
        <v>230939000</v>
      </c>
      <c r="G5194" s="4">
        <v>0</v>
      </c>
      <c r="H5194" s="4">
        <v>0</v>
      </c>
      <c r="I5194" s="5">
        <f t="shared" si="324"/>
        <v>41925</v>
      </c>
      <c r="J5194" s="4">
        <f t="shared" si="325"/>
        <v>2014</v>
      </c>
      <c r="K5194" s="4">
        <f t="shared" si="326"/>
        <v>10</v>
      </c>
      <c r="L5194" s="4">
        <f t="shared" si="327"/>
        <v>13</v>
      </c>
    </row>
    <row r="5195" spans="1:12" x14ac:dyDescent="0.55000000000000004">
      <c r="A5195" s="2">
        <v>41926</v>
      </c>
      <c r="B5195" s="4">
        <v>162.62</v>
      </c>
      <c r="C5195" s="4">
        <v>163.83000000000001</v>
      </c>
      <c r="D5195" s="4">
        <v>161.43</v>
      </c>
      <c r="E5195" s="4">
        <v>162</v>
      </c>
      <c r="F5195" s="4">
        <v>215847000</v>
      </c>
      <c r="G5195" s="4">
        <v>0</v>
      </c>
      <c r="H5195" s="4">
        <v>0</v>
      </c>
      <c r="I5195" s="5">
        <f t="shared" si="324"/>
        <v>41926</v>
      </c>
      <c r="J5195" s="4">
        <f t="shared" si="325"/>
        <v>2014</v>
      </c>
      <c r="K5195" s="4">
        <f t="shared" si="326"/>
        <v>10</v>
      </c>
      <c r="L5195" s="4">
        <f t="shared" si="327"/>
        <v>14</v>
      </c>
    </row>
    <row r="5196" spans="1:12" x14ac:dyDescent="0.55000000000000004">
      <c r="A5196" s="2">
        <v>41927</v>
      </c>
      <c r="B5196" s="4">
        <v>159.81</v>
      </c>
      <c r="C5196" s="4">
        <v>161.99</v>
      </c>
      <c r="D5196" s="4">
        <v>157.01</v>
      </c>
      <c r="E5196" s="4">
        <v>160.9</v>
      </c>
      <c r="F5196" s="4">
        <v>380715000</v>
      </c>
      <c r="G5196" s="4">
        <v>0</v>
      </c>
      <c r="H5196" s="4">
        <v>0</v>
      </c>
      <c r="I5196" s="5">
        <f t="shared" si="324"/>
        <v>41927</v>
      </c>
      <c r="J5196" s="4">
        <f t="shared" si="325"/>
        <v>2014</v>
      </c>
      <c r="K5196" s="4">
        <f t="shared" si="326"/>
        <v>10</v>
      </c>
      <c r="L5196" s="4">
        <f t="shared" si="327"/>
        <v>15</v>
      </c>
    </row>
    <row r="5197" spans="1:12" x14ac:dyDescent="0.55000000000000004">
      <c r="A5197" s="2">
        <v>41928</v>
      </c>
      <c r="B5197" s="4">
        <v>157.99</v>
      </c>
      <c r="C5197" s="4">
        <v>161.88999999999999</v>
      </c>
      <c r="D5197" s="4">
        <v>157.85</v>
      </c>
      <c r="E5197" s="4">
        <v>160.76</v>
      </c>
      <c r="F5197" s="4">
        <v>270391000</v>
      </c>
      <c r="G5197" s="4">
        <v>0</v>
      </c>
      <c r="H5197" s="4">
        <v>0</v>
      </c>
      <c r="I5197" s="5">
        <f t="shared" si="324"/>
        <v>41928</v>
      </c>
      <c r="J5197" s="4">
        <f t="shared" si="325"/>
        <v>2014</v>
      </c>
      <c r="K5197" s="4">
        <f t="shared" si="326"/>
        <v>10</v>
      </c>
      <c r="L5197" s="4">
        <f t="shared" si="327"/>
        <v>16</v>
      </c>
    </row>
    <row r="5198" spans="1:12" x14ac:dyDescent="0.55000000000000004">
      <c r="A5198" s="2">
        <v>41929</v>
      </c>
      <c r="B5198" s="4">
        <v>162.62</v>
      </c>
      <c r="C5198" s="4">
        <v>163.77000000000001</v>
      </c>
      <c r="D5198" s="4">
        <v>161.93</v>
      </c>
      <c r="E5198" s="4">
        <v>162.66</v>
      </c>
      <c r="F5198" s="4">
        <v>214625000</v>
      </c>
      <c r="G5198" s="4">
        <v>0</v>
      </c>
      <c r="H5198" s="4">
        <v>0</v>
      </c>
      <c r="I5198" s="5">
        <f t="shared" si="324"/>
        <v>41929</v>
      </c>
      <c r="J5198" s="4">
        <f t="shared" si="325"/>
        <v>2014</v>
      </c>
      <c r="K5198" s="4">
        <f t="shared" si="326"/>
        <v>10</v>
      </c>
      <c r="L5198" s="4">
        <f t="shared" si="327"/>
        <v>17</v>
      </c>
    </row>
    <row r="5199" spans="1:12" x14ac:dyDescent="0.55000000000000004">
      <c r="A5199" s="2">
        <v>41932</v>
      </c>
      <c r="B5199" s="4">
        <v>162.37</v>
      </c>
      <c r="C5199" s="4">
        <v>164.37</v>
      </c>
      <c r="D5199" s="4">
        <v>162.32</v>
      </c>
      <c r="E5199" s="4">
        <v>164.24</v>
      </c>
      <c r="F5199" s="4">
        <v>130011000</v>
      </c>
      <c r="G5199" s="4">
        <v>0</v>
      </c>
      <c r="H5199" s="4">
        <v>0</v>
      </c>
      <c r="I5199" s="5">
        <f t="shared" si="324"/>
        <v>41932</v>
      </c>
      <c r="J5199" s="4">
        <f t="shared" si="325"/>
        <v>2014</v>
      </c>
      <c r="K5199" s="4">
        <f t="shared" si="326"/>
        <v>10</v>
      </c>
      <c r="L5199" s="4">
        <f t="shared" si="327"/>
        <v>20</v>
      </c>
    </row>
    <row r="5200" spans="1:12" x14ac:dyDescent="0.55000000000000004">
      <c r="A5200" s="2">
        <v>41933</v>
      </c>
      <c r="B5200" s="4">
        <v>165.43</v>
      </c>
      <c r="C5200" s="4">
        <v>167.61</v>
      </c>
      <c r="D5200" s="4">
        <v>165.26</v>
      </c>
      <c r="E5200" s="4">
        <v>167.5</v>
      </c>
      <c r="F5200" s="4">
        <v>154949000</v>
      </c>
      <c r="G5200" s="4">
        <v>0</v>
      </c>
      <c r="H5200" s="4">
        <v>0</v>
      </c>
      <c r="I5200" s="5">
        <f t="shared" si="324"/>
        <v>41933</v>
      </c>
      <c r="J5200" s="4">
        <f t="shared" si="325"/>
        <v>2014</v>
      </c>
      <c r="K5200" s="4">
        <f t="shared" si="326"/>
        <v>10</v>
      </c>
      <c r="L5200" s="4">
        <f t="shared" si="327"/>
        <v>21</v>
      </c>
    </row>
    <row r="5201" spans="1:12" x14ac:dyDescent="0.55000000000000004">
      <c r="A5201" s="2">
        <v>41934</v>
      </c>
      <c r="B5201" s="4">
        <v>167.79</v>
      </c>
      <c r="C5201" s="4">
        <v>168.22</v>
      </c>
      <c r="D5201" s="4">
        <v>166.24</v>
      </c>
      <c r="E5201" s="4">
        <v>166.3</v>
      </c>
      <c r="F5201" s="4">
        <v>151822000</v>
      </c>
      <c r="G5201" s="4">
        <v>0</v>
      </c>
      <c r="H5201" s="4">
        <v>0</v>
      </c>
      <c r="I5201" s="5">
        <f t="shared" si="324"/>
        <v>41934</v>
      </c>
      <c r="J5201" s="4">
        <f t="shared" si="325"/>
        <v>2014</v>
      </c>
      <c r="K5201" s="4">
        <f t="shared" si="326"/>
        <v>10</v>
      </c>
      <c r="L5201" s="4">
        <f t="shared" si="327"/>
        <v>22</v>
      </c>
    </row>
    <row r="5202" spans="1:12" x14ac:dyDescent="0.55000000000000004">
      <c r="A5202" s="2">
        <v>41935</v>
      </c>
      <c r="B5202" s="4">
        <v>167.97</v>
      </c>
      <c r="C5202" s="4">
        <v>169.33</v>
      </c>
      <c r="D5202" s="4">
        <v>167.66</v>
      </c>
      <c r="E5202" s="4">
        <v>168.24</v>
      </c>
      <c r="F5202" s="4">
        <v>154944000</v>
      </c>
      <c r="G5202" s="4">
        <v>0</v>
      </c>
      <c r="H5202" s="4">
        <v>0</v>
      </c>
      <c r="I5202" s="5">
        <f t="shared" si="324"/>
        <v>41935</v>
      </c>
      <c r="J5202" s="4">
        <f t="shared" si="325"/>
        <v>2014</v>
      </c>
      <c r="K5202" s="4">
        <f t="shared" si="326"/>
        <v>10</v>
      </c>
      <c r="L5202" s="4">
        <f t="shared" si="327"/>
        <v>23</v>
      </c>
    </row>
    <row r="5203" spans="1:12" x14ac:dyDescent="0.55000000000000004">
      <c r="A5203" s="2">
        <v>41936</v>
      </c>
      <c r="B5203" s="4">
        <v>168.51</v>
      </c>
      <c r="C5203" s="4">
        <v>169.58</v>
      </c>
      <c r="D5203" s="4">
        <v>167.86</v>
      </c>
      <c r="E5203" s="4">
        <v>169.53</v>
      </c>
      <c r="F5203" s="4">
        <v>117927000</v>
      </c>
      <c r="G5203" s="4">
        <v>0</v>
      </c>
      <c r="H5203" s="4">
        <v>0</v>
      </c>
      <c r="I5203" s="5">
        <f t="shared" si="324"/>
        <v>41936</v>
      </c>
      <c r="J5203" s="4">
        <f t="shared" si="325"/>
        <v>2014</v>
      </c>
      <c r="K5203" s="4">
        <f t="shared" si="326"/>
        <v>10</v>
      </c>
      <c r="L5203" s="4">
        <f t="shared" si="327"/>
        <v>24</v>
      </c>
    </row>
    <row r="5204" spans="1:12" x14ac:dyDescent="0.55000000000000004">
      <c r="A5204" s="2">
        <v>41939</v>
      </c>
      <c r="B5204" s="4">
        <v>168.93</v>
      </c>
      <c r="C5204" s="4">
        <v>169.55</v>
      </c>
      <c r="D5204" s="4">
        <v>168.32</v>
      </c>
      <c r="E5204" s="4">
        <v>169.3</v>
      </c>
      <c r="F5204" s="4">
        <v>82954000</v>
      </c>
      <c r="G5204" s="4">
        <v>0</v>
      </c>
      <c r="H5204" s="4">
        <v>0</v>
      </c>
      <c r="I5204" s="5">
        <f t="shared" si="324"/>
        <v>41939</v>
      </c>
      <c r="J5204" s="4">
        <f t="shared" si="325"/>
        <v>2014</v>
      </c>
      <c r="K5204" s="4">
        <f t="shared" si="326"/>
        <v>10</v>
      </c>
      <c r="L5204" s="4">
        <f t="shared" si="327"/>
        <v>27</v>
      </c>
    </row>
    <row r="5205" spans="1:12" x14ac:dyDescent="0.55000000000000004">
      <c r="A5205" s="2">
        <v>41940</v>
      </c>
      <c r="B5205" s="4">
        <v>169.87</v>
      </c>
      <c r="C5205" s="4">
        <v>171.25</v>
      </c>
      <c r="D5205" s="4">
        <v>169.79</v>
      </c>
      <c r="E5205" s="4">
        <v>171.24</v>
      </c>
      <c r="F5205" s="4">
        <v>106736000</v>
      </c>
      <c r="G5205" s="4">
        <v>0</v>
      </c>
      <c r="H5205" s="4">
        <v>0</v>
      </c>
      <c r="I5205" s="5">
        <f t="shared" si="324"/>
        <v>41940</v>
      </c>
      <c r="J5205" s="4">
        <f t="shared" si="325"/>
        <v>2014</v>
      </c>
      <c r="K5205" s="4">
        <f t="shared" si="326"/>
        <v>10</v>
      </c>
      <c r="L5205" s="4">
        <f t="shared" si="327"/>
        <v>28</v>
      </c>
    </row>
    <row r="5206" spans="1:12" x14ac:dyDescent="0.55000000000000004">
      <c r="A5206" s="2">
        <v>41941</v>
      </c>
      <c r="B5206" s="4">
        <v>171.36</v>
      </c>
      <c r="C5206" s="4">
        <v>171.85</v>
      </c>
      <c r="D5206" s="4">
        <v>169.85</v>
      </c>
      <c r="E5206" s="4">
        <v>170.98</v>
      </c>
      <c r="F5206" s="4">
        <v>142557000</v>
      </c>
      <c r="G5206" s="4">
        <v>0</v>
      </c>
      <c r="H5206" s="4">
        <v>0</v>
      </c>
      <c r="I5206" s="5">
        <f t="shared" si="324"/>
        <v>41941</v>
      </c>
      <c r="J5206" s="4">
        <f t="shared" si="325"/>
        <v>2014</v>
      </c>
      <c r="K5206" s="4">
        <f t="shared" si="326"/>
        <v>10</v>
      </c>
      <c r="L5206" s="4">
        <f t="shared" si="327"/>
        <v>29</v>
      </c>
    </row>
    <row r="5207" spans="1:12" x14ac:dyDescent="0.55000000000000004">
      <c r="A5207" s="2">
        <v>41942</v>
      </c>
      <c r="B5207" s="4">
        <v>170.52</v>
      </c>
      <c r="C5207" s="4">
        <v>172.57</v>
      </c>
      <c r="D5207" s="4">
        <v>170.37</v>
      </c>
      <c r="E5207" s="4">
        <v>172.08</v>
      </c>
      <c r="F5207" s="4">
        <v>113330000</v>
      </c>
      <c r="G5207" s="4">
        <v>0</v>
      </c>
      <c r="H5207" s="4">
        <v>0</v>
      </c>
      <c r="I5207" s="5">
        <f t="shared" si="324"/>
        <v>41942</v>
      </c>
      <c r="J5207" s="4">
        <f t="shared" si="325"/>
        <v>2014</v>
      </c>
      <c r="K5207" s="4">
        <f t="shared" si="326"/>
        <v>10</v>
      </c>
      <c r="L5207" s="4">
        <f t="shared" si="327"/>
        <v>30</v>
      </c>
    </row>
    <row r="5208" spans="1:12" x14ac:dyDescent="0.55000000000000004">
      <c r="A5208" s="2">
        <v>41943</v>
      </c>
      <c r="B5208" s="4">
        <v>174.15</v>
      </c>
      <c r="C5208" s="4">
        <v>174.18</v>
      </c>
      <c r="D5208" s="4">
        <v>173.28</v>
      </c>
      <c r="E5208" s="4">
        <v>174.05</v>
      </c>
      <c r="F5208" s="4">
        <v>146903000</v>
      </c>
      <c r="G5208" s="4">
        <v>0</v>
      </c>
      <c r="H5208" s="4">
        <v>0</v>
      </c>
      <c r="I5208" s="5">
        <f t="shared" si="324"/>
        <v>41943</v>
      </c>
      <c r="J5208" s="4">
        <f t="shared" si="325"/>
        <v>2014</v>
      </c>
      <c r="K5208" s="4">
        <f t="shared" si="326"/>
        <v>10</v>
      </c>
      <c r="L5208" s="4">
        <f t="shared" si="327"/>
        <v>31</v>
      </c>
    </row>
    <row r="5209" spans="1:12" x14ac:dyDescent="0.55000000000000004">
      <c r="A5209" s="2">
        <v>41946</v>
      </c>
      <c r="B5209" s="4">
        <v>174.27</v>
      </c>
      <c r="C5209" s="4">
        <v>174.73</v>
      </c>
      <c r="D5209" s="4">
        <v>173.74</v>
      </c>
      <c r="E5209" s="4">
        <v>174.14</v>
      </c>
      <c r="F5209" s="4">
        <v>93600000</v>
      </c>
      <c r="G5209" s="4">
        <v>0</v>
      </c>
      <c r="H5209" s="4">
        <v>0</v>
      </c>
      <c r="I5209" s="5">
        <f t="shared" si="324"/>
        <v>41946</v>
      </c>
      <c r="J5209" s="4">
        <f t="shared" si="325"/>
        <v>2014</v>
      </c>
      <c r="K5209" s="4">
        <f t="shared" si="326"/>
        <v>11</v>
      </c>
      <c r="L5209" s="4">
        <f t="shared" si="327"/>
        <v>3</v>
      </c>
    </row>
    <row r="5210" spans="1:12" x14ac:dyDescent="0.55000000000000004">
      <c r="A5210" s="2">
        <v>41947</v>
      </c>
      <c r="B5210" s="4">
        <v>173.68</v>
      </c>
      <c r="C5210" s="4">
        <v>173.99</v>
      </c>
      <c r="D5210" s="4">
        <v>172.67</v>
      </c>
      <c r="E5210" s="4">
        <v>173.54</v>
      </c>
      <c r="F5210" s="4">
        <v>93343000</v>
      </c>
      <c r="G5210" s="4">
        <v>0</v>
      </c>
      <c r="H5210" s="4">
        <v>0</v>
      </c>
      <c r="I5210" s="5">
        <f t="shared" si="324"/>
        <v>41947</v>
      </c>
      <c r="J5210" s="4">
        <f t="shared" si="325"/>
        <v>2014</v>
      </c>
      <c r="K5210" s="4">
        <f t="shared" si="326"/>
        <v>11</v>
      </c>
      <c r="L5210" s="4">
        <f t="shared" si="327"/>
        <v>4</v>
      </c>
    </row>
    <row r="5211" spans="1:12" x14ac:dyDescent="0.55000000000000004">
      <c r="A5211" s="2">
        <v>41948</v>
      </c>
      <c r="B5211" s="4">
        <v>174.81</v>
      </c>
      <c r="C5211" s="4">
        <v>174.85</v>
      </c>
      <c r="D5211" s="4">
        <v>173.86</v>
      </c>
      <c r="E5211" s="4">
        <v>174.63</v>
      </c>
      <c r="F5211" s="4">
        <v>91709000</v>
      </c>
      <c r="G5211" s="4">
        <v>0</v>
      </c>
      <c r="H5211" s="4">
        <v>0</v>
      </c>
      <c r="I5211" s="5">
        <f t="shared" si="324"/>
        <v>41948</v>
      </c>
      <c r="J5211" s="4">
        <f t="shared" si="325"/>
        <v>2014</v>
      </c>
      <c r="K5211" s="4">
        <f t="shared" si="326"/>
        <v>11</v>
      </c>
      <c r="L5211" s="4">
        <f t="shared" si="327"/>
        <v>5</v>
      </c>
    </row>
    <row r="5212" spans="1:12" x14ac:dyDescent="0.55000000000000004">
      <c r="A5212" s="2">
        <v>41949</v>
      </c>
      <c r="B5212" s="4">
        <v>174.68</v>
      </c>
      <c r="C5212" s="4">
        <v>175.43</v>
      </c>
      <c r="D5212" s="4">
        <v>174.03</v>
      </c>
      <c r="E5212" s="4">
        <v>175.33</v>
      </c>
      <c r="F5212" s="4">
        <v>107089000</v>
      </c>
      <c r="G5212" s="4">
        <v>0</v>
      </c>
      <c r="H5212" s="4">
        <v>0</v>
      </c>
      <c r="I5212" s="5">
        <f t="shared" si="324"/>
        <v>41949</v>
      </c>
      <c r="J5212" s="4">
        <f t="shared" si="325"/>
        <v>2014</v>
      </c>
      <c r="K5212" s="4">
        <f t="shared" si="326"/>
        <v>11</v>
      </c>
      <c r="L5212" s="4">
        <f t="shared" si="327"/>
        <v>6</v>
      </c>
    </row>
    <row r="5213" spans="1:12" x14ac:dyDescent="0.55000000000000004">
      <c r="A5213" s="2">
        <v>41950</v>
      </c>
      <c r="B5213" s="4">
        <v>175.35</v>
      </c>
      <c r="C5213" s="4">
        <v>175.72</v>
      </c>
      <c r="D5213" s="4">
        <v>174.87</v>
      </c>
      <c r="E5213" s="4">
        <v>175.5</v>
      </c>
      <c r="F5213" s="4">
        <v>89540000</v>
      </c>
      <c r="G5213" s="4">
        <v>0</v>
      </c>
      <c r="H5213" s="4">
        <v>0</v>
      </c>
      <c r="I5213" s="5">
        <f t="shared" si="324"/>
        <v>41950</v>
      </c>
      <c r="J5213" s="4">
        <f t="shared" si="325"/>
        <v>2014</v>
      </c>
      <c r="K5213" s="4">
        <f t="shared" si="326"/>
        <v>11</v>
      </c>
      <c r="L5213" s="4">
        <f t="shared" si="327"/>
        <v>7</v>
      </c>
    </row>
    <row r="5214" spans="1:12" x14ac:dyDescent="0.55000000000000004">
      <c r="A5214" s="2">
        <v>41953</v>
      </c>
      <c r="B5214" s="4">
        <v>175.53</v>
      </c>
      <c r="C5214" s="4">
        <v>176.1</v>
      </c>
      <c r="D5214" s="4">
        <v>175.31</v>
      </c>
      <c r="E5214" s="4">
        <v>176.05</v>
      </c>
      <c r="F5214" s="4">
        <v>66319000</v>
      </c>
      <c r="G5214" s="4">
        <v>0</v>
      </c>
      <c r="H5214" s="4">
        <v>0</v>
      </c>
      <c r="I5214" s="5">
        <f t="shared" si="324"/>
        <v>41953</v>
      </c>
      <c r="J5214" s="4">
        <f t="shared" si="325"/>
        <v>2014</v>
      </c>
      <c r="K5214" s="4">
        <f t="shared" si="326"/>
        <v>11</v>
      </c>
      <c r="L5214" s="4">
        <f t="shared" si="327"/>
        <v>10</v>
      </c>
    </row>
    <row r="5215" spans="1:12" x14ac:dyDescent="0.55000000000000004">
      <c r="A5215" s="2">
        <v>41954</v>
      </c>
      <c r="B5215" s="4">
        <v>176.12</v>
      </c>
      <c r="C5215" s="4">
        <v>176.33</v>
      </c>
      <c r="D5215" s="4">
        <v>175.76</v>
      </c>
      <c r="E5215" s="4">
        <v>176.22</v>
      </c>
      <c r="F5215" s="4">
        <v>54499400</v>
      </c>
      <c r="G5215" s="4">
        <v>0</v>
      </c>
      <c r="H5215" s="4">
        <v>0</v>
      </c>
      <c r="I5215" s="5">
        <f t="shared" si="324"/>
        <v>41954</v>
      </c>
      <c r="J5215" s="4">
        <f t="shared" si="325"/>
        <v>2014</v>
      </c>
      <c r="K5215" s="4">
        <f t="shared" si="326"/>
        <v>11</v>
      </c>
      <c r="L5215" s="4">
        <f t="shared" si="327"/>
        <v>11</v>
      </c>
    </row>
    <row r="5216" spans="1:12" x14ac:dyDescent="0.55000000000000004">
      <c r="A5216" s="2">
        <v>41955</v>
      </c>
      <c r="B5216" s="4">
        <v>175.5</v>
      </c>
      <c r="C5216" s="4">
        <v>176.27</v>
      </c>
      <c r="D5216" s="4">
        <v>175.47</v>
      </c>
      <c r="E5216" s="4">
        <v>176.03</v>
      </c>
      <c r="F5216" s="4">
        <v>90120300</v>
      </c>
      <c r="G5216" s="4">
        <v>0</v>
      </c>
      <c r="H5216" s="4">
        <v>0</v>
      </c>
      <c r="I5216" s="5">
        <f t="shared" si="324"/>
        <v>41955</v>
      </c>
      <c r="J5216" s="4">
        <f t="shared" si="325"/>
        <v>2014</v>
      </c>
      <c r="K5216" s="4">
        <f t="shared" si="326"/>
        <v>11</v>
      </c>
      <c r="L5216" s="4">
        <f t="shared" si="327"/>
        <v>12</v>
      </c>
    </row>
    <row r="5217" spans="1:12" x14ac:dyDescent="0.55000000000000004">
      <c r="A5217" s="2">
        <v>41956</v>
      </c>
      <c r="B5217" s="4">
        <v>176.2</v>
      </c>
      <c r="C5217" s="4">
        <v>176.78</v>
      </c>
      <c r="D5217" s="4">
        <v>175.38</v>
      </c>
      <c r="E5217" s="4">
        <v>176.23</v>
      </c>
      <c r="F5217" s="4">
        <v>85357900</v>
      </c>
      <c r="G5217" s="4">
        <v>0</v>
      </c>
      <c r="H5217" s="4">
        <v>0</v>
      </c>
      <c r="I5217" s="5">
        <f t="shared" si="324"/>
        <v>41956</v>
      </c>
      <c r="J5217" s="4">
        <f t="shared" si="325"/>
        <v>2014</v>
      </c>
      <c r="K5217" s="4">
        <f t="shared" si="326"/>
        <v>11</v>
      </c>
      <c r="L5217" s="4">
        <f t="shared" si="327"/>
        <v>13</v>
      </c>
    </row>
    <row r="5218" spans="1:12" x14ac:dyDescent="0.55000000000000004">
      <c r="A5218" s="2">
        <v>41957</v>
      </c>
      <c r="B5218" s="4">
        <v>176.15</v>
      </c>
      <c r="C5218" s="4">
        <v>176.49</v>
      </c>
      <c r="D5218" s="4">
        <v>175.82</v>
      </c>
      <c r="E5218" s="4">
        <v>176.27</v>
      </c>
      <c r="F5218" s="4">
        <v>80417500</v>
      </c>
      <c r="G5218" s="4">
        <v>0</v>
      </c>
      <c r="H5218" s="4">
        <v>0</v>
      </c>
      <c r="I5218" s="5">
        <f t="shared" si="324"/>
        <v>41957</v>
      </c>
      <c r="J5218" s="4">
        <f t="shared" si="325"/>
        <v>2014</v>
      </c>
      <c r="K5218" s="4">
        <f t="shared" si="326"/>
        <v>11</v>
      </c>
      <c r="L5218" s="4">
        <f t="shared" si="327"/>
        <v>14</v>
      </c>
    </row>
    <row r="5219" spans="1:12" x14ac:dyDescent="0.55000000000000004">
      <c r="A5219" s="2">
        <v>41960</v>
      </c>
      <c r="B5219" s="4">
        <v>175.94</v>
      </c>
      <c r="C5219" s="4">
        <v>176.57</v>
      </c>
      <c r="D5219" s="4">
        <v>175.76</v>
      </c>
      <c r="E5219" s="4">
        <v>176.39</v>
      </c>
      <c r="F5219" s="4">
        <v>80441000</v>
      </c>
      <c r="G5219" s="4">
        <v>0</v>
      </c>
      <c r="H5219" s="4">
        <v>0</v>
      </c>
      <c r="I5219" s="5">
        <f t="shared" si="324"/>
        <v>41960</v>
      </c>
      <c r="J5219" s="4">
        <f t="shared" si="325"/>
        <v>2014</v>
      </c>
      <c r="K5219" s="4">
        <f t="shared" si="326"/>
        <v>11</v>
      </c>
      <c r="L5219" s="4">
        <f t="shared" si="327"/>
        <v>17</v>
      </c>
    </row>
    <row r="5220" spans="1:12" x14ac:dyDescent="0.55000000000000004">
      <c r="A5220" s="2">
        <v>41961</v>
      </c>
      <c r="B5220" s="4">
        <v>176.45</v>
      </c>
      <c r="C5220" s="4">
        <v>177.72</v>
      </c>
      <c r="D5220" s="4">
        <v>176.45</v>
      </c>
      <c r="E5220" s="4">
        <v>177.4</v>
      </c>
      <c r="F5220" s="4">
        <v>76068100</v>
      </c>
      <c r="G5220" s="4">
        <v>0</v>
      </c>
      <c r="H5220" s="4">
        <v>0</v>
      </c>
      <c r="I5220" s="5">
        <f t="shared" si="324"/>
        <v>41961</v>
      </c>
      <c r="J5220" s="4">
        <f t="shared" si="325"/>
        <v>2014</v>
      </c>
      <c r="K5220" s="4">
        <f t="shared" si="326"/>
        <v>11</v>
      </c>
      <c r="L5220" s="4">
        <f t="shared" si="327"/>
        <v>18</v>
      </c>
    </row>
    <row r="5221" spans="1:12" x14ac:dyDescent="0.55000000000000004">
      <c r="A5221" s="2">
        <v>41962</v>
      </c>
      <c r="B5221" s="4">
        <v>177.2</v>
      </c>
      <c r="C5221" s="4">
        <v>177.4</v>
      </c>
      <c r="D5221" s="4">
        <v>176.32</v>
      </c>
      <c r="E5221" s="4">
        <v>177.12</v>
      </c>
      <c r="F5221" s="4">
        <v>82373000</v>
      </c>
      <c r="G5221" s="4">
        <v>0</v>
      </c>
      <c r="H5221" s="4">
        <v>0</v>
      </c>
      <c r="I5221" s="5">
        <f t="shared" si="324"/>
        <v>41962</v>
      </c>
      <c r="J5221" s="4">
        <f t="shared" si="325"/>
        <v>2014</v>
      </c>
      <c r="K5221" s="4">
        <f t="shared" si="326"/>
        <v>11</v>
      </c>
      <c r="L5221" s="4">
        <f t="shared" si="327"/>
        <v>19</v>
      </c>
    </row>
    <row r="5222" spans="1:12" x14ac:dyDescent="0.55000000000000004">
      <c r="A5222" s="2">
        <v>41963</v>
      </c>
      <c r="B5222" s="4">
        <v>176.29</v>
      </c>
      <c r="C5222" s="4">
        <v>177.54</v>
      </c>
      <c r="D5222" s="4">
        <v>176.22</v>
      </c>
      <c r="E5222" s="4">
        <v>177.43</v>
      </c>
      <c r="F5222" s="4">
        <v>72840300</v>
      </c>
      <c r="G5222" s="4">
        <v>0</v>
      </c>
      <c r="H5222" s="4">
        <v>0</v>
      </c>
      <c r="I5222" s="5">
        <f t="shared" si="324"/>
        <v>41963</v>
      </c>
      <c r="J5222" s="4">
        <f t="shared" si="325"/>
        <v>2014</v>
      </c>
      <c r="K5222" s="4">
        <f t="shared" si="326"/>
        <v>11</v>
      </c>
      <c r="L5222" s="4">
        <f t="shared" si="327"/>
        <v>20</v>
      </c>
    </row>
    <row r="5223" spans="1:12" x14ac:dyDescent="0.55000000000000004">
      <c r="A5223" s="2">
        <v>41964</v>
      </c>
      <c r="B5223" s="4">
        <v>179.21</v>
      </c>
      <c r="C5223" s="4">
        <v>179.38</v>
      </c>
      <c r="D5223" s="4">
        <v>177.77</v>
      </c>
      <c r="E5223" s="4">
        <v>178.38</v>
      </c>
      <c r="F5223" s="4">
        <v>142327300</v>
      </c>
      <c r="G5223" s="4">
        <v>0</v>
      </c>
      <c r="H5223" s="4">
        <v>0</v>
      </c>
      <c r="I5223" s="5">
        <f t="shared" si="324"/>
        <v>41964</v>
      </c>
      <c r="J5223" s="4">
        <f t="shared" si="325"/>
        <v>2014</v>
      </c>
      <c r="K5223" s="4">
        <f t="shared" si="326"/>
        <v>11</v>
      </c>
      <c r="L5223" s="4">
        <f t="shared" si="327"/>
        <v>21</v>
      </c>
    </row>
    <row r="5224" spans="1:12" x14ac:dyDescent="0.55000000000000004">
      <c r="A5224" s="2">
        <v>41967</v>
      </c>
      <c r="B5224" s="4">
        <v>178.8</v>
      </c>
      <c r="C5224" s="4">
        <v>178.99</v>
      </c>
      <c r="D5224" s="4">
        <v>178.58</v>
      </c>
      <c r="E5224" s="4">
        <v>178.88</v>
      </c>
      <c r="F5224" s="4">
        <v>65880800</v>
      </c>
      <c r="G5224" s="4">
        <v>0</v>
      </c>
      <c r="H5224" s="4">
        <v>0</v>
      </c>
      <c r="I5224" s="5">
        <f t="shared" si="324"/>
        <v>41967</v>
      </c>
      <c r="J5224" s="4">
        <f t="shared" si="325"/>
        <v>2014</v>
      </c>
      <c r="K5224" s="4">
        <f t="shared" si="326"/>
        <v>11</v>
      </c>
      <c r="L5224" s="4">
        <f t="shared" si="327"/>
        <v>24</v>
      </c>
    </row>
    <row r="5225" spans="1:12" x14ac:dyDescent="0.55000000000000004">
      <c r="A5225" s="2">
        <v>41968</v>
      </c>
      <c r="B5225" s="4">
        <v>179.12</v>
      </c>
      <c r="C5225" s="4">
        <v>179.34</v>
      </c>
      <c r="D5225" s="4">
        <v>178.48</v>
      </c>
      <c r="E5225" s="4">
        <v>178.75</v>
      </c>
      <c r="F5225" s="4">
        <v>79108300</v>
      </c>
      <c r="G5225" s="4">
        <v>0</v>
      </c>
      <c r="H5225" s="4">
        <v>0</v>
      </c>
      <c r="I5225" s="5">
        <f t="shared" si="324"/>
        <v>41968</v>
      </c>
      <c r="J5225" s="4">
        <f t="shared" si="325"/>
        <v>2014</v>
      </c>
      <c r="K5225" s="4">
        <f t="shared" si="326"/>
        <v>11</v>
      </c>
      <c r="L5225" s="4">
        <f t="shared" si="327"/>
        <v>25</v>
      </c>
    </row>
    <row r="5226" spans="1:12" x14ac:dyDescent="0.55000000000000004">
      <c r="A5226" s="2">
        <v>41969</v>
      </c>
      <c r="B5226" s="4">
        <v>178.91</v>
      </c>
      <c r="C5226" s="4">
        <v>179.31</v>
      </c>
      <c r="D5226" s="4">
        <v>178.68</v>
      </c>
      <c r="E5226" s="4">
        <v>179.21</v>
      </c>
      <c r="F5226" s="4">
        <v>62167800</v>
      </c>
      <c r="G5226" s="4">
        <v>0</v>
      </c>
      <c r="H5226" s="4">
        <v>0</v>
      </c>
      <c r="I5226" s="5">
        <f t="shared" si="324"/>
        <v>41969</v>
      </c>
      <c r="J5226" s="4">
        <f t="shared" si="325"/>
        <v>2014</v>
      </c>
      <c r="K5226" s="4">
        <f t="shared" si="326"/>
        <v>11</v>
      </c>
      <c r="L5226" s="4">
        <f t="shared" si="327"/>
        <v>26</v>
      </c>
    </row>
    <row r="5227" spans="1:12" x14ac:dyDescent="0.55000000000000004">
      <c r="A5227" s="2">
        <v>41971</v>
      </c>
      <c r="B5227" s="4">
        <v>179.08</v>
      </c>
      <c r="C5227" s="4">
        <v>179.41</v>
      </c>
      <c r="D5227" s="4">
        <v>178.58</v>
      </c>
      <c r="E5227" s="4">
        <v>178.83</v>
      </c>
      <c r="F5227" s="4">
        <v>57890100</v>
      </c>
      <c r="G5227" s="4">
        <v>0</v>
      </c>
      <c r="H5227" s="4">
        <v>0</v>
      </c>
      <c r="I5227" s="5">
        <f t="shared" si="324"/>
        <v>41971</v>
      </c>
      <c r="J5227" s="4">
        <f t="shared" si="325"/>
        <v>2014</v>
      </c>
      <c r="K5227" s="4">
        <f t="shared" si="326"/>
        <v>11</v>
      </c>
      <c r="L5227" s="4">
        <f t="shared" si="327"/>
        <v>28</v>
      </c>
    </row>
    <row r="5228" spans="1:12" x14ac:dyDescent="0.55000000000000004">
      <c r="A5228" s="2">
        <v>41974</v>
      </c>
      <c r="B5228" s="4">
        <v>178.14</v>
      </c>
      <c r="C5228" s="4">
        <v>178.26</v>
      </c>
      <c r="D5228" s="4">
        <v>177.26</v>
      </c>
      <c r="E5228" s="4">
        <v>177.58</v>
      </c>
      <c r="F5228" s="4">
        <v>103968400</v>
      </c>
      <c r="G5228" s="4">
        <v>0</v>
      </c>
      <c r="H5228" s="4">
        <v>0</v>
      </c>
      <c r="I5228" s="5">
        <f t="shared" si="324"/>
        <v>41974</v>
      </c>
      <c r="J5228" s="4">
        <f t="shared" si="325"/>
        <v>2014</v>
      </c>
      <c r="K5228" s="4">
        <f t="shared" si="326"/>
        <v>12</v>
      </c>
      <c r="L5228" s="4">
        <f t="shared" si="327"/>
        <v>1</v>
      </c>
    </row>
    <row r="5229" spans="1:12" x14ac:dyDescent="0.55000000000000004">
      <c r="A5229" s="2">
        <v>41975</v>
      </c>
      <c r="B5229" s="4">
        <v>177.63</v>
      </c>
      <c r="C5229" s="4">
        <v>178.95</v>
      </c>
      <c r="D5229" s="4">
        <v>177.6</v>
      </c>
      <c r="E5229" s="4">
        <v>178.73</v>
      </c>
      <c r="F5229" s="4">
        <v>74507200</v>
      </c>
      <c r="G5229" s="4">
        <v>0</v>
      </c>
      <c r="H5229" s="4">
        <v>0</v>
      </c>
      <c r="I5229" s="5">
        <f t="shared" si="324"/>
        <v>41975</v>
      </c>
      <c r="J5229" s="4">
        <f t="shared" si="325"/>
        <v>2014</v>
      </c>
      <c r="K5229" s="4">
        <f t="shared" si="326"/>
        <v>12</v>
      </c>
      <c r="L5229" s="4">
        <f t="shared" si="327"/>
        <v>2</v>
      </c>
    </row>
    <row r="5230" spans="1:12" x14ac:dyDescent="0.55000000000000004">
      <c r="A5230" s="2">
        <v>41976</v>
      </c>
      <c r="B5230" s="4">
        <v>178.91</v>
      </c>
      <c r="C5230" s="4">
        <v>179.65</v>
      </c>
      <c r="D5230" s="4">
        <v>178.74</v>
      </c>
      <c r="E5230" s="4">
        <v>179.42</v>
      </c>
      <c r="F5230" s="4">
        <v>68952000</v>
      </c>
      <c r="G5230" s="4">
        <v>0</v>
      </c>
      <c r="H5230" s="4">
        <v>0</v>
      </c>
      <c r="I5230" s="5">
        <f t="shared" si="324"/>
        <v>41976</v>
      </c>
      <c r="J5230" s="4">
        <f t="shared" si="325"/>
        <v>2014</v>
      </c>
      <c r="K5230" s="4">
        <f t="shared" si="326"/>
        <v>12</v>
      </c>
      <c r="L5230" s="4">
        <f t="shared" si="327"/>
        <v>3</v>
      </c>
    </row>
    <row r="5231" spans="1:12" x14ac:dyDescent="0.55000000000000004">
      <c r="A5231" s="2">
        <v>41977</v>
      </c>
      <c r="B5231" s="4">
        <v>179.12</v>
      </c>
      <c r="C5231" s="4">
        <v>179.75</v>
      </c>
      <c r="D5231" s="4">
        <v>178.4</v>
      </c>
      <c r="E5231" s="4">
        <v>179.22</v>
      </c>
      <c r="F5231" s="4">
        <v>91316600</v>
      </c>
      <c r="G5231" s="4">
        <v>0</v>
      </c>
      <c r="H5231" s="4">
        <v>0</v>
      </c>
      <c r="I5231" s="5">
        <f t="shared" si="324"/>
        <v>41977</v>
      </c>
      <c r="J5231" s="4">
        <f t="shared" si="325"/>
        <v>2014</v>
      </c>
      <c r="K5231" s="4">
        <f t="shared" si="326"/>
        <v>12</v>
      </c>
      <c r="L5231" s="4">
        <f t="shared" si="327"/>
        <v>4</v>
      </c>
    </row>
    <row r="5232" spans="1:12" x14ac:dyDescent="0.55000000000000004">
      <c r="A5232" s="2">
        <v>41978</v>
      </c>
      <c r="B5232" s="4">
        <v>179.41</v>
      </c>
      <c r="C5232" s="4">
        <v>179.92</v>
      </c>
      <c r="D5232" s="4">
        <v>179.13</v>
      </c>
      <c r="E5232" s="4">
        <v>179.52</v>
      </c>
      <c r="F5232" s="4">
        <v>91025500</v>
      </c>
      <c r="G5232" s="4">
        <v>0</v>
      </c>
      <c r="H5232" s="4">
        <v>0</v>
      </c>
      <c r="I5232" s="5">
        <f t="shared" si="324"/>
        <v>41978</v>
      </c>
      <c r="J5232" s="4">
        <f t="shared" si="325"/>
        <v>2014</v>
      </c>
      <c r="K5232" s="4">
        <f t="shared" si="326"/>
        <v>12</v>
      </c>
      <c r="L5232" s="4">
        <f t="shared" si="327"/>
        <v>5</v>
      </c>
    </row>
    <row r="5233" spans="1:12" x14ac:dyDescent="0.55000000000000004">
      <c r="A5233" s="2">
        <v>41981</v>
      </c>
      <c r="B5233" s="4">
        <v>179.1</v>
      </c>
      <c r="C5233" s="4">
        <v>179.62</v>
      </c>
      <c r="D5233" s="4">
        <v>177.73</v>
      </c>
      <c r="E5233" s="4">
        <v>178.32</v>
      </c>
      <c r="F5233" s="4">
        <v>108588200</v>
      </c>
      <c r="G5233" s="4">
        <v>0</v>
      </c>
      <c r="H5233" s="4">
        <v>0</v>
      </c>
      <c r="I5233" s="5">
        <f t="shared" si="324"/>
        <v>41981</v>
      </c>
      <c r="J5233" s="4">
        <f t="shared" si="325"/>
        <v>2014</v>
      </c>
      <c r="K5233" s="4">
        <f t="shared" si="326"/>
        <v>12</v>
      </c>
      <c r="L5233" s="4">
        <f t="shared" si="327"/>
        <v>8</v>
      </c>
    </row>
    <row r="5234" spans="1:12" x14ac:dyDescent="0.55000000000000004">
      <c r="A5234" s="2">
        <v>41982</v>
      </c>
      <c r="B5234" s="4">
        <v>176.39</v>
      </c>
      <c r="C5234" s="4">
        <v>178.31</v>
      </c>
      <c r="D5234" s="4">
        <v>175.99</v>
      </c>
      <c r="E5234" s="4">
        <v>178.2</v>
      </c>
      <c r="F5234" s="4">
        <v>125180100</v>
      </c>
      <c r="G5234" s="4">
        <v>0</v>
      </c>
      <c r="H5234" s="4">
        <v>0</v>
      </c>
      <c r="I5234" s="5">
        <f t="shared" si="324"/>
        <v>41982</v>
      </c>
      <c r="J5234" s="4">
        <f t="shared" si="325"/>
        <v>2014</v>
      </c>
      <c r="K5234" s="4">
        <f t="shared" si="326"/>
        <v>12</v>
      </c>
      <c r="L5234" s="4">
        <f t="shared" si="327"/>
        <v>9</v>
      </c>
    </row>
    <row r="5235" spans="1:12" x14ac:dyDescent="0.55000000000000004">
      <c r="A5235" s="2">
        <v>41983</v>
      </c>
      <c r="B5235" s="4">
        <v>177.71</v>
      </c>
      <c r="C5235" s="4">
        <v>177.77</v>
      </c>
      <c r="D5235" s="4">
        <v>175.14</v>
      </c>
      <c r="E5235" s="4">
        <v>175.34</v>
      </c>
      <c r="F5235" s="4">
        <v>159856400</v>
      </c>
      <c r="G5235" s="4">
        <v>0</v>
      </c>
      <c r="H5235" s="4">
        <v>0</v>
      </c>
      <c r="I5235" s="5">
        <f t="shared" si="324"/>
        <v>41983</v>
      </c>
      <c r="J5235" s="4">
        <f t="shared" si="325"/>
        <v>2014</v>
      </c>
      <c r="K5235" s="4">
        <f t="shared" si="326"/>
        <v>12</v>
      </c>
      <c r="L5235" s="4">
        <f t="shared" si="327"/>
        <v>10</v>
      </c>
    </row>
    <row r="5236" spans="1:12" x14ac:dyDescent="0.55000000000000004">
      <c r="A5236" s="2">
        <v>41984</v>
      </c>
      <c r="B5236" s="4">
        <v>175.96</v>
      </c>
      <c r="C5236" s="4">
        <v>177.96</v>
      </c>
      <c r="D5236" s="4">
        <v>175.82</v>
      </c>
      <c r="E5236" s="4">
        <v>176.23</v>
      </c>
      <c r="F5236" s="4">
        <v>159012800</v>
      </c>
      <c r="G5236" s="4">
        <v>0</v>
      </c>
      <c r="H5236" s="4">
        <v>0</v>
      </c>
      <c r="I5236" s="5">
        <f t="shared" si="324"/>
        <v>41984</v>
      </c>
      <c r="J5236" s="4">
        <f t="shared" si="325"/>
        <v>2014</v>
      </c>
      <c r="K5236" s="4">
        <f t="shared" si="326"/>
        <v>12</v>
      </c>
      <c r="L5236" s="4">
        <f t="shared" si="327"/>
        <v>11</v>
      </c>
    </row>
    <row r="5237" spans="1:12" x14ac:dyDescent="0.55000000000000004">
      <c r="A5237" s="2">
        <v>41985</v>
      </c>
      <c r="B5237" s="4">
        <v>174.89</v>
      </c>
      <c r="C5237" s="4">
        <v>175.91</v>
      </c>
      <c r="D5237" s="4">
        <v>173.35</v>
      </c>
      <c r="E5237" s="4">
        <v>173.38</v>
      </c>
      <c r="F5237" s="4">
        <v>202330200</v>
      </c>
      <c r="G5237" s="4">
        <v>0</v>
      </c>
      <c r="H5237" s="4">
        <v>0</v>
      </c>
      <c r="I5237" s="5">
        <f t="shared" si="324"/>
        <v>41985</v>
      </c>
      <c r="J5237" s="4">
        <f t="shared" si="325"/>
        <v>2014</v>
      </c>
      <c r="K5237" s="4">
        <f t="shared" si="326"/>
        <v>12</v>
      </c>
      <c r="L5237" s="4">
        <f t="shared" si="327"/>
        <v>12</v>
      </c>
    </row>
    <row r="5238" spans="1:12" x14ac:dyDescent="0.55000000000000004">
      <c r="A5238" s="2">
        <v>41988</v>
      </c>
      <c r="B5238" s="4">
        <v>174.32</v>
      </c>
      <c r="C5238" s="4">
        <v>174.8</v>
      </c>
      <c r="D5238" s="4">
        <v>171.56</v>
      </c>
      <c r="E5238" s="4">
        <v>172.19</v>
      </c>
      <c r="F5238" s="4">
        <v>189965800</v>
      </c>
      <c r="G5238" s="4">
        <v>0</v>
      </c>
      <c r="H5238" s="4">
        <v>0</v>
      </c>
      <c r="I5238" s="5">
        <f t="shared" si="324"/>
        <v>41988</v>
      </c>
      <c r="J5238" s="4">
        <f t="shared" si="325"/>
        <v>2014</v>
      </c>
      <c r="K5238" s="4">
        <f t="shared" si="326"/>
        <v>12</v>
      </c>
      <c r="L5238" s="4">
        <f t="shared" si="327"/>
        <v>15</v>
      </c>
    </row>
    <row r="5239" spans="1:12" x14ac:dyDescent="0.55000000000000004">
      <c r="A5239" s="2">
        <v>41989</v>
      </c>
      <c r="B5239" s="4">
        <v>171.39</v>
      </c>
      <c r="C5239" s="4">
        <v>174.68</v>
      </c>
      <c r="D5239" s="4">
        <v>170.77</v>
      </c>
      <c r="E5239" s="4">
        <v>170.81</v>
      </c>
      <c r="F5239" s="4">
        <v>259543800</v>
      </c>
      <c r="G5239" s="4">
        <v>0</v>
      </c>
      <c r="H5239" s="4">
        <v>0</v>
      </c>
      <c r="I5239" s="5">
        <f t="shared" si="324"/>
        <v>41989</v>
      </c>
      <c r="J5239" s="4">
        <f t="shared" si="325"/>
        <v>2014</v>
      </c>
      <c r="K5239" s="4">
        <f t="shared" si="326"/>
        <v>12</v>
      </c>
      <c r="L5239" s="4">
        <f t="shared" si="327"/>
        <v>16</v>
      </c>
    </row>
    <row r="5240" spans="1:12" x14ac:dyDescent="0.55000000000000004">
      <c r="A5240" s="2">
        <v>41990</v>
      </c>
      <c r="B5240" s="4">
        <v>171.27</v>
      </c>
      <c r="C5240" s="4">
        <v>174.63</v>
      </c>
      <c r="D5240" s="4">
        <v>171.14</v>
      </c>
      <c r="E5240" s="4">
        <v>174.16</v>
      </c>
      <c r="F5240" s="4">
        <v>253910100</v>
      </c>
      <c r="G5240" s="4">
        <v>0</v>
      </c>
      <c r="H5240" s="4">
        <v>0</v>
      </c>
      <c r="I5240" s="5">
        <f t="shared" si="324"/>
        <v>41990</v>
      </c>
      <c r="J5240" s="4">
        <f t="shared" si="325"/>
        <v>2014</v>
      </c>
      <c r="K5240" s="4">
        <f t="shared" si="326"/>
        <v>12</v>
      </c>
      <c r="L5240" s="4">
        <f t="shared" si="327"/>
        <v>17</v>
      </c>
    </row>
    <row r="5241" spans="1:12" x14ac:dyDescent="0.55000000000000004">
      <c r="A5241" s="2">
        <v>41991</v>
      </c>
      <c r="B5241" s="4">
        <v>176.7</v>
      </c>
      <c r="C5241" s="4">
        <v>183.81</v>
      </c>
      <c r="D5241" s="4">
        <v>176</v>
      </c>
      <c r="E5241" s="4">
        <v>178.47</v>
      </c>
      <c r="F5241" s="4">
        <v>257633900</v>
      </c>
      <c r="G5241" s="4">
        <v>0</v>
      </c>
      <c r="H5241" s="4">
        <v>0</v>
      </c>
      <c r="I5241" s="5">
        <f t="shared" si="324"/>
        <v>41991</v>
      </c>
      <c r="J5241" s="4">
        <f t="shared" si="325"/>
        <v>2014</v>
      </c>
      <c r="K5241" s="4">
        <f t="shared" si="326"/>
        <v>12</v>
      </c>
      <c r="L5241" s="4">
        <f t="shared" si="327"/>
        <v>18</v>
      </c>
    </row>
    <row r="5242" spans="1:12" x14ac:dyDescent="0.55000000000000004">
      <c r="A5242" s="2">
        <v>41992</v>
      </c>
      <c r="B5242" s="4">
        <v>179.15</v>
      </c>
      <c r="C5242" s="4">
        <v>179.93</v>
      </c>
      <c r="D5242" s="4">
        <v>178.43</v>
      </c>
      <c r="E5242" s="4">
        <v>179.22</v>
      </c>
      <c r="F5242" s="4">
        <v>245084600</v>
      </c>
      <c r="G5242" s="4">
        <v>1.135</v>
      </c>
      <c r="H5242" s="4">
        <v>0</v>
      </c>
      <c r="I5242" s="5">
        <f t="shared" si="324"/>
        <v>41992</v>
      </c>
      <c r="J5242" s="4">
        <f t="shared" si="325"/>
        <v>2014</v>
      </c>
      <c r="K5242" s="4">
        <f t="shared" si="326"/>
        <v>12</v>
      </c>
      <c r="L5242" s="4">
        <f t="shared" si="327"/>
        <v>19</v>
      </c>
    </row>
    <row r="5243" spans="1:12" x14ac:dyDescent="0.55000000000000004">
      <c r="A5243" s="2">
        <v>41995</v>
      </c>
      <c r="B5243" s="4">
        <v>179.42</v>
      </c>
      <c r="C5243" s="4">
        <v>180.05</v>
      </c>
      <c r="D5243" s="4">
        <v>179.17</v>
      </c>
      <c r="E5243" s="4">
        <v>180.05</v>
      </c>
      <c r="F5243" s="4">
        <v>148318900</v>
      </c>
      <c r="G5243" s="4">
        <v>0</v>
      </c>
      <c r="H5243" s="4">
        <v>0</v>
      </c>
      <c r="I5243" s="5">
        <f t="shared" si="324"/>
        <v>41995</v>
      </c>
      <c r="J5243" s="4">
        <f t="shared" si="325"/>
        <v>2014</v>
      </c>
      <c r="K5243" s="4">
        <f t="shared" si="326"/>
        <v>12</v>
      </c>
      <c r="L5243" s="4">
        <f t="shared" si="327"/>
        <v>22</v>
      </c>
    </row>
    <row r="5244" spans="1:12" x14ac:dyDescent="0.55000000000000004">
      <c r="A5244" s="2">
        <v>41996</v>
      </c>
      <c r="B5244" s="4">
        <v>180.66</v>
      </c>
      <c r="C5244" s="4">
        <v>180.71</v>
      </c>
      <c r="D5244" s="4">
        <v>179.99</v>
      </c>
      <c r="E5244" s="4">
        <v>180.29</v>
      </c>
      <c r="F5244" s="4">
        <v>122167900</v>
      </c>
      <c r="G5244" s="4">
        <v>0</v>
      </c>
      <c r="H5244" s="4">
        <v>0</v>
      </c>
      <c r="I5244" s="5">
        <f t="shared" si="324"/>
        <v>41996</v>
      </c>
      <c r="J5244" s="4">
        <f t="shared" si="325"/>
        <v>2014</v>
      </c>
      <c r="K5244" s="4">
        <f t="shared" si="326"/>
        <v>12</v>
      </c>
      <c r="L5244" s="4">
        <f t="shared" si="327"/>
        <v>23</v>
      </c>
    </row>
    <row r="5245" spans="1:12" x14ac:dyDescent="0.55000000000000004">
      <c r="A5245" s="2">
        <v>41997</v>
      </c>
      <c r="B5245" s="4">
        <v>180.53</v>
      </c>
      <c r="C5245" s="4">
        <v>180.8</v>
      </c>
      <c r="D5245" s="4">
        <v>180.27</v>
      </c>
      <c r="E5245" s="4">
        <v>180.31</v>
      </c>
      <c r="F5245" s="4">
        <v>42963400</v>
      </c>
      <c r="G5245" s="4">
        <v>0</v>
      </c>
      <c r="H5245" s="4">
        <v>0</v>
      </c>
      <c r="I5245" s="5">
        <f t="shared" si="324"/>
        <v>41997</v>
      </c>
      <c r="J5245" s="4">
        <f t="shared" si="325"/>
        <v>2014</v>
      </c>
      <c r="K5245" s="4">
        <f t="shared" si="326"/>
        <v>12</v>
      </c>
      <c r="L5245" s="4">
        <f t="shared" si="327"/>
        <v>24</v>
      </c>
    </row>
    <row r="5246" spans="1:12" x14ac:dyDescent="0.55000000000000004">
      <c r="A5246" s="2">
        <v>41999</v>
      </c>
      <c r="B5246" s="4">
        <v>180.78</v>
      </c>
      <c r="C5246" s="4">
        <v>181.25</v>
      </c>
      <c r="D5246" s="4">
        <v>180.73</v>
      </c>
      <c r="E5246" s="4">
        <v>180.89</v>
      </c>
      <c r="F5246" s="4">
        <v>57326700</v>
      </c>
      <c r="G5246" s="4">
        <v>0</v>
      </c>
      <c r="H5246" s="4">
        <v>0</v>
      </c>
      <c r="I5246" s="5">
        <f t="shared" si="324"/>
        <v>41999</v>
      </c>
      <c r="J5246" s="4">
        <f t="shared" si="325"/>
        <v>2014</v>
      </c>
      <c r="K5246" s="4">
        <f t="shared" si="326"/>
        <v>12</v>
      </c>
      <c r="L5246" s="4">
        <f t="shared" si="327"/>
        <v>26</v>
      </c>
    </row>
    <row r="5247" spans="1:12" x14ac:dyDescent="0.55000000000000004">
      <c r="A5247" s="2">
        <v>42002</v>
      </c>
      <c r="B5247" s="4">
        <v>180.7</v>
      </c>
      <c r="C5247" s="4">
        <v>181.35</v>
      </c>
      <c r="D5247" s="4">
        <v>180.63</v>
      </c>
      <c r="E5247" s="4">
        <v>181.13</v>
      </c>
      <c r="F5247" s="4">
        <v>79643900</v>
      </c>
      <c r="G5247" s="4">
        <v>0</v>
      </c>
      <c r="H5247" s="4">
        <v>0</v>
      </c>
      <c r="I5247" s="5">
        <f t="shared" si="324"/>
        <v>42002</v>
      </c>
      <c r="J5247" s="4">
        <f t="shared" si="325"/>
        <v>2014</v>
      </c>
      <c r="K5247" s="4">
        <f t="shared" si="326"/>
        <v>12</v>
      </c>
      <c r="L5247" s="4">
        <f t="shared" si="327"/>
        <v>29</v>
      </c>
    </row>
    <row r="5248" spans="1:12" x14ac:dyDescent="0.55000000000000004">
      <c r="A5248" s="2">
        <v>42003</v>
      </c>
      <c r="B5248" s="4">
        <v>180.69</v>
      </c>
      <c r="C5248" s="4">
        <v>180.83</v>
      </c>
      <c r="D5248" s="4">
        <v>180.08</v>
      </c>
      <c r="E5248" s="4">
        <v>180.16</v>
      </c>
      <c r="F5248" s="4">
        <v>73540800</v>
      </c>
      <c r="G5248" s="4">
        <v>0</v>
      </c>
      <c r="H5248" s="4">
        <v>0</v>
      </c>
      <c r="I5248" s="5">
        <f t="shared" si="324"/>
        <v>42003</v>
      </c>
      <c r="J5248" s="4">
        <f t="shared" si="325"/>
        <v>2014</v>
      </c>
      <c r="K5248" s="4">
        <f t="shared" si="326"/>
        <v>12</v>
      </c>
      <c r="L5248" s="4">
        <f t="shared" si="327"/>
        <v>30</v>
      </c>
    </row>
    <row r="5249" spans="1:12" x14ac:dyDescent="0.55000000000000004">
      <c r="A5249" s="2">
        <v>42004</v>
      </c>
      <c r="B5249" s="4">
        <v>180.5</v>
      </c>
      <c r="C5249" s="4">
        <v>180.67</v>
      </c>
      <c r="D5249" s="4">
        <v>178.24</v>
      </c>
      <c r="E5249" s="4">
        <v>178.37</v>
      </c>
      <c r="F5249" s="4">
        <v>130333800</v>
      </c>
      <c r="G5249" s="4">
        <v>0</v>
      </c>
      <c r="H5249" s="4">
        <v>0</v>
      </c>
      <c r="I5249" s="5">
        <f t="shared" si="324"/>
        <v>42004</v>
      </c>
      <c r="J5249" s="4">
        <f t="shared" si="325"/>
        <v>2014</v>
      </c>
      <c r="K5249" s="4">
        <f t="shared" si="326"/>
        <v>12</v>
      </c>
      <c r="L5249" s="4">
        <f t="shared" si="327"/>
        <v>31</v>
      </c>
    </row>
    <row r="5250" spans="1:12" x14ac:dyDescent="0.55000000000000004">
      <c r="A5250" s="2">
        <v>42006</v>
      </c>
      <c r="B5250" s="4">
        <v>179.1</v>
      </c>
      <c r="C5250" s="4">
        <v>179.54</v>
      </c>
      <c r="D5250" s="4">
        <v>177.19</v>
      </c>
      <c r="E5250" s="4">
        <v>178.28</v>
      </c>
      <c r="F5250" s="4">
        <v>121465900</v>
      </c>
      <c r="G5250" s="4">
        <v>0</v>
      </c>
      <c r="H5250" s="4">
        <v>0</v>
      </c>
      <c r="I5250" s="5">
        <f t="shared" si="324"/>
        <v>42006</v>
      </c>
      <c r="J5250" s="4">
        <f t="shared" si="325"/>
        <v>2015</v>
      </c>
      <c r="K5250" s="4">
        <f t="shared" si="326"/>
        <v>1</v>
      </c>
      <c r="L5250" s="4">
        <f t="shared" si="327"/>
        <v>2</v>
      </c>
    </row>
    <row r="5251" spans="1:12" x14ac:dyDescent="0.55000000000000004">
      <c r="A5251" s="2">
        <v>42009</v>
      </c>
      <c r="B5251" s="4">
        <v>177.19</v>
      </c>
      <c r="C5251" s="4">
        <v>177.36</v>
      </c>
      <c r="D5251" s="4">
        <v>174.74</v>
      </c>
      <c r="E5251" s="4">
        <v>175.06</v>
      </c>
      <c r="F5251" s="4">
        <v>169632600</v>
      </c>
      <c r="G5251" s="4">
        <v>0</v>
      </c>
      <c r="H5251" s="4">
        <v>0</v>
      </c>
      <c r="I5251" s="5">
        <f t="shared" ref="I5251:I5314" si="328">DATE(YEAR(A5251),MONTH(A5251),DAY(A5251))</f>
        <v>42009</v>
      </c>
      <c r="J5251" s="4">
        <f t="shared" ref="J5251:J5314" si="329">YEAR(A5251)</f>
        <v>2015</v>
      </c>
      <c r="K5251" s="4">
        <f t="shared" ref="K5251:K5314" si="330">MONTH(A5251)</f>
        <v>1</v>
      </c>
      <c r="L5251" s="4">
        <f t="shared" ref="L5251:L5314" si="331">DAY(A5251)</f>
        <v>5</v>
      </c>
    </row>
    <row r="5252" spans="1:12" x14ac:dyDescent="0.55000000000000004">
      <c r="A5252" s="2">
        <v>42010</v>
      </c>
      <c r="B5252" s="4">
        <v>175.38</v>
      </c>
      <c r="C5252" s="4">
        <v>175.93</v>
      </c>
      <c r="D5252" s="4">
        <v>172.58</v>
      </c>
      <c r="E5252" s="4">
        <v>173.41</v>
      </c>
      <c r="F5252" s="4">
        <v>209151400</v>
      </c>
      <c r="G5252" s="4">
        <v>0</v>
      </c>
      <c r="H5252" s="4">
        <v>0</v>
      </c>
      <c r="I5252" s="5">
        <f t="shared" si="328"/>
        <v>42010</v>
      </c>
      <c r="J5252" s="4">
        <f t="shared" si="329"/>
        <v>2015</v>
      </c>
      <c r="K5252" s="4">
        <f t="shared" si="330"/>
        <v>1</v>
      </c>
      <c r="L5252" s="4">
        <f t="shared" si="331"/>
        <v>6</v>
      </c>
    </row>
    <row r="5253" spans="1:12" x14ac:dyDescent="0.55000000000000004">
      <c r="A5253" s="2">
        <v>42011</v>
      </c>
      <c r="B5253" s="4">
        <v>174.8</v>
      </c>
      <c r="C5253" s="4">
        <v>175.93</v>
      </c>
      <c r="D5253" s="4">
        <v>174.33</v>
      </c>
      <c r="E5253" s="4">
        <v>175.57</v>
      </c>
      <c r="F5253" s="4">
        <v>125346700</v>
      </c>
      <c r="G5253" s="4">
        <v>0</v>
      </c>
      <c r="H5253" s="4">
        <v>0</v>
      </c>
      <c r="I5253" s="5">
        <f t="shared" si="328"/>
        <v>42011</v>
      </c>
      <c r="J5253" s="4">
        <f t="shared" si="329"/>
        <v>2015</v>
      </c>
      <c r="K5253" s="4">
        <f t="shared" si="330"/>
        <v>1</v>
      </c>
      <c r="L5253" s="4">
        <f t="shared" si="331"/>
        <v>7</v>
      </c>
    </row>
    <row r="5254" spans="1:12" x14ac:dyDescent="0.55000000000000004">
      <c r="A5254" s="2">
        <v>42012</v>
      </c>
      <c r="B5254" s="4">
        <v>177.05</v>
      </c>
      <c r="C5254" s="4">
        <v>178.91</v>
      </c>
      <c r="D5254" s="4">
        <v>177.03</v>
      </c>
      <c r="E5254" s="4">
        <v>178.69</v>
      </c>
      <c r="F5254" s="4">
        <v>147217800</v>
      </c>
      <c r="G5254" s="4">
        <v>0</v>
      </c>
      <c r="H5254" s="4">
        <v>0</v>
      </c>
      <c r="I5254" s="5">
        <f t="shared" si="328"/>
        <v>42012</v>
      </c>
      <c r="J5254" s="4">
        <f t="shared" si="329"/>
        <v>2015</v>
      </c>
      <c r="K5254" s="4">
        <f t="shared" si="330"/>
        <v>1</v>
      </c>
      <c r="L5254" s="4">
        <f t="shared" si="331"/>
        <v>8</v>
      </c>
    </row>
    <row r="5255" spans="1:12" x14ac:dyDescent="0.55000000000000004">
      <c r="A5255" s="2">
        <v>42013</v>
      </c>
      <c r="B5255" s="4">
        <v>179.12</v>
      </c>
      <c r="C5255" s="4">
        <v>179.14</v>
      </c>
      <c r="D5255" s="4">
        <v>176.61</v>
      </c>
      <c r="E5255" s="4">
        <v>177.25</v>
      </c>
      <c r="F5255" s="4">
        <v>158567300</v>
      </c>
      <c r="G5255" s="4">
        <v>0</v>
      </c>
      <c r="H5255" s="4">
        <v>0</v>
      </c>
      <c r="I5255" s="5">
        <f t="shared" si="328"/>
        <v>42013</v>
      </c>
      <c r="J5255" s="4">
        <f t="shared" si="329"/>
        <v>2015</v>
      </c>
      <c r="K5255" s="4">
        <f t="shared" si="330"/>
        <v>1</v>
      </c>
      <c r="L5255" s="4">
        <f t="shared" si="331"/>
        <v>9</v>
      </c>
    </row>
    <row r="5256" spans="1:12" x14ac:dyDescent="0.55000000000000004">
      <c r="A5256" s="2">
        <v>42016</v>
      </c>
      <c r="B5256" s="4">
        <v>177.39</v>
      </c>
      <c r="C5256" s="4">
        <v>177.56</v>
      </c>
      <c r="D5256" s="4">
        <v>175.23</v>
      </c>
      <c r="E5256" s="4">
        <v>175.87</v>
      </c>
      <c r="F5256" s="4">
        <v>144396100</v>
      </c>
      <c r="G5256" s="4">
        <v>0</v>
      </c>
      <c r="H5256" s="4">
        <v>0</v>
      </c>
      <c r="I5256" s="5">
        <f t="shared" si="328"/>
        <v>42016</v>
      </c>
      <c r="J5256" s="4">
        <f t="shared" si="329"/>
        <v>2015</v>
      </c>
      <c r="K5256" s="4">
        <f t="shared" si="330"/>
        <v>1</v>
      </c>
      <c r="L5256" s="4">
        <f t="shared" si="331"/>
        <v>12</v>
      </c>
    </row>
    <row r="5257" spans="1:12" x14ac:dyDescent="0.55000000000000004">
      <c r="A5257" s="2">
        <v>42017</v>
      </c>
      <c r="B5257" s="4">
        <v>177.14</v>
      </c>
      <c r="C5257" s="4">
        <v>178.32</v>
      </c>
      <c r="D5257" s="4">
        <v>174.01</v>
      </c>
      <c r="E5257" s="4">
        <v>175.37</v>
      </c>
      <c r="F5257" s="4">
        <v>214553300</v>
      </c>
      <c r="G5257" s="4">
        <v>0</v>
      </c>
      <c r="H5257" s="4">
        <v>0</v>
      </c>
      <c r="I5257" s="5">
        <f t="shared" si="328"/>
        <v>42017</v>
      </c>
      <c r="J5257" s="4">
        <f t="shared" si="329"/>
        <v>2015</v>
      </c>
      <c r="K5257" s="4">
        <f t="shared" si="330"/>
        <v>1</v>
      </c>
      <c r="L5257" s="4">
        <f t="shared" si="331"/>
        <v>13</v>
      </c>
    </row>
    <row r="5258" spans="1:12" x14ac:dyDescent="0.55000000000000004">
      <c r="A5258" s="2">
        <v>42018</v>
      </c>
      <c r="B5258" s="4">
        <v>173.26</v>
      </c>
      <c r="C5258" s="4">
        <v>174.52</v>
      </c>
      <c r="D5258" s="4">
        <v>172.33</v>
      </c>
      <c r="E5258" s="4">
        <v>174.31</v>
      </c>
      <c r="F5258" s="4">
        <v>192991100</v>
      </c>
      <c r="G5258" s="4">
        <v>0</v>
      </c>
      <c r="H5258" s="4">
        <v>0</v>
      </c>
      <c r="I5258" s="5">
        <f t="shared" si="328"/>
        <v>42018</v>
      </c>
      <c r="J5258" s="4">
        <f t="shared" si="329"/>
        <v>2015</v>
      </c>
      <c r="K5258" s="4">
        <f t="shared" si="330"/>
        <v>1</v>
      </c>
      <c r="L5258" s="4">
        <f t="shared" si="331"/>
        <v>14</v>
      </c>
    </row>
    <row r="5259" spans="1:12" x14ac:dyDescent="0.55000000000000004">
      <c r="A5259" s="2">
        <v>42019</v>
      </c>
      <c r="B5259" s="4">
        <v>174.98</v>
      </c>
      <c r="C5259" s="4">
        <v>175.31</v>
      </c>
      <c r="D5259" s="4">
        <v>172.59</v>
      </c>
      <c r="E5259" s="4">
        <v>172.72</v>
      </c>
      <c r="F5259" s="4">
        <v>176613900</v>
      </c>
      <c r="G5259" s="4">
        <v>0</v>
      </c>
      <c r="H5259" s="4">
        <v>0</v>
      </c>
      <c r="I5259" s="5">
        <f t="shared" si="328"/>
        <v>42019</v>
      </c>
      <c r="J5259" s="4">
        <f t="shared" si="329"/>
        <v>2015</v>
      </c>
      <c r="K5259" s="4">
        <f t="shared" si="330"/>
        <v>1</v>
      </c>
      <c r="L5259" s="4">
        <f t="shared" si="331"/>
        <v>15</v>
      </c>
    </row>
    <row r="5260" spans="1:12" x14ac:dyDescent="0.55000000000000004">
      <c r="A5260" s="2">
        <v>42020</v>
      </c>
      <c r="B5260" s="4">
        <v>172.5</v>
      </c>
      <c r="C5260" s="4">
        <v>175.15</v>
      </c>
      <c r="D5260" s="4">
        <v>172.31</v>
      </c>
      <c r="E5260" s="4">
        <v>174.98</v>
      </c>
      <c r="F5260" s="4">
        <v>211879600</v>
      </c>
      <c r="G5260" s="4">
        <v>0</v>
      </c>
      <c r="H5260" s="4">
        <v>0</v>
      </c>
      <c r="I5260" s="5">
        <f t="shared" si="328"/>
        <v>42020</v>
      </c>
      <c r="J5260" s="4">
        <f t="shared" si="329"/>
        <v>2015</v>
      </c>
      <c r="K5260" s="4">
        <f t="shared" si="330"/>
        <v>1</v>
      </c>
      <c r="L5260" s="4">
        <f t="shared" si="331"/>
        <v>16</v>
      </c>
    </row>
    <row r="5261" spans="1:12" x14ac:dyDescent="0.55000000000000004">
      <c r="A5261" s="2">
        <v>42024</v>
      </c>
      <c r="B5261" s="4">
        <v>175.65</v>
      </c>
      <c r="C5261" s="4">
        <v>175.93</v>
      </c>
      <c r="D5261" s="4">
        <v>173.71</v>
      </c>
      <c r="E5261" s="4">
        <v>175.35</v>
      </c>
      <c r="F5261" s="4">
        <v>130991100</v>
      </c>
      <c r="G5261" s="4">
        <v>0</v>
      </c>
      <c r="H5261" s="4">
        <v>0</v>
      </c>
      <c r="I5261" s="5">
        <f t="shared" si="328"/>
        <v>42024</v>
      </c>
      <c r="J5261" s="4">
        <f t="shared" si="329"/>
        <v>2015</v>
      </c>
      <c r="K5261" s="4">
        <f t="shared" si="330"/>
        <v>1</v>
      </c>
      <c r="L5261" s="4">
        <f t="shared" si="331"/>
        <v>20</v>
      </c>
    </row>
    <row r="5262" spans="1:12" x14ac:dyDescent="0.55000000000000004">
      <c r="A5262" s="2">
        <v>42025</v>
      </c>
      <c r="B5262" s="4">
        <v>174.87</v>
      </c>
      <c r="C5262" s="4">
        <v>176.74</v>
      </c>
      <c r="D5262" s="4">
        <v>174.38</v>
      </c>
      <c r="E5262" s="4">
        <v>176.24</v>
      </c>
      <c r="F5262" s="4">
        <v>122942700</v>
      </c>
      <c r="G5262" s="4">
        <v>0</v>
      </c>
      <c r="H5262" s="4">
        <v>0</v>
      </c>
      <c r="I5262" s="5">
        <f t="shared" si="328"/>
        <v>42025</v>
      </c>
      <c r="J5262" s="4">
        <f t="shared" si="329"/>
        <v>2015</v>
      </c>
      <c r="K5262" s="4">
        <f t="shared" si="330"/>
        <v>1</v>
      </c>
      <c r="L5262" s="4">
        <f t="shared" si="331"/>
        <v>21</v>
      </c>
    </row>
    <row r="5263" spans="1:12" x14ac:dyDescent="0.55000000000000004">
      <c r="A5263" s="2">
        <v>42026</v>
      </c>
      <c r="B5263" s="4">
        <v>177.03</v>
      </c>
      <c r="C5263" s="4">
        <v>179</v>
      </c>
      <c r="D5263" s="4">
        <v>175.59</v>
      </c>
      <c r="E5263" s="4">
        <v>178.86</v>
      </c>
      <c r="F5263" s="4">
        <v>174356000</v>
      </c>
      <c r="G5263" s="4">
        <v>0</v>
      </c>
      <c r="H5263" s="4">
        <v>0</v>
      </c>
      <c r="I5263" s="5">
        <f t="shared" si="328"/>
        <v>42026</v>
      </c>
      <c r="J5263" s="4">
        <f t="shared" si="329"/>
        <v>2015</v>
      </c>
      <c r="K5263" s="4">
        <f t="shared" si="330"/>
        <v>1</v>
      </c>
      <c r="L5263" s="4">
        <f t="shared" si="331"/>
        <v>22</v>
      </c>
    </row>
    <row r="5264" spans="1:12" x14ac:dyDescent="0.55000000000000004">
      <c r="A5264" s="2">
        <v>42027</v>
      </c>
      <c r="B5264" s="4">
        <v>178.59</v>
      </c>
      <c r="C5264" s="4">
        <v>178.86</v>
      </c>
      <c r="D5264" s="4">
        <v>177.74</v>
      </c>
      <c r="E5264" s="4">
        <v>177.88</v>
      </c>
      <c r="F5264" s="4">
        <v>117516800</v>
      </c>
      <c r="G5264" s="4">
        <v>0</v>
      </c>
      <c r="H5264" s="4">
        <v>0</v>
      </c>
      <c r="I5264" s="5">
        <f t="shared" si="328"/>
        <v>42027</v>
      </c>
      <c r="J5264" s="4">
        <f t="shared" si="329"/>
        <v>2015</v>
      </c>
      <c r="K5264" s="4">
        <f t="shared" si="330"/>
        <v>1</v>
      </c>
      <c r="L5264" s="4">
        <f t="shared" si="331"/>
        <v>23</v>
      </c>
    </row>
    <row r="5265" spans="1:12" x14ac:dyDescent="0.55000000000000004">
      <c r="A5265" s="2">
        <v>42030</v>
      </c>
      <c r="B5265" s="4">
        <v>177.65</v>
      </c>
      <c r="C5265" s="4">
        <v>178.39</v>
      </c>
      <c r="D5265" s="4">
        <v>176.91</v>
      </c>
      <c r="E5265" s="4">
        <v>178.3</v>
      </c>
      <c r="F5265" s="4">
        <v>92009700</v>
      </c>
      <c r="G5265" s="4">
        <v>0</v>
      </c>
      <c r="H5265" s="4">
        <v>0</v>
      </c>
      <c r="I5265" s="5">
        <f t="shared" si="328"/>
        <v>42030</v>
      </c>
      <c r="J5265" s="4">
        <f t="shared" si="329"/>
        <v>2015</v>
      </c>
      <c r="K5265" s="4">
        <f t="shared" si="330"/>
        <v>1</v>
      </c>
      <c r="L5265" s="4">
        <f t="shared" si="331"/>
        <v>26</v>
      </c>
    </row>
    <row r="5266" spans="1:12" x14ac:dyDescent="0.55000000000000004">
      <c r="A5266" s="2">
        <v>42031</v>
      </c>
      <c r="B5266" s="4">
        <v>176.14</v>
      </c>
      <c r="C5266" s="4">
        <v>177.14</v>
      </c>
      <c r="D5266" s="4">
        <v>175.08</v>
      </c>
      <c r="E5266" s="4">
        <v>175.94</v>
      </c>
      <c r="F5266" s="4">
        <v>134044600</v>
      </c>
      <c r="G5266" s="4">
        <v>0</v>
      </c>
      <c r="H5266" s="4">
        <v>0</v>
      </c>
      <c r="I5266" s="5">
        <f t="shared" si="328"/>
        <v>42031</v>
      </c>
      <c r="J5266" s="4">
        <f t="shared" si="329"/>
        <v>2015</v>
      </c>
      <c r="K5266" s="4">
        <f t="shared" si="330"/>
        <v>1</v>
      </c>
      <c r="L5266" s="4">
        <f t="shared" si="331"/>
        <v>27</v>
      </c>
    </row>
    <row r="5267" spans="1:12" x14ac:dyDescent="0.55000000000000004">
      <c r="A5267" s="2">
        <v>42032</v>
      </c>
      <c r="B5267" s="4">
        <v>177.19</v>
      </c>
      <c r="C5267" s="4">
        <v>177.29</v>
      </c>
      <c r="D5267" s="4">
        <v>173.49</v>
      </c>
      <c r="E5267" s="4">
        <v>173.69</v>
      </c>
      <c r="F5267" s="4">
        <v>168514300</v>
      </c>
      <c r="G5267" s="4">
        <v>0</v>
      </c>
      <c r="H5267" s="4">
        <v>0</v>
      </c>
      <c r="I5267" s="5">
        <f t="shared" si="328"/>
        <v>42032</v>
      </c>
      <c r="J5267" s="4">
        <f t="shared" si="329"/>
        <v>2015</v>
      </c>
      <c r="K5267" s="4">
        <f t="shared" si="330"/>
        <v>1</v>
      </c>
      <c r="L5267" s="4">
        <f t="shared" si="331"/>
        <v>28</v>
      </c>
    </row>
    <row r="5268" spans="1:12" x14ac:dyDescent="0.55000000000000004">
      <c r="A5268" s="2">
        <v>42033</v>
      </c>
      <c r="B5268" s="4">
        <v>173.9</v>
      </c>
      <c r="C5268" s="4">
        <v>175.56</v>
      </c>
      <c r="D5268" s="4">
        <v>172.42</v>
      </c>
      <c r="E5268" s="4">
        <v>175.29</v>
      </c>
      <c r="F5268" s="4">
        <v>173585400</v>
      </c>
      <c r="G5268" s="4">
        <v>0</v>
      </c>
      <c r="H5268" s="4">
        <v>0</v>
      </c>
      <c r="I5268" s="5">
        <f t="shared" si="328"/>
        <v>42033</v>
      </c>
      <c r="J5268" s="4">
        <f t="shared" si="329"/>
        <v>2015</v>
      </c>
      <c r="K5268" s="4">
        <f t="shared" si="330"/>
        <v>1</v>
      </c>
      <c r="L5268" s="4">
        <f t="shared" si="331"/>
        <v>29</v>
      </c>
    </row>
    <row r="5269" spans="1:12" x14ac:dyDescent="0.55000000000000004">
      <c r="A5269" s="2">
        <v>42034</v>
      </c>
      <c r="B5269" s="4">
        <v>174.06</v>
      </c>
      <c r="C5269" s="4">
        <v>175.45</v>
      </c>
      <c r="D5269" s="4">
        <v>172.81</v>
      </c>
      <c r="E5269" s="4">
        <v>173.09</v>
      </c>
      <c r="F5269" s="4">
        <v>197729700</v>
      </c>
      <c r="G5269" s="4">
        <v>0</v>
      </c>
      <c r="H5269" s="4">
        <v>0</v>
      </c>
      <c r="I5269" s="5">
        <f t="shared" si="328"/>
        <v>42034</v>
      </c>
      <c r="J5269" s="4">
        <f t="shared" si="329"/>
        <v>2015</v>
      </c>
      <c r="K5269" s="4">
        <f t="shared" si="330"/>
        <v>1</v>
      </c>
      <c r="L5269" s="4">
        <f t="shared" si="331"/>
        <v>30</v>
      </c>
    </row>
    <row r="5270" spans="1:12" x14ac:dyDescent="0.55000000000000004">
      <c r="A5270" s="2">
        <v>42037</v>
      </c>
      <c r="B5270" s="4">
        <v>173.61</v>
      </c>
      <c r="C5270" s="4">
        <v>175.33</v>
      </c>
      <c r="D5270" s="4">
        <v>171.71</v>
      </c>
      <c r="E5270" s="4">
        <v>175.23</v>
      </c>
      <c r="F5270" s="4">
        <v>163107000</v>
      </c>
      <c r="G5270" s="4">
        <v>0</v>
      </c>
      <c r="H5270" s="4">
        <v>0</v>
      </c>
      <c r="I5270" s="5">
        <f t="shared" si="328"/>
        <v>42037</v>
      </c>
      <c r="J5270" s="4">
        <f t="shared" si="329"/>
        <v>2015</v>
      </c>
      <c r="K5270" s="4">
        <f t="shared" si="330"/>
        <v>2</v>
      </c>
      <c r="L5270" s="4">
        <f t="shared" si="331"/>
        <v>2</v>
      </c>
    </row>
    <row r="5271" spans="1:12" x14ac:dyDescent="0.55000000000000004">
      <c r="A5271" s="2">
        <v>42038</v>
      </c>
      <c r="B5271" s="4">
        <v>176.17</v>
      </c>
      <c r="C5271" s="4">
        <v>177.78</v>
      </c>
      <c r="D5271" s="4">
        <v>175.78</v>
      </c>
      <c r="E5271" s="4">
        <v>177.77</v>
      </c>
      <c r="F5271" s="4">
        <v>124212900</v>
      </c>
      <c r="G5271" s="4">
        <v>0</v>
      </c>
      <c r="H5271" s="4">
        <v>0</v>
      </c>
      <c r="I5271" s="5">
        <f t="shared" si="328"/>
        <v>42038</v>
      </c>
      <c r="J5271" s="4">
        <f t="shared" si="329"/>
        <v>2015</v>
      </c>
      <c r="K5271" s="4">
        <f t="shared" si="330"/>
        <v>2</v>
      </c>
      <c r="L5271" s="4">
        <f t="shared" si="331"/>
        <v>3</v>
      </c>
    </row>
    <row r="5272" spans="1:12" x14ac:dyDescent="0.55000000000000004">
      <c r="A5272" s="2">
        <v>42039</v>
      </c>
      <c r="B5272" s="4">
        <v>176.97</v>
      </c>
      <c r="C5272" s="4">
        <v>178.24</v>
      </c>
      <c r="D5272" s="4">
        <v>176.61</v>
      </c>
      <c r="E5272" s="4">
        <v>177.09</v>
      </c>
      <c r="F5272" s="4">
        <v>134306700</v>
      </c>
      <c r="G5272" s="4">
        <v>0</v>
      </c>
      <c r="H5272" s="4">
        <v>0</v>
      </c>
      <c r="I5272" s="5">
        <f t="shared" si="328"/>
        <v>42039</v>
      </c>
      <c r="J5272" s="4">
        <f t="shared" si="329"/>
        <v>2015</v>
      </c>
      <c r="K5272" s="4">
        <f t="shared" si="330"/>
        <v>2</v>
      </c>
      <c r="L5272" s="4">
        <f t="shared" si="331"/>
        <v>4</v>
      </c>
    </row>
    <row r="5273" spans="1:12" x14ac:dyDescent="0.55000000000000004">
      <c r="A5273" s="2">
        <v>42040</v>
      </c>
      <c r="B5273" s="4">
        <v>177.78</v>
      </c>
      <c r="C5273" s="4">
        <v>179.03</v>
      </c>
      <c r="D5273" s="4">
        <v>177.71</v>
      </c>
      <c r="E5273" s="4">
        <v>178.88</v>
      </c>
      <c r="F5273" s="4">
        <v>97953200</v>
      </c>
      <c r="G5273" s="4">
        <v>0</v>
      </c>
      <c r="H5273" s="4">
        <v>0</v>
      </c>
      <c r="I5273" s="5">
        <f t="shared" si="328"/>
        <v>42040</v>
      </c>
      <c r="J5273" s="4">
        <f t="shared" si="329"/>
        <v>2015</v>
      </c>
      <c r="K5273" s="4">
        <f t="shared" si="330"/>
        <v>2</v>
      </c>
      <c r="L5273" s="4">
        <f t="shared" si="331"/>
        <v>5</v>
      </c>
    </row>
    <row r="5274" spans="1:12" x14ac:dyDescent="0.55000000000000004">
      <c r="A5274" s="2">
        <v>42041</v>
      </c>
      <c r="B5274" s="4">
        <v>179.26</v>
      </c>
      <c r="C5274" s="4">
        <v>179.85</v>
      </c>
      <c r="D5274" s="4">
        <v>177.84</v>
      </c>
      <c r="E5274" s="4">
        <v>178.38</v>
      </c>
      <c r="F5274" s="4">
        <v>125672000</v>
      </c>
      <c r="G5274" s="4">
        <v>0</v>
      </c>
      <c r="H5274" s="4">
        <v>0</v>
      </c>
      <c r="I5274" s="5">
        <f t="shared" si="328"/>
        <v>42041</v>
      </c>
      <c r="J5274" s="4">
        <f t="shared" si="329"/>
        <v>2015</v>
      </c>
      <c r="K5274" s="4">
        <f t="shared" si="330"/>
        <v>2</v>
      </c>
      <c r="L5274" s="4">
        <f t="shared" si="331"/>
        <v>6</v>
      </c>
    </row>
    <row r="5275" spans="1:12" x14ac:dyDescent="0.55000000000000004">
      <c r="A5275" s="2">
        <v>42044</v>
      </c>
      <c r="B5275" s="4">
        <v>177.71</v>
      </c>
      <c r="C5275" s="4">
        <v>178.46</v>
      </c>
      <c r="D5275" s="4">
        <v>177.16</v>
      </c>
      <c r="E5275" s="4">
        <v>177.58</v>
      </c>
      <c r="F5275" s="4">
        <v>87219000</v>
      </c>
      <c r="G5275" s="4">
        <v>0</v>
      </c>
      <c r="H5275" s="4">
        <v>0</v>
      </c>
      <c r="I5275" s="5">
        <f t="shared" si="328"/>
        <v>42044</v>
      </c>
      <c r="J5275" s="4">
        <f t="shared" si="329"/>
        <v>2015</v>
      </c>
      <c r="K5275" s="4">
        <f t="shared" si="330"/>
        <v>2</v>
      </c>
      <c r="L5275" s="4">
        <f t="shared" si="331"/>
        <v>9</v>
      </c>
    </row>
    <row r="5276" spans="1:12" x14ac:dyDescent="0.55000000000000004">
      <c r="A5276" s="2">
        <v>42045</v>
      </c>
      <c r="B5276" s="4">
        <v>178.67</v>
      </c>
      <c r="C5276" s="4">
        <v>179.75</v>
      </c>
      <c r="D5276" s="4">
        <v>177.63</v>
      </c>
      <c r="E5276" s="4">
        <v>179.48</v>
      </c>
      <c r="F5276" s="4">
        <v>96164200</v>
      </c>
      <c r="G5276" s="4">
        <v>0</v>
      </c>
      <c r="H5276" s="4">
        <v>0</v>
      </c>
      <c r="I5276" s="5">
        <f t="shared" si="328"/>
        <v>42045</v>
      </c>
      <c r="J5276" s="4">
        <f t="shared" si="329"/>
        <v>2015</v>
      </c>
      <c r="K5276" s="4">
        <f t="shared" si="330"/>
        <v>2</v>
      </c>
      <c r="L5276" s="4">
        <f t="shared" si="331"/>
        <v>10</v>
      </c>
    </row>
    <row r="5277" spans="1:12" x14ac:dyDescent="0.55000000000000004">
      <c r="A5277" s="2">
        <v>42046</v>
      </c>
      <c r="B5277" s="4">
        <v>179.3</v>
      </c>
      <c r="C5277" s="4">
        <v>180.03</v>
      </c>
      <c r="D5277" s="4">
        <v>178.63</v>
      </c>
      <c r="E5277" s="4">
        <v>179.58</v>
      </c>
      <c r="F5277" s="4">
        <v>91087800</v>
      </c>
      <c r="G5277" s="4">
        <v>0</v>
      </c>
      <c r="H5277" s="4">
        <v>0</v>
      </c>
      <c r="I5277" s="5">
        <f t="shared" si="328"/>
        <v>42046</v>
      </c>
      <c r="J5277" s="4">
        <f t="shared" si="329"/>
        <v>2015</v>
      </c>
      <c r="K5277" s="4">
        <f t="shared" si="330"/>
        <v>2</v>
      </c>
      <c r="L5277" s="4">
        <f t="shared" si="331"/>
        <v>11</v>
      </c>
    </row>
    <row r="5278" spans="1:12" x14ac:dyDescent="0.55000000000000004">
      <c r="A5278" s="2">
        <v>42047</v>
      </c>
      <c r="B5278" s="4">
        <v>180.41</v>
      </c>
      <c r="C5278" s="4">
        <v>181.37</v>
      </c>
      <c r="D5278" s="4">
        <v>179.61</v>
      </c>
      <c r="E5278" s="4">
        <v>181.31</v>
      </c>
      <c r="F5278" s="4">
        <v>97545900</v>
      </c>
      <c r="G5278" s="4">
        <v>0</v>
      </c>
      <c r="H5278" s="4">
        <v>0</v>
      </c>
      <c r="I5278" s="5">
        <f t="shared" si="328"/>
        <v>42047</v>
      </c>
      <c r="J5278" s="4">
        <f t="shared" si="329"/>
        <v>2015</v>
      </c>
      <c r="K5278" s="4">
        <f t="shared" si="330"/>
        <v>2</v>
      </c>
      <c r="L5278" s="4">
        <f t="shared" si="331"/>
        <v>12</v>
      </c>
    </row>
    <row r="5279" spans="1:12" x14ac:dyDescent="0.55000000000000004">
      <c r="A5279" s="2">
        <v>42048</v>
      </c>
      <c r="B5279" s="4">
        <v>181.44</v>
      </c>
      <c r="C5279" s="4">
        <v>182.11</v>
      </c>
      <c r="D5279" s="4">
        <v>181.17</v>
      </c>
      <c r="E5279" s="4">
        <v>182.05</v>
      </c>
      <c r="F5279" s="4">
        <v>93670400</v>
      </c>
      <c r="G5279" s="4">
        <v>0</v>
      </c>
      <c r="H5279" s="4">
        <v>0</v>
      </c>
      <c r="I5279" s="5">
        <f t="shared" si="328"/>
        <v>42048</v>
      </c>
      <c r="J5279" s="4">
        <f t="shared" si="329"/>
        <v>2015</v>
      </c>
      <c r="K5279" s="4">
        <f t="shared" si="330"/>
        <v>2</v>
      </c>
      <c r="L5279" s="4">
        <f t="shared" si="331"/>
        <v>13</v>
      </c>
    </row>
    <row r="5280" spans="1:12" x14ac:dyDescent="0.55000000000000004">
      <c r="A5280" s="2">
        <v>42052</v>
      </c>
      <c r="B5280" s="4">
        <v>181.72</v>
      </c>
      <c r="C5280" s="4">
        <v>182.52</v>
      </c>
      <c r="D5280" s="4">
        <v>181.46</v>
      </c>
      <c r="E5280" s="4">
        <v>182.34</v>
      </c>
      <c r="F5280" s="4">
        <v>76968200</v>
      </c>
      <c r="G5280" s="4">
        <v>0</v>
      </c>
      <c r="H5280" s="4">
        <v>0</v>
      </c>
      <c r="I5280" s="5">
        <f t="shared" si="328"/>
        <v>42052</v>
      </c>
      <c r="J5280" s="4">
        <f t="shared" si="329"/>
        <v>2015</v>
      </c>
      <c r="K5280" s="4">
        <f t="shared" si="330"/>
        <v>2</v>
      </c>
      <c r="L5280" s="4">
        <f t="shared" si="331"/>
        <v>17</v>
      </c>
    </row>
    <row r="5281" spans="1:12" x14ac:dyDescent="0.55000000000000004">
      <c r="A5281" s="2">
        <v>42053</v>
      </c>
      <c r="B5281" s="4">
        <v>181.95</v>
      </c>
      <c r="C5281" s="4">
        <v>182.44</v>
      </c>
      <c r="D5281" s="4">
        <v>181.67</v>
      </c>
      <c r="E5281" s="4">
        <v>182.36</v>
      </c>
      <c r="F5281" s="4">
        <v>80652900</v>
      </c>
      <c r="G5281" s="4">
        <v>0</v>
      </c>
      <c r="H5281" s="4">
        <v>0</v>
      </c>
      <c r="I5281" s="5">
        <f t="shared" si="328"/>
        <v>42053</v>
      </c>
      <c r="J5281" s="4">
        <f t="shared" si="329"/>
        <v>2015</v>
      </c>
      <c r="K5281" s="4">
        <f t="shared" si="330"/>
        <v>2</v>
      </c>
      <c r="L5281" s="4">
        <f t="shared" si="331"/>
        <v>18</v>
      </c>
    </row>
    <row r="5282" spans="1:12" x14ac:dyDescent="0.55000000000000004">
      <c r="A5282" s="2">
        <v>42054</v>
      </c>
      <c r="B5282" s="4">
        <v>181.73</v>
      </c>
      <c r="C5282" s="4">
        <v>182.61</v>
      </c>
      <c r="D5282" s="4">
        <v>181.58</v>
      </c>
      <c r="E5282" s="4">
        <v>182.23</v>
      </c>
      <c r="F5282" s="4">
        <v>91462500</v>
      </c>
      <c r="G5282" s="4">
        <v>0</v>
      </c>
      <c r="H5282" s="4">
        <v>0</v>
      </c>
      <c r="I5282" s="5">
        <f t="shared" si="328"/>
        <v>42054</v>
      </c>
      <c r="J5282" s="4">
        <f t="shared" si="329"/>
        <v>2015</v>
      </c>
      <c r="K5282" s="4">
        <f t="shared" si="330"/>
        <v>2</v>
      </c>
      <c r="L5282" s="4">
        <f t="shared" si="331"/>
        <v>19</v>
      </c>
    </row>
    <row r="5283" spans="1:12" x14ac:dyDescent="0.55000000000000004">
      <c r="A5283" s="2">
        <v>42055</v>
      </c>
      <c r="B5283" s="4">
        <v>181.79</v>
      </c>
      <c r="C5283" s="4">
        <v>183.4</v>
      </c>
      <c r="D5283" s="4">
        <v>181.14</v>
      </c>
      <c r="E5283" s="4">
        <v>183.32</v>
      </c>
      <c r="F5283" s="4">
        <v>140896400</v>
      </c>
      <c r="G5283" s="4">
        <v>0</v>
      </c>
      <c r="H5283" s="4">
        <v>0</v>
      </c>
      <c r="I5283" s="5">
        <f t="shared" si="328"/>
        <v>42055</v>
      </c>
      <c r="J5283" s="4">
        <f t="shared" si="329"/>
        <v>2015</v>
      </c>
      <c r="K5283" s="4">
        <f t="shared" si="330"/>
        <v>2</v>
      </c>
      <c r="L5283" s="4">
        <f t="shared" si="331"/>
        <v>20</v>
      </c>
    </row>
    <row r="5284" spans="1:12" x14ac:dyDescent="0.55000000000000004">
      <c r="A5284" s="2">
        <v>42058</v>
      </c>
      <c r="B5284" s="4">
        <v>183.06</v>
      </c>
      <c r="C5284" s="4">
        <v>183.29</v>
      </c>
      <c r="D5284" s="4">
        <v>182.66</v>
      </c>
      <c r="E5284" s="4">
        <v>183.29</v>
      </c>
      <c r="F5284" s="4">
        <v>74411100</v>
      </c>
      <c r="G5284" s="4">
        <v>0</v>
      </c>
      <c r="H5284" s="4">
        <v>0</v>
      </c>
      <c r="I5284" s="5">
        <f t="shared" si="328"/>
        <v>42058</v>
      </c>
      <c r="J5284" s="4">
        <f t="shared" si="329"/>
        <v>2015</v>
      </c>
      <c r="K5284" s="4">
        <f t="shared" si="330"/>
        <v>2</v>
      </c>
      <c r="L5284" s="4">
        <f t="shared" si="331"/>
        <v>23</v>
      </c>
    </row>
    <row r="5285" spans="1:12" x14ac:dyDescent="0.55000000000000004">
      <c r="A5285" s="2">
        <v>42059</v>
      </c>
      <c r="B5285" s="4">
        <v>183.22</v>
      </c>
      <c r="C5285" s="4">
        <v>184.02</v>
      </c>
      <c r="D5285" s="4">
        <v>182.9</v>
      </c>
      <c r="E5285" s="4">
        <v>183.82</v>
      </c>
      <c r="F5285" s="4">
        <v>72472300</v>
      </c>
      <c r="G5285" s="4">
        <v>0</v>
      </c>
      <c r="H5285" s="4">
        <v>0</v>
      </c>
      <c r="I5285" s="5">
        <f t="shared" si="328"/>
        <v>42059</v>
      </c>
      <c r="J5285" s="4">
        <f t="shared" si="329"/>
        <v>2015</v>
      </c>
      <c r="K5285" s="4">
        <f t="shared" si="330"/>
        <v>2</v>
      </c>
      <c r="L5285" s="4">
        <f t="shared" si="331"/>
        <v>24</v>
      </c>
    </row>
    <row r="5286" spans="1:12" x14ac:dyDescent="0.55000000000000004">
      <c r="A5286" s="2">
        <v>42060</v>
      </c>
      <c r="B5286" s="4">
        <v>183.69</v>
      </c>
      <c r="C5286" s="4">
        <v>184.19</v>
      </c>
      <c r="D5286" s="4">
        <v>183.3</v>
      </c>
      <c r="E5286" s="4">
        <v>183.66</v>
      </c>
      <c r="F5286" s="4">
        <v>73061700</v>
      </c>
      <c r="G5286" s="4">
        <v>0</v>
      </c>
      <c r="H5286" s="4">
        <v>0</v>
      </c>
      <c r="I5286" s="5">
        <f t="shared" si="328"/>
        <v>42060</v>
      </c>
      <c r="J5286" s="4">
        <f t="shared" si="329"/>
        <v>2015</v>
      </c>
      <c r="K5286" s="4">
        <f t="shared" si="330"/>
        <v>2</v>
      </c>
      <c r="L5286" s="4">
        <f t="shared" si="331"/>
        <v>25</v>
      </c>
    </row>
    <row r="5287" spans="1:12" x14ac:dyDescent="0.55000000000000004">
      <c r="A5287" s="2">
        <v>42061</v>
      </c>
      <c r="B5287" s="4">
        <v>183.56</v>
      </c>
      <c r="C5287" s="4">
        <v>183.73</v>
      </c>
      <c r="D5287" s="4">
        <v>182.81</v>
      </c>
      <c r="E5287" s="4">
        <v>183.44</v>
      </c>
      <c r="F5287" s="4">
        <v>72697900</v>
      </c>
      <c r="G5287" s="4">
        <v>0</v>
      </c>
      <c r="H5287" s="4">
        <v>0</v>
      </c>
      <c r="I5287" s="5">
        <f t="shared" si="328"/>
        <v>42061</v>
      </c>
      <c r="J5287" s="4">
        <f t="shared" si="329"/>
        <v>2015</v>
      </c>
      <c r="K5287" s="4">
        <f t="shared" si="330"/>
        <v>2</v>
      </c>
      <c r="L5287" s="4">
        <f t="shared" si="331"/>
        <v>26</v>
      </c>
    </row>
    <row r="5288" spans="1:12" x14ac:dyDescent="0.55000000000000004">
      <c r="A5288" s="2">
        <v>42062</v>
      </c>
      <c r="B5288" s="4">
        <v>183.34</v>
      </c>
      <c r="C5288" s="4">
        <v>183.62</v>
      </c>
      <c r="D5288" s="4">
        <v>182.77</v>
      </c>
      <c r="E5288" s="4">
        <v>182.82</v>
      </c>
      <c r="F5288" s="4">
        <v>108076000</v>
      </c>
      <c r="G5288" s="4">
        <v>0</v>
      </c>
      <c r="H5288" s="4">
        <v>0</v>
      </c>
      <c r="I5288" s="5">
        <f t="shared" si="328"/>
        <v>42062</v>
      </c>
      <c r="J5288" s="4">
        <f t="shared" si="329"/>
        <v>2015</v>
      </c>
      <c r="K5288" s="4">
        <f t="shared" si="330"/>
        <v>2</v>
      </c>
      <c r="L5288" s="4">
        <f t="shared" si="331"/>
        <v>27</v>
      </c>
    </row>
    <row r="5289" spans="1:12" x14ac:dyDescent="0.55000000000000004">
      <c r="A5289" s="2">
        <v>42065</v>
      </c>
      <c r="B5289" s="4">
        <v>182.92</v>
      </c>
      <c r="C5289" s="4">
        <v>184.03</v>
      </c>
      <c r="D5289" s="4">
        <v>182.87</v>
      </c>
      <c r="E5289" s="4">
        <v>183.97</v>
      </c>
      <c r="F5289" s="4">
        <v>87491400</v>
      </c>
      <c r="G5289" s="4">
        <v>0</v>
      </c>
      <c r="H5289" s="4">
        <v>0</v>
      </c>
      <c r="I5289" s="5">
        <f t="shared" si="328"/>
        <v>42065</v>
      </c>
      <c r="J5289" s="4">
        <f t="shared" si="329"/>
        <v>2015</v>
      </c>
      <c r="K5289" s="4">
        <f t="shared" si="330"/>
        <v>3</v>
      </c>
      <c r="L5289" s="4">
        <f t="shared" si="331"/>
        <v>2</v>
      </c>
    </row>
    <row r="5290" spans="1:12" x14ac:dyDescent="0.55000000000000004">
      <c r="A5290" s="2">
        <v>42066</v>
      </c>
      <c r="B5290" s="4">
        <v>183.52</v>
      </c>
      <c r="C5290" s="4">
        <v>184.02</v>
      </c>
      <c r="D5290" s="4">
        <v>182.31</v>
      </c>
      <c r="E5290" s="4">
        <v>183.22</v>
      </c>
      <c r="F5290" s="4">
        <v>110325800</v>
      </c>
      <c r="G5290" s="4">
        <v>0</v>
      </c>
      <c r="H5290" s="4">
        <v>0</v>
      </c>
      <c r="I5290" s="5">
        <f t="shared" si="328"/>
        <v>42066</v>
      </c>
      <c r="J5290" s="4">
        <f t="shared" si="329"/>
        <v>2015</v>
      </c>
      <c r="K5290" s="4">
        <f t="shared" si="330"/>
        <v>3</v>
      </c>
      <c r="L5290" s="4">
        <f t="shared" si="331"/>
        <v>3</v>
      </c>
    </row>
    <row r="5291" spans="1:12" x14ac:dyDescent="0.55000000000000004">
      <c r="A5291" s="2">
        <v>42067</v>
      </c>
      <c r="B5291" s="4">
        <v>182.59</v>
      </c>
      <c r="C5291" s="4">
        <v>182.67</v>
      </c>
      <c r="D5291" s="4">
        <v>181.43</v>
      </c>
      <c r="E5291" s="4">
        <v>182.44</v>
      </c>
      <c r="F5291" s="4">
        <v>114497200</v>
      </c>
      <c r="G5291" s="4">
        <v>0</v>
      </c>
      <c r="H5291" s="4">
        <v>0</v>
      </c>
      <c r="I5291" s="5">
        <f t="shared" si="328"/>
        <v>42067</v>
      </c>
      <c r="J5291" s="4">
        <f t="shared" si="329"/>
        <v>2015</v>
      </c>
      <c r="K5291" s="4">
        <f t="shared" si="330"/>
        <v>3</v>
      </c>
      <c r="L5291" s="4">
        <f t="shared" si="331"/>
        <v>4</v>
      </c>
    </row>
    <row r="5292" spans="1:12" x14ac:dyDescent="0.55000000000000004">
      <c r="A5292" s="2">
        <v>42068</v>
      </c>
      <c r="B5292" s="4">
        <v>182.78</v>
      </c>
      <c r="C5292" s="4">
        <v>182.94</v>
      </c>
      <c r="D5292" s="4">
        <v>182.11</v>
      </c>
      <c r="E5292" s="4">
        <v>182.64</v>
      </c>
      <c r="F5292" s="4">
        <v>76873000</v>
      </c>
      <c r="G5292" s="4">
        <v>0</v>
      </c>
      <c r="H5292" s="4">
        <v>0</v>
      </c>
      <c r="I5292" s="5">
        <f t="shared" si="328"/>
        <v>42068</v>
      </c>
      <c r="J5292" s="4">
        <f t="shared" si="329"/>
        <v>2015</v>
      </c>
      <c r="K5292" s="4">
        <f t="shared" si="330"/>
        <v>3</v>
      </c>
      <c r="L5292" s="4">
        <f t="shared" si="331"/>
        <v>5</v>
      </c>
    </row>
    <row r="5293" spans="1:12" x14ac:dyDescent="0.55000000000000004">
      <c r="A5293" s="2">
        <v>42069</v>
      </c>
      <c r="B5293" s="4">
        <v>181.74</v>
      </c>
      <c r="C5293" s="4">
        <v>182.19</v>
      </c>
      <c r="D5293" s="4">
        <v>179.73</v>
      </c>
      <c r="E5293" s="4">
        <v>180.07</v>
      </c>
      <c r="F5293" s="4">
        <v>188128000</v>
      </c>
      <c r="G5293" s="4">
        <v>0</v>
      </c>
      <c r="H5293" s="4">
        <v>0</v>
      </c>
      <c r="I5293" s="5">
        <f t="shared" si="328"/>
        <v>42069</v>
      </c>
      <c r="J5293" s="4">
        <f t="shared" si="329"/>
        <v>2015</v>
      </c>
      <c r="K5293" s="4">
        <f t="shared" si="330"/>
        <v>3</v>
      </c>
      <c r="L5293" s="4">
        <f t="shared" si="331"/>
        <v>6</v>
      </c>
    </row>
    <row r="5294" spans="1:12" x14ac:dyDescent="0.55000000000000004">
      <c r="A5294" s="2">
        <v>42072</v>
      </c>
      <c r="B5294" s="4">
        <v>180.28</v>
      </c>
      <c r="C5294" s="4">
        <v>181.19</v>
      </c>
      <c r="D5294" s="4">
        <v>180.12</v>
      </c>
      <c r="E5294" s="4">
        <v>180.82</v>
      </c>
      <c r="F5294" s="4">
        <v>89818900</v>
      </c>
      <c r="G5294" s="4">
        <v>0</v>
      </c>
      <c r="H5294" s="4">
        <v>0</v>
      </c>
      <c r="I5294" s="5">
        <f t="shared" si="328"/>
        <v>42072</v>
      </c>
      <c r="J5294" s="4">
        <f t="shared" si="329"/>
        <v>2015</v>
      </c>
      <c r="K5294" s="4">
        <f t="shared" si="330"/>
        <v>3</v>
      </c>
      <c r="L5294" s="4">
        <f t="shared" si="331"/>
        <v>9</v>
      </c>
    </row>
    <row r="5295" spans="1:12" x14ac:dyDescent="0.55000000000000004">
      <c r="A5295" s="2">
        <v>42073</v>
      </c>
      <c r="B5295" s="4">
        <v>179.39</v>
      </c>
      <c r="C5295" s="4">
        <v>179.48</v>
      </c>
      <c r="D5295" s="4">
        <v>177.84</v>
      </c>
      <c r="E5295" s="4">
        <v>177.89</v>
      </c>
      <c r="F5295" s="4">
        <v>157121300</v>
      </c>
      <c r="G5295" s="4">
        <v>0</v>
      </c>
      <c r="H5295" s="4">
        <v>0</v>
      </c>
      <c r="I5295" s="5">
        <f t="shared" si="328"/>
        <v>42073</v>
      </c>
      <c r="J5295" s="4">
        <f t="shared" si="329"/>
        <v>2015</v>
      </c>
      <c r="K5295" s="4">
        <f t="shared" si="330"/>
        <v>3</v>
      </c>
      <c r="L5295" s="4">
        <f t="shared" si="331"/>
        <v>10</v>
      </c>
    </row>
    <row r="5296" spans="1:12" x14ac:dyDescent="0.55000000000000004">
      <c r="A5296" s="2">
        <v>42074</v>
      </c>
      <c r="B5296" s="4">
        <v>178.16</v>
      </c>
      <c r="C5296" s="4">
        <v>178.34</v>
      </c>
      <c r="D5296" s="4">
        <v>177.38</v>
      </c>
      <c r="E5296" s="4">
        <v>177.47</v>
      </c>
      <c r="F5296" s="4">
        <v>110145700</v>
      </c>
      <c r="G5296" s="4">
        <v>0</v>
      </c>
      <c r="H5296" s="4">
        <v>0</v>
      </c>
      <c r="I5296" s="5">
        <f t="shared" si="328"/>
        <v>42074</v>
      </c>
      <c r="J5296" s="4">
        <f t="shared" si="329"/>
        <v>2015</v>
      </c>
      <c r="K5296" s="4">
        <f t="shared" si="330"/>
        <v>3</v>
      </c>
      <c r="L5296" s="4">
        <f t="shared" si="331"/>
        <v>11</v>
      </c>
    </row>
    <row r="5297" spans="1:12" x14ac:dyDescent="0.55000000000000004">
      <c r="A5297" s="2">
        <v>42075</v>
      </c>
      <c r="B5297" s="4">
        <v>178.13</v>
      </c>
      <c r="C5297" s="4">
        <v>179.8</v>
      </c>
      <c r="D5297" s="4">
        <v>178.08</v>
      </c>
      <c r="E5297" s="4">
        <v>179.73</v>
      </c>
      <c r="F5297" s="4">
        <v>93993500</v>
      </c>
      <c r="G5297" s="4">
        <v>0</v>
      </c>
      <c r="H5297" s="4">
        <v>0</v>
      </c>
      <c r="I5297" s="5">
        <f t="shared" si="328"/>
        <v>42075</v>
      </c>
      <c r="J5297" s="4">
        <f t="shared" si="329"/>
        <v>2015</v>
      </c>
      <c r="K5297" s="4">
        <f t="shared" si="330"/>
        <v>3</v>
      </c>
      <c r="L5297" s="4">
        <f t="shared" si="331"/>
        <v>12</v>
      </c>
    </row>
    <row r="5298" spans="1:12" x14ac:dyDescent="0.55000000000000004">
      <c r="A5298" s="2">
        <v>42076</v>
      </c>
      <c r="B5298" s="4">
        <v>179.44</v>
      </c>
      <c r="C5298" s="4">
        <v>180.45</v>
      </c>
      <c r="D5298" s="4">
        <v>177.54</v>
      </c>
      <c r="E5298" s="4">
        <v>178.63</v>
      </c>
      <c r="F5298" s="4">
        <v>162410900</v>
      </c>
      <c r="G5298" s="4">
        <v>0</v>
      </c>
      <c r="H5298" s="4">
        <v>0</v>
      </c>
      <c r="I5298" s="5">
        <f t="shared" si="328"/>
        <v>42076</v>
      </c>
      <c r="J5298" s="4">
        <f t="shared" si="329"/>
        <v>2015</v>
      </c>
      <c r="K5298" s="4">
        <f t="shared" si="330"/>
        <v>3</v>
      </c>
      <c r="L5298" s="4">
        <f t="shared" si="331"/>
        <v>13</v>
      </c>
    </row>
    <row r="5299" spans="1:12" x14ac:dyDescent="0.55000000000000004">
      <c r="A5299" s="2">
        <v>42079</v>
      </c>
      <c r="B5299" s="4">
        <v>179.39</v>
      </c>
      <c r="C5299" s="4">
        <v>181.11</v>
      </c>
      <c r="D5299" s="4">
        <v>178.65</v>
      </c>
      <c r="E5299" s="4">
        <v>181.01</v>
      </c>
      <c r="F5299" s="4">
        <v>136099200</v>
      </c>
      <c r="G5299" s="4">
        <v>0</v>
      </c>
      <c r="H5299" s="4">
        <v>0</v>
      </c>
      <c r="I5299" s="5">
        <f t="shared" si="328"/>
        <v>42079</v>
      </c>
      <c r="J5299" s="4">
        <f t="shared" si="329"/>
        <v>2015</v>
      </c>
      <c r="K5299" s="4">
        <f t="shared" si="330"/>
        <v>3</v>
      </c>
      <c r="L5299" s="4">
        <f t="shared" si="331"/>
        <v>16</v>
      </c>
    </row>
    <row r="5300" spans="1:12" x14ac:dyDescent="0.55000000000000004">
      <c r="A5300" s="2">
        <v>42080</v>
      </c>
      <c r="B5300" s="4">
        <v>180.24</v>
      </c>
      <c r="C5300" s="4">
        <v>180.87</v>
      </c>
      <c r="D5300" s="4">
        <v>179.62</v>
      </c>
      <c r="E5300" s="4">
        <v>180.47</v>
      </c>
      <c r="F5300" s="4">
        <v>94510400</v>
      </c>
      <c r="G5300" s="4">
        <v>0</v>
      </c>
      <c r="H5300" s="4">
        <v>0</v>
      </c>
      <c r="I5300" s="5">
        <f t="shared" si="328"/>
        <v>42080</v>
      </c>
      <c r="J5300" s="4">
        <f t="shared" si="329"/>
        <v>2015</v>
      </c>
      <c r="K5300" s="4">
        <f t="shared" si="330"/>
        <v>3</v>
      </c>
      <c r="L5300" s="4">
        <f t="shared" si="331"/>
        <v>17</v>
      </c>
    </row>
    <row r="5301" spans="1:12" x14ac:dyDescent="0.55000000000000004">
      <c r="A5301" s="2">
        <v>42081</v>
      </c>
      <c r="B5301" s="4">
        <v>179.98</v>
      </c>
      <c r="C5301" s="4">
        <v>183.35</v>
      </c>
      <c r="D5301" s="4">
        <v>179.31</v>
      </c>
      <c r="E5301" s="4">
        <v>182.64</v>
      </c>
      <c r="F5301" s="4">
        <v>228808500</v>
      </c>
      <c r="G5301" s="4">
        <v>0</v>
      </c>
      <c r="H5301" s="4">
        <v>0</v>
      </c>
      <c r="I5301" s="5">
        <f t="shared" si="328"/>
        <v>42081</v>
      </c>
      <c r="J5301" s="4">
        <f t="shared" si="329"/>
        <v>2015</v>
      </c>
      <c r="K5301" s="4">
        <f t="shared" si="330"/>
        <v>3</v>
      </c>
      <c r="L5301" s="4">
        <f t="shared" si="331"/>
        <v>18</v>
      </c>
    </row>
    <row r="5302" spans="1:12" x14ac:dyDescent="0.55000000000000004">
      <c r="A5302" s="2">
        <v>42082</v>
      </c>
      <c r="B5302" s="4">
        <v>182.21</v>
      </c>
      <c r="C5302" s="4">
        <v>182.65</v>
      </c>
      <c r="D5302" s="4">
        <v>181.4</v>
      </c>
      <c r="E5302" s="4">
        <v>181.81</v>
      </c>
      <c r="F5302" s="4">
        <v>117917300</v>
      </c>
      <c r="G5302" s="4">
        <v>0</v>
      </c>
      <c r="H5302" s="4">
        <v>0</v>
      </c>
      <c r="I5302" s="5">
        <f t="shared" si="328"/>
        <v>42082</v>
      </c>
      <c r="J5302" s="4">
        <f t="shared" si="329"/>
        <v>2015</v>
      </c>
      <c r="K5302" s="4">
        <f t="shared" si="330"/>
        <v>3</v>
      </c>
      <c r="L5302" s="4">
        <f t="shared" si="331"/>
        <v>19</v>
      </c>
    </row>
    <row r="5303" spans="1:12" x14ac:dyDescent="0.55000000000000004">
      <c r="A5303" s="2">
        <v>42083</v>
      </c>
      <c r="B5303" s="4">
        <v>182.81</v>
      </c>
      <c r="C5303" s="4">
        <v>183.95</v>
      </c>
      <c r="D5303" s="4">
        <v>182.61</v>
      </c>
      <c r="E5303" s="4">
        <v>183.42</v>
      </c>
      <c r="F5303" s="4">
        <v>177715100</v>
      </c>
      <c r="G5303" s="4">
        <v>0.93100000000000005</v>
      </c>
      <c r="H5303" s="4">
        <v>0</v>
      </c>
      <c r="I5303" s="5">
        <f t="shared" si="328"/>
        <v>42083</v>
      </c>
      <c r="J5303" s="4">
        <f t="shared" si="329"/>
        <v>2015</v>
      </c>
      <c r="K5303" s="4">
        <f t="shared" si="330"/>
        <v>3</v>
      </c>
      <c r="L5303" s="4">
        <f t="shared" si="331"/>
        <v>20</v>
      </c>
    </row>
    <row r="5304" spans="1:12" x14ac:dyDescent="0.55000000000000004">
      <c r="A5304" s="2">
        <v>42086</v>
      </c>
      <c r="B5304" s="4">
        <v>183.42</v>
      </c>
      <c r="C5304" s="4">
        <v>184.03</v>
      </c>
      <c r="D5304" s="4">
        <v>183.06</v>
      </c>
      <c r="E5304" s="4">
        <v>183.06</v>
      </c>
      <c r="F5304" s="4">
        <v>71784500</v>
      </c>
      <c r="G5304" s="4">
        <v>0</v>
      </c>
      <c r="H5304" s="4">
        <v>0</v>
      </c>
      <c r="I5304" s="5">
        <f t="shared" si="328"/>
        <v>42086</v>
      </c>
      <c r="J5304" s="4">
        <f t="shared" si="329"/>
        <v>2015</v>
      </c>
      <c r="K5304" s="4">
        <f t="shared" si="330"/>
        <v>3</v>
      </c>
      <c r="L5304" s="4">
        <f t="shared" si="331"/>
        <v>23</v>
      </c>
    </row>
    <row r="5305" spans="1:12" x14ac:dyDescent="0.55000000000000004">
      <c r="A5305" s="2">
        <v>42087</v>
      </c>
      <c r="B5305" s="4">
        <v>182.93</v>
      </c>
      <c r="C5305" s="4">
        <v>183.41</v>
      </c>
      <c r="D5305" s="4">
        <v>181.96</v>
      </c>
      <c r="E5305" s="4">
        <v>182.03</v>
      </c>
      <c r="F5305" s="4">
        <v>77805300</v>
      </c>
      <c r="G5305" s="4">
        <v>0</v>
      </c>
      <c r="H5305" s="4">
        <v>0</v>
      </c>
      <c r="I5305" s="5">
        <f t="shared" si="328"/>
        <v>42087</v>
      </c>
      <c r="J5305" s="4">
        <f t="shared" si="329"/>
        <v>2015</v>
      </c>
      <c r="K5305" s="4">
        <f t="shared" si="330"/>
        <v>3</v>
      </c>
      <c r="L5305" s="4">
        <f t="shared" si="331"/>
        <v>24</v>
      </c>
    </row>
    <row r="5306" spans="1:12" x14ac:dyDescent="0.55000000000000004">
      <c r="A5306" s="2">
        <v>42088</v>
      </c>
      <c r="B5306" s="4">
        <v>182.25</v>
      </c>
      <c r="C5306" s="4">
        <v>182.49</v>
      </c>
      <c r="D5306" s="4">
        <v>179.32</v>
      </c>
      <c r="E5306" s="4">
        <v>179.36</v>
      </c>
      <c r="F5306" s="4">
        <v>159521700</v>
      </c>
      <c r="G5306" s="4">
        <v>0</v>
      </c>
      <c r="H5306" s="4">
        <v>0</v>
      </c>
      <c r="I5306" s="5">
        <f t="shared" si="328"/>
        <v>42088</v>
      </c>
      <c r="J5306" s="4">
        <f t="shared" si="329"/>
        <v>2015</v>
      </c>
      <c r="K5306" s="4">
        <f t="shared" si="330"/>
        <v>3</v>
      </c>
      <c r="L5306" s="4">
        <f t="shared" si="331"/>
        <v>25</v>
      </c>
    </row>
    <row r="5307" spans="1:12" x14ac:dyDescent="0.55000000000000004">
      <c r="A5307" s="2">
        <v>42089</v>
      </c>
      <c r="B5307" s="4">
        <v>178.66</v>
      </c>
      <c r="C5307" s="4">
        <v>179.89</v>
      </c>
      <c r="D5307" s="4">
        <v>177.93</v>
      </c>
      <c r="E5307" s="4">
        <v>178.93</v>
      </c>
      <c r="F5307" s="4">
        <v>153067200</v>
      </c>
      <c r="G5307" s="4">
        <v>0</v>
      </c>
      <c r="H5307" s="4">
        <v>0</v>
      </c>
      <c r="I5307" s="5">
        <f t="shared" si="328"/>
        <v>42089</v>
      </c>
      <c r="J5307" s="4">
        <f t="shared" si="329"/>
        <v>2015</v>
      </c>
      <c r="K5307" s="4">
        <f t="shared" si="330"/>
        <v>3</v>
      </c>
      <c r="L5307" s="4">
        <f t="shared" si="331"/>
        <v>26</v>
      </c>
    </row>
    <row r="5308" spans="1:12" x14ac:dyDescent="0.55000000000000004">
      <c r="A5308" s="2">
        <v>42090</v>
      </c>
      <c r="B5308" s="4">
        <v>178.81</v>
      </c>
      <c r="C5308" s="4">
        <v>179.53</v>
      </c>
      <c r="D5308" s="4">
        <v>178.61</v>
      </c>
      <c r="E5308" s="4">
        <v>179.34</v>
      </c>
      <c r="F5308" s="4">
        <v>118939000</v>
      </c>
      <c r="G5308" s="4">
        <v>0</v>
      </c>
      <c r="H5308" s="4">
        <v>0</v>
      </c>
      <c r="I5308" s="5">
        <f t="shared" si="328"/>
        <v>42090</v>
      </c>
      <c r="J5308" s="4">
        <f t="shared" si="329"/>
        <v>2015</v>
      </c>
      <c r="K5308" s="4">
        <f t="shared" si="330"/>
        <v>3</v>
      </c>
      <c r="L5308" s="4">
        <f t="shared" si="331"/>
        <v>27</v>
      </c>
    </row>
    <row r="5309" spans="1:12" x14ac:dyDescent="0.55000000000000004">
      <c r="A5309" s="2">
        <v>42093</v>
      </c>
      <c r="B5309" s="4">
        <v>180.43</v>
      </c>
      <c r="C5309" s="4">
        <v>181.85</v>
      </c>
      <c r="D5309" s="4">
        <v>180.41</v>
      </c>
      <c r="E5309" s="4">
        <v>181.53</v>
      </c>
      <c r="F5309" s="4">
        <v>96180400</v>
      </c>
      <c r="G5309" s="4">
        <v>0</v>
      </c>
      <c r="H5309" s="4">
        <v>0</v>
      </c>
      <c r="I5309" s="5">
        <f t="shared" si="328"/>
        <v>42093</v>
      </c>
      <c r="J5309" s="4">
        <f t="shared" si="329"/>
        <v>2015</v>
      </c>
      <c r="K5309" s="4">
        <f t="shared" si="330"/>
        <v>3</v>
      </c>
      <c r="L5309" s="4">
        <f t="shared" si="331"/>
        <v>30</v>
      </c>
    </row>
    <row r="5310" spans="1:12" x14ac:dyDescent="0.55000000000000004">
      <c r="A5310" s="2">
        <v>42094</v>
      </c>
      <c r="B5310" s="4">
        <v>180.67</v>
      </c>
      <c r="C5310" s="4">
        <v>181.4</v>
      </c>
      <c r="D5310" s="4">
        <v>179.89</v>
      </c>
      <c r="E5310" s="4">
        <v>179.95</v>
      </c>
      <c r="F5310" s="4">
        <v>126768700</v>
      </c>
      <c r="G5310" s="4">
        <v>0</v>
      </c>
      <c r="H5310" s="4">
        <v>0</v>
      </c>
      <c r="I5310" s="5">
        <f t="shared" si="328"/>
        <v>42094</v>
      </c>
      <c r="J5310" s="4">
        <f t="shared" si="329"/>
        <v>2015</v>
      </c>
      <c r="K5310" s="4">
        <f t="shared" si="330"/>
        <v>3</v>
      </c>
      <c r="L5310" s="4">
        <f t="shared" si="331"/>
        <v>31</v>
      </c>
    </row>
    <row r="5311" spans="1:12" x14ac:dyDescent="0.55000000000000004">
      <c r="A5311" s="2">
        <v>42095</v>
      </c>
      <c r="B5311" s="4">
        <v>179.91</v>
      </c>
      <c r="C5311" s="4">
        <v>179.94</v>
      </c>
      <c r="D5311" s="4">
        <v>178.27</v>
      </c>
      <c r="E5311" s="4">
        <v>179.31</v>
      </c>
      <c r="F5311" s="4">
        <v>137303600</v>
      </c>
      <c r="G5311" s="4">
        <v>0</v>
      </c>
      <c r="H5311" s="4">
        <v>0</v>
      </c>
      <c r="I5311" s="5">
        <f t="shared" si="328"/>
        <v>42095</v>
      </c>
      <c r="J5311" s="4">
        <f t="shared" si="329"/>
        <v>2015</v>
      </c>
      <c r="K5311" s="4">
        <f t="shared" si="330"/>
        <v>4</v>
      </c>
      <c r="L5311" s="4">
        <f t="shared" si="331"/>
        <v>1</v>
      </c>
    </row>
    <row r="5312" spans="1:12" x14ac:dyDescent="0.55000000000000004">
      <c r="A5312" s="2">
        <v>42096</v>
      </c>
      <c r="B5312" s="4">
        <v>179.24</v>
      </c>
      <c r="C5312" s="4">
        <v>180.43</v>
      </c>
      <c r="D5312" s="4">
        <v>179.05</v>
      </c>
      <c r="E5312" s="4">
        <v>179.95</v>
      </c>
      <c r="F5312" s="4">
        <v>86900900</v>
      </c>
      <c r="G5312" s="4">
        <v>0</v>
      </c>
      <c r="H5312" s="4">
        <v>0</v>
      </c>
      <c r="I5312" s="5">
        <f t="shared" si="328"/>
        <v>42096</v>
      </c>
      <c r="J5312" s="4">
        <f t="shared" si="329"/>
        <v>2015</v>
      </c>
      <c r="K5312" s="4">
        <f t="shared" si="330"/>
        <v>4</v>
      </c>
      <c r="L5312" s="4">
        <f t="shared" si="331"/>
        <v>2</v>
      </c>
    </row>
    <row r="5313" spans="1:12" x14ac:dyDescent="0.55000000000000004">
      <c r="A5313" s="2">
        <v>42100</v>
      </c>
      <c r="B5313" s="4">
        <v>179.02</v>
      </c>
      <c r="C5313" s="4">
        <v>181.71</v>
      </c>
      <c r="D5313" s="4">
        <v>178.88</v>
      </c>
      <c r="E5313" s="4">
        <v>181.17</v>
      </c>
      <c r="F5313" s="4">
        <v>114368200</v>
      </c>
      <c r="G5313" s="4">
        <v>0</v>
      </c>
      <c r="H5313" s="4">
        <v>0</v>
      </c>
      <c r="I5313" s="5">
        <f t="shared" si="328"/>
        <v>42100</v>
      </c>
      <c r="J5313" s="4">
        <f t="shared" si="329"/>
        <v>2015</v>
      </c>
      <c r="K5313" s="4">
        <f t="shared" si="330"/>
        <v>4</v>
      </c>
      <c r="L5313" s="4">
        <f t="shared" si="331"/>
        <v>6</v>
      </c>
    </row>
    <row r="5314" spans="1:12" x14ac:dyDescent="0.55000000000000004">
      <c r="A5314" s="2">
        <v>42101</v>
      </c>
      <c r="B5314" s="4">
        <v>181.19</v>
      </c>
      <c r="C5314" s="4">
        <v>181.98</v>
      </c>
      <c r="D5314" s="4">
        <v>180.65</v>
      </c>
      <c r="E5314" s="4">
        <v>180.69</v>
      </c>
      <c r="F5314" s="4">
        <v>81236300</v>
      </c>
      <c r="G5314" s="4">
        <v>0</v>
      </c>
      <c r="H5314" s="4">
        <v>0</v>
      </c>
      <c r="I5314" s="5">
        <f t="shared" si="328"/>
        <v>42101</v>
      </c>
      <c r="J5314" s="4">
        <f t="shared" si="329"/>
        <v>2015</v>
      </c>
      <c r="K5314" s="4">
        <f t="shared" si="330"/>
        <v>4</v>
      </c>
      <c r="L5314" s="4">
        <f t="shared" si="331"/>
        <v>7</v>
      </c>
    </row>
    <row r="5315" spans="1:12" x14ac:dyDescent="0.55000000000000004">
      <c r="A5315" s="2">
        <v>42102</v>
      </c>
      <c r="B5315" s="4">
        <v>180.92</v>
      </c>
      <c r="C5315" s="4">
        <v>181.76</v>
      </c>
      <c r="D5315" s="4">
        <v>180.51</v>
      </c>
      <c r="E5315" s="4">
        <v>181.3</v>
      </c>
      <c r="F5315" s="4">
        <v>89351900</v>
      </c>
      <c r="G5315" s="4">
        <v>0</v>
      </c>
      <c r="H5315" s="4">
        <v>0</v>
      </c>
      <c r="I5315" s="5">
        <f t="shared" ref="I5315:I5378" si="332">DATE(YEAR(A5315),MONTH(A5315),DAY(A5315))</f>
        <v>42102</v>
      </c>
      <c r="J5315" s="4">
        <f t="shared" ref="J5315:J5378" si="333">YEAR(A5315)</f>
        <v>2015</v>
      </c>
      <c r="K5315" s="4">
        <f t="shared" ref="K5315:K5378" si="334">MONTH(A5315)</f>
        <v>4</v>
      </c>
      <c r="L5315" s="4">
        <f t="shared" ref="L5315:L5378" si="335">DAY(A5315)</f>
        <v>8</v>
      </c>
    </row>
    <row r="5316" spans="1:12" x14ac:dyDescent="0.55000000000000004">
      <c r="A5316" s="2">
        <v>42103</v>
      </c>
      <c r="B5316" s="4">
        <v>181.12</v>
      </c>
      <c r="C5316" s="4">
        <v>182.34</v>
      </c>
      <c r="D5316" s="4">
        <v>180.61</v>
      </c>
      <c r="E5316" s="4">
        <v>182.1</v>
      </c>
      <c r="F5316" s="4">
        <v>85548900</v>
      </c>
      <c r="G5316" s="4">
        <v>0</v>
      </c>
      <c r="H5316" s="4">
        <v>0</v>
      </c>
      <c r="I5316" s="5">
        <f t="shared" si="332"/>
        <v>42103</v>
      </c>
      <c r="J5316" s="4">
        <f t="shared" si="333"/>
        <v>2015</v>
      </c>
      <c r="K5316" s="4">
        <f t="shared" si="334"/>
        <v>4</v>
      </c>
      <c r="L5316" s="4">
        <f t="shared" si="335"/>
        <v>9</v>
      </c>
    </row>
    <row r="5317" spans="1:12" x14ac:dyDescent="0.55000000000000004">
      <c r="A5317" s="2">
        <v>42104</v>
      </c>
      <c r="B5317" s="4">
        <v>182.36</v>
      </c>
      <c r="C5317" s="4">
        <v>183.14</v>
      </c>
      <c r="D5317" s="4">
        <v>182.15</v>
      </c>
      <c r="E5317" s="4">
        <v>183.09</v>
      </c>
      <c r="F5317" s="4">
        <v>72722900</v>
      </c>
      <c r="G5317" s="4">
        <v>0</v>
      </c>
      <c r="H5317" s="4">
        <v>0</v>
      </c>
      <c r="I5317" s="5">
        <f t="shared" si="332"/>
        <v>42104</v>
      </c>
      <c r="J5317" s="4">
        <f t="shared" si="333"/>
        <v>2015</v>
      </c>
      <c r="K5317" s="4">
        <f t="shared" si="334"/>
        <v>4</v>
      </c>
      <c r="L5317" s="4">
        <f t="shared" si="335"/>
        <v>10</v>
      </c>
    </row>
    <row r="5318" spans="1:12" x14ac:dyDescent="0.55000000000000004">
      <c r="A5318" s="2">
        <v>42107</v>
      </c>
      <c r="B5318" s="4">
        <v>182.94</v>
      </c>
      <c r="C5318" s="4">
        <v>183.61</v>
      </c>
      <c r="D5318" s="4">
        <v>182.21</v>
      </c>
      <c r="E5318" s="4">
        <v>182.26</v>
      </c>
      <c r="F5318" s="4">
        <v>74436600</v>
      </c>
      <c r="G5318" s="4">
        <v>0</v>
      </c>
      <c r="H5318" s="4">
        <v>0</v>
      </c>
      <c r="I5318" s="5">
        <f t="shared" si="332"/>
        <v>42107</v>
      </c>
      <c r="J5318" s="4">
        <f t="shared" si="333"/>
        <v>2015</v>
      </c>
      <c r="K5318" s="4">
        <f t="shared" si="334"/>
        <v>4</v>
      </c>
      <c r="L5318" s="4">
        <f t="shared" si="335"/>
        <v>13</v>
      </c>
    </row>
    <row r="5319" spans="1:12" x14ac:dyDescent="0.55000000000000004">
      <c r="A5319" s="2">
        <v>42108</v>
      </c>
      <c r="B5319" s="4">
        <v>182.06</v>
      </c>
      <c r="C5319" s="4">
        <v>182.81</v>
      </c>
      <c r="D5319" s="4">
        <v>181.4</v>
      </c>
      <c r="E5319" s="4">
        <v>182.61</v>
      </c>
      <c r="F5319" s="4">
        <v>75099900</v>
      </c>
      <c r="G5319" s="4">
        <v>0</v>
      </c>
      <c r="H5319" s="4">
        <v>0</v>
      </c>
      <c r="I5319" s="5">
        <f t="shared" si="332"/>
        <v>42108</v>
      </c>
      <c r="J5319" s="4">
        <f t="shared" si="333"/>
        <v>2015</v>
      </c>
      <c r="K5319" s="4">
        <f t="shared" si="334"/>
        <v>4</v>
      </c>
      <c r="L5319" s="4">
        <f t="shared" si="335"/>
        <v>14</v>
      </c>
    </row>
    <row r="5320" spans="1:12" x14ac:dyDescent="0.55000000000000004">
      <c r="A5320" s="2">
        <v>42109</v>
      </c>
      <c r="B5320" s="4">
        <v>183.1</v>
      </c>
      <c r="C5320" s="4">
        <v>183.96</v>
      </c>
      <c r="D5320" s="4">
        <v>183.01</v>
      </c>
      <c r="E5320" s="4">
        <v>183.43</v>
      </c>
      <c r="F5320" s="4">
        <v>99529300</v>
      </c>
      <c r="G5320" s="4">
        <v>0</v>
      </c>
      <c r="H5320" s="4">
        <v>0</v>
      </c>
      <c r="I5320" s="5">
        <f t="shared" si="332"/>
        <v>42109</v>
      </c>
      <c r="J5320" s="4">
        <f t="shared" si="333"/>
        <v>2015</v>
      </c>
      <c r="K5320" s="4">
        <f t="shared" si="334"/>
        <v>4</v>
      </c>
      <c r="L5320" s="4">
        <f t="shared" si="335"/>
        <v>15</v>
      </c>
    </row>
    <row r="5321" spans="1:12" x14ac:dyDescent="0.55000000000000004">
      <c r="A5321" s="2">
        <v>42110</v>
      </c>
      <c r="B5321" s="4">
        <v>183.08</v>
      </c>
      <c r="C5321" s="4">
        <v>183.91</v>
      </c>
      <c r="D5321" s="4">
        <v>182.87</v>
      </c>
      <c r="E5321" s="4">
        <v>183.38</v>
      </c>
      <c r="F5321" s="4">
        <v>68934900</v>
      </c>
      <c r="G5321" s="4">
        <v>0</v>
      </c>
      <c r="H5321" s="4">
        <v>0</v>
      </c>
      <c r="I5321" s="5">
        <f t="shared" si="332"/>
        <v>42110</v>
      </c>
      <c r="J5321" s="4">
        <f t="shared" si="333"/>
        <v>2015</v>
      </c>
      <c r="K5321" s="4">
        <f t="shared" si="334"/>
        <v>4</v>
      </c>
      <c r="L5321" s="4">
        <f t="shared" si="335"/>
        <v>16</v>
      </c>
    </row>
    <row r="5322" spans="1:12" x14ac:dyDescent="0.55000000000000004">
      <c r="A5322" s="2">
        <v>42111</v>
      </c>
      <c r="B5322" s="4">
        <v>182.13</v>
      </c>
      <c r="C5322" s="4">
        <v>182.39</v>
      </c>
      <c r="D5322" s="4">
        <v>180.45</v>
      </c>
      <c r="E5322" s="4">
        <v>181.27</v>
      </c>
      <c r="F5322" s="4">
        <v>191113200</v>
      </c>
      <c r="G5322" s="4">
        <v>0</v>
      </c>
      <c r="H5322" s="4">
        <v>0</v>
      </c>
      <c r="I5322" s="5">
        <f t="shared" si="332"/>
        <v>42111</v>
      </c>
      <c r="J5322" s="4">
        <f t="shared" si="333"/>
        <v>2015</v>
      </c>
      <c r="K5322" s="4">
        <f t="shared" si="334"/>
        <v>4</v>
      </c>
      <c r="L5322" s="4">
        <f t="shared" si="335"/>
        <v>17</v>
      </c>
    </row>
    <row r="5323" spans="1:12" x14ac:dyDescent="0.55000000000000004">
      <c r="A5323" s="2">
        <v>42114</v>
      </c>
      <c r="B5323" s="4">
        <v>182.24</v>
      </c>
      <c r="C5323" s="4">
        <v>183.28</v>
      </c>
      <c r="D5323" s="4">
        <v>182.15</v>
      </c>
      <c r="E5323" s="4">
        <v>182.93</v>
      </c>
      <c r="F5323" s="4">
        <v>92189500</v>
      </c>
      <c r="G5323" s="4">
        <v>0</v>
      </c>
      <c r="H5323" s="4">
        <v>0</v>
      </c>
      <c r="I5323" s="5">
        <f t="shared" si="332"/>
        <v>42114</v>
      </c>
      <c r="J5323" s="4">
        <f t="shared" si="333"/>
        <v>2015</v>
      </c>
      <c r="K5323" s="4">
        <f t="shared" si="334"/>
        <v>4</v>
      </c>
      <c r="L5323" s="4">
        <f t="shared" si="335"/>
        <v>20</v>
      </c>
    </row>
    <row r="5324" spans="1:12" x14ac:dyDescent="0.55000000000000004">
      <c r="A5324" s="2">
        <v>42115</v>
      </c>
      <c r="B5324" s="4">
        <v>183.64</v>
      </c>
      <c r="C5324" s="4">
        <v>183.81</v>
      </c>
      <c r="D5324" s="4">
        <v>182.4</v>
      </c>
      <c r="E5324" s="4">
        <v>182.71</v>
      </c>
      <c r="F5324" s="4">
        <v>72559800</v>
      </c>
      <c r="G5324" s="4">
        <v>0</v>
      </c>
      <c r="H5324" s="4">
        <v>0</v>
      </c>
      <c r="I5324" s="5">
        <f t="shared" si="332"/>
        <v>42115</v>
      </c>
      <c r="J5324" s="4">
        <f t="shared" si="333"/>
        <v>2015</v>
      </c>
      <c r="K5324" s="4">
        <f t="shared" si="334"/>
        <v>4</v>
      </c>
      <c r="L5324" s="4">
        <f t="shared" si="335"/>
        <v>21</v>
      </c>
    </row>
    <row r="5325" spans="1:12" x14ac:dyDescent="0.55000000000000004">
      <c r="A5325" s="2">
        <v>42116</v>
      </c>
      <c r="B5325" s="4">
        <v>183.07</v>
      </c>
      <c r="C5325" s="4">
        <v>183.8</v>
      </c>
      <c r="D5325" s="4">
        <v>182.1</v>
      </c>
      <c r="E5325" s="4">
        <v>183.61</v>
      </c>
      <c r="F5325" s="4">
        <v>78264600</v>
      </c>
      <c r="G5325" s="4">
        <v>0</v>
      </c>
      <c r="H5325" s="4">
        <v>0</v>
      </c>
      <c r="I5325" s="5">
        <f t="shared" si="332"/>
        <v>42116</v>
      </c>
      <c r="J5325" s="4">
        <f t="shared" si="333"/>
        <v>2015</v>
      </c>
      <c r="K5325" s="4">
        <f t="shared" si="334"/>
        <v>4</v>
      </c>
      <c r="L5325" s="4">
        <f t="shared" si="335"/>
        <v>22</v>
      </c>
    </row>
    <row r="5326" spans="1:12" x14ac:dyDescent="0.55000000000000004">
      <c r="A5326" s="2">
        <v>42117</v>
      </c>
      <c r="B5326" s="4">
        <v>183.19</v>
      </c>
      <c r="C5326" s="4">
        <v>184.75</v>
      </c>
      <c r="D5326" s="4">
        <v>183.07</v>
      </c>
      <c r="E5326" s="4">
        <v>184.07</v>
      </c>
      <c r="F5326" s="4">
        <v>102585900</v>
      </c>
      <c r="G5326" s="4">
        <v>0</v>
      </c>
      <c r="H5326" s="4">
        <v>0</v>
      </c>
      <c r="I5326" s="5">
        <f t="shared" si="332"/>
        <v>42117</v>
      </c>
      <c r="J5326" s="4">
        <f t="shared" si="333"/>
        <v>2015</v>
      </c>
      <c r="K5326" s="4">
        <f t="shared" si="334"/>
        <v>4</v>
      </c>
      <c r="L5326" s="4">
        <f t="shared" si="335"/>
        <v>23</v>
      </c>
    </row>
    <row r="5327" spans="1:12" x14ac:dyDescent="0.55000000000000004">
      <c r="A5327" s="2">
        <v>42118</v>
      </c>
      <c r="B5327" s="4">
        <v>184.51</v>
      </c>
      <c r="C5327" s="4">
        <v>184.78</v>
      </c>
      <c r="D5327" s="4">
        <v>184.03</v>
      </c>
      <c r="E5327" s="4">
        <v>184.5</v>
      </c>
      <c r="F5327" s="4">
        <v>61327400</v>
      </c>
      <c r="G5327" s="4">
        <v>0</v>
      </c>
      <c r="H5327" s="4">
        <v>0</v>
      </c>
      <c r="I5327" s="5">
        <f t="shared" si="332"/>
        <v>42118</v>
      </c>
      <c r="J5327" s="4">
        <f t="shared" si="333"/>
        <v>2015</v>
      </c>
      <c r="K5327" s="4">
        <f t="shared" si="334"/>
        <v>4</v>
      </c>
      <c r="L5327" s="4">
        <f t="shared" si="335"/>
        <v>24</v>
      </c>
    </row>
    <row r="5328" spans="1:12" x14ac:dyDescent="0.55000000000000004">
      <c r="A5328" s="2">
        <v>42121</v>
      </c>
      <c r="B5328" s="4">
        <v>185.09</v>
      </c>
      <c r="C5328" s="4">
        <v>185.22</v>
      </c>
      <c r="D5328" s="4">
        <v>183.53</v>
      </c>
      <c r="E5328" s="4">
        <v>183.73</v>
      </c>
      <c r="F5328" s="4">
        <v>79358100</v>
      </c>
      <c r="G5328" s="4">
        <v>0</v>
      </c>
      <c r="H5328" s="4">
        <v>0</v>
      </c>
      <c r="I5328" s="5">
        <f t="shared" si="332"/>
        <v>42121</v>
      </c>
      <c r="J5328" s="4">
        <f t="shared" si="333"/>
        <v>2015</v>
      </c>
      <c r="K5328" s="4">
        <f t="shared" si="334"/>
        <v>4</v>
      </c>
      <c r="L5328" s="4">
        <f t="shared" si="335"/>
        <v>27</v>
      </c>
    </row>
    <row r="5329" spans="1:12" x14ac:dyDescent="0.55000000000000004">
      <c r="A5329" s="2">
        <v>42122</v>
      </c>
      <c r="B5329" s="4">
        <v>183.7</v>
      </c>
      <c r="C5329" s="4">
        <v>184.37</v>
      </c>
      <c r="D5329" s="4">
        <v>182.47</v>
      </c>
      <c r="E5329" s="4">
        <v>184.31</v>
      </c>
      <c r="F5329" s="4">
        <v>86863500</v>
      </c>
      <c r="G5329" s="4">
        <v>0</v>
      </c>
      <c r="H5329" s="4">
        <v>0</v>
      </c>
      <c r="I5329" s="5">
        <f t="shared" si="332"/>
        <v>42122</v>
      </c>
      <c r="J5329" s="4">
        <f t="shared" si="333"/>
        <v>2015</v>
      </c>
      <c r="K5329" s="4">
        <f t="shared" si="334"/>
        <v>4</v>
      </c>
      <c r="L5329" s="4">
        <f t="shared" si="335"/>
        <v>28</v>
      </c>
    </row>
    <row r="5330" spans="1:12" x14ac:dyDescent="0.55000000000000004">
      <c r="A5330" s="2">
        <v>42123</v>
      </c>
      <c r="B5330" s="4">
        <v>183.38</v>
      </c>
      <c r="C5330" s="4">
        <v>184.18</v>
      </c>
      <c r="D5330" s="4">
        <v>182.71</v>
      </c>
      <c r="E5330" s="4">
        <v>183.55</v>
      </c>
      <c r="F5330" s="4">
        <v>125684900</v>
      </c>
      <c r="G5330" s="4">
        <v>0</v>
      </c>
      <c r="H5330" s="4">
        <v>0</v>
      </c>
      <c r="I5330" s="5">
        <f t="shared" si="332"/>
        <v>42123</v>
      </c>
      <c r="J5330" s="4">
        <f t="shared" si="333"/>
        <v>2015</v>
      </c>
      <c r="K5330" s="4">
        <f t="shared" si="334"/>
        <v>4</v>
      </c>
      <c r="L5330" s="4">
        <f t="shared" si="335"/>
        <v>29</v>
      </c>
    </row>
    <row r="5331" spans="1:12" x14ac:dyDescent="0.55000000000000004">
      <c r="A5331" s="2">
        <v>42124</v>
      </c>
      <c r="B5331" s="4">
        <v>182.95</v>
      </c>
      <c r="C5331" s="4">
        <v>183.36</v>
      </c>
      <c r="D5331" s="4">
        <v>180.98</v>
      </c>
      <c r="E5331" s="4">
        <v>181.72</v>
      </c>
      <c r="F5331" s="4">
        <v>161304900</v>
      </c>
      <c r="G5331" s="4">
        <v>0</v>
      </c>
      <c r="H5331" s="4">
        <v>0</v>
      </c>
      <c r="I5331" s="5">
        <f t="shared" si="332"/>
        <v>42124</v>
      </c>
      <c r="J5331" s="4">
        <f t="shared" si="333"/>
        <v>2015</v>
      </c>
      <c r="K5331" s="4">
        <f t="shared" si="334"/>
        <v>4</v>
      </c>
      <c r="L5331" s="4">
        <f t="shared" si="335"/>
        <v>30</v>
      </c>
    </row>
    <row r="5332" spans="1:12" x14ac:dyDescent="0.55000000000000004">
      <c r="A5332" s="2">
        <v>42125</v>
      </c>
      <c r="B5332" s="4">
        <v>182.53</v>
      </c>
      <c r="C5332" s="4">
        <v>183.73</v>
      </c>
      <c r="D5332" s="4">
        <v>182.43</v>
      </c>
      <c r="E5332" s="4">
        <v>183.69</v>
      </c>
      <c r="F5332" s="4">
        <v>103399700</v>
      </c>
      <c r="G5332" s="4">
        <v>0</v>
      </c>
      <c r="H5332" s="4">
        <v>0</v>
      </c>
      <c r="I5332" s="5">
        <f t="shared" si="332"/>
        <v>42125</v>
      </c>
      <c r="J5332" s="4">
        <f t="shared" si="333"/>
        <v>2015</v>
      </c>
      <c r="K5332" s="4">
        <f t="shared" si="334"/>
        <v>5</v>
      </c>
      <c r="L5332" s="4">
        <f t="shared" si="335"/>
        <v>1</v>
      </c>
    </row>
    <row r="5333" spans="1:12" x14ac:dyDescent="0.55000000000000004">
      <c r="A5333" s="2">
        <v>42128</v>
      </c>
      <c r="B5333" s="4">
        <v>184.13</v>
      </c>
      <c r="C5333" s="4">
        <v>184.82</v>
      </c>
      <c r="D5333" s="4">
        <v>184.02</v>
      </c>
      <c r="E5333" s="4">
        <v>184.21</v>
      </c>
      <c r="F5333" s="4">
        <v>70927200</v>
      </c>
      <c r="G5333" s="4">
        <v>0</v>
      </c>
      <c r="H5333" s="4">
        <v>0</v>
      </c>
      <c r="I5333" s="5">
        <f t="shared" si="332"/>
        <v>42128</v>
      </c>
      <c r="J5333" s="4">
        <f t="shared" si="333"/>
        <v>2015</v>
      </c>
      <c r="K5333" s="4">
        <f t="shared" si="334"/>
        <v>5</v>
      </c>
      <c r="L5333" s="4">
        <f t="shared" si="335"/>
        <v>4</v>
      </c>
    </row>
    <row r="5334" spans="1:12" x14ac:dyDescent="0.55000000000000004">
      <c r="A5334" s="2">
        <v>42129</v>
      </c>
      <c r="B5334" s="4">
        <v>183.96</v>
      </c>
      <c r="C5334" s="4">
        <v>184.33</v>
      </c>
      <c r="D5334" s="4">
        <v>181.95</v>
      </c>
      <c r="E5334" s="4">
        <v>182.1</v>
      </c>
      <c r="F5334" s="4">
        <v>113326200</v>
      </c>
      <c r="G5334" s="4">
        <v>0</v>
      </c>
      <c r="H5334" s="4">
        <v>0</v>
      </c>
      <c r="I5334" s="5">
        <f t="shared" si="332"/>
        <v>42129</v>
      </c>
      <c r="J5334" s="4">
        <f t="shared" si="333"/>
        <v>2015</v>
      </c>
      <c r="K5334" s="4">
        <f t="shared" si="334"/>
        <v>5</v>
      </c>
      <c r="L5334" s="4">
        <f t="shared" si="335"/>
        <v>5</v>
      </c>
    </row>
    <row r="5335" spans="1:12" x14ac:dyDescent="0.55000000000000004">
      <c r="A5335" s="2">
        <v>42130</v>
      </c>
      <c r="B5335" s="4">
        <v>182.67</v>
      </c>
      <c r="C5335" s="4">
        <v>183</v>
      </c>
      <c r="D5335" s="4">
        <v>180.23</v>
      </c>
      <c r="E5335" s="4">
        <v>181.35</v>
      </c>
      <c r="F5335" s="4">
        <v>135060200</v>
      </c>
      <c r="G5335" s="4">
        <v>0</v>
      </c>
      <c r="H5335" s="4">
        <v>0</v>
      </c>
      <c r="I5335" s="5">
        <f t="shared" si="332"/>
        <v>42130</v>
      </c>
      <c r="J5335" s="4">
        <f t="shared" si="333"/>
        <v>2015</v>
      </c>
      <c r="K5335" s="4">
        <f t="shared" si="334"/>
        <v>5</v>
      </c>
      <c r="L5335" s="4">
        <f t="shared" si="335"/>
        <v>6</v>
      </c>
    </row>
    <row r="5336" spans="1:12" x14ac:dyDescent="0.55000000000000004">
      <c r="A5336" s="2">
        <v>42131</v>
      </c>
      <c r="B5336" s="4">
        <v>181.24</v>
      </c>
      <c r="C5336" s="4">
        <v>182.52</v>
      </c>
      <c r="D5336" s="4">
        <v>180.9</v>
      </c>
      <c r="E5336" s="4">
        <v>182.07</v>
      </c>
      <c r="F5336" s="4">
        <v>88244900</v>
      </c>
      <c r="G5336" s="4">
        <v>0</v>
      </c>
      <c r="H5336" s="4">
        <v>0</v>
      </c>
      <c r="I5336" s="5">
        <f t="shared" si="332"/>
        <v>42131</v>
      </c>
      <c r="J5336" s="4">
        <f t="shared" si="333"/>
        <v>2015</v>
      </c>
      <c r="K5336" s="4">
        <f t="shared" si="334"/>
        <v>5</v>
      </c>
      <c r="L5336" s="4">
        <f t="shared" si="335"/>
        <v>7</v>
      </c>
    </row>
    <row r="5337" spans="1:12" x14ac:dyDescent="0.55000000000000004">
      <c r="A5337" s="2">
        <v>42132</v>
      </c>
      <c r="B5337" s="4">
        <v>183.83</v>
      </c>
      <c r="C5337" s="4">
        <v>184.68</v>
      </c>
      <c r="D5337" s="4">
        <v>183.74</v>
      </c>
      <c r="E5337" s="4">
        <v>184.47</v>
      </c>
      <c r="F5337" s="4">
        <v>155877300</v>
      </c>
      <c r="G5337" s="4">
        <v>0</v>
      </c>
      <c r="H5337" s="4">
        <v>0</v>
      </c>
      <c r="I5337" s="5">
        <f t="shared" si="332"/>
        <v>42132</v>
      </c>
      <c r="J5337" s="4">
        <f t="shared" si="333"/>
        <v>2015</v>
      </c>
      <c r="K5337" s="4">
        <f t="shared" si="334"/>
        <v>5</v>
      </c>
      <c r="L5337" s="4">
        <f t="shared" si="335"/>
        <v>8</v>
      </c>
    </row>
    <row r="5338" spans="1:12" x14ac:dyDescent="0.55000000000000004">
      <c r="A5338" s="2">
        <v>42135</v>
      </c>
      <c r="B5338" s="4">
        <v>184.43</v>
      </c>
      <c r="C5338" s="4">
        <v>184.71</v>
      </c>
      <c r="D5338" s="4">
        <v>183.51</v>
      </c>
      <c r="E5338" s="4">
        <v>183.59</v>
      </c>
      <c r="F5338" s="4">
        <v>75708100</v>
      </c>
      <c r="G5338" s="4">
        <v>0</v>
      </c>
      <c r="H5338" s="4">
        <v>0</v>
      </c>
      <c r="I5338" s="5">
        <f t="shared" si="332"/>
        <v>42135</v>
      </c>
      <c r="J5338" s="4">
        <f t="shared" si="333"/>
        <v>2015</v>
      </c>
      <c r="K5338" s="4">
        <f t="shared" si="334"/>
        <v>5</v>
      </c>
      <c r="L5338" s="4">
        <f t="shared" si="335"/>
        <v>11</v>
      </c>
    </row>
    <row r="5339" spans="1:12" x14ac:dyDescent="0.55000000000000004">
      <c r="A5339" s="2">
        <v>42136</v>
      </c>
      <c r="B5339" s="4">
        <v>182.72</v>
      </c>
      <c r="C5339" s="4">
        <v>183.61</v>
      </c>
      <c r="D5339" s="4">
        <v>181.86</v>
      </c>
      <c r="E5339" s="4">
        <v>183.04</v>
      </c>
      <c r="F5339" s="4">
        <v>119727600</v>
      </c>
      <c r="G5339" s="4">
        <v>0</v>
      </c>
      <c r="H5339" s="4">
        <v>0</v>
      </c>
      <c r="I5339" s="5">
        <f t="shared" si="332"/>
        <v>42136</v>
      </c>
      <c r="J5339" s="4">
        <f t="shared" si="333"/>
        <v>2015</v>
      </c>
      <c r="K5339" s="4">
        <f t="shared" si="334"/>
        <v>5</v>
      </c>
      <c r="L5339" s="4">
        <f t="shared" si="335"/>
        <v>12</v>
      </c>
    </row>
    <row r="5340" spans="1:12" x14ac:dyDescent="0.55000000000000004">
      <c r="A5340" s="2">
        <v>42137</v>
      </c>
      <c r="B5340" s="4">
        <v>183.47</v>
      </c>
      <c r="C5340" s="4">
        <v>184.12</v>
      </c>
      <c r="D5340" s="4">
        <v>182.83</v>
      </c>
      <c r="E5340" s="4">
        <v>183.08</v>
      </c>
      <c r="F5340" s="4">
        <v>94667900</v>
      </c>
      <c r="G5340" s="4">
        <v>0</v>
      </c>
      <c r="H5340" s="4">
        <v>0</v>
      </c>
      <c r="I5340" s="5">
        <f t="shared" si="332"/>
        <v>42137</v>
      </c>
      <c r="J5340" s="4">
        <f t="shared" si="333"/>
        <v>2015</v>
      </c>
      <c r="K5340" s="4">
        <f t="shared" si="334"/>
        <v>5</v>
      </c>
      <c r="L5340" s="4">
        <f t="shared" si="335"/>
        <v>13</v>
      </c>
    </row>
    <row r="5341" spans="1:12" x14ac:dyDescent="0.55000000000000004">
      <c r="A5341" s="2">
        <v>42138</v>
      </c>
      <c r="B5341" s="4">
        <v>184.14</v>
      </c>
      <c r="C5341" s="4">
        <v>185.08</v>
      </c>
      <c r="D5341" s="4">
        <v>183.85</v>
      </c>
      <c r="E5341" s="4">
        <v>184.98</v>
      </c>
      <c r="F5341" s="4">
        <v>95934000</v>
      </c>
      <c r="G5341" s="4">
        <v>0</v>
      </c>
      <c r="H5341" s="4">
        <v>0</v>
      </c>
      <c r="I5341" s="5">
        <f t="shared" si="332"/>
        <v>42138</v>
      </c>
      <c r="J5341" s="4">
        <f t="shared" si="333"/>
        <v>2015</v>
      </c>
      <c r="K5341" s="4">
        <f t="shared" si="334"/>
        <v>5</v>
      </c>
      <c r="L5341" s="4">
        <f t="shared" si="335"/>
        <v>14</v>
      </c>
    </row>
    <row r="5342" spans="1:12" x14ac:dyDescent="0.55000000000000004">
      <c r="A5342" s="2">
        <v>42139</v>
      </c>
      <c r="B5342" s="4">
        <v>185.18</v>
      </c>
      <c r="C5342" s="4">
        <v>185.33</v>
      </c>
      <c r="D5342" s="4">
        <v>184.68</v>
      </c>
      <c r="E5342" s="4">
        <v>185.18</v>
      </c>
      <c r="F5342" s="4">
        <v>76510100</v>
      </c>
      <c r="G5342" s="4">
        <v>0</v>
      </c>
      <c r="H5342" s="4">
        <v>0</v>
      </c>
      <c r="I5342" s="5">
        <f t="shared" si="332"/>
        <v>42139</v>
      </c>
      <c r="J5342" s="4">
        <f t="shared" si="333"/>
        <v>2015</v>
      </c>
      <c r="K5342" s="4">
        <f t="shared" si="334"/>
        <v>5</v>
      </c>
      <c r="L5342" s="4">
        <f t="shared" si="335"/>
        <v>15</v>
      </c>
    </row>
    <row r="5343" spans="1:12" x14ac:dyDescent="0.55000000000000004">
      <c r="A5343" s="2">
        <v>42142</v>
      </c>
      <c r="B5343" s="4">
        <v>185.01</v>
      </c>
      <c r="C5343" s="4">
        <v>186.02</v>
      </c>
      <c r="D5343" s="4">
        <v>184.94</v>
      </c>
      <c r="E5343" s="4">
        <v>185.76</v>
      </c>
      <c r="F5343" s="4">
        <v>74549700</v>
      </c>
      <c r="G5343" s="4">
        <v>0</v>
      </c>
      <c r="H5343" s="4">
        <v>0</v>
      </c>
      <c r="I5343" s="5">
        <f t="shared" si="332"/>
        <v>42142</v>
      </c>
      <c r="J5343" s="4">
        <f t="shared" si="333"/>
        <v>2015</v>
      </c>
      <c r="K5343" s="4">
        <f t="shared" si="334"/>
        <v>5</v>
      </c>
      <c r="L5343" s="4">
        <f t="shared" si="335"/>
        <v>18</v>
      </c>
    </row>
    <row r="5344" spans="1:12" x14ac:dyDescent="0.55000000000000004">
      <c r="A5344" s="2">
        <v>42143</v>
      </c>
      <c r="B5344" s="4">
        <v>185.88</v>
      </c>
      <c r="C5344" s="4">
        <v>186.17</v>
      </c>
      <c r="D5344" s="4">
        <v>185.4</v>
      </c>
      <c r="E5344" s="4">
        <v>185.7</v>
      </c>
      <c r="F5344" s="4">
        <v>72114600</v>
      </c>
      <c r="G5344" s="4">
        <v>0</v>
      </c>
      <c r="H5344" s="4">
        <v>0</v>
      </c>
      <c r="I5344" s="5">
        <f t="shared" si="332"/>
        <v>42143</v>
      </c>
      <c r="J5344" s="4">
        <f t="shared" si="333"/>
        <v>2015</v>
      </c>
      <c r="K5344" s="4">
        <f t="shared" si="334"/>
        <v>5</v>
      </c>
      <c r="L5344" s="4">
        <f t="shared" si="335"/>
        <v>19</v>
      </c>
    </row>
    <row r="5345" spans="1:12" x14ac:dyDescent="0.55000000000000004">
      <c r="A5345" s="2">
        <v>42144</v>
      </c>
      <c r="B5345" s="4">
        <v>185.8</v>
      </c>
      <c r="C5345" s="4">
        <v>186.35</v>
      </c>
      <c r="D5345" s="4">
        <v>185.24</v>
      </c>
      <c r="E5345" s="4">
        <v>185.57</v>
      </c>
      <c r="F5345" s="4">
        <v>76857500</v>
      </c>
      <c r="G5345" s="4">
        <v>0</v>
      </c>
      <c r="H5345" s="4">
        <v>0</v>
      </c>
      <c r="I5345" s="5">
        <f t="shared" si="332"/>
        <v>42144</v>
      </c>
      <c r="J5345" s="4">
        <f t="shared" si="333"/>
        <v>2015</v>
      </c>
      <c r="K5345" s="4">
        <f t="shared" si="334"/>
        <v>5</v>
      </c>
      <c r="L5345" s="4">
        <f t="shared" si="335"/>
        <v>20</v>
      </c>
    </row>
    <row r="5346" spans="1:12" x14ac:dyDescent="0.55000000000000004">
      <c r="A5346" s="2">
        <v>42145</v>
      </c>
      <c r="B5346" s="4">
        <v>185.42</v>
      </c>
      <c r="C5346" s="4">
        <v>186.33</v>
      </c>
      <c r="D5346" s="4">
        <v>185.25</v>
      </c>
      <c r="E5346" s="4">
        <v>186.11</v>
      </c>
      <c r="F5346" s="4">
        <v>64764600</v>
      </c>
      <c r="G5346" s="4">
        <v>0</v>
      </c>
      <c r="H5346" s="4">
        <v>0</v>
      </c>
      <c r="I5346" s="5">
        <f t="shared" si="332"/>
        <v>42145</v>
      </c>
      <c r="J5346" s="4">
        <f t="shared" si="333"/>
        <v>2015</v>
      </c>
      <c r="K5346" s="4">
        <f t="shared" si="334"/>
        <v>5</v>
      </c>
      <c r="L5346" s="4">
        <f t="shared" si="335"/>
        <v>21</v>
      </c>
    </row>
    <row r="5347" spans="1:12" x14ac:dyDescent="0.55000000000000004">
      <c r="A5347" s="2">
        <v>42146</v>
      </c>
      <c r="B5347" s="4">
        <v>185.71</v>
      </c>
      <c r="C5347" s="4">
        <v>186.14</v>
      </c>
      <c r="D5347" s="4">
        <v>185.59</v>
      </c>
      <c r="E5347" s="4">
        <v>185.66</v>
      </c>
      <c r="F5347" s="4">
        <v>57433500</v>
      </c>
      <c r="G5347" s="4">
        <v>0</v>
      </c>
      <c r="H5347" s="4">
        <v>0</v>
      </c>
      <c r="I5347" s="5">
        <f t="shared" si="332"/>
        <v>42146</v>
      </c>
      <c r="J5347" s="4">
        <f t="shared" si="333"/>
        <v>2015</v>
      </c>
      <c r="K5347" s="4">
        <f t="shared" si="334"/>
        <v>5</v>
      </c>
      <c r="L5347" s="4">
        <f t="shared" si="335"/>
        <v>22</v>
      </c>
    </row>
    <row r="5348" spans="1:12" x14ac:dyDescent="0.55000000000000004">
      <c r="A5348" s="2">
        <v>42150</v>
      </c>
      <c r="B5348" s="4">
        <v>185.15</v>
      </c>
      <c r="C5348" s="4">
        <v>185.59</v>
      </c>
      <c r="D5348" s="4">
        <v>183.23</v>
      </c>
      <c r="E5348" s="4">
        <v>183.67</v>
      </c>
      <c r="F5348" s="4">
        <v>124308600</v>
      </c>
      <c r="G5348" s="4">
        <v>0</v>
      </c>
      <c r="H5348" s="4">
        <v>0</v>
      </c>
      <c r="I5348" s="5">
        <f t="shared" si="332"/>
        <v>42150</v>
      </c>
      <c r="J5348" s="4">
        <f t="shared" si="333"/>
        <v>2015</v>
      </c>
      <c r="K5348" s="4">
        <f t="shared" si="334"/>
        <v>5</v>
      </c>
      <c r="L5348" s="4">
        <f t="shared" si="335"/>
        <v>26</v>
      </c>
    </row>
    <row r="5349" spans="1:12" x14ac:dyDescent="0.55000000000000004">
      <c r="A5349" s="2">
        <v>42151</v>
      </c>
      <c r="B5349" s="4">
        <v>184.15</v>
      </c>
      <c r="C5349" s="4">
        <v>185.66</v>
      </c>
      <c r="D5349" s="4">
        <v>183.72</v>
      </c>
      <c r="E5349" s="4">
        <v>185.41</v>
      </c>
      <c r="F5349" s="4">
        <v>93214000</v>
      </c>
      <c r="G5349" s="4">
        <v>0</v>
      </c>
      <c r="H5349" s="4">
        <v>0</v>
      </c>
      <c r="I5349" s="5">
        <f t="shared" si="332"/>
        <v>42151</v>
      </c>
      <c r="J5349" s="4">
        <f t="shared" si="333"/>
        <v>2015</v>
      </c>
      <c r="K5349" s="4">
        <f t="shared" si="334"/>
        <v>5</v>
      </c>
      <c r="L5349" s="4">
        <f t="shared" si="335"/>
        <v>27</v>
      </c>
    </row>
    <row r="5350" spans="1:12" x14ac:dyDescent="0.55000000000000004">
      <c r="A5350" s="2">
        <v>42152</v>
      </c>
      <c r="B5350" s="4">
        <v>185.09</v>
      </c>
      <c r="C5350" s="4">
        <v>185.32</v>
      </c>
      <c r="D5350" s="4">
        <v>184.48</v>
      </c>
      <c r="E5350" s="4">
        <v>185.2</v>
      </c>
      <c r="F5350" s="4">
        <v>74974600</v>
      </c>
      <c r="G5350" s="4">
        <v>0</v>
      </c>
      <c r="H5350" s="4">
        <v>0</v>
      </c>
      <c r="I5350" s="5">
        <f t="shared" si="332"/>
        <v>42152</v>
      </c>
      <c r="J5350" s="4">
        <f t="shared" si="333"/>
        <v>2015</v>
      </c>
      <c r="K5350" s="4">
        <f t="shared" si="334"/>
        <v>5</v>
      </c>
      <c r="L5350" s="4">
        <f t="shared" si="335"/>
        <v>28</v>
      </c>
    </row>
    <row r="5351" spans="1:12" x14ac:dyDescent="0.55000000000000004">
      <c r="A5351" s="2">
        <v>42153</v>
      </c>
      <c r="B5351" s="4">
        <v>185.13</v>
      </c>
      <c r="C5351" s="4">
        <v>185.18</v>
      </c>
      <c r="D5351" s="4">
        <v>183.77</v>
      </c>
      <c r="E5351" s="4">
        <v>184.05</v>
      </c>
      <c r="F5351" s="4">
        <v>124919600</v>
      </c>
      <c r="G5351" s="4">
        <v>0</v>
      </c>
      <c r="H5351" s="4">
        <v>0</v>
      </c>
      <c r="I5351" s="5">
        <f t="shared" si="332"/>
        <v>42153</v>
      </c>
      <c r="J5351" s="4">
        <f t="shared" si="333"/>
        <v>2015</v>
      </c>
      <c r="K5351" s="4">
        <f t="shared" si="334"/>
        <v>5</v>
      </c>
      <c r="L5351" s="4">
        <f t="shared" si="335"/>
        <v>29</v>
      </c>
    </row>
    <row r="5352" spans="1:12" x14ac:dyDescent="0.55000000000000004">
      <c r="A5352" s="2">
        <v>42156</v>
      </c>
      <c r="B5352" s="4">
        <v>184.75</v>
      </c>
      <c r="C5352" s="4">
        <v>185.1</v>
      </c>
      <c r="D5352" s="4">
        <v>183.6</v>
      </c>
      <c r="E5352" s="4">
        <v>184.43</v>
      </c>
      <c r="F5352" s="4">
        <v>93338800</v>
      </c>
      <c r="G5352" s="4">
        <v>0</v>
      </c>
      <c r="H5352" s="4">
        <v>0</v>
      </c>
      <c r="I5352" s="5">
        <f t="shared" si="332"/>
        <v>42156</v>
      </c>
      <c r="J5352" s="4">
        <f t="shared" si="333"/>
        <v>2015</v>
      </c>
      <c r="K5352" s="4">
        <f t="shared" si="334"/>
        <v>6</v>
      </c>
      <c r="L5352" s="4">
        <f t="shared" si="335"/>
        <v>1</v>
      </c>
    </row>
    <row r="5353" spans="1:12" x14ac:dyDescent="0.55000000000000004">
      <c r="A5353" s="2">
        <v>42157</v>
      </c>
      <c r="B5353" s="4">
        <v>183.95</v>
      </c>
      <c r="C5353" s="4">
        <v>184.97</v>
      </c>
      <c r="D5353" s="4">
        <v>183.29</v>
      </c>
      <c r="E5353" s="4">
        <v>184.24</v>
      </c>
      <c r="F5353" s="4">
        <v>91531000</v>
      </c>
      <c r="G5353" s="4">
        <v>0</v>
      </c>
      <c r="H5353" s="4">
        <v>0</v>
      </c>
      <c r="I5353" s="5">
        <f t="shared" si="332"/>
        <v>42157</v>
      </c>
      <c r="J5353" s="4">
        <f t="shared" si="333"/>
        <v>2015</v>
      </c>
      <c r="K5353" s="4">
        <f t="shared" si="334"/>
        <v>6</v>
      </c>
      <c r="L5353" s="4">
        <f t="shared" si="335"/>
        <v>2</v>
      </c>
    </row>
    <row r="5354" spans="1:12" x14ac:dyDescent="0.55000000000000004">
      <c r="A5354" s="2">
        <v>42158</v>
      </c>
      <c r="B5354" s="4">
        <v>184.8</v>
      </c>
      <c r="C5354" s="4">
        <v>185.39</v>
      </c>
      <c r="D5354" s="4">
        <v>184.22</v>
      </c>
      <c r="E5354" s="4">
        <v>184.73</v>
      </c>
      <c r="F5354" s="4">
        <v>87820900</v>
      </c>
      <c r="G5354" s="4">
        <v>0</v>
      </c>
      <c r="H5354" s="4">
        <v>0</v>
      </c>
      <c r="I5354" s="5">
        <f t="shared" si="332"/>
        <v>42158</v>
      </c>
      <c r="J5354" s="4">
        <f t="shared" si="333"/>
        <v>2015</v>
      </c>
      <c r="K5354" s="4">
        <f t="shared" si="334"/>
        <v>6</v>
      </c>
      <c r="L5354" s="4">
        <f t="shared" si="335"/>
        <v>3</v>
      </c>
    </row>
    <row r="5355" spans="1:12" x14ac:dyDescent="0.55000000000000004">
      <c r="A5355" s="2">
        <v>42159</v>
      </c>
      <c r="B5355" s="4">
        <v>183.99</v>
      </c>
      <c r="C5355" s="4">
        <v>184.68</v>
      </c>
      <c r="D5355" s="4">
        <v>182.84</v>
      </c>
      <c r="E5355" s="4">
        <v>183.17</v>
      </c>
      <c r="F5355" s="4">
        <v>151882800</v>
      </c>
      <c r="G5355" s="4">
        <v>0</v>
      </c>
      <c r="H5355" s="4">
        <v>0</v>
      </c>
      <c r="I5355" s="5">
        <f t="shared" si="332"/>
        <v>42159</v>
      </c>
      <c r="J5355" s="4">
        <f t="shared" si="333"/>
        <v>2015</v>
      </c>
      <c r="K5355" s="4">
        <f t="shared" si="334"/>
        <v>6</v>
      </c>
      <c r="L5355" s="4">
        <f t="shared" si="335"/>
        <v>4</v>
      </c>
    </row>
    <row r="5356" spans="1:12" x14ac:dyDescent="0.55000000000000004">
      <c r="A5356" s="2">
        <v>42160</v>
      </c>
      <c r="B5356" s="4">
        <v>183.01</v>
      </c>
      <c r="C5356" s="4">
        <v>183.56</v>
      </c>
      <c r="D5356" s="4">
        <v>182.17</v>
      </c>
      <c r="E5356" s="4">
        <v>182.86</v>
      </c>
      <c r="F5356" s="4">
        <v>121704700</v>
      </c>
      <c r="G5356" s="4">
        <v>0</v>
      </c>
      <c r="H5356" s="4">
        <v>0</v>
      </c>
      <c r="I5356" s="5">
        <f t="shared" si="332"/>
        <v>42160</v>
      </c>
      <c r="J5356" s="4">
        <f t="shared" si="333"/>
        <v>2015</v>
      </c>
      <c r="K5356" s="4">
        <f t="shared" si="334"/>
        <v>6</v>
      </c>
      <c r="L5356" s="4">
        <f t="shared" si="335"/>
        <v>5</v>
      </c>
    </row>
    <row r="5357" spans="1:12" x14ac:dyDescent="0.55000000000000004">
      <c r="A5357" s="2">
        <v>42163</v>
      </c>
      <c r="B5357" s="4">
        <v>182.74</v>
      </c>
      <c r="C5357" s="4">
        <v>182.9</v>
      </c>
      <c r="D5357" s="4">
        <v>181.65</v>
      </c>
      <c r="E5357" s="4">
        <v>181.73</v>
      </c>
      <c r="F5357" s="4">
        <v>89063300</v>
      </c>
      <c r="G5357" s="4">
        <v>0</v>
      </c>
      <c r="H5357" s="4">
        <v>0</v>
      </c>
      <c r="I5357" s="5">
        <f t="shared" si="332"/>
        <v>42163</v>
      </c>
      <c r="J5357" s="4">
        <f t="shared" si="333"/>
        <v>2015</v>
      </c>
      <c r="K5357" s="4">
        <f t="shared" si="334"/>
        <v>6</v>
      </c>
      <c r="L5357" s="4">
        <f t="shared" si="335"/>
        <v>8</v>
      </c>
    </row>
    <row r="5358" spans="1:12" x14ac:dyDescent="0.55000000000000004">
      <c r="A5358" s="2">
        <v>42164</v>
      </c>
      <c r="B5358" s="4">
        <v>181.71</v>
      </c>
      <c r="C5358" s="4">
        <v>182.27</v>
      </c>
      <c r="D5358" s="4">
        <v>181.04</v>
      </c>
      <c r="E5358" s="4">
        <v>181.71</v>
      </c>
      <c r="F5358" s="4">
        <v>105034700</v>
      </c>
      <c r="G5358" s="4">
        <v>0</v>
      </c>
      <c r="H5358" s="4">
        <v>0</v>
      </c>
      <c r="I5358" s="5">
        <f t="shared" si="332"/>
        <v>42164</v>
      </c>
      <c r="J5358" s="4">
        <f t="shared" si="333"/>
        <v>2015</v>
      </c>
      <c r="K5358" s="4">
        <f t="shared" si="334"/>
        <v>6</v>
      </c>
      <c r="L5358" s="4">
        <f t="shared" si="335"/>
        <v>9</v>
      </c>
    </row>
    <row r="5359" spans="1:12" x14ac:dyDescent="0.55000000000000004">
      <c r="A5359" s="2">
        <v>42165</v>
      </c>
      <c r="B5359" s="4">
        <v>182.51</v>
      </c>
      <c r="C5359" s="4">
        <v>184.29</v>
      </c>
      <c r="D5359" s="4">
        <v>182.45</v>
      </c>
      <c r="E5359" s="4">
        <v>183.89</v>
      </c>
      <c r="F5359" s="4">
        <v>134551300</v>
      </c>
      <c r="G5359" s="4">
        <v>0</v>
      </c>
      <c r="H5359" s="4">
        <v>0</v>
      </c>
      <c r="I5359" s="5">
        <f t="shared" si="332"/>
        <v>42165</v>
      </c>
      <c r="J5359" s="4">
        <f t="shared" si="333"/>
        <v>2015</v>
      </c>
      <c r="K5359" s="4">
        <f t="shared" si="334"/>
        <v>6</v>
      </c>
      <c r="L5359" s="4">
        <f t="shared" si="335"/>
        <v>10</v>
      </c>
    </row>
    <row r="5360" spans="1:12" x14ac:dyDescent="0.55000000000000004">
      <c r="A5360" s="2">
        <v>42166</v>
      </c>
      <c r="B5360" s="4">
        <v>184.35</v>
      </c>
      <c r="C5360" s="4">
        <v>184.88</v>
      </c>
      <c r="D5360" s="4">
        <v>184.1</v>
      </c>
      <c r="E5360" s="4">
        <v>184.48</v>
      </c>
      <c r="F5360" s="4">
        <v>73876400</v>
      </c>
      <c r="G5360" s="4">
        <v>0</v>
      </c>
      <c r="H5360" s="4">
        <v>0</v>
      </c>
      <c r="I5360" s="5">
        <f t="shared" si="332"/>
        <v>42166</v>
      </c>
      <c r="J5360" s="4">
        <f t="shared" si="333"/>
        <v>2015</v>
      </c>
      <c r="K5360" s="4">
        <f t="shared" si="334"/>
        <v>6</v>
      </c>
      <c r="L5360" s="4">
        <f t="shared" si="335"/>
        <v>11</v>
      </c>
    </row>
    <row r="5361" spans="1:12" x14ac:dyDescent="0.55000000000000004">
      <c r="A5361" s="2">
        <v>42167</v>
      </c>
      <c r="B5361" s="4">
        <v>183.62</v>
      </c>
      <c r="C5361" s="4">
        <v>184.35</v>
      </c>
      <c r="D5361" s="4">
        <v>182.78</v>
      </c>
      <c r="E5361" s="4">
        <v>183.07</v>
      </c>
      <c r="F5361" s="4">
        <v>135382400</v>
      </c>
      <c r="G5361" s="4">
        <v>0</v>
      </c>
      <c r="H5361" s="4">
        <v>0</v>
      </c>
      <c r="I5361" s="5">
        <f t="shared" si="332"/>
        <v>42167</v>
      </c>
      <c r="J5361" s="4">
        <f t="shared" si="333"/>
        <v>2015</v>
      </c>
      <c r="K5361" s="4">
        <f t="shared" si="334"/>
        <v>6</v>
      </c>
      <c r="L5361" s="4">
        <f t="shared" si="335"/>
        <v>12</v>
      </c>
    </row>
    <row r="5362" spans="1:12" x14ac:dyDescent="0.55000000000000004">
      <c r="A5362" s="2">
        <v>42170</v>
      </c>
      <c r="B5362" s="4">
        <v>181.87</v>
      </c>
      <c r="C5362" s="4">
        <v>182.58</v>
      </c>
      <c r="D5362" s="4">
        <v>181.13</v>
      </c>
      <c r="E5362" s="4">
        <v>182.28</v>
      </c>
      <c r="F5362" s="4">
        <v>124384200</v>
      </c>
      <c r="G5362" s="4">
        <v>0</v>
      </c>
      <c r="H5362" s="4">
        <v>0</v>
      </c>
      <c r="I5362" s="5">
        <f t="shared" si="332"/>
        <v>42170</v>
      </c>
      <c r="J5362" s="4">
        <f t="shared" si="333"/>
        <v>2015</v>
      </c>
      <c r="K5362" s="4">
        <f t="shared" si="334"/>
        <v>6</v>
      </c>
      <c r="L5362" s="4">
        <f t="shared" si="335"/>
        <v>15</v>
      </c>
    </row>
    <row r="5363" spans="1:12" x14ac:dyDescent="0.55000000000000004">
      <c r="A5363" s="2">
        <v>42171</v>
      </c>
      <c r="B5363" s="4">
        <v>182.13</v>
      </c>
      <c r="C5363" s="4">
        <v>183.36</v>
      </c>
      <c r="D5363" s="4">
        <v>181.94</v>
      </c>
      <c r="E5363" s="4">
        <v>183.28</v>
      </c>
      <c r="F5363" s="4">
        <v>85308200</v>
      </c>
      <c r="G5363" s="4">
        <v>0</v>
      </c>
      <c r="H5363" s="4">
        <v>0</v>
      </c>
      <c r="I5363" s="5">
        <f t="shared" si="332"/>
        <v>42171</v>
      </c>
      <c r="J5363" s="4">
        <f t="shared" si="333"/>
        <v>2015</v>
      </c>
      <c r="K5363" s="4">
        <f t="shared" si="334"/>
        <v>6</v>
      </c>
      <c r="L5363" s="4">
        <f t="shared" si="335"/>
        <v>16</v>
      </c>
    </row>
    <row r="5364" spans="1:12" x14ac:dyDescent="0.55000000000000004">
      <c r="A5364" s="2">
        <v>42172</v>
      </c>
      <c r="B5364" s="4">
        <v>183.57</v>
      </c>
      <c r="C5364" s="4">
        <v>184.21</v>
      </c>
      <c r="D5364" s="4">
        <v>182.5</v>
      </c>
      <c r="E5364" s="4">
        <v>183.57</v>
      </c>
      <c r="F5364" s="4">
        <v>126708600</v>
      </c>
      <c r="G5364" s="4">
        <v>0</v>
      </c>
      <c r="H5364" s="4">
        <v>0</v>
      </c>
      <c r="I5364" s="5">
        <f t="shared" si="332"/>
        <v>42172</v>
      </c>
      <c r="J5364" s="4">
        <f t="shared" si="333"/>
        <v>2015</v>
      </c>
      <c r="K5364" s="4">
        <f t="shared" si="334"/>
        <v>6</v>
      </c>
      <c r="L5364" s="4">
        <f t="shared" si="335"/>
        <v>17</v>
      </c>
    </row>
    <row r="5365" spans="1:12" x14ac:dyDescent="0.55000000000000004">
      <c r="A5365" s="2">
        <v>42173</v>
      </c>
      <c r="B5365" s="4">
        <v>184.2</v>
      </c>
      <c r="C5365" s="4">
        <v>185.97</v>
      </c>
      <c r="D5365" s="4">
        <v>183.61</v>
      </c>
      <c r="E5365" s="4">
        <v>185.48</v>
      </c>
      <c r="F5365" s="4">
        <v>165867900</v>
      </c>
      <c r="G5365" s="4">
        <v>0</v>
      </c>
      <c r="H5365" s="4">
        <v>0</v>
      </c>
      <c r="I5365" s="5">
        <f t="shared" si="332"/>
        <v>42173</v>
      </c>
      <c r="J5365" s="4">
        <f t="shared" si="333"/>
        <v>2015</v>
      </c>
      <c r="K5365" s="4">
        <f t="shared" si="334"/>
        <v>6</v>
      </c>
      <c r="L5365" s="4">
        <f t="shared" si="335"/>
        <v>18</v>
      </c>
    </row>
    <row r="5366" spans="1:12" x14ac:dyDescent="0.55000000000000004">
      <c r="A5366" s="2">
        <v>42174</v>
      </c>
      <c r="B5366" s="4">
        <v>185.23</v>
      </c>
      <c r="C5366" s="4">
        <v>185.31</v>
      </c>
      <c r="D5366" s="4">
        <v>184.26</v>
      </c>
      <c r="E5366" s="4">
        <v>184.66</v>
      </c>
      <c r="F5366" s="4">
        <v>130478700</v>
      </c>
      <c r="G5366" s="4">
        <v>1.03</v>
      </c>
      <c r="H5366" s="4">
        <v>0</v>
      </c>
      <c r="I5366" s="5">
        <f t="shared" si="332"/>
        <v>42174</v>
      </c>
      <c r="J5366" s="4">
        <f t="shared" si="333"/>
        <v>2015</v>
      </c>
      <c r="K5366" s="4">
        <f t="shared" si="334"/>
        <v>6</v>
      </c>
      <c r="L5366" s="4">
        <f t="shared" si="335"/>
        <v>19</v>
      </c>
    </row>
    <row r="5367" spans="1:12" x14ac:dyDescent="0.55000000000000004">
      <c r="A5367" s="2">
        <v>42177</v>
      </c>
      <c r="B5367" s="4">
        <v>185.62</v>
      </c>
      <c r="C5367" s="4">
        <v>186.22</v>
      </c>
      <c r="D5367" s="4">
        <v>185.38</v>
      </c>
      <c r="E5367" s="4">
        <v>185.6</v>
      </c>
      <c r="F5367" s="4">
        <v>70696000</v>
      </c>
      <c r="G5367" s="4">
        <v>0</v>
      </c>
      <c r="H5367" s="4">
        <v>0</v>
      </c>
      <c r="I5367" s="5">
        <f t="shared" si="332"/>
        <v>42177</v>
      </c>
      <c r="J5367" s="4">
        <f t="shared" si="333"/>
        <v>2015</v>
      </c>
      <c r="K5367" s="4">
        <f t="shared" si="334"/>
        <v>6</v>
      </c>
      <c r="L5367" s="4">
        <f t="shared" si="335"/>
        <v>22</v>
      </c>
    </row>
    <row r="5368" spans="1:12" x14ac:dyDescent="0.55000000000000004">
      <c r="A5368" s="2">
        <v>42178</v>
      </c>
      <c r="B5368" s="4">
        <v>185.82</v>
      </c>
      <c r="C5368" s="4">
        <v>186.09</v>
      </c>
      <c r="D5368" s="4">
        <v>185.32</v>
      </c>
      <c r="E5368" s="4">
        <v>185.74</v>
      </c>
      <c r="F5368" s="4">
        <v>68476800</v>
      </c>
      <c r="G5368" s="4">
        <v>0</v>
      </c>
      <c r="H5368" s="4">
        <v>0</v>
      </c>
      <c r="I5368" s="5">
        <f t="shared" si="332"/>
        <v>42178</v>
      </c>
      <c r="J5368" s="4">
        <f t="shared" si="333"/>
        <v>2015</v>
      </c>
      <c r="K5368" s="4">
        <f t="shared" si="334"/>
        <v>6</v>
      </c>
      <c r="L5368" s="4">
        <f t="shared" si="335"/>
        <v>23</v>
      </c>
    </row>
    <row r="5369" spans="1:12" x14ac:dyDescent="0.55000000000000004">
      <c r="A5369" s="2">
        <v>42179</v>
      </c>
      <c r="B5369" s="4">
        <v>185.46</v>
      </c>
      <c r="C5369" s="4">
        <v>185.85</v>
      </c>
      <c r="D5369" s="4">
        <v>184.36</v>
      </c>
      <c r="E5369" s="4">
        <v>184.39</v>
      </c>
      <c r="F5369" s="4">
        <v>92307300</v>
      </c>
      <c r="G5369" s="4">
        <v>0</v>
      </c>
      <c r="H5369" s="4">
        <v>0</v>
      </c>
      <c r="I5369" s="5">
        <f t="shared" si="332"/>
        <v>42179</v>
      </c>
      <c r="J5369" s="4">
        <f t="shared" si="333"/>
        <v>2015</v>
      </c>
      <c r="K5369" s="4">
        <f t="shared" si="334"/>
        <v>6</v>
      </c>
      <c r="L5369" s="4">
        <f t="shared" si="335"/>
        <v>24</v>
      </c>
    </row>
    <row r="5370" spans="1:12" x14ac:dyDescent="0.55000000000000004">
      <c r="A5370" s="2">
        <v>42180</v>
      </c>
      <c r="B5370" s="4">
        <v>184.91</v>
      </c>
      <c r="C5370" s="4">
        <v>185.04</v>
      </c>
      <c r="D5370" s="4">
        <v>183.75</v>
      </c>
      <c r="E5370" s="4">
        <v>183.83</v>
      </c>
      <c r="F5370" s="4">
        <v>97107400</v>
      </c>
      <c r="G5370" s="4">
        <v>0</v>
      </c>
      <c r="H5370" s="4">
        <v>0</v>
      </c>
      <c r="I5370" s="5">
        <f t="shared" si="332"/>
        <v>42180</v>
      </c>
      <c r="J5370" s="4">
        <f t="shared" si="333"/>
        <v>2015</v>
      </c>
      <c r="K5370" s="4">
        <f t="shared" si="334"/>
        <v>6</v>
      </c>
      <c r="L5370" s="4">
        <f t="shared" si="335"/>
        <v>25</v>
      </c>
    </row>
    <row r="5371" spans="1:12" x14ac:dyDescent="0.55000000000000004">
      <c r="A5371" s="2">
        <v>42181</v>
      </c>
      <c r="B5371" s="4">
        <v>184.2</v>
      </c>
      <c r="C5371" s="4">
        <v>184.46</v>
      </c>
      <c r="D5371" s="4">
        <v>183.21</v>
      </c>
      <c r="E5371" s="4">
        <v>183.79</v>
      </c>
      <c r="F5371" s="4">
        <v>104174800</v>
      </c>
      <c r="G5371" s="4">
        <v>0</v>
      </c>
      <c r="H5371" s="4">
        <v>0</v>
      </c>
      <c r="I5371" s="5">
        <f t="shared" si="332"/>
        <v>42181</v>
      </c>
      <c r="J5371" s="4">
        <f t="shared" si="333"/>
        <v>2015</v>
      </c>
      <c r="K5371" s="4">
        <f t="shared" si="334"/>
        <v>6</v>
      </c>
      <c r="L5371" s="4">
        <f t="shared" si="335"/>
        <v>26</v>
      </c>
    </row>
    <row r="5372" spans="1:12" x14ac:dyDescent="0.55000000000000004">
      <c r="A5372" s="2">
        <v>42184</v>
      </c>
      <c r="B5372" s="4">
        <v>182.24</v>
      </c>
      <c r="C5372" s="4">
        <v>183.8</v>
      </c>
      <c r="D5372" s="4">
        <v>179.86</v>
      </c>
      <c r="E5372" s="4">
        <v>179.94</v>
      </c>
      <c r="F5372" s="4">
        <v>202621300</v>
      </c>
      <c r="G5372" s="4">
        <v>0</v>
      </c>
      <c r="H5372" s="4">
        <v>0</v>
      </c>
      <c r="I5372" s="5">
        <f t="shared" si="332"/>
        <v>42184</v>
      </c>
      <c r="J5372" s="4">
        <f t="shared" si="333"/>
        <v>2015</v>
      </c>
      <c r="K5372" s="4">
        <f t="shared" si="334"/>
        <v>6</v>
      </c>
      <c r="L5372" s="4">
        <f t="shared" si="335"/>
        <v>29</v>
      </c>
    </row>
    <row r="5373" spans="1:12" x14ac:dyDescent="0.55000000000000004">
      <c r="A5373" s="2">
        <v>42185</v>
      </c>
      <c r="B5373" s="4">
        <v>181.55</v>
      </c>
      <c r="C5373" s="4">
        <v>181.6</v>
      </c>
      <c r="D5373" s="4">
        <v>179.81</v>
      </c>
      <c r="E5373" s="4">
        <v>180.31</v>
      </c>
      <c r="F5373" s="4">
        <v>182925100</v>
      </c>
      <c r="G5373" s="4">
        <v>0</v>
      </c>
      <c r="H5373" s="4">
        <v>0</v>
      </c>
      <c r="I5373" s="5">
        <f t="shared" si="332"/>
        <v>42185</v>
      </c>
      <c r="J5373" s="4">
        <f t="shared" si="333"/>
        <v>2015</v>
      </c>
      <c r="K5373" s="4">
        <f t="shared" si="334"/>
        <v>6</v>
      </c>
      <c r="L5373" s="4">
        <f t="shared" si="335"/>
        <v>30</v>
      </c>
    </row>
    <row r="5374" spans="1:12" x14ac:dyDescent="0.55000000000000004">
      <c r="A5374" s="2">
        <v>42186</v>
      </c>
      <c r="B5374" s="4">
        <v>181.96</v>
      </c>
      <c r="C5374" s="4">
        <v>182.22</v>
      </c>
      <c r="D5374" s="4">
        <v>180.94</v>
      </c>
      <c r="E5374" s="4">
        <v>181.76</v>
      </c>
      <c r="F5374" s="4">
        <v>135979900</v>
      </c>
      <c r="G5374" s="4">
        <v>0</v>
      </c>
      <c r="H5374" s="4">
        <v>0</v>
      </c>
      <c r="I5374" s="5">
        <f t="shared" si="332"/>
        <v>42186</v>
      </c>
      <c r="J5374" s="4">
        <f t="shared" si="333"/>
        <v>2015</v>
      </c>
      <c r="K5374" s="4">
        <f t="shared" si="334"/>
        <v>7</v>
      </c>
      <c r="L5374" s="4">
        <f t="shared" si="335"/>
        <v>1</v>
      </c>
    </row>
    <row r="5375" spans="1:12" x14ac:dyDescent="0.55000000000000004">
      <c r="A5375" s="2">
        <v>42187</v>
      </c>
      <c r="B5375" s="4">
        <v>182.26</v>
      </c>
      <c r="C5375" s="4">
        <v>182.43</v>
      </c>
      <c r="D5375" s="4">
        <v>181.15</v>
      </c>
      <c r="E5375" s="4">
        <v>181.59</v>
      </c>
      <c r="F5375" s="4">
        <v>104373700</v>
      </c>
      <c r="G5375" s="4">
        <v>0</v>
      </c>
      <c r="H5375" s="4">
        <v>0</v>
      </c>
      <c r="I5375" s="5">
        <f t="shared" si="332"/>
        <v>42187</v>
      </c>
      <c r="J5375" s="4">
        <f t="shared" si="333"/>
        <v>2015</v>
      </c>
      <c r="K5375" s="4">
        <f t="shared" si="334"/>
        <v>7</v>
      </c>
      <c r="L5375" s="4">
        <f t="shared" si="335"/>
        <v>2</v>
      </c>
    </row>
    <row r="5376" spans="1:12" x14ac:dyDescent="0.55000000000000004">
      <c r="A5376" s="2">
        <v>42191</v>
      </c>
      <c r="B5376" s="4">
        <v>180.24</v>
      </c>
      <c r="C5376" s="4">
        <v>181.89</v>
      </c>
      <c r="D5376" s="4">
        <v>180.03</v>
      </c>
      <c r="E5376" s="4">
        <v>181.08</v>
      </c>
      <c r="F5376" s="4">
        <v>117975400</v>
      </c>
      <c r="G5376" s="4">
        <v>0</v>
      </c>
      <c r="H5376" s="4">
        <v>0</v>
      </c>
      <c r="I5376" s="5">
        <f t="shared" si="332"/>
        <v>42191</v>
      </c>
      <c r="J5376" s="4">
        <f t="shared" si="333"/>
        <v>2015</v>
      </c>
      <c r="K5376" s="4">
        <f t="shared" si="334"/>
        <v>7</v>
      </c>
      <c r="L5376" s="4">
        <f t="shared" si="335"/>
        <v>6</v>
      </c>
    </row>
    <row r="5377" spans="1:12" x14ac:dyDescent="0.55000000000000004">
      <c r="A5377" s="2">
        <v>42192</v>
      </c>
      <c r="B5377" s="4">
        <v>181.29</v>
      </c>
      <c r="C5377" s="4">
        <v>182.35</v>
      </c>
      <c r="D5377" s="4">
        <v>178.79</v>
      </c>
      <c r="E5377" s="4">
        <v>182.21</v>
      </c>
      <c r="F5377" s="4">
        <v>173820200</v>
      </c>
      <c r="G5377" s="4">
        <v>0</v>
      </c>
      <c r="H5377" s="4">
        <v>0</v>
      </c>
      <c r="I5377" s="5">
        <f t="shared" si="332"/>
        <v>42192</v>
      </c>
      <c r="J5377" s="4">
        <f t="shared" si="333"/>
        <v>2015</v>
      </c>
      <c r="K5377" s="4">
        <f t="shared" si="334"/>
        <v>7</v>
      </c>
      <c r="L5377" s="4">
        <f t="shared" si="335"/>
        <v>7</v>
      </c>
    </row>
    <row r="5378" spans="1:12" x14ac:dyDescent="0.55000000000000004">
      <c r="A5378" s="2">
        <v>42193</v>
      </c>
      <c r="B5378" s="4">
        <v>180.81</v>
      </c>
      <c r="C5378" s="4">
        <v>181.11</v>
      </c>
      <c r="D5378" s="4">
        <v>178.91</v>
      </c>
      <c r="E5378" s="4">
        <v>179.16</v>
      </c>
      <c r="F5378" s="4">
        <v>164020100</v>
      </c>
      <c r="G5378" s="4">
        <v>0</v>
      </c>
      <c r="H5378" s="4">
        <v>0</v>
      </c>
      <c r="I5378" s="5">
        <f t="shared" si="332"/>
        <v>42193</v>
      </c>
      <c r="J5378" s="4">
        <f t="shared" si="333"/>
        <v>2015</v>
      </c>
      <c r="K5378" s="4">
        <f t="shared" si="334"/>
        <v>7</v>
      </c>
      <c r="L5378" s="4">
        <f t="shared" si="335"/>
        <v>8</v>
      </c>
    </row>
    <row r="5379" spans="1:12" x14ac:dyDescent="0.55000000000000004">
      <c r="A5379" s="2">
        <v>42194</v>
      </c>
      <c r="B5379" s="4">
        <v>181.36</v>
      </c>
      <c r="C5379" s="4">
        <v>181.63</v>
      </c>
      <c r="D5379" s="4">
        <v>179.37</v>
      </c>
      <c r="E5379" s="4">
        <v>179.48</v>
      </c>
      <c r="F5379" s="4">
        <v>144113100</v>
      </c>
      <c r="G5379" s="4">
        <v>0</v>
      </c>
      <c r="H5379" s="4">
        <v>0</v>
      </c>
      <c r="I5379" s="5">
        <f t="shared" ref="I5379:I5442" si="336">DATE(YEAR(A5379),MONTH(A5379),DAY(A5379))</f>
        <v>42194</v>
      </c>
      <c r="J5379" s="4">
        <f t="shared" ref="J5379:J5442" si="337">YEAR(A5379)</f>
        <v>2015</v>
      </c>
      <c r="K5379" s="4">
        <f t="shared" ref="K5379:K5442" si="338">MONTH(A5379)</f>
        <v>7</v>
      </c>
      <c r="L5379" s="4">
        <f t="shared" ref="L5379:L5442" si="339">DAY(A5379)</f>
        <v>9</v>
      </c>
    </row>
    <row r="5380" spans="1:12" x14ac:dyDescent="0.55000000000000004">
      <c r="A5380" s="2">
        <v>42195</v>
      </c>
      <c r="B5380" s="4">
        <v>181.57</v>
      </c>
      <c r="C5380" s="4">
        <v>182.18</v>
      </c>
      <c r="D5380" s="4">
        <v>179.52</v>
      </c>
      <c r="E5380" s="4">
        <v>181.74</v>
      </c>
      <c r="F5380" s="4">
        <v>129456900</v>
      </c>
      <c r="G5380" s="4">
        <v>0</v>
      </c>
      <c r="H5380" s="4">
        <v>0</v>
      </c>
      <c r="I5380" s="5">
        <f t="shared" si="336"/>
        <v>42195</v>
      </c>
      <c r="J5380" s="4">
        <f t="shared" si="337"/>
        <v>2015</v>
      </c>
      <c r="K5380" s="4">
        <f t="shared" si="338"/>
        <v>7</v>
      </c>
      <c r="L5380" s="4">
        <f t="shared" si="339"/>
        <v>10</v>
      </c>
    </row>
    <row r="5381" spans="1:12" x14ac:dyDescent="0.55000000000000004">
      <c r="A5381" s="2">
        <v>42198</v>
      </c>
      <c r="B5381" s="4">
        <v>183.06</v>
      </c>
      <c r="C5381" s="4">
        <v>183.86</v>
      </c>
      <c r="D5381" s="4">
        <v>183.02</v>
      </c>
      <c r="E5381" s="4">
        <v>183.75</v>
      </c>
      <c r="F5381" s="4">
        <v>106069400</v>
      </c>
      <c r="G5381" s="4">
        <v>0</v>
      </c>
      <c r="H5381" s="4">
        <v>0</v>
      </c>
      <c r="I5381" s="5">
        <f t="shared" si="336"/>
        <v>42198</v>
      </c>
      <c r="J5381" s="4">
        <f t="shared" si="337"/>
        <v>2015</v>
      </c>
      <c r="K5381" s="4">
        <f t="shared" si="338"/>
        <v>7</v>
      </c>
      <c r="L5381" s="4">
        <f t="shared" si="339"/>
        <v>13</v>
      </c>
    </row>
    <row r="5382" spans="1:12" x14ac:dyDescent="0.55000000000000004">
      <c r="A5382" s="2">
        <v>42199</v>
      </c>
      <c r="B5382" s="4">
        <v>183.7</v>
      </c>
      <c r="C5382" s="4">
        <v>184.87</v>
      </c>
      <c r="D5382" s="4">
        <v>183.64</v>
      </c>
      <c r="E5382" s="4">
        <v>184.54</v>
      </c>
      <c r="F5382" s="4">
        <v>81709600</v>
      </c>
      <c r="G5382" s="4">
        <v>0</v>
      </c>
      <c r="H5382" s="4">
        <v>0</v>
      </c>
      <c r="I5382" s="5">
        <f t="shared" si="336"/>
        <v>42199</v>
      </c>
      <c r="J5382" s="4">
        <f t="shared" si="337"/>
        <v>2015</v>
      </c>
      <c r="K5382" s="4">
        <f t="shared" si="338"/>
        <v>7</v>
      </c>
      <c r="L5382" s="4">
        <f t="shared" si="339"/>
        <v>14</v>
      </c>
    </row>
    <row r="5383" spans="1:12" x14ac:dyDescent="0.55000000000000004">
      <c r="A5383" s="2">
        <v>42200</v>
      </c>
      <c r="B5383" s="4">
        <v>184.59</v>
      </c>
      <c r="C5383" s="4">
        <v>185.07</v>
      </c>
      <c r="D5383" s="4">
        <v>183.98</v>
      </c>
      <c r="E5383" s="4">
        <v>184.48</v>
      </c>
      <c r="F5383" s="4">
        <v>97914100</v>
      </c>
      <c r="G5383" s="4">
        <v>0</v>
      </c>
      <c r="H5383" s="4">
        <v>0</v>
      </c>
      <c r="I5383" s="5">
        <f t="shared" si="336"/>
        <v>42200</v>
      </c>
      <c r="J5383" s="4">
        <f t="shared" si="337"/>
        <v>2015</v>
      </c>
      <c r="K5383" s="4">
        <f t="shared" si="338"/>
        <v>7</v>
      </c>
      <c r="L5383" s="4">
        <f t="shared" si="339"/>
        <v>15</v>
      </c>
    </row>
    <row r="5384" spans="1:12" x14ac:dyDescent="0.55000000000000004">
      <c r="A5384" s="2">
        <v>42201</v>
      </c>
      <c r="B5384" s="4">
        <v>185.59</v>
      </c>
      <c r="C5384" s="4">
        <v>185.96</v>
      </c>
      <c r="D5384" s="4">
        <v>185.33</v>
      </c>
      <c r="E5384" s="4">
        <v>185.96</v>
      </c>
      <c r="F5384" s="4">
        <v>106683300</v>
      </c>
      <c r="G5384" s="4">
        <v>0</v>
      </c>
      <c r="H5384" s="4">
        <v>0</v>
      </c>
      <c r="I5384" s="5">
        <f t="shared" si="336"/>
        <v>42201</v>
      </c>
      <c r="J5384" s="4">
        <f t="shared" si="337"/>
        <v>2015</v>
      </c>
      <c r="K5384" s="4">
        <f t="shared" si="338"/>
        <v>7</v>
      </c>
      <c r="L5384" s="4">
        <f t="shared" si="339"/>
        <v>16</v>
      </c>
    </row>
    <row r="5385" spans="1:12" x14ac:dyDescent="0.55000000000000004">
      <c r="A5385" s="2">
        <v>42202</v>
      </c>
      <c r="B5385" s="4">
        <v>185.95</v>
      </c>
      <c r="C5385" s="4">
        <v>186.18</v>
      </c>
      <c r="D5385" s="4">
        <v>185.53</v>
      </c>
      <c r="E5385" s="4">
        <v>186.12</v>
      </c>
      <c r="F5385" s="4">
        <v>89030000</v>
      </c>
      <c r="G5385" s="4">
        <v>0</v>
      </c>
      <c r="H5385" s="4">
        <v>0</v>
      </c>
      <c r="I5385" s="5">
        <f t="shared" si="336"/>
        <v>42202</v>
      </c>
      <c r="J5385" s="4">
        <f t="shared" si="337"/>
        <v>2015</v>
      </c>
      <c r="K5385" s="4">
        <f t="shared" si="338"/>
        <v>7</v>
      </c>
      <c r="L5385" s="4">
        <f t="shared" si="339"/>
        <v>17</v>
      </c>
    </row>
    <row r="5386" spans="1:12" x14ac:dyDescent="0.55000000000000004">
      <c r="A5386" s="2">
        <v>42205</v>
      </c>
      <c r="B5386" s="4">
        <v>186.36</v>
      </c>
      <c r="C5386" s="4">
        <v>186.73</v>
      </c>
      <c r="D5386" s="4">
        <v>185.88</v>
      </c>
      <c r="E5386" s="4">
        <v>186.22</v>
      </c>
      <c r="F5386" s="4">
        <v>70446800</v>
      </c>
      <c r="G5386" s="4">
        <v>0</v>
      </c>
      <c r="H5386" s="4">
        <v>0</v>
      </c>
      <c r="I5386" s="5">
        <f t="shared" si="336"/>
        <v>42205</v>
      </c>
      <c r="J5386" s="4">
        <f t="shared" si="337"/>
        <v>2015</v>
      </c>
      <c r="K5386" s="4">
        <f t="shared" si="338"/>
        <v>7</v>
      </c>
      <c r="L5386" s="4">
        <f t="shared" si="339"/>
        <v>20</v>
      </c>
    </row>
    <row r="5387" spans="1:12" x14ac:dyDescent="0.55000000000000004">
      <c r="A5387" s="2">
        <v>42206</v>
      </c>
      <c r="B5387" s="4">
        <v>186.08</v>
      </c>
      <c r="C5387" s="4">
        <v>186.35</v>
      </c>
      <c r="D5387" s="4">
        <v>185.17</v>
      </c>
      <c r="E5387" s="4">
        <v>185.48</v>
      </c>
      <c r="F5387" s="4">
        <v>77965000</v>
      </c>
      <c r="G5387" s="4">
        <v>0</v>
      </c>
      <c r="H5387" s="4">
        <v>0</v>
      </c>
      <c r="I5387" s="5">
        <f t="shared" si="336"/>
        <v>42206</v>
      </c>
      <c r="J5387" s="4">
        <f t="shared" si="337"/>
        <v>2015</v>
      </c>
      <c r="K5387" s="4">
        <f t="shared" si="338"/>
        <v>7</v>
      </c>
      <c r="L5387" s="4">
        <f t="shared" si="339"/>
        <v>21</v>
      </c>
    </row>
    <row r="5388" spans="1:12" x14ac:dyDescent="0.55000000000000004">
      <c r="A5388" s="2">
        <v>42207</v>
      </c>
      <c r="B5388" s="4">
        <v>184.76</v>
      </c>
      <c r="C5388" s="4">
        <v>185.5</v>
      </c>
      <c r="D5388" s="4">
        <v>184.73</v>
      </c>
      <c r="E5388" s="4">
        <v>185.15</v>
      </c>
      <c r="F5388" s="4">
        <v>88667900</v>
      </c>
      <c r="G5388" s="4">
        <v>0</v>
      </c>
      <c r="H5388" s="4">
        <v>0</v>
      </c>
      <c r="I5388" s="5">
        <f t="shared" si="336"/>
        <v>42207</v>
      </c>
      <c r="J5388" s="4">
        <f t="shared" si="337"/>
        <v>2015</v>
      </c>
      <c r="K5388" s="4">
        <f t="shared" si="338"/>
        <v>7</v>
      </c>
      <c r="L5388" s="4">
        <f t="shared" si="339"/>
        <v>22</v>
      </c>
    </row>
    <row r="5389" spans="1:12" x14ac:dyDescent="0.55000000000000004">
      <c r="A5389" s="2">
        <v>42208</v>
      </c>
      <c r="B5389" s="4">
        <v>185.29</v>
      </c>
      <c r="C5389" s="4">
        <v>185.39</v>
      </c>
      <c r="D5389" s="4">
        <v>183.73</v>
      </c>
      <c r="E5389" s="4">
        <v>184.11</v>
      </c>
      <c r="F5389" s="4">
        <v>90509100</v>
      </c>
      <c r="G5389" s="4">
        <v>0</v>
      </c>
      <c r="H5389" s="4">
        <v>0</v>
      </c>
      <c r="I5389" s="5">
        <f t="shared" si="336"/>
        <v>42208</v>
      </c>
      <c r="J5389" s="4">
        <f t="shared" si="337"/>
        <v>2015</v>
      </c>
      <c r="K5389" s="4">
        <f t="shared" si="338"/>
        <v>7</v>
      </c>
      <c r="L5389" s="4">
        <f t="shared" si="339"/>
        <v>23</v>
      </c>
    </row>
    <row r="5390" spans="1:12" x14ac:dyDescent="0.55000000000000004">
      <c r="A5390" s="2">
        <v>42209</v>
      </c>
      <c r="B5390" s="4">
        <v>184.21</v>
      </c>
      <c r="C5390" s="4">
        <v>184.27</v>
      </c>
      <c r="D5390" s="4">
        <v>181.85</v>
      </c>
      <c r="E5390" s="4">
        <v>182.2</v>
      </c>
      <c r="F5390" s="4">
        <v>117755000</v>
      </c>
      <c r="G5390" s="4">
        <v>0</v>
      </c>
      <c r="H5390" s="4">
        <v>0</v>
      </c>
      <c r="I5390" s="5">
        <f t="shared" si="336"/>
        <v>42209</v>
      </c>
      <c r="J5390" s="4">
        <f t="shared" si="337"/>
        <v>2015</v>
      </c>
      <c r="K5390" s="4">
        <f t="shared" si="338"/>
        <v>7</v>
      </c>
      <c r="L5390" s="4">
        <f t="shared" si="339"/>
        <v>24</v>
      </c>
    </row>
    <row r="5391" spans="1:12" x14ac:dyDescent="0.55000000000000004">
      <c r="A5391" s="2">
        <v>42212</v>
      </c>
      <c r="B5391" s="4">
        <v>181.27</v>
      </c>
      <c r="C5391" s="4">
        <v>181.8</v>
      </c>
      <c r="D5391" s="4">
        <v>180.67</v>
      </c>
      <c r="E5391" s="4">
        <v>181.14</v>
      </c>
      <c r="F5391" s="4">
        <v>132361100</v>
      </c>
      <c r="G5391" s="4">
        <v>0</v>
      </c>
      <c r="H5391" s="4">
        <v>0</v>
      </c>
      <c r="I5391" s="5">
        <f t="shared" si="336"/>
        <v>42212</v>
      </c>
      <c r="J5391" s="4">
        <f t="shared" si="337"/>
        <v>2015</v>
      </c>
      <c r="K5391" s="4">
        <f t="shared" si="338"/>
        <v>7</v>
      </c>
      <c r="L5391" s="4">
        <f t="shared" si="339"/>
        <v>27</v>
      </c>
    </row>
    <row r="5392" spans="1:12" x14ac:dyDescent="0.55000000000000004">
      <c r="A5392" s="2">
        <v>42213</v>
      </c>
      <c r="B5392" s="4">
        <v>182.01</v>
      </c>
      <c r="C5392" s="4">
        <v>183.51</v>
      </c>
      <c r="D5392" s="4">
        <v>181.15</v>
      </c>
      <c r="E5392" s="4">
        <v>183.36</v>
      </c>
      <c r="F5392" s="4">
        <v>123544800</v>
      </c>
      <c r="G5392" s="4">
        <v>0</v>
      </c>
      <c r="H5392" s="4">
        <v>0</v>
      </c>
      <c r="I5392" s="5">
        <f t="shared" si="336"/>
        <v>42213</v>
      </c>
      <c r="J5392" s="4">
        <f t="shared" si="337"/>
        <v>2015</v>
      </c>
      <c r="K5392" s="4">
        <f t="shared" si="338"/>
        <v>7</v>
      </c>
      <c r="L5392" s="4">
        <f t="shared" si="339"/>
        <v>28</v>
      </c>
    </row>
    <row r="5393" spans="1:12" x14ac:dyDescent="0.55000000000000004">
      <c r="A5393" s="2">
        <v>42214</v>
      </c>
      <c r="B5393" s="4">
        <v>183.49</v>
      </c>
      <c r="C5393" s="4">
        <v>184.86</v>
      </c>
      <c r="D5393" s="4">
        <v>183.34</v>
      </c>
      <c r="E5393" s="4">
        <v>184.62</v>
      </c>
      <c r="F5393" s="4">
        <v>105791300</v>
      </c>
      <c r="G5393" s="4">
        <v>0</v>
      </c>
      <c r="H5393" s="4">
        <v>0</v>
      </c>
      <c r="I5393" s="5">
        <f t="shared" si="336"/>
        <v>42214</v>
      </c>
      <c r="J5393" s="4">
        <f t="shared" si="337"/>
        <v>2015</v>
      </c>
      <c r="K5393" s="4">
        <f t="shared" si="338"/>
        <v>7</v>
      </c>
      <c r="L5393" s="4">
        <f t="shared" si="339"/>
        <v>29</v>
      </c>
    </row>
    <row r="5394" spans="1:12" x14ac:dyDescent="0.55000000000000004">
      <c r="A5394" s="2">
        <v>42215</v>
      </c>
      <c r="B5394" s="4">
        <v>184.09</v>
      </c>
      <c r="C5394" s="4">
        <v>184.84</v>
      </c>
      <c r="D5394" s="4">
        <v>183.44</v>
      </c>
      <c r="E5394" s="4">
        <v>184.67</v>
      </c>
      <c r="F5394" s="4">
        <v>91304400</v>
      </c>
      <c r="G5394" s="4">
        <v>0</v>
      </c>
      <c r="H5394" s="4">
        <v>0</v>
      </c>
      <c r="I5394" s="5">
        <f t="shared" si="336"/>
        <v>42215</v>
      </c>
      <c r="J5394" s="4">
        <f t="shared" si="337"/>
        <v>2015</v>
      </c>
      <c r="K5394" s="4">
        <f t="shared" si="338"/>
        <v>7</v>
      </c>
      <c r="L5394" s="4">
        <f t="shared" si="339"/>
        <v>30</v>
      </c>
    </row>
    <row r="5395" spans="1:12" x14ac:dyDescent="0.55000000000000004">
      <c r="A5395" s="2">
        <v>42216</v>
      </c>
      <c r="B5395" s="4">
        <v>185.19</v>
      </c>
      <c r="C5395" s="4">
        <v>185.22</v>
      </c>
      <c r="D5395" s="4">
        <v>184.09</v>
      </c>
      <c r="E5395" s="4">
        <v>184.39</v>
      </c>
      <c r="F5395" s="4">
        <v>103266900</v>
      </c>
      <c r="G5395" s="4">
        <v>0</v>
      </c>
      <c r="H5395" s="4">
        <v>0</v>
      </c>
      <c r="I5395" s="5">
        <f t="shared" si="336"/>
        <v>42216</v>
      </c>
      <c r="J5395" s="4">
        <f t="shared" si="337"/>
        <v>2015</v>
      </c>
      <c r="K5395" s="4">
        <f t="shared" si="338"/>
        <v>7</v>
      </c>
      <c r="L5395" s="4">
        <f t="shared" si="339"/>
        <v>31</v>
      </c>
    </row>
    <row r="5396" spans="1:12" x14ac:dyDescent="0.55000000000000004">
      <c r="A5396" s="2">
        <v>42219</v>
      </c>
      <c r="B5396" s="4">
        <v>184.35</v>
      </c>
      <c r="C5396" s="4">
        <v>184.41</v>
      </c>
      <c r="D5396" s="4">
        <v>182.77</v>
      </c>
      <c r="E5396" s="4">
        <v>183.76</v>
      </c>
      <c r="F5396" s="4">
        <v>113965700</v>
      </c>
      <c r="G5396" s="4">
        <v>0</v>
      </c>
      <c r="H5396" s="4">
        <v>0</v>
      </c>
      <c r="I5396" s="5">
        <f t="shared" si="336"/>
        <v>42219</v>
      </c>
      <c r="J5396" s="4">
        <f t="shared" si="337"/>
        <v>2015</v>
      </c>
      <c r="K5396" s="4">
        <f t="shared" si="338"/>
        <v>8</v>
      </c>
      <c r="L5396" s="4">
        <f t="shared" si="339"/>
        <v>3</v>
      </c>
    </row>
    <row r="5397" spans="1:12" x14ac:dyDescent="0.55000000000000004">
      <c r="A5397" s="2">
        <v>42220</v>
      </c>
      <c r="B5397" s="4">
        <v>183.69</v>
      </c>
      <c r="C5397" s="4">
        <v>184.17</v>
      </c>
      <c r="D5397" s="4">
        <v>182.9</v>
      </c>
      <c r="E5397" s="4">
        <v>183.41</v>
      </c>
      <c r="F5397" s="4">
        <v>81820800</v>
      </c>
      <c r="G5397" s="4">
        <v>0</v>
      </c>
      <c r="H5397" s="4">
        <v>0</v>
      </c>
      <c r="I5397" s="5">
        <f t="shared" si="336"/>
        <v>42220</v>
      </c>
      <c r="J5397" s="4">
        <f t="shared" si="337"/>
        <v>2015</v>
      </c>
      <c r="K5397" s="4">
        <f t="shared" si="338"/>
        <v>8</v>
      </c>
      <c r="L5397" s="4">
        <f t="shared" si="339"/>
        <v>4</v>
      </c>
    </row>
    <row r="5398" spans="1:12" x14ac:dyDescent="0.55000000000000004">
      <c r="A5398" s="2">
        <v>42221</v>
      </c>
      <c r="B5398" s="4">
        <v>184.34</v>
      </c>
      <c r="C5398" s="4">
        <v>185.1</v>
      </c>
      <c r="D5398" s="4">
        <v>183.71</v>
      </c>
      <c r="E5398" s="4">
        <v>184.01</v>
      </c>
      <c r="F5398" s="4">
        <v>85786800</v>
      </c>
      <c r="G5398" s="4">
        <v>0</v>
      </c>
      <c r="H5398" s="4">
        <v>0</v>
      </c>
      <c r="I5398" s="5">
        <f t="shared" si="336"/>
        <v>42221</v>
      </c>
      <c r="J5398" s="4">
        <f t="shared" si="337"/>
        <v>2015</v>
      </c>
      <c r="K5398" s="4">
        <f t="shared" si="338"/>
        <v>8</v>
      </c>
      <c r="L5398" s="4">
        <f t="shared" si="339"/>
        <v>5</v>
      </c>
    </row>
    <row r="5399" spans="1:12" x14ac:dyDescent="0.55000000000000004">
      <c r="A5399" s="2">
        <v>42222</v>
      </c>
      <c r="B5399" s="4">
        <v>184.2</v>
      </c>
      <c r="C5399" s="4">
        <v>184.32</v>
      </c>
      <c r="D5399" s="4">
        <v>181.89</v>
      </c>
      <c r="E5399" s="4">
        <v>182.5</v>
      </c>
      <c r="F5399" s="4">
        <v>116030800</v>
      </c>
      <c r="G5399" s="4">
        <v>0</v>
      </c>
      <c r="H5399" s="4">
        <v>0</v>
      </c>
      <c r="I5399" s="5">
        <f t="shared" si="336"/>
        <v>42222</v>
      </c>
      <c r="J5399" s="4">
        <f t="shared" si="337"/>
        <v>2015</v>
      </c>
      <c r="K5399" s="4">
        <f t="shared" si="338"/>
        <v>8</v>
      </c>
      <c r="L5399" s="4">
        <f t="shared" si="339"/>
        <v>6</v>
      </c>
    </row>
    <row r="5400" spans="1:12" x14ac:dyDescent="0.55000000000000004">
      <c r="A5400" s="2">
        <v>42223</v>
      </c>
      <c r="B5400" s="4">
        <v>182.34</v>
      </c>
      <c r="C5400" s="4">
        <v>182.49</v>
      </c>
      <c r="D5400" s="4">
        <v>181.21</v>
      </c>
      <c r="E5400" s="4">
        <v>182.15</v>
      </c>
      <c r="F5400" s="4">
        <v>117858000</v>
      </c>
      <c r="G5400" s="4">
        <v>0</v>
      </c>
      <c r="H5400" s="4">
        <v>0</v>
      </c>
      <c r="I5400" s="5">
        <f t="shared" si="336"/>
        <v>42223</v>
      </c>
      <c r="J5400" s="4">
        <f t="shared" si="337"/>
        <v>2015</v>
      </c>
      <c r="K5400" s="4">
        <f t="shared" si="338"/>
        <v>8</v>
      </c>
      <c r="L5400" s="4">
        <f t="shared" si="339"/>
        <v>7</v>
      </c>
    </row>
    <row r="5401" spans="1:12" x14ac:dyDescent="0.55000000000000004">
      <c r="A5401" s="2">
        <v>42226</v>
      </c>
      <c r="B5401" s="4">
        <v>183.32</v>
      </c>
      <c r="C5401" s="4">
        <v>184.54</v>
      </c>
      <c r="D5401" s="4">
        <v>183.32</v>
      </c>
      <c r="E5401" s="4">
        <v>184.45</v>
      </c>
      <c r="F5401" s="4">
        <v>80270700</v>
      </c>
      <c r="G5401" s="4">
        <v>0</v>
      </c>
      <c r="H5401" s="4">
        <v>0</v>
      </c>
      <c r="I5401" s="5">
        <f t="shared" si="336"/>
        <v>42226</v>
      </c>
      <c r="J5401" s="4">
        <f t="shared" si="337"/>
        <v>2015</v>
      </c>
      <c r="K5401" s="4">
        <f t="shared" si="338"/>
        <v>8</v>
      </c>
      <c r="L5401" s="4">
        <f t="shared" si="339"/>
        <v>10</v>
      </c>
    </row>
    <row r="5402" spans="1:12" x14ac:dyDescent="0.55000000000000004">
      <c r="A5402" s="2">
        <v>42227</v>
      </c>
      <c r="B5402" s="4">
        <v>183.05</v>
      </c>
      <c r="C5402" s="4">
        <v>183.48</v>
      </c>
      <c r="D5402" s="4">
        <v>181.99</v>
      </c>
      <c r="E5402" s="4">
        <v>182.78</v>
      </c>
      <c r="F5402" s="4">
        <v>126081400</v>
      </c>
      <c r="G5402" s="4">
        <v>0</v>
      </c>
      <c r="H5402" s="4">
        <v>0</v>
      </c>
      <c r="I5402" s="5">
        <f t="shared" si="336"/>
        <v>42227</v>
      </c>
      <c r="J5402" s="4">
        <f t="shared" si="337"/>
        <v>2015</v>
      </c>
      <c r="K5402" s="4">
        <f t="shared" si="338"/>
        <v>8</v>
      </c>
      <c r="L5402" s="4">
        <f t="shared" si="339"/>
        <v>11</v>
      </c>
    </row>
    <row r="5403" spans="1:12" x14ac:dyDescent="0.55000000000000004">
      <c r="A5403" s="2">
        <v>42228</v>
      </c>
      <c r="B5403" s="4">
        <v>181.42</v>
      </c>
      <c r="C5403" s="4">
        <v>183.2</v>
      </c>
      <c r="D5403" s="4">
        <v>179.88</v>
      </c>
      <c r="E5403" s="4">
        <v>183</v>
      </c>
      <c r="F5403" s="4">
        <v>172123700</v>
      </c>
      <c r="G5403" s="4">
        <v>0</v>
      </c>
      <c r="H5403" s="4">
        <v>0</v>
      </c>
      <c r="I5403" s="5">
        <f t="shared" si="336"/>
        <v>42228</v>
      </c>
      <c r="J5403" s="4">
        <f t="shared" si="337"/>
        <v>2015</v>
      </c>
      <c r="K5403" s="4">
        <f t="shared" si="338"/>
        <v>8</v>
      </c>
      <c r="L5403" s="4">
        <f t="shared" si="339"/>
        <v>12</v>
      </c>
    </row>
    <row r="5404" spans="1:12" x14ac:dyDescent="0.55000000000000004">
      <c r="A5404" s="2">
        <v>42229</v>
      </c>
      <c r="B5404" s="4">
        <v>182.84</v>
      </c>
      <c r="C5404" s="4">
        <v>183.55</v>
      </c>
      <c r="D5404" s="4">
        <v>182.21</v>
      </c>
      <c r="E5404" s="4">
        <v>182.77</v>
      </c>
      <c r="F5404" s="4">
        <v>89383300</v>
      </c>
      <c r="G5404" s="4">
        <v>0</v>
      </c>
      <c r="H5404" s="4">
        <v>0</v>
      </c>
      <c r="I5404" s="5">
        <f t="shared" si="336"/>
        <v>42229</v>
      </c>
      <c r="J5404" s="4">
        <f t="shared" si="337"/>
        <v>2015</v>
      </c>
      <c r="K5404" s="4">
        <f t="shared" si="338"/>
        <v>8</v>
      </c>
      <c r="L5404" s="4">
        <f t="shared" si="339"/>
        <v>13</v>
      </c>
    </row>
    <row r="5405" spans="1:12" x14ac:dyDescent="0.55000000000000004">
      <c r="A5405" s="2">
        <v>42230</v>
      </c>
      <c r="B5405" s="4">
        <v>182.57</v>
      </c>
      <c r="C5405" s="4">
        <v>183.52</v>
      </c>
      <c r="D5405" s="4">
        <v>182.42</v>
      </c>
      <c r="E5405" s="4">
        <v>183.44</v>
      </c>
      <c r="F5405" s="4">
        <v>72786500</v>
      </c>
      <c r="G5405" s="4">
        <v>0</v>
      </c>
      <c r="H5405" s="4">
        <v>0</v>
      </c>
      <c r="I5405" s="5">
        <f t="shared" si="336"/>
        <v>42230</v>
      </c>
      <c r="J5405" s="4">
        <f t="shared" si="337"/>
        <v>2015</v>
      </c>
      <c r="K5405" s="4">
        <f t="shared" si="338"/>
        <v>8</v>
      </c>
      <c r="L5405" s="4">
        <f t="shared" si="339"/>
        <v>14</v>
      </c>
    </row>
    <row r="5406" spans="1:12" x14ac:dyDescent="0.55000000000000004">
      <c r="A5406" s="2">
        <v>42233</v>
      </c>
      <c r="B5406" s="4">
        <v>182.82</v>
      </c>
      <c r="C5406" s="4">
        <v>184.47</v>
      </c>
      <c r="D5406" s="4">
        <v>182.34</v>
      </c>
      <c r="E5406" s="4">
        <v>184.47</v>
      </c>
      <c r="F5406" s="4">
        <v>79072600</v>
      </c>
      <c r="G5406" s="4">
        <v>0</v>
      </c>
      <c r="H5406" s="4">
        <v>0</v>
      </c>
      <c r="I5406" s="5">
        <f t="shared" si="336"/>
        <v>42233</v>
      </c>
      <c r="J5406" s="4">
        <f t="shared" si="337"/>
        <v>2015</v>
      </c>
      <c r="K5406" s="4">
        <f t="shared" si="338"/>
        <v>8</v>
      </c>
      <c r="L5406" s="4">
        <f t="shared" si="339"/>
        <v>17</v>
      </c>
    </row>
    <row r="5407" spans="1:12" x14ac:dyDescent="0.55000000000000004">
      <c r="A5407" s="2">
        <v>42234</v>
      </c>
      <c r="B5407" s="4">
        <v>184.18</v>
      </c>
      <c r="C5407" s="4">
        <v>184.54</v>
      </c>
      <c r="D5407" s="4">
        <v>183.69</v>
      </c>
      <c r="E5407" s="4">
        <v>183.93</v>
      </c>
      <c r="F5407" s="4">
        <v>71692700</v>
      </c>
      <c r="G5407" s="4">
        <v>0</v>
      </c>
      <c r="H5407" s="4">
        <v>0</v>
      </c>
      <c r="I5407" s="5">
        <f t="shared" si="336"/>
        <v>42234</v>
      </c>
      <c r="J5407" s="4">
        <f t="shared" si="337"/>
        <v>2015</v>
      </c>
      <c r="K5407" s="4">
        <f t="shared" si="338"/>
        <v>8</v>
      </c>
      <c r="L5407" s="4">
        <f t="shared" si="339"/>
        <v>18</v>
      </c>
    </row>
    <row r="5408" spans="1:12" x14ac:dyDescent="0.55000000000000004">
      <c r="A5408" s="2">
        <v>42235</v>
      </c>
      <c r="B5408" s="4">
        <v>183.15</v>
      </c>
      <c r="C5408" s="4">
        <v>183.96</v>
      </c>
      <c r="D5408" s="4">
        <v>181.63</v>
      </c>
      <c r="E5408" s="4">
        <v>182.48</v>
      </c>
      <c r="F5408" s="4">
        <v>172946000</v>
      </c>
      <c r="G5408" s="4">
        <v>0</v>
      </c>
      <c r="H5408" s="4">
        <v>0</v>
      </c>
      <c r="I5408" s="5">
        <f t="shared" si="336"/>
        <v>42235</v>
      </c>
      <c r="J5408" s="4">
        <f t="shared" si="337"/>
        <v>2015</v>
      </c>
      <c r="K5408" s="4">
        <f t="shared" si="338"/>
        <v>8</v>
      </c>
      <c r="L5408" s="4">
        <f t="shared" si="339"/>
        <v>19</v>
      </c>
    </row>
    <row r="5409" spans="1:12" x14ac:dyDescent="0.55000000000000004">
      <c r="A5409" s="2">
        <v>42236</v>
      </c>
      <c r="B5409" s="4">
        <v>180.89</v>
      </c>
      <c r="C5409" s="4">
        <v>182.45</v>
      </c>
      <c r="D5409" s="4">
        <v>178.61</v>
      </c>
      <c r="E5409" s="4">
        <v>178.67</v>
      </c>
      <c r="F5409" s="4">
        <v>194327900</v>
      </c>
      <c r="G5409" s="4">
        <v>0</v>
      </c>
      <c r="H5409" s="4">
        <v>0</v>
      </c>
      <c r="I5409" s="5">
        <f t="shared" si="336"/>
        <v>42236</v>
      </c>
      <c r="J5409" s="4">
        <f t="shared" si="337"/>
        <v>2015</v>
      </c>
      <c r="K5409" s="4">
        <f t="shared" si="338"/>
        <v>8</v>
      </c>
      <c r="L5409" s="4">
        <f t="shared" si="339"/>
        <v>20</v>
      </c>
    </row>
    <row r="5410" spans="1:12" x14ac:dyDescent="0.55000000000000004">
      <c r="A5410" s="2">
        <v>42237</v>
      </c>
      <c r="B5410" s="4">
        <v>176.7</v>
      </c>
      <c r="C5410" s="4">
        <v>178.64</v>
      </c>
      <c r="D5410" s="4">
        <v>173.02</v>
      </c>
      <c r="E5410" s="4">
        <v>173.29</v>
      </c>
      <c r="F5410" s="4">
        <v>346588500</v>
      </c>
      <c r="G5410" s="4">
        <v>0</v>
      </c>
      <c r="H5410" s="4">
        <v>0</v>
      </c>
      <c r="I5410" s="5">
        <f t="shared" si="336"/>
        <v>42237</v>
      </c>
      <c r="J5410" s="4">
        <f t="shared" si="337"/>
        <v>2015</v>
      </c>
      <c r="K5410" s="4">
        <f t="shared" si="338"/>
        <v>8</v>
      </c>
      <c r="L5410" s="4">
        <f t="shared" si="339"/>
        <v>21</v>
      </c>
    </row>
    <row r="5411" spans="1:12" x14ac:dyDescent="0.55000000000000004">
      <c r="A5411" s="2">
        <v>42240</v>
      </c>
      <c r="B5411" s="4">
        <v>164.23</v>
      </c>
      <c r="C5411" s="4">
        <v>172.98</v>
      </c>
      <c r="D5411" s="4">
        <v>159.77000000000001</v>
      </c>
      <c r="E5411" s="4">
        <v>165.99</v>
      </c>
      <c r="F5411" s="4">
        <v>507244300</v>
      </c>
      <c r="G5411" s="4">
        <v>0</v>
      </c>
      <c r="H5411" s="4">
        <v>0</v>
      </c>
      <c r="I5411" s="5">
        <f t="shared" si="336"/>
        <v>42240</v>
      </c>
      <c r="J5411" s="4">
        <f t="shared" si="337"/>
        <v>2015</v>
      </c>
      <c r="K5411" s="4">
        <f t="shared" si="338"/>
        <v>8</v>
      </c>
      <c r="L5411" s="4">
        <f t="shared" si="339"/>
        <v>24</v>
      </c>
    </row>
    <row r="5412" spans="1:12" x14ac:dyDescent="0.55000000000000004">
      <c r="A5412" s="2">
        <v>42241</v>
      </c>
      <c r="B5412" s="4">
        <v>171.19</v>
      </c>
      <c r="C5412" s="4">
        <v>171.2</v>
      </c>
      <c r="D5412" s="4">
        <v>163.72999999999999</v>
      </c>
      <c r="E5412" s="4">
        <v>164.04</v>
      </c>
      <c r="F5412" s="4">
        <v>369833100</v>
      </c>
      <c r="G5412" s="4">
        <v>0</v>
      </c>
      <c r="H5412" s="4">
        <v>0</v>
      </c>
      <c r="I5412" s="5">
        <f t="shared" si="336"/>
        <v>42241</v>
      </c>
      <c r="J5412" s="4">
        <f t="shared" si="337"/>
        <v>2015</v>
      </c>
      <c r="K5412" s="4">
        <f t="shared" si="338"/>
        <v>8</v>
      </c>
      <c r="L5412" s="4">
        <f t="shared" si="339"/>
        <v>25</v>
      </c>
    </row>
    <row r="5413" spans="1:12" x14ac:dyDescent="0.55000000000000004">
      <c r="A5413" s="2">
        <v>42242</v>
      </c>
      <c r="B5413" s="4">
        <v>168.25</v>
      </c>
      <c r="C5413" s="4">
        <v>170.63</v>
      </c>
      <c r="D5413" s="4">
        <v>165</v>
      </c>
      <c r="E5413" s="4">
        <v>170.34</v>
      </c>
      <c r="F5413" s="4">
        <v>339257000</v>
      </c>
      <c r="G5413" s="4">
        <v>0</v>
      </c>
      <c r="H5413" s="4">
        <v>0</v>
      </c>
      <c r="I5413" s="5">
        <f t="shared" si="336"/>
        <v>42242</v>
      </c>
      <c r="J5413" s="4">
        <f t="shared" si="337"/>
        <v>2015</v>
      </c>
      <c r="K5413" s="4">
        <f t="shared" si="338"/>
        <v>8</v>
      </c>
      <c r="L5413" s="4">
        <f t="shared" si="339"/>
        <v>26</v>
      </c>
    </row>
    <row r="5414" spans="1:12" x14ac:dyDescent="0.55000000000000004">
      <c r="A5414" s="2">
        <v>42243</v>
      </c>
      <c r="B5414" s="4">
        <v>172.58</v>
      </c>
      <c r="C5414" s="4">
        <v>174.68</v>
      </c>
      <c r="D5414" s="4">
        <v>170.99</v>
      </c>
      <c r="E5414" s="4">
        <v>174.55</v>
      </c>
      <c r="F5414" s="4">
        <v>274143900</v>
      </c>
      <c r="G5414" s="4">
        <v>0</v>
      </c>
      <c r="H5414" s="4">
        <v>0</v>
      </c>
      <c r="I5414" s="5">
        <f t="shared" si="336"/>
        <v>42243</v>
      </c>
      <c r="J5414" s="4">
        <f t="shared" si="337"/>
        <v>2015</v>
      </c>
      <c r="K5414" s="4">
        <f t="shared" si="338"/>
        <v>8</v>
      </c>
      <c r="L5414" s="4">
        <f t="shared" si="339"/>
        <v>27</v>
      </c>
    </row>
    <row r="5415" spans="1:12" x14ac:dyDescent="0.55000000000000004">
      <c r="A5415" s="2">
        <v>42244</v>
      </c>
      <c r="B5415" s="4">
        <v>173.88</v>
      </c>
      <c r="C5415" s="4">
        <v>175.05</v>
      </c>
      <c r="D5415" s="4">
        <v>173.37</v>
      </c>
      <c r="E5415" s="4">
        <v>174.56</v>
      </c>
      <c r="F5415" s="4">
        <v>160414400</v>
      </c>
      <c r="G5415" s="4">
        <v>0</v>
      </c>
      <c r="H5415" s="4">
        <v>0</v>
      </c>
      <c r="I5415" s="5">
        <f t="shared" si="336"/>
        <v>42244</v>
      </c>
      <c r="J5415" s="4">
        <f t="shared" si="337"/>
        <v>2015</v>
      </c>
      <c r="K5415" s="4">
        <f t="shared" si="338"/>
        <v>8</v>
      </c>
      <c r="L5415" s="4">
        <f t="shared" si="339"/>
        <v>28</v>
      </c>
    </row>
    <row r="5416" spans="1:12" x14ac:dyDescent="0.55000000000000004">
      <c r="A5416" s="2">
        <v>42247</v>
      </c>
      <c r="B5416" s="4">
        <v>173.53</v>
      </c>
      <c r="C5416" s="4">
        <v>174.43</v>
      </c>
      <c r="D5416" s="4">
        <v>172.57</v>
      </c>
      <c r="E5416" s="4">
        <v>173.15</v>
      </c>
      <c r="F5416" s="4">
        <v>163298800</v>
      </c>
      <c r="G5416" s="4">
        <v>0</v>
      </c>
      <c r="H5416" s="4">
        <v>0</v>
      </c>
      <c r="I5416" s="5">
        <f t="shared" si="336"/>
        <v>42247</v>
      </c>
      <c r="J5416" s="4">
        <f t="shared" si="337"/>
        <v>2015</v>
      </c>
      <c r="K5416" s="4">
        <f t="shared" si="338"/>
        <v>8</v>
      </c>
      <c r="L5416" s="4">
        <f t="shared" si="339"/>
        <v>31</v>
      </c>
    </row>
    <row r="5417" spans="1:12" x14ac:dyDescent="0.55000000000000004">
      <c r="A5417" s="2">
        <v>42248</v>
      </c>
      <c r="B5417" s="4">
        <v>169.16</v>
      </c>
      <c r="C5417" s="4">
        <v>170.61</v>
      </c>
      <c r="D5417" s="4">
        <v>167.07</v>
      </c>
      <c r="E5417" s="4">
        <v>167.98</v>
      </c>
      <c r="F5417" s="4">
        <v>256000400</v>
      </c>
      <c r="G5417" s="4">
        <v>0</v>
      </c>
      <c r="H5417" s="4">
        <v>0</v>
      </c>
      <c r="I5417" s="5">
        <f t="shared" si="336"/>
        <v>42248</v>
      </c>
      <c r="J5417" s="4">
        <f t="shared" si="337"/>
        <v>2015</v>
      </c>
      <c r="K5417" s="4">
        <f t="shared" si="338"/>
        <v>9</v>
      </c>
      <c r="L5417" s="4">
        <f t="shared" si="339"/>
        <v>1</v>
      </c>
    </row>
    <row r="5418" spans="1:12" x14ac:dyDescent="0.55000000000000004">
      <c r="A5418" s="2">
        <v>42249</v>
      </c>
      <c r="B5418" s="4">
        <v>170.48</v>
      </c>
      <c r="C5418" s="4">
        <v>171.21</v>
      </c>
      <c r="D5418" s="4">
        <v>168.55</v>
      </c>
      <c r="E5418" s="4">
        <v>171.17</v>
      </c>
      <c r="F5418" s="4">
        <v>160269300</v>
      </c>
      <c r="G5418" s="4">
        <v>0</v>
      </c>
      <c r="H5418" s="4">
        <v>0</v>
      </c>
      <c r="I5418" s="5">
        <f t="shared" si="336"/>
        <v>42249</v>
      </c>
      <c r="J5418" s="4">
        <f t="shared" si="337"/>
        <v>2015</v>
      </c>
      <c r="K5418" s="4">
        <f t="shared" si="338"/>
        <v>9</v>
      </c>
      <c r="L5418" s="4">
        <f t="shared" si="339"/>
        <v>2</v>
      </c>
    </row>
    <row r="5419" spans="1:12" x14ac:dyDescent="0.55000000000000004">
      <c r="A5419" s="2">
        <v>42250</v>
      </c>
      <c r="B5419" s="4">
        <v>171.91</v>
      </c>
      <c r="C5419" s="4">
        <v>173.48</v>
      </c>
      <c r="D5419" s="4">
        <v>170.77</v>
      </c>
      <c r="E5419" s="4">
        <v>171.29</v>
      </c>
      <c r="F5419" s="4">
        <v>152087800</v>
      </c>
      <c r="G5419" s="4">
        <v>0</v>
      </c>
      <c r="H5419" s="4">
        <v>0</v>
      </c>
      <c r="I5419" s="5">
        <f t="shared" si="336"/>
        <v>42250</v>
      </c>
      <c r="J5419" s="4">
        <f t="shared" si="337"/>
        <v>2015</v>
      </c>
      <c r="K5419" s="4">
        <f t="shared" si="338"/>
        <v>9</v>
      </c>
      <c r="L5419" s="4">
        <f t="shared" si="339"/>
        <v>3</v>
      </c>
    </row>
    <row r="5420" spans="1:12" x14ac:dyDescent="0.55000000000000004">
      <c r="A5420" s="2">
        <v>42251</v>
      </c>
      <c r="B5420" s="4">
        <v>168.93</v>
      </c>
      <c r="C5420" s="4">
        <v>169.81</v>
      </c>
      <c r="D5420" s="4">
        <v>167.84</v>
      </c>
      <c r="E5420" s="4">
        <v>168.7</v>
      </c>
      <c r="F5420" s="4">
        <v>207081000</v>
      </c>
      <c r="G5420" s="4">
        <v>0</v>
      </c>
      <c r="H5420" s="4">
        <v>0</v>
      </c>
      <c r="I5420" s="5">
        <f t="shared" si="336"/>
        <v>42251</v>
      </c>
      <c r="J5420" s="4">
        <f t="shared" si="337"/>
        <v>2015</v>
      </c>
      <c r="K5420" s="4">
        <f t="shared" si="338"/>
        <v>9</v>
      </c>
      <c r="L5420" s="4">
        <f t="shared" si="339"/>
        <v>4</v>
      </c>
    </row>
    <row r="5421" spans="1:12" x14ac:dyDescent="0.55000000000000004">
      <c r="A5421" s="2">
        <v>42255</v>
      </c>
      <c r="B5421" s="4">
        <v>171.63</v>
      </c>
      <c r="C5421" s="4">
        <v>173.1</v>
      </c>
      <c r="D5421" s="4">
        <v>170.96</v>
      </c>
      <c r="E5421" s="4">
        <v>172.94</v>
      </c>
      <c r="F5421" s="4">
        <v>116025700</v>
      </c>
      <c r="G5421" s="4">
        <v>0</v>
      </c>
      <c r="H5421" s="4">
        <v>0</v>
      </c>
      <c r="I5421" s="5">
        <f t="shared" si="336"/>
        <v>42255</v>
      </c>
      <c r="J5421" s="4">
        <f t="shared" si="337"/>
        <v>2015</v>
      </c>
      <c r="K5421" s="4">
        <f t="shared" si="338"/>
        <v>9</v>
      </c>
      <c r="L5421" s="4">
        <f t="shared" si="339"/>
        <v>8</v>
      </c>
    </row>
    <row r="5422" spans="1:12" x14ac:dyDescent="0.55000000000000004">
      <c r="A5422" s="2">
        <v>42256</v>
      </c>
      <c r="B5422" s="4">
        <v>174.59</v>
      </c>
      <c r="C5422" s="4">
        <v>174.72</v>
      </c>
      <c r="D5422" s="4">
        <v>170.24</v>
      </c>
      <c r="E5422" s="4">
        <v>170.63</v>
      </c>
      <c r="F5422" s="4">
        <v>149347700</v>
      </c>
      <c r="G5422" s="4">
        <v>0</v>
      </c>
      <c r="H5422" s="4">
        <v>0</v>
      </c>
      <c r="I5422" s="5">
        <f t="shared" si="336"/>
        <v>42256</v>
      </c>
      <c r="J5422" s="4">
        <f t="shared" si="337"/>
        <v>2015</v>
      </c>
      <c r="K5422" s="4">
        <f t="shared" si="338"/>
        <v>9</v>
      </c>
      <c r="L5422" s="4">
        <f t="shared" si="339"/>
        <v>9</v>
      </c>
    </row>
    <row r="5423" spans="1:12" x14ac:dyDescent="0.55000000000000004">
      <c r="A5423" s="2">
        <v>42257</v>
      </c>
      <c r="B5423" s="4">
        <v>170.42</v>
      </c>
      <c r="C5423" s="4">
        <v>172.75</v>
      </c>
      <c r="D5423" s="4">
        <v>170.15</v>
      </c>
      <c r="E5423" s="4">
        <v>171.55</v>
      </c>
      <c r="F5423" s="4">
        <v>158611100</v>
      </c>
      <c r="G5423" s="4">
        <v>0</v>
      </c>
      <c r="H5423" s="4">
        <v>0</v>
      </c>
      <c r="I5423" s="5">
        <f t="shared" si="336"/>
        <v>42257</v>
      </c>
      <c r="J5423" s="4">
        <f t="shared" si="337"/>
        <v>2015</v>
      </c>
      <c r="K5423" s="4">
        <f t="shared" si="338"/>
        <v>9</v>
      </c>
      <c r="L5423" s="4">
        <f t="shared" si="339"/>
        <v>10</v>
      </c>
    </row>
    <row r="5424" spans="1:12" x14ac:dyDescent="0.55000000000000004">
      <c r="A5424" s="2">
        <v>42258</v>
      </c>
      <c r="B5424" s="4">
        <v>171.14</v>
      </c>
      <c r="C5424" s="4">
        <v>172.4</v>
      </c>
      <c r="D5424" s="4">
        <v>170.4</v>
      </c>
      <c r="E5424" s="4">
        <v>172.33</v>
      </c>
      <c r="F5424" s="4">
        <v>119691200</v>
      </c>
      <c r="G5424" s="4">
        <v>0</v>
      </c>
      <c r="H5424" s="4">
        <v>0</v>
      </c>
      <c r="I5424" s="5">
        <f t="shared" si="336"/>
        <v>42258</v>
      </c>
      <c r="J5424" s="4">
        <f t="shared" si="337"/>
        <v>2015</v>
      </c>
      <c r="K5424" s="4">
        <f t="shared" si="338"/>
        <v>9</v>
      </c>
      <c r="L5424" s="4">
        <f t="shared" si="339"/>
        <v>11</v>
      </c>
    </row>
    <row r="5425" spans="1:12" x14ac:dyDescent="0.55000000000000004">
      <c r="A5425" s="2">
        <v>42261</v>
      </c>
      <c r="B5425" s="4">
        <v>172.52</v>
      </c>
      <c r="C5425" s="4">
        <v>172.57</v>
      </c>
      <c r="D5425" s="4">
        <v>171.19</v>
      </c>
      <c r="E5425" s="4">
        <v>171.69</v>
      </c>
      <c r="F5425" s="4">
        <v>79452000</v>
      </c>
      <c r="G5425" s="4">
        <v>0</v>
      </c>
      <c r="H5425" s="4">
        <v>0</v>
      </c>
      <c r="I5425" s="5">
        <f t="shared" si="336"/>
        <v>42261</v>
      </c>
      <c r="J5425" s="4">
        <f t="shared" si="337"/>
        <v>2015</v>
      </c>
      <c r="K5425" s="4">
        <f t="shared" si="338"/>
        <v>9</v>
      </c>
      <c r="L5425" s="4">
        <f t="shared" si="339"/>
        <v>14</v>
      </c>
    </row>
    <row r="5426" spans="1:12" x14ac:dyDescent="0.55000000000000004">
      <c r="A5426" s="2">
        <v>42262</v>
      </c>
      <c r="B5426" s="4">
        <v>172.22</v>
      </c>
      <c r="C5426" s="4">
        <v>174.3</v>
      </c>
      <c r="D5426" s="4">
        <v>171.65</v>
      </c>
      <c r="E5426" s="4">
        <v>173.84</v>
      </c>
      <c r="F5426" s="4">
        <v>113806200</v>
      </c>
      <c r="G5426" s="4">
        <v>0</v>
      </c>
      <c r="H5426" s="4">
        <v>0</v>
      </c>
      <c r="I5426" s="5">
        <f t="shared" si="336"/>
        <v>42262</v>
      </c>
      <c r="J5426" s="4">
        <f t="shared" si="337"/>
        <v>2015</v>
      </c>
      <c r="K5426" s="4">
        <f t="shared" si="338"/>
        <v>9</v>
      </c>
      <c r="L5426" s="4">
        <f t="shared" si="339"/>
        <v>15</v>
      </c>
    </row>
    <row r="5427" spans="1:12" x14ac:dyDescent="0.55000000000000004">
      <c r="A5427" s="2">
        <v>42263</v>
      </c>
      <c r="B5427" s="4">
        <v>174.16</v>
      </c>
      <c r="C5427" s="4">
        <v>175.55</v>
      </c>
      <c r="D5427" s="4">
        <v>173.8</v>
      </c>
      <c r="E5427" s="4">
        <v>175.35</v>
      </c>
      <c r="F5427" s="4">
        <v>99581600</v>
      </c>
      <c r="G5427" s="4">
        <v>0</v>
      </c>
      <c r="H5427" s="4">
        <v>0</v>
      </c>
      <c r="I5427" s="5">
        <f t="shared" si="336"/>
        <v>42263</v>
      </c>
      <c r="J5427" s="4">
        <f t="shared" si="337"/>
        <v>2015</v>
      </c>
      <c r="K5427" s="4">
        <f t="shared" si="338"/>
        <v>9</v>
      </c>
      <c r="L5427" s="4">
        <f t="shared" si="339"/>
        <v>16</v>
      </c>
    </row>
    <row r="5428" spans="1:12" x14ac:dyDescent="0.55000000000000004">
      <c r="A5428" s="2">
        <v>42264</v>
      </c>
      <c r="B5428" s="4">
        <v>175.21</v>
      </c>
      <c r="C5428" s="4">
        <v>177.72</v>
      </c>
      <c r="D5428" s="4">
        <v>174.56</v>
      </c>
      <c r="E5428" s="4">
        <v>174.95</v>
      </c>
      <c r="F5428" s="4">
        <v>276046600</v>
      </c>
      <c r="G5428" s="4">
        <v>0</v>
      </c>
      <c r="H5428" s="4">
        <v>0</v>
      </c>
      <c r="I5428" s="5">
        <f t="shared" si="336"/>
        <v>42264</v>
      </c>
      <c r="J5428" s="4">
        <f t="shared" si="337"/>
        <v>2015</v>
      </c>
      <c r="K5428" s="4">
        <f t="shared" si="338"/>
        <v>9</v>
      </c>
      <c r="L5428" s="4">
        <f t="shared" si="339"/>
        <v>17</v>
      </c>
    </row>
    <row r="5429" spans="1:12" x14ac:dyDescent="0.55000000000000004">
      <c r="A5429" s="2">
        <v>42265</v>
      </c>
      <c r="B5429" s="4">
        <v>172.32</v>
      </c>
      <c r="C5429" s="4">
        <v>174.94</v>
      </c>
      <c r="D5429" s="4">
        <v>171.66</v>
      </c>
      <c r="E5429" s="4">
        <v>172.09</v>
      </c>
      <c r="F5429" s="4">
        <v>223657500</v>
      </c>
      <c r="G5429" s="4">
        <v>1.0329999999999999</v>
      </c>
      <c r="H5429" s="4">
        <v>0</v>
      </c>
      <c r="I5429" s="5">
        <f t="shared" si="336"/>
        <v>42265</v>
      </c>
      <c r="J5429" s="4">
        <f t="shared" si="337"/>
        <v>2015</v>
      </c>
      <c r="K5429" s="4">
        <f t="shared" si="338"/>
        <v>9</v>
      </c>
      <c r="L5429" s="4">
        <f t="shared" si="339"/>
        <v>18</v>
      </c>
    </row>
    <row r="5430" spans="1:12" x14ac:dyDescent="0.55000000000000004">
      <c r="A5430" s="2">
        <v>42268</v>
      </c>
      <c r="B5430" s="4">
        <v>172.97</v>
      </c>
      <c r="C5430" s="4">
        <v>174.06</v>
      </c>
      <c r="D5430" s="4">
        <v>171.88</v>
      </c>
      <c r="E5430" s="4">
        <v>172.98</v>
      </c>
      <c r="F5430" s="4">
        <v>105726200</v>
      </c>
      <c r="G5430" s="4">
        <v>0</v>
      </c>
      <c r="H5430" s="4">
        <v>0</v>
      </c>
      <c r="I5430" s="5">
        <f t="shared" si="336"/>
        <v>42268</v>
      </c>
      <c r="J5430" s="4">
        <f t="shared" si="337"/>
        <v>2015</v>
      </c>
      <c r="K5430" s="4">
        <f t="shared" si="338"/>
        <v>9</v>
      </c>
      <c r="L5430" s="4">
        <f t="shared" si="339"/>
        <v>21</v>
      </c>
    </row>
    <row r="5431" spans="1:12" x14ac:dyDescent="0.55000000000000004">
      <c r="A5431" s="2">
        <v>42269</v>
      </c>
      <c r="B5431" s="4">
        <v>170.71</v>
      </c>
      <c r="C5431" s="4">
        <v>171.22</v>
      </c>
      <c r="D5431" s="4">
        <v>169.55</v>
      </c>
      <c r="E5431" s="4">
        <v>170.74</v>
      </c>
      <c r="F5431" s="4">
        <v>153890900</v>
      </c>
      <c r="G5431" s="4">
        <v>0</v>
      </c>
      <c r="H5431" s="4">
        <v>0</v>
      </c>
      <c r="I5431" s="5">
        <f t="shared" si="336"/>
        <v>42269</v>
      </c>
      <c r="J5431" s="4">
        <f t="shared" si="337"/>
        <v>2015</v>
      </c>
      <c r="K5431" s="4">
        <f t="shared" si="338"/>
        <v>9</v>
      </c>
      <c r="L5431" s="4">
        <f t="shared" si="339"/>
        <v>22</v>
      </c>
    </row>
    <row r="5432" spans="1:12" x14ac:dyDescent="0.55000000000000004">
      <c r="A5432" s="2">
        <v>42270</v>
      </c>
      <c r="B5432" s="4">
        <v>170.91</v>
      </c>
      <c r="C5432" s="4">
        <v>171.41</v>
      </c>
      <c r="D5432" s="4">
        <v>169.86</v>
      </c>
      <c r="E5432" s="4">
        <v>170.46</v>
      </c>
      <c r="F5432" s="4">
        <v>92790600</v>
      </c>
      <c r="G5432" s="4">
        <v>0</v>
      </c>
      <c r="H5432" s="4">
        <v>0</v>
      </c>
      <c r="I5432" s="5">
        <f t="shared" si="336"/>
        <v>42270</v>
      </c>
      <c r="J5432" s="4">
        <f t="shared" si="337"/>
        <v>2015</v>
      </c>
      <c r="K5432" s="4">
        <f t="shared" si="338"/>
        <v>9</v>
      </c>
      <c r="L5432" s="4">
        <f t="shared" si="339"/>
        <v>23</v>
      </c>
    </row>
    <row r="5433" spans="1:12" x14ac:dyDescent="0.55000000000000004">
      <c r="A5433" s="2">
        <v>42271</v>
      </c>
      <c r="B5433" s="4">
        <v>169.19</v>
      </c>
      <c r="C5433" s="4">
        <v>170.33</v>
      </c>
      <c r="D5433" s="4">
        <v>167.79</v>
      </c>
      <c r="E5433" s="4">
        <v>169.85</v>
      </c>
      <c r="F5433" s="4">
        <v>159378800</v>
      </c>
      <c r="G5433" s="4">
        <v>0</v>
      </c>
      <c r="H5433" s="4">
        <v>0</v>
      </c>
      <c r="I5433" s="5">
        <f t="shared" si="336"/>
        <v>42271</v>
      </c>
      <c r="J5433" s="4">
        <f t="shared" si="337"/>
        <v>2015</v>
      </c>
      <c r="K5433" s="4">
        <f t="shared" si="338"/>
        <v>9</v>
      </c>
      <c r="L5433" s="4">
        <f t="shared" si="339"/>
        <v>24</v>
      </c>
    </row>
    <row r="5434" spans="1:12" x14ac:dyDescent="0.55000000000000004">
      <c r="A5434" s="2">
        <v>42272</v>
      </c>
      <c r="B5434" s="4">
        <v>171.38</v>
      </c>
      <c r="C5434" s="4">
        <v>171.7</v>
      </c>
      <c r="D5434" s="4">
        <v>168.89</v>
      </c>
      <c r="E5434" s="4">
        <v>169.8</v>
      </c>
      <c r="F5434" s="4">
        <v>155054800</v>
      </c>
      <c r="G5434" s="4">
        <v>0</v>
      </c>
      <c r="H5434" s="4">
        <v>0</v>
      </c>
      <c r="I5434" s="5">
        <f t="shared" si="336"/>
        <v>42272</v>
      </c>
      <c r="J5434" s="4">
        <f t="shared" si="337"/>
        <v>2015</v>
      </c>
      <c r="K5434" s="4">
        <f t="shared" si="338"/>
        <v>9</v>
      </c>
      <c r="L5434" s="4">
        <f t="shared" si="339"/>
        <v>25</v>
      </c>
    </row>
    <row r="5435" spans="1:12" x14ac:dyDescent="0.55000000000000004">
      <c r="A5435" s="2">
        <v>42275</v>
      </c>
      <c r="B5435" s="4">
        <v>168.86</v>
      </c>
      <c r="C5435" s="4">
        <v>168.98</v>
      </c>
      <c r="D5435" s="4">
        <v>165.22</v>
      </c>
      <c r="E5435" s="4">
        <v>165.54</v>
      </c>
      <c r="F5435" s="4">
        <v>178515900</v>
      </c>
      <c r="G5435" s="4">
        <v>0</v>
      </c>
      <c r="H5435" s="4">
        <v>0</v>
      </c>
      <c r="I5435" s="5">
        <f t="shared" si="336"/>
        <v>42275</v>
      </c>
      <c r="J5435" s="4">
        <f t="shared" si="337"/>
        <v>2015</v>
      </c>
      <c r="K5435" s="4">
        <f t="shared" si="338"/>
        <v>9</v>
      </c>
      <c r="L5435" s="4">
        <f t="shared" si="339"/>
        <v>28</v>
      </c>
    </row>
    <row r="5436" spans="1:12" x14ac:dyDescent="0.55000000000000004">
      <c r="A5436" s="2">
        <v>42276</v>
      </c>
      <c r="B5436" s="4">
        <v>165.77</v>
      </c>
      <c r="C5436" s="4">
        <v>167.07</v>
      </c>
      <c r="D5436" s="4">
        <v>164.59</v>
      </c>
      <c r="E5436" s="4">
        <v>165.64</v>
      </c>
      <c r="F5436" s="4">
        <v>159045600</v>
      </c>
      <c r="G5436" s="4">
        <v>0</v>
      </c>
      <c r="H5436" s="4">
        <v>0</v>
      </c>
      <c r="I5436" s="5">
        <f t="shared" si="336"/>
        <v>42276</v>
      </c>
      <c r="J5436" s="4">
        <f t="shared" si="337"/>
        <v>2015</v>
      </c>
      <c r="K5436" s="4">
        <f t="shared" si="338"/>
        <v>9</v>
      </c>
      <c r="L5436" s="4">
        <f t="shared" si="339"/>
        <v>29</v>
      </c>
    </row>
    <row r="5437" spans="1:12" x14ac:dyDescent="0.55000000000000004">
      <c r="A5437" s="2">
        <v>42277</v>
      </c>
      <c r="B5437" s="4">
        <v>167.62</v>
      </c>
      <c r="C5437" s="4">
        <v>168.91</v>
      </c>
      <c r="D5437" s="4">
        <v>166.8</v>
      </c>
      <c r="E5437" s="4">
        <v>168.73</v>
      </c>
      <c r="F5437" s="4">
        <v>163452000</v>
      </c>
      <c r="G5437" s="4">
        <v>0</v>
      </c>
      <c r="H5437" s="4">
        <v>0</v>
      </c>
      <c r="I5437" s="5">
        <f t="shared" si="336"/>
        <v>42277</v>
      </c>
      <c r="J5437" s="4">
        <f t="shared" si="337"/>
        <v>2015</v>
      </c>
      <c r="K5437" s="4">
        <f t="shared" si="338"/>
        <v>9</v>
      </c>
      <c r="L5437" s="4">
        <f t="shared" si="339"/>
        <v>30</v>
      </c>
    </row>
    <row r="5438" spans="1:12" x14ac:dyDescent="0.55000000000000004">
      <c r="A5438" s="2">
        <v>42278</v>
      </c>
      <c r="B5438" s="4">
        <v>169.13</v>
      </c>
      <c r="C5438" s="4">
        <v>169.49</v>
      </c>
      <c r="D5438" s="4">
        <v>167.14</v>
      </c>
      <c r="E5438" s="4">
        <v>169.17</v>
      </c>
      <c r="F5438" s="4">
        <v>131079000</v>
      </c>
      <c r="G5438" s="4">
        <v>0</v>
      </c>
      <c r="H5438" s="4">
        <v>0</v>
      </c>
      <c r="I5438" s="5">
        <f t="shared" si="336"/>
        <v>42278</v>
      </c>
      <c r="J5438" s="4">
        <f t="shared" si="337"/>
        <v>2015</v>
      </c>
      <c r="K5438" s="4">
        <f t="shared" si="338"/>
        <v>10</v>
      </c>
      <c r="L5438" s="4">
        <f t="shared" si="339"/>
        <v>1</v>
      </c>
    </row>
    <row r="5439" spans="1:12" x14ac:dyDescent="0.55000000000000004">
      <c r="A5439" s="2">
        <v>42279</v>
      </c>
      <c r="B5439" s="4">
        <v>167.09</v>
      </c>
      <c r="C5439" s="4">
        <v>171.72</v>
      </c>
      <c r="D5439" s="4">
        <v>166.52</v>
      </c>
      <c r="E5439" s="4">
        <v>171.7</v>
      </c>
      <c r="F5439" s="4">
        <v>211003300</v>
      </c>
      <c r="G5439" s="4">
        <v>0</v>
      </c>
      <c r="H5439" s="4">
        <v>0</v>
      </c>
      <c r="I5439" s="5">
        <f t="shared" si="336"/>
        <v>42279</v>
      </c>
      <c r="J5439" s="4">
        <f t="shared" si="337"/>
        <v>2015</v>
      </c>
      <c r="K5439" s="4">
        <f t="shared" si="338"/>
        <v>10</v>
      </c>
      <c r="L5439" s="4">
        <f t="shared" si="339"/>
        <v>2</v>
      </c>
    </row>
    <row r="5440" spans="1:12" x14ac:dyDescent="0.55000000000000004">
      <c r="A5440" s="2">
        <v>42282</v>
      </c>
      <c r="B5440" s="4">
        <v>172.98</v>
      </c>
      <c r="C5440" s="4">
        <v>174.99</v>
      </c>
      <c r="D5440" s="4">
        <v>172.87</v>
      </c>
      <c r="E5440" s="4">
        <v>174.75</v>
      </c>
      <c r="F5440" s="4">
        <v>126320800</v>
      </c>
      <c r="G5440" s="4">
        <v>0</v>
      </c>
      <c r="H5440" s="4">
        <v>0</v>
      </c>
      <c r="I5440" s="5">
        <f t="shared" si="336"/>
        <v>42282</v>
      </c>
      <c r="J5440" s="4">
        <f t="shared" si="337"/>
        <v>2015</v>
      </c>
      <c r="K5440" s="4">
        <f t="shared" si="338"/>
        <v>10</v>
      </c>
      <c r="L5440" s="4">
        <f t="shared" si="339"/>
        <v>5</v>
      </c>
    </row>
    <row r="5441" spans="1:12" x14ac:dyDescent="0.55000000000000004">
      <c r="A5441" s="2">
        <v>42283</v>
      </c>
      <c r="B5441" s="4">
        <v>174.61</v>
      </c>
      <c r="C5441" s="4">
        <v>175.2</v>
      </c>
      <c r="D5441" s="4">
        <v>173.46</v>
      </c>
      <c r="E5441" s="4">
        <v>174.15</v>
      </c>
      <c r="F5441" s="4">
        <v>110274500</v>
      </c>
      <c r="G5441" s="4">
        <v>0</v>
      </c>
      <c r="H5441" s="4">
        <v>0</v>
      </c>
      <c r="I5441" s="5">
        <f t="shared" si="336"/>
        <v>42283</v>
      </c>
      <c r="J5441" s="4">
        <f t="shared" si="337"/>
        <v>2015</v>
      </c>
      <c r="K5441" s="4">
        <f t="shared" si="338"/>
        <v>10</v>
      </c>
      <c r="L5441" s="4">
        <f t="shared" si="339"/>
        <v>6</v>
      </c>
    </row>
    <row r="5442" spans="1:12" x14ac:dyDescent="0.55000000000000004">
      <c r="A5442" s="2">
        <v>42284</v>
      </c>
      <c r="B5442" s="4">
        <v>175.13</v>
      </c>
      <c r="C5442" s="4">
        <v>175.95</v>
      </c>
      <c r="D5442" s="4">
        <v>173.88</v>
      </c>
      <c r="E5442" s="4">
        <v>175.58</v>
      </c>
      <c r="F5442" s="4">
        <v>124307300</v>
      </c>
      <c r="G5442" s="4">
        <v>0</v>
      </c>
      <c r="H5442" s="4">
        <v>0</v>
      </c>
      <c r="I5442" s="5">
        <f t="shared" si="336"/>
        <v>42284</v>
      </c>
      <c r="J5442" s="4">
        <f t="shared" si="337"/>
        <v>2015</v>
      </c>
      <c r="K5442" s="4">
        <f t="shared" si="338"/>
        <v>10</v>
      </c>
      <c r="L5442" s="4">
        <f t="shared" si="339"/>
        <v>7</v>
      </c>
    </row>
    <row r="5443" spans="1:12" x14ac:dyDescent="0.55000000000000004">
      <c r="A5443" s="2">
        <v>42285</v>
      </c>
      <c r="B5443" s="4">
        <v>175.18</v>
      </c>
      <c r="C5443" s="4">
        <v>177.46</v>
      </c>
      <c r="D5443" s="4">
        <v>174.86</v>
      </c>
      <c r="E5443" s="4">
        <v>177.17</v>
      </c>
      <c r="F5443" s="4">
        <v>153055200</v>
      </c>
      <c r="G5443" s="4">
        <v>0</v>
      </c>
      <c r="H5443" s="4">
        <v>0</v>
      </c>
      <c r="I5443" s="5">
        <f t="shared" ref="I5443:I5506" si="340">DATE(YEAR(A5443),MONTH(A5443),DAY(A5443))</f>
        <v>42285</v>
      </c>
      <c r="J5443" s="4">
        <f t="shared" ref="J5443:J5506" si="341">YEAR(A5443)</f>
        <v>2015</v>
      </c>
      <c r="K5443" s="4">
        <f t="shared" ref="K5443:K5506" si="342">MONTH(A5443)</f>
        <v>10</v>
      </c>
      <c r="L5443" s="4">
        <f t="shared" ref="L5443:L5506" si="343">DAY(A5443)</f>
        <v>8</v>
      </c>
    </row>
    <row r="5444" spans="1:12" x14ac:dyDescent="0.55000000000000004">
      <c r="A5444" s="2">
        <v>42286</v>
      </c>
      <c r="B5444" s="4">
        <v>177.31</v>
      </c>
      <c r="C5444" s="4">
        <v>177.77</v>
      </c>
      <c r="D5444" s="4">
        <v>176.61</v>
      </c>
      <c r="E5444" s="4">
        <v>177.27</v>
      </c>
      <c r="F5444" s="4">
        <v>107069200</v>
      </c>
      <c r="G5444" s="4">
        <v>0</v>
      </c>
      <c r="H5444" s="4">
        <v>0</v>
      </c>
      <c r="I5444" s="5">
        <f t="shared" si="340"/>
        <v>42286</v>
      </c>
      <c r="J5444" s="4">
        <f t="shared" si="341"/>
        <v>2015</v>
      </c>
      <c r="K5444" s="4">
        <f t="shared" si="342"/>
        <v>10</v>
      </c>
      <c r="L5444" s="4">
        <f t="shared" si="343"/>
        <v>9</v>
      </c>
    </row>
    <row r="5445" spans="1:12" x14ac:dyDescent="0.55000000000000004">
      <c r="A5445" s="2">
        <v>42289</v>
      </c>
      <c r="B5445" s="4">
        <v>177.35</v>
      </c>
      <c r="C5445" s="4">
        <v>177.65</v>
      </c>
      <c r="D5445" s="4">
        <v>176.9</v>
      </c>
      <c r="E5445" s="4">
        <v>177.44</v>
      </c>
      <c r="F5445" s="4">
        <v>56395600</v>
      </c>
      <c r="G5445" s="4">
        <v>0</v>
      </c>
      <c r="H5445" s="4">
        <v>0</v>
      </c>
      <c r="I5445" s="5">
        <f t="shared" si="340"/>
        <v>42289</v>
      </c>
      <c r="J5445" s="4">
        <f t="shared" si="341"/>
        <v>2015</v>
      </c>
      <c r="K5445" s="4">
        <f t="shared" si="342"/>
        <v>10</v>
      </c>
      <c r="L5445" s="4">
        <f t="shared" si="343"/>
        <v>12</v>
      </c>
    </row>
    <row r="5446" spans="1:12" x14ac:dyDescent="0.55000000000000004">
      <c r="A5446" s="2">
        <v>42290</v>
      </c>
      <c r="B5446" s="4">
        <v>176.67</v>
      </c>
      <c r="C5446" s="4">
        <v>178</v>
      </c>
      <c r="D5446" s="4">
        <v>176.14</v>
      </c>
      <c r="E5446" s="4">
        <v>176.32</v>
      </c>
      <c r="F5446" s="4">
        <v>88038700</v>
      </c>
      <c r="G5446" s="4">
        <v>0</v>
      </c>
      <c r="H5446" s="4">
        <v>0</v>
      </c>
      <c r="I5446" s="5">
        <f t="shared" si="340"/>
        <v>42290</v>
      </c>
      <c r="J5446" s="4">
        <f t="shared" si="341"/>
        <v>2015</v>
      </c>
      <c r="K5446" s="4">
        <f t="shared" si="342"/>
        <v>10</v>
      </c>
      <c r="L5446" s="4">
        <f t="shared" si="343"/>
        <v>13</v>
      </c>
    </row>
    <row r="5447" spans="1:12" x14ac:dyDescent="0.55000000000000004">
      <c r="A5447" s="2">
        <v>42291</v>
      </c>
      <c r="B5447" s="4">
        <v>176.26</v>
      </c>
      <c r="C5447" s="4">
        <v>176.87</v>
      </c>
      <c r="D5447" s="4">
        <v>175.17</v>
      </c>
      <c r="E5447" s="4">
        <v>175.47</v>
      </c>
      <c r="F5447" s="4">
        <v>99106200</v>
      </c>
      <c r="G5447" s="4">
        <v>0</v>
      </c>
      <c r="H5447" s="4">
        <v>0</v>
      </c>
      <c r="I5447" s="5">
        <f t="shared" si="340"/>
        <v>42291</v>
      </c>
      <c r="J5447" s="4">
        <f t="shared" si="341"/>
        <v>2015</v>
      </c>
      <c r="K5447" s="4">
        <f t="shared" si="342"/>
        <v>10</v>
      </c>
      <c r="L5447" s="4">
        <f t="shared" si="343"/>
        <v>14</v>
      </c>
    </row>
    <row r="5448" spans="1:12" x14ac:dyDescent="0.55000000000000004">
      <c r="A5448" s="2">
        <v>42292</v>
      </c>
      <c r="B5448" s="4">
        <v>176.17</v>
      </c>
      <c r="C5448" s="4">
        <v>178.18</v>
      </c>
      <c r="D5448" s="4">
        <v>175.78</v>
      </c>
      <c r="E5448" s="4">
        <v>178.17</v>
      </c>
      <c r="F5448" s="4">
        <v>134142200</v>
      </c>
      <c r="G5448" s="4">
        <v>0</v>
      </c>
      <c r="H5448" s="4">
        <v>0</v>
      </c>
      <c r="I5448" s="5">
        <f t="shared" si="340"/>
        <v>42292</v>
      </c>
      <c r="J5448" s="4">
        <f t="shared" si="341"/>
        <v>2015</v>
      </c>
      <c r="K5448" s="4">
        <f t="shared" si="342"/>
        <v>10</v>
      </c>
      <c r="L5448" s="4">
        <f t="shared" si="343"/>
        <v>15</v>
      </c>
    </row>
    <row r="5449" spans="1:12" x14ac:dyDescent="0.55000000000000004">
      <c r="A5449" s="2">
        <v>42293</v>
      </c>
      <c r="B5449" s="4">
        <v>178.59</v>
      </c>
      <c r="C5449" s="4">
        <v>179</v>
      </c>
      <c r="D5449" s="4">
        <v>177.79</v>
      </c>
      <c r="E5449" s="4">
        <v>178.98</v>
      </c>
      <c r="F5449" s="4">
        <v>114580100</v>
      </c>
      <c r="G5449" s="4">
        <v>0</v>
      </c>
      <c r="H5449" s="4">
        <v>0</v>
      </c>
      <c r="I5449" s="5">
        <f t="shared" si="340"/>
        <v>42293</v>
      </c>
      <c r="J5449" s="4">
        <f t="shared" si="341"/>
        <v>2015</v>
      </c>
      <c r="K5449" s="4">
        <f t="shared" si="342"/>
        <v>10</v>
      </c>
      <c r="L5449" s="4">
        <f t="shared" si="343"/>
        <v>16</v>
      </c>
    </row>
    <row r="5450" spans="1:12" x14ac:dyDescent="0.55000000000000004">
      <c r="A5450" s="2">
        <v>42296</v>
      </c>
      <c r="B5450" s="4">
        <v>178.3</v>
      </c>
      <c r="C5450" s="4">
        <v>179.07</v>
      </c>
      <c r="D5450" s="4">
        <v>177.98</v>
      </c>
      <c r="E5450" s="4">
        <v>179.07</v>
      </c>
      <c r="F5450" s="4">
        <v>76523900</v>
      </c>
      <c r="G5450" s="4">
        <v>0</v>
      </c>
      <c r="H5450" s="4">
        <v>0</v>
      </c>
      <c r="I5450" s="5">
        <f t="shared" si="340"/>
        <v>42296</v>
      </c>
      <c r="J5450" s="4">
        <f t="shared" si="341"/>
        <v>2015</v>
      </c>
      <c r="K5450" s="4">
        <f t="shared" si="342"/>
        <v>10</v>
      </c>
      <c r="L5450" s="4">
        <f t="shared" si="343"/>
        <v>19</v>
      </c>
    </row>
    <row r="5451" spans="1:12" x14ac:dyDescent="0.55000000000000004">
      <c r="A5451" s="2">
        <v>42297</v>
      </c>
      <c r="B5451" s="4">
        <v>178.61</v>
      </c>
      <c r="C5451" s="4">
        <v>179.48</v>
      </c>
      <c r="D5451" s="4">
        <v>178.35</v>
      </c>
      <c r="E5451" s="4">
        <v>178.84</v>
      </c>
      <c r="F5451" s="4">
        <v>78448500</v>
      </c>
      <c r="G5451" s="4">
        <v>0</v>
      </c>
      <c r="H5451" s="4">
        <v>0</v>
      </c>
      <c r="I5451" s="5">
        <f t="shared" si="340"/>
        <v>42297</v>
      </c>
      <c r="J5451" s="4">
        <f t="shared" si="341"/>
        <v>2015</v>
      </c>
      <c r="K5451" s="4">
        <f t="shared" si="342"/>
        <v>10</v>
      </c>
      <c r="L5451" s="4">
        <f t="shared" si="343"/>
        <v>20</v>
      </c>
    </row>
    <row r="5452" spans="1:12" x14ac:dyDescent="0.55000000000000004">
      <c r="A5452" s="2">
        <v>42298</v>
      </c>
      <c r="B5452" s="4">
        <v>179.28</v>
      </c>
      <c r="C5452" s="4">
        <v>179.44</v>
      </c>
      <c r="D5452" s="4">
        <v>177.55</v>
      </c>
      <c r="E5452" s="4">
        <v>177.73</v>
      </c>
      <c r="F5452" s="4">
        <v>102038000</v>
      </c>
      <c r="G5452" s="4">
        <v>0</v>
      </c>
      <c r="H5452" s="4">
        <v>0</v>
      </c>
      <c r="I5452" s="5">
        <f t="shared" si="340"/>
        <v>42298</v>
      </c>
      <c r="J5452" s="4">
        <f t="shared" si="341"/>
        <v>2015</v>
      </c>
      <c r="K5452" s="4">
        <f t="shared" si="342"/>
        <v>10</v>
      </c>
      <c r="L5452" s="4">
        <f t="shared" si="343"/>
        <v>21</v>
      </c>
    </row>
    <row r="5453" spans="1:12" x14ac:dyDescent="0.55000000000000004">
      <c r="A5453" s="2">
        <v>42299</v>
      </c>
      <c r="B5453" s="4">
        <v>178.72</v>
      </c>
      <c r="C5453" s="4">
        <v>180.95</v>
      </c>
      <c r="D5453" s="4">
        <v>177.73</v>
      </c>
      <c r="E5453" s="4">
        <v>180.73</v>
      </c>
      <c r="F5453" s="4">
        <v>174911700</v>
      </c>
      <c r="G5453" s="4">
        <v>0</v>
      </c>
      <c r="H5453" s="4">
        <v>0</v>
      </c>
      <c r="I5453" s="5">
        <f t="shared" si="340"/>
        <v>42299</v>
      </c>
      <c r="J5453" s="4">
        <f t="shared" si="341"/>
        <v>2015</v>
      </c>
      <c r="K5453" s="4">
        <f t="shared" si="342"/>
        <v>10</v>
      </c>
      <c r="L5453" s="4">
        <f t="shared" si="343"/>
        <v>22</v>
      </c>
    </row>
    <row r="5454" spans="1:12" x14ac:dyDescent="0.55000000000000004">
      <c r="A5454" s="2">
        <v>42300</v>
      </c>
      <c r="B5454" s="4">
        <v>182.48</v>
      </c>
      <c r="C5454" s="4">
        <v>183.1</v>
      </c>
      <c r="D5454" s="4">
        <v>181.65</v>
      </c>
      <c r="E5454" s="4">
        <v>182.71</v>
      </c>
      <c r="F5454" s="4">
        <v>144442300</v>
      </c>
      <c r="G5454" s="4">
        <v>0</v>
      </c>
      <c r="H5454" s="4">
        <v>0</v>
      </c>
      <c r="I5454" s="5">
        <f t="shared" si="340"/>
        <v>42300</v>
      </c>
      <c r="J5454" s="4">
        <f t="shared" si="341"/>
        <v>2015</v>
      </c>
      <c r="K5454" s="4">
        <f t="shared" si="342"/>
        <v>10</v>
      </c>
      <c r="L5454" s="4">
        <f t="shared" si="343"/>
        <v>23</v>
      </c>
    </row>
    <row r="5455" spans="1:12" x14ac:dyDescent="0.55000000000000004">
      <c r="A5455" s="2">
        <v>42303</v>
      </c>
      <c r="B5455" s="4">
        <v>182.53</v>
      </c>
      <c r="C5455" s="4">
        <v>182.59</v>
      </c>
      <c r="D5455" s="4">
        <v>181.88</v>
      </c>
      <c r="E5455" s="4">
        <v>182.26</v>
      </c>
      <c r="F5455" s="4">
        <v>69033000</v>
      </c>
      <c r="G5455" s="4">
        <v>0</v>
      </c>
      <c r="H5455" s="4">
        <v>0</v>
      </c>
      <c r="I5455" s="5">
        <f t="shared" si="340"/>
        <v>42303</v>
      </c>
      <c r="J5455" s="4">
        <f t="shared" si="341"/>
        <v>2015</v>
      </c>
      <c r="K5455" s="4">
        <f t="shared" si="342"/>
        <v>10</v>
      </c>
      <c r="L5455" s="4">
        <f t="shared" si="343"/>
        <v>26</v>
      </c>
    </row>
    <row r="5456" spans="1:12" x14ac:dyDescent="0.55000000000000004">
      <c r="A5456" s="2">
        <v>42304</v>
      </c>
      <c r="B5456" s="4">
        <v>181.56</v>
      </c>
      <c r="C5456" s="4">
        <v>182.26</v>
      </c>
      <c r="D5456" s="4">
        <v>181.2</v>
      </c>
      <c r="E5456" s="4">
        <v>181.91</v>
      </c>
      <c r="F5456" s="4">
        <v>77905800</v>
      </c>
      <c r="G5456" s="4">
        <v>0</v>
      </c>
      <c r="H5456" s="4">
        <v>0</v>
      </c>
      <c r="I5456" s="5">
        <f t="shared" si="340"/>
        <v>42304</v>
      </c>
      <c r="J5456" s="4">
        <f t="shared" si="341"/>
        <v>2015</v>
      </c>
      <c r="K5456" s="4">
        <f t="shared" si="342"/>
        <v>10</v>
      </c>
      <c r="L5456" s="4">
        <f t="shared" si="343"/>
        <v>27</v>
      </c>
    </row>
    <row r="5457" spans="1:12" x14ac:dyDescent="0.55000000000000004">
      <c r="A5457" s="2">
        <v>42305</v>
      </c>
      <c r="B5457" s="4">
        <v>182.26</v>
      </c>
      <c r="C5457" s="4">
        <v>184.01</v>
      </c>
      <c r="D5457" s="4">
        <v>181.57</v>
      </c>
      <c r="E5457" s="4">
        <v>183.98</v>
      </c>
      <c r="F5457" s="4">
        <v>135906700</v>
      </c>
      <c r="G5457" s="4">
        <v>0</v>
      </c>
      <c r="H5457" s="4">
        <v>0</v>
      </c>
      <c r="I5457" s="5">
        <f t="shared" si="340"/>
        <v>42305</v>
      </c>
      <c r="J5457" s="4">
        <f t="shared" si="341"/>
        <v>2015</v>
      </c>
      <c r="K5457" s="4">
        <f t="shared" si="342"/>
        <v>10</v>
      </c>
      <c r="L5457" s="4">
        <f t="shared" si="343"/>
        <v>28</v>
      </c>
    </row>
    <row r="5458" spans="1:12" x14ac:dyDescent="0.55000000000000004">
      <c r="A5458" s="2">
        <v>42306</v>
      </c>
      <c r="B5458" s="4">
        <v>183.45</v>
      </c>
      <c r="C5458" s="4">
        <v>184.26</v>
      </c>
      <c r="D5458" s="4">
        <v>183.33</v>
      </c>
      <c r="E5458" s="4">
        <v>183.87</v>
      </c>
      <c r="F5458" s="4">
        <v>90525500</v>
      </c>
      <c r="G5458" s="4">
        <v>0</v>
      </c>
      <c r="H5458" s="4">
        <v>0</v>
      </c>
      <c r="I5458" s="5">
        <f t="shared" si="340"/>
        <v>42306</v>
      </c>
      <c r="J5458" s="4">
        <f t="shared" si="341"/>
        <v>2015</v>
      </c>
      <c r="K5458" s="4">
        <f t="shared" si="342"/>
        <v>10</v>
      </c>
      <c r="L5458" s="4">
        <f t="shared" si="343"/>
        <v>29</v>
      </c>
    </row>
    <row r="5459" spans="1:12" x14ac:dyDescent="0.55000000000000004">
      <c r="A5459" s="2">
        <v>42307</v>
      </c>
      <c r="B5459" s="4">
        <v>184.08</v>
      </c>
      <c r="C5459" s="4">
        <v>184.41</v>
      </c>
      <c r="D5459" s="4">
        <v>182.91</v>
      </c>
      <c r="E5459" s="4">
        <v>183.08</v>
      </c>
      <c r="F5459" s="4">
        <v>131076900</v>
      </c>
      <c r="G5459" s="4">
        <v>0</v>
      </c>
      <c r="H5459" s="4">
        <v>0</v>
      </c>
      <c r="I5459" s="5">
        <f t="shared" si="340"/>
        <v>42307</v>
      </c>
      <c r="J5459" s="4">
        <f t="shared" si="341"/>
        <v>2015</v>
      </c>
      <c r="K5459" s="4">
        <f t="shared" si="342"/>
        <v>10</v>
      </c>
      <c r="L5459" s="4">
        <f t="shared" si="343"/>
        <v>30</v>
      </c>
    </row>
    <row r="5460" spans="1:12" x14ac:dyDescent="0.55000000000000004">
      <c r="A5460" s="2">
        <v>42310</v>
      </c>
      <c r="B5460" s="4">
        <v>183.43</v>
      </c>
      <c r="C5460" s="4">
        <v>185.45</v>
      </c>
      <c r="D5460" s="4">
        <v>183.29</v>
      </c>
      <c r="E5460" s="4">
        <v>185.25</v>
      </c>
      <c r="F5460" s="4">
        <v>86270800</v>
      </c>
      <c r="G5460" s="4">
        <v>0</v>
      </c>
      <c r="H5460" s="4">
        <v>0</v>
      </c>
      <c r="I5460" s="5">
        <f t="shared" si="340"/>
        <v>42310</v>
      </c>
      <c r="J5460" s="4">
        <f t="shared" si="341"/>
        <v>2015</v>
      </c>
      <c r="K5460" s="4">
        <f t="shared" si="342"/>
        <v>11</v>
      </c>
      <c r="L5460" s="4">
        <f t="shared" si="343"/>
        <v>2</v>
      </c>
    </row>
    <row r="5461" spans="1:12" x14ac:dyDescent="0.55000000000000004">
      <c r="A5461" s="2">
        <v>42311</v>
      </c>
      <c r="B5461" s="4">
        <v>184.88</v>
      </c>
      <c r="C5461" s="4">
        <v>186.37</v>
      </c>
      <c r="D5461" s="4">
        <v>184.64</v>
      </c>
      <c r="E5461" s="4">
        <v>185.79</v>
      </c>
      <c r="F5461" s="4">
        <v>95246100</v>
      </c>
      <c r="G5461" s="4">
        <v>0</v>
      </c>
      <c r="H5461" s="4">
        <v>0</v>
      </c>
      <c r="I5461" s="5">
        <f t="shared" si="340"/>
        <v>42311</v>
      </c>
      <c r="J5461" s="4">
        <f t="shared" si="341"/>
        <v>2015</v>
      </c>
      <c r="K5461" s="4">
        <f t="shared" si="342"/>
        <v>11</v>
      </c>
      <c r="L5461" s="4">
        <f t="shared" si="343"/>
        <v>3</v>
      </c>
    </row>
    <row r="5462" spans="1:12" x14ac:dyDescent="0.55000000000000004">
      <c r="A5462" s="2">
        <v>42312</v>
      </c>
      <c r="B5462" s="4">
        <v>186.09</v>
      </c>
      <c r="C5462" s="4">
        <v>186.23</v>
      </c>
      <c r="D5462" s="4">
        <v>184.66</v>
      </c>
      <c r="E5462" s="4">
        <v>185.22</v>
      </c>
      <c r="F5462" s="4">
        <v>96224500</v>
      </c>
      <c r="G5462" s="4">
        <v>0</v>
      </c>
      <c r="H5462" s="4">
        <v>0</v>
      </c>
      <c r="I5462" s="5">
        <f t="shared" si="340"/>
        <v>42312</v>
      </c>
      <c r="J5462" s="4">
        <f t="shared" si="341"/>
        <v>2015</v>
      </c>
      <c r="K5462" s="4">
        <f t="shared" si="342"/>
        <v>11</v>
      </c>
      <c r="L5462" s="4">
        <f t="shared" si="343"/>
        <v>4</v>
      </c>
    </row>
    <row r="5463" spans="1:12" x14ac:dyDescent="0.55000000000000004">
      <c r="A5463" s="2">
        <v>42313</v>
      </c>
      <c r="B5463" s="4">
        <v>185.28</v>
      </c>
      <c r="C5463" s="4">
        <v>185.77</v>
      </c>
      <c r="D5463" s="4">
        <v>184.1</v>
      </c>
      <c r="E5463" s="4">
        <v>185.04</v>
      </c>
      <c r="F5463" s="4">
        <v>78408700</v>
      </c>
      <c r="G5463" s="4">
        <v>0</v>
      </c>
      <c r="H5463" s="4">
        <v>0</v>
      </c>
      <c r="I5463" s="5">
        <f t="shared" si="340"/>
        <v>42313</v>
      </c>
      <c r="J5463" s="4">
        <f t="shared" si="341"/>
        <v>2015</v>
      </c>
      <c r="K5463" s="4">
        <f t="shared" si="342"/>
        <v>11</v>
      </c>
      <c r="L5463" s="4">
        <f t="shared" si="343"/>
        <v>5</v>
      </c>
    </row>
    <row r="5464" spans="1:12" x14ac:dyDescent="0.55000000000000004">
      <c r="A5464" s="2">
        <v>42314</v>
      </c>
      <c r="B5464" s="4">
        <v>184.68</v>
      </c>
      <c r="C5464" s="4">
        <v>185.19</v>
      </c>
      <c r="D5464" s="4">
        <v>183.55</v>
      </c>
      <c r="E5464" s="4">
        <v>184.94</v>
      </c>
      <c r="F5464" s="4">
        <v>110471500</v>
      </c>
      <c r="G5464" s="4">
        <v>0</v>
      </c>
      <c r="H5464" s="4">
        <v>0</v>
      </c>
      <c r="I5464" s="5">
        <f t="shared" si="340"/>
        <v>42314</v>
      </c>
      <c r="J5464" s="4">
        <f t="shared" si="341"/>
        <v>2015</v>
      </c>
      <c r="K5464" s="4">
        <f t="shared" si="342"/>
        <v>11</v>
      </c>
      <c r="L5464" s="4">
        <f t="shared" si="343"/>
        <v>6</v>
      </c>
    </row>
    <row r="5465" spans="1:12" x14ac:dyDescent="0.55000000000000004">
      <c r="A5465" s="2">
        <v>42317</v>
      </c>
      <c r="B5465" s="4">
        <v>184.3</v>
      </c>
      <c r="C5465" s="4">
        <v>184.46</v>
      </c>
      <c r="D5465" s="4">
        <v>182.22</v>
      </c>
      <c r="E5465" s="4">
        <v>183.21</v>
      </c>
      <c r="F5465" s="4">
        <v>131008700</v>
      </c>
      <c r="G5465" s="4">
        <v>0</v>
      </c>
      <c r="H5465" s="4">
        <v>0</v>
      </c>
      <c r="I5465" s="5">
        <f t="shared" si="340"/>
        <v>42317</v>
      </c>
      <c r="J5465" s="4">
        <f t="shared" si="341"/>
        <v>2015</v>
      </c>
      <c r="K5465" s="4">
        <f t="shared" si="342"/>
        <v>11</v>
      </c>
      <c r="L5465" s="4">
        <f t="shared" si="343"/>
        <v>9</v>
      </c>
    </row>
    <row r="5466" spans="1:12" x14ac:dyDescent="0.55000000000000004">
      <c r="A5466" s="2">
        <v>42318</v>
      </c>
      <c r="B5466" s="4">
        <v>182.71</v>
      </c>
      <c r="C5466" s="4">
        <v>183.67</v>
      </c>
      <c r="D5466" s="4">
        <v>182.43</v>
      </c>
      <c r="E5466" s="4">
        <v>183.64</v>
      </c>
      <c r="F5466" s="4">
        <v>75874600</v>
      </c>
      <c r="G5466" s="4">
        <v>0</v>
      </c>
      <c r="H5466" s="4">
        <v>0</v>
      </c>
      <c r="I5466" s="5">
        <f t="shared" si="340"/>
        <v>42318</v>
      </c>
      <c r="J5466" s="4">
        <f t="shared" si="341"/>
        <v>2015</v>
      </c>
      <c r="K5466" s="4">
        <f t="shared" si="342"/>
        <v>11</v>
      </c>
      <c r="L5466" s="4">
        <f t="shared" si="343"/>
        <v>10</v>
      </c>
    </row>
    <row r="5467" spans="1:12" x14ac:dyDescent="0.55000000000000004">
      <c r="A5467" s="2">
        <v>42319</v>
      </c>
      <c r="B5467" s="4">
        <v>183.92</v>
      </c>
      <c r="C5467" s="4">
        <v>183.97</v>
      </c>
      <c r="D5467" s="4">
        <v>182.84</v>
      </c>
      <c r="E5467" s="4">
        <v>182.91</v>
      </c>
      <c r="F5467" s="4">
        <v>67846000</v>
      </c>
      <c r="G5467" s="4">
        <v>0</v>
      </c>
      <c r="H5467" s="4">
        <v>0</v>
      </c>
      <c r="I5467" s="5">
        <f t="shared" si="340"/>
        <v>42319</v>
      </c>
      <c r="J5467" s="4">
        <f t="shared" si="341"/>
        <v>2015</v>
      </c>
      <c r="K5467" s="4">
        <f t="shared" si="342"/>
        <v>11</v>
      </c>
      <c r="L5467" s="4">
        <f t="shared" si="343"/>
        <v>11</v>
      </c>
    </row>
    <row r="5468" spans="1:12" x14ac:dyDescent="0.55000000000000004">
      <c r="A5468" s="2">
        <v>42320</v>
      </c>
      <c r="B5468" s="4">
        <v>181.82</v>
      </c>
      <c r="C5468" s="4">
        <v>182.32</v>
      </c>
      <c r="D5468" s="4">
        <v>180.34</v>
      </c>
      <c r="E5468" s="4">
        <v>180.36</v>
      </c>
      <c r="F5468" s="4">
        <v>121315200</v>
      </c>
      <c r="G5468" s="4">
        <v>0</v>
      </c>
      <c r="H5468" s="4">
        <v>0</v>
      </c>
      <c r="I5468" s="5">
        <f t="shared" si="340"/>
        <v>42320</v>
      </c>
      <c r="J5468" s="4">
        <f t="shared" si="341"/>
        <v>2015</v>
      </c>
      <c r="K5468" s="4">
        <f t="shared" si="342"/>
        <v>11</v>
      </c>
      <c r="L5468" s="4">
        <f t="shared" si="343"/>
        <v>12</v>
      </c>
    </row>
    <row r="5469" spans="1:12" x14ac:dyDescent="0.55000000000000004">
      <c r="A5469" s="2">
        <v>42321</v>
      </c>
      <c r="B5469" s="4">
        <v>179.93</v>
      </c>
      <c r="C5469" s="4">
        <v>180.21</v>
      </c>
      <c r="D5469" s="4">
        <v>178.25</v>
      </c>
      <c r="E5469" s="4">
        <v>178.34</v>
      </c>
      <c r="F5469" s="4">
        <v>153577100</v>
      </c>
      <c r="G5469" s="4">
        <v>0</v>
      </c>
      <c r="H5469" s="4">
        <v>0</v>
      </c>
      <c r="I5469" s="5">
        <f t="shared" si="340"/>
        <v>42321</v>
      </c>
      <c r="J5469" s="4">
        <f t="shared" si="341"/>
        <v>2015</v>
      </c>
      <c r="K5469" s="4">
        <f t="shared" si="342"/>
        <v>11</v>
      </c>
      <c r="L5469" s="4">
        <f t="shared" si="343"/>
        <v>13</v>
      </c>
    </row>
    <row r="5470" spans="1:12" x14ac:dyDescent="0.55000000000000004">
      <c r="A5470" s="2">
        <v>42324</v>
      </c>
      <c r="B5470" s="4">
        <v>178.14</v>
      </c>
      <c r="C5470" s="4">
        <v>181.11</v>
      </c>
      <c r="D5470" s="4">
        <v>178.02</v>
      </c>
      <c r="E5470" s="4">
        <v>181.05</v>
      </c>
      <c r="F5470" s="4">
        <v>117645200</v>
      </c>
      <c r="G5470" s="4">
        <v>0</v>
      </c>
      <c r="H5470" s="4">
        <v>0</v>
      </c>
      <c r="I5470" s="5">
        <f t="shared" si="340"/>
        <v>42324</v>
      </c>
      <c r="J5470" s="4">
        <f t="shared" si="341"/>
        <v>2015</v>
      </c>
      <c r="K5470" s="4">
        <f t="shared" si="342"/>
        <v>11</v>
      </c>
      <c r="L5470" s="4">
        <f t="shared" si="343"/>
        <v>16</v>
      </c>
    </row>
    <row r="5471" spans="1:12" x14ac:dyDescent="0.55000000000000004">
      <c r="A5471" s="2">
        <v>42325</v>
      </c>
      <c r="B5471" s="4">
        <v>181.37</v>
      </c>
      <c r="C5471" s="4">
        <v>182.3</v>
      </c>
      <c r="D5471" s="4">
        <v>180.4</v>
      </c>
      <c r="E5471" s="4">
        <v>180.92</v>
      </c>
      <c r="F5471" s="4">
        <v>121123700</v>
      </c>
      <c r="G5471" s="4">
        <v>0</v>
      </c>
      <c r="H5471" s="4">
        <v>0</v>
      </c>
      <c r="I5471" s="5">
        <f t="shared" si="340"/>
        <v>42325</v>
      </c>
      <c r="J5471" s="4">
        <f t="shared" si="341"/>
        <v>2015</v>
      </c>
      <c r="K5471" s="4">
        <f t="shared" si="342"/>
        <v>11</v>
      </c>
      <c r="L5471" s="4">
        <f t="shared" si="343"/>
        <v>17</v>
      </c>
    </row>
    <row r="5472" spans="1:12" x14ac:dyDescent="0.55000000000000004">
      <c r="A5472" s="2">
        <v>42326</v>
      </c>
      <c r="B5472" s="4">
        <v>181.42</v>
      </c>
      <c r="C5472" s="4">
        <v>183.94</v>
      </c>
      <c r="D5472" s="4">
        <v>181.37</v>
      </c>
      <c r="E5472" s="4">
        <v>183.79</v>
      </c>
      <c r="F5472" s="4">
        <v>121342500</v>
      </c>
      <c r="G5472" s="4">
        <v>0</v>
      </c>
      <c r="H5472" s="4">
        <v>0</v>
      </c>
      <c r="I5472" s="5">
        <f t="shared" si="340"/>
        <v>42326</v>
      </c>
      <c r="J5472" s="4">
        <f t="shared" si="341"/>
        <v>2015</v>
      </c>
      <c r="K5472" s="4">
        <f t="shared" si="342"/>
        <v>11</v>
      </c>
      <c r="L5472" s="4">
        <f t="shared" si="343"/>
        <v>18</v>
      </c>
    </row>
    <row r="5473" spans="1:12" x14ac:dyDescent="0.55000000000000004">
      <c r="A5473" s="2">
        <v>42327</v>
      </c>
      <c r="B5473" s="4">
        <v>183.66</v>
      </c>
      <c r="C5473" s="4">
        <v>184.07</v>
      </c>
      <c r="D5473" s="4">
        <v>183.32</v>
      </c>
      <c r="E5473" s="4">
        <v>183.63</v>
      </c>
      <c r="F5473" s="4">
        <v>88220500</v>
      </c>
      <c r="G5473" s="4">
        <v>0</v>
      </c>
      <c r="H5473" s="4">
        <v>0</v>
      </c>
      <c r="I5473" s="5">
        <f t="shared" si="340"/>
        <v>42327</v>
      </c>
      <c r="J5473" s="4">
        <f t="shared" si="341"/>
        <v>2015</v>
      </c>
      <c r="K5473" s="4">
        <f t="shared" si="342"/>
        <v>11</v>
      </c>
      <c r="L5473" s="4">
        <f t="shared" si="343"/>
        <v>19</v>
      </c>
    </row>
    <row r="5474" spans="1:12" x14ac:dyDescent="0.55000000000000004">
      <c r="A5474" s="2">
        <v>42328</v>
      </c>
      <c r="B5474" s="4">
        <v>184.42</v>
      </c>
      <c r="C5474" s="4">
        <v>185.01</v>
      </c>
      <c r="D5474" s="4">
        <v>183.9</v>
      </c>
      <c r="E5474" s="4">
        <v>184.3</v>
      </c>
      <c r="F5474" s="4">
        <v>94011500</v>
      </c>
      <c r="G5474" s="4">
        <v>0</v>
      </c>
      <c r="H5474" s="4">
        <v>0</v>
      </c>
      <c r="I5474" s="5">
        <f t="shared" si="340"/>
        <v>42328</v>
      </c>
      <c r="J5474" s="4">
        <f t="shared" si="341"/>
        <v>2015</v>
      </c>
      <c r="K5474" s="4">
        <f t="shared" si="342"/>
        <v>11</v>
      </c>
      <c r="L5474" s="4">
        <f t="shared" si="343"/>
        <v>20</v>
      </c>
    </row>
    <row r="5475" spans="1:12" x14ac:dyDescent="0.55000000000000004">
      <c r="A5475" s="2">
        <v>42331</v>
      </c>
      <c r="B5475" s="4">
        <v>184.36</v>
      </c>
      <c r="C5475" s="4">
        <v>184.89</v>
      </c>
      <c r="D5475" s="4">
        <v>183.6</v>
      </c>
      <c r="E5475" s="4">
        <v>184.09</v>
      </c>
      <c r="F5475" s="4">
        <v>64931200</v>
      </c>
      <c r="G5475" s="4">
        <v>0</v>
      </c>
      <c r="H5475" s="4">
        <v>0</v>
      </c>
      <c r="I5475" s="5">
        <f t="shared" si="340"/>
        <v>42331</v>
      </c>
      <c r="J5475" s="4">
        <f t="shared" si="341"/>
        <v>2015</v>
      </c>
      <c r="K5475" s="4">
        <f t="shared" si="342"/>
        <v>11</v>
      </c>
      <c r="L5475" s="4">
        <f t="shared" si="343"/>
        <v>23</v>
      </c>
    </row>
    <row r="5476" spans="1:12" x14ac:dyDescent="0.55000000000000004">
      <c r="A5476" s="2">
        <v>42332</v>
      </c>
      <c r="B5476" s="4">
        <v>183.03</v>
      </c>
      <c r="C5476" s="4">
        <v>184.76</v>
      </c>
      <c r="D5476" s="4">
        <v>182.62</v>
      </c>
      <c r="E5476" s="4">
        <v>184.33</v>
      </c>
      <c r="F5476" s="4">
        <v>98874400</v>
      </c>
      <c r="G5476" s="4">
        <v>0</v>
      </c>
      <c r="H5476" s="4">
        <v>0</v>
      </c>
      <c r="I5476" s="5">
        <f t="shared" si="340"/>
        <v>42332</v>
      </c>
      <c r="J5476" s="4">
        <f t="shared" si="341"/>
        <v>2015</v>
      </c>
      <c r="K5476" s="4">
        <f t="shared" si="342"/>
        <v>11</v>
      </c>
      <c r="L5476" s="4">
        <f t="shared" si="343"/>
        <v>24</v>
      </c>
    </row>
    <row r="5477" spans="1:12" x14ac:dyDescent="0.55000000000000004">
      <c r="A5477" s="2">
        <v>42333</v>
      </c>
      <c r="B5477" s="4">
        <v>184.46</v>
      </c>
      <c r="C5477" s="4">
        <v>184.68</v>
      </c>
      <c r="D5477" s="4">
        <v>184.03</v>
      </c>
      <c r="E5477" s="4">
        <v>184.31</v>
      </c>
      <c r="F5477" s="4">
        <v>51980100</v>
      </c>
      <c r="G5477" s="4">
        <v>0</v>
      </c>
      <c r="H5477" s="4">
        <v>0</v>
      </c>
      <c r="I5477" s="5">
        <f t="shared" si="340"/>
        <v>42333</v>
      </c>
      <c r="J5477" s="4">
        <f t="shared" si="341"/>
        <v>2015</v>
      </c>
      <c r="K5477" s="4">
        <f t="shared" si="342"/>
        <v>11</v>
      </c>
      <c r="L5477" s="4">
        <f t="shared" si="343"/>
        <v>25</v>
      </c>
    </row>
    <row r="5478" spans="1:12" x14ac:dyDescent="0.55000000000000004">
      <c r="A5478" s="2">
        <v>42335</v>
      </c>
      <c r="B5478" s="4">
        <v>184.4</v>
      </c>
      <c r="C5478" s="4">
        <v>184.73</v>
      </c>
      <c r="D5478" s="4">
        <v>183.9</v>
      </c>
      <c r="E5478" s="4">
        <v>184.52</v>
      </c>
      <c r="F5478" s="4">
        <v>37317800</v>
      </c>
      <c r="G5478" s="4">
        <v>0</v>
      </c>
      <c r="H5478" s="4">
        <v>0</v>
      </c>
      <c r="I5478" s="5">
        <f t="shared" si="340"/>
        <v>42335</v>
      </c>
      <c r="J5478" s="4">
        <f t="shared" si="341"/>
        <v>2015</v>
      </c>
      <c r="K5478" s="4">
        <f t="shared" si="342"/>
        <v>11</v>
      </c>
      <c r="L5478" s="4">
        <f t="shared" si="343"/>
        <v>27</v>
      </c>
    </row>
    <row r="5479" spans="1:12" x14ac:dyDescent="0.55000000000000004">
      <c r="A5479" s="2">
        <v>42338</v>
      </c>
      <c r="B5479" s="4">
        <v>184.68</v>
      </c>
      <c r="C5479" s="4">
        <v>184.81</v>
      </c>
      <c r="D5479" s="4">
        <v>183.64</v>
      </c>
      <c r="E5479" s="4">
        <v>183.75</v>
      </c>
      <c r="F5479" s="4">
        <v>112822700</v>
      </c>
      <c r="G5479" s="4">
        <v>0</v>
      </c>
      <c r="H5479" s="4">
        <v>0</v>
      </c>
      <c r="I5479" s="5">
        <f t="shared" si="340"/>
        <v>42338</v>
      </c>
      <c r="J5479" s="4">
        <f t="shared" si="341"/>
        <v>2015</v>
      </c>
      <c r="K5479" s="4">
        <f t="shared" si="342"/>
        <v>11</v>
      </c>
      <c r="L5479" s="4">
        <f t="shared" si="343"/>
        <v>30</v>
      </c>
    </row>
    <row r="5480" spans="1:12" x14ac:dyDescent="0.55000000000000004">
      <c r="A5480" s="2">
        <v>42339</v>
      </c>
      <c r="B5480" s="4">
        <v>184.41</v>
      </c>
      <c r="C5480" s="4">
        <v>185.63</v>
      </c>
      <c r="D5480" s="4">
        <v>184.12</v>
      </c>
      <c r="E5480" s="4">
        <v>185.5</v>
      </c>
      <c r="F5480" s="4">
        <v>97858400</v>
      </c>
      <c r="G5480" s="4">
        <v>0</v>
      </c>
      <c r="H5480" s="4">
        <v>0</v>
      </c>
      <c r="I5480" s="5">
        <f t="shared" si="340"/>
        <v>42339</v>
      </c>
      <c r="J5480" s="4">
        <f t="shared" si="341"/>
        <v>2015</v>
      </c>
      <c r="K5480" s="4">
        <f t="shared" si="342"/>
        <v>12</v>
      </c>
      <c r="L5480" s="4">
        <f t="shared" si="343"/>
        <v>1</v>
      </c>
    </row>
    <row r="5481" spans="1:12" x14ac:dyDescent="0.55000000000000004">
      <c r="A5481" s="2">
        <v>42340</v>
      </c>
      <c r="B5481" s="4">
        <v>185.45</v>
      </c>
      <c r="C5481" s="4">
        <v>185.79</v>
      </c>
      <c r="D5481" s="4">
        <v>183.35</v>
      </c>
      <c r="E5481" s="4">
        <v>183.61</v>
      </c>
      <c r="F5481" s="4">
        <v>108441300</v>
      </c>
      <c r="G5481" s="4">
        <v>0</v>
      </c>
      <c r="H5481" s="4">
        <v>0</v>
      </c>
      <c r="I5481" s="5">
        <f t="shared" si="340"/>
        <v>42340</v>
      </c>
      <c r="J5481" s="4">
        <f t="shared" si="341"/>
        <v>2015</v>
      </c>
      <c r="K5481" s="4">
        <f t="shared" si="342"/>
        <v>12</v>
      </c>
      <c r="L5481" s="4">
        <f t="shared" si="343"/>
        <v>2</v>
      </c>
    </row>
    <row r="5482" spans="1:12" x14ac:dyDescent="0.55000000000000004">
      <c r="A5482" s="2">
        <v>42341</v>
      </c>
      <c r="B5482" s="4">
        <v>183.87</v>
      </c>
      <c r="C5482" s="4">
        <v>184.16</v>
      </c>
      <c r="D5482" s="4">
        <v>180.28</v>
      </c>
      <c r="E5482" s="4">
        <v>181.04</v>
      </c>
      <c r="F5482" s="4">
        <v>166224200</v>
      </c>
      <c r="G5482" s="4">
        <v>0</v>
      </c>
      <c r="H5482" s="4">
        <v>0</v>
      </c>
      <c r="I5482" s="5">
        <f t="shared" si="340"/>
        <v>42341</v>
      </c>
      <c r="J5482" s="4">
        <f t="shared" si="341"/>
        <v>2015</v>
      </c>
      <c r="K5482" s="4">
        <f t="shared" si="342"/>
        <v>12</v>
      </c>
      <c r="L5482" s="4">
        <f t="shared" si="343"/>
        <v>3</v>
      </c>
    </row>
    <row r="5483" spans="1:12" x14ac:dyDescent="0.55000000000000004">
      <c r="A5483" s="2">
        <v>42342</v>
      </c>
      <c r="B5483" s="4">
        <v>181.04</v>
      </c>
      <c r="C5483" s="4">
        <v>184.88</v>
      </c>
      <c r="D5483" s="4">
        <v>181.04</v>
      </c>
      <c r="E5483" s="4">
        <v>184.57</v>
      </c>
      <c r="F5483" s="4">
        <v>192913900</v>
      </c>
      <c r="G5483" s="4">
        <v>0</v>
      </c>
      <c r="H5483" s="4">
        <v>0</v>
      </c>
      <c r="I5483" s="5">
        <f t="shared" si="340"/>
        <v>42342</v>
      </c>
      <c r="J5483" s="4">
        <f t="shared" si="341"/>
        <v>2015</v>
      </c>
      <c r="K5483" s="4">
        <f t="shared" si="342"/>
        <v>12</v>
      </c>
      <c r="L5483" s="4">
        <f t="shared" si="343"/>
        <v>4</v>
      </c>
    </row>
    <row r="5484" spans="1:12" x14ac:dyDescent="0.55000000000000004">
      <c r="A5484" s="2">
        <v>42345</v>
      </c>
      <c r="B5484" s="4">
        <v>184.23</v>
      </c>
      <c r="C5484" s="4">
        <v>184.67</v>
      </c>
      <c r="D5484" s="4">
        <v>182.44</v>
      </c>
      <c r="E5484" s="4">
        <v>183.45</v>
      </c>
      <c r="F5484" s="4">
        <v>102027100</v>
      </c>
      <c r="G5484" s="4">
        <v>0</v>
      </c>
      <c r="H5484" s="4">
        <v>0</v>
      </c>
      <c r="I5484" s="5">
        <f t="shared" si="340"/>
        <v>42345</v>
      </c>
      <c r="J5484" s="4">
        <f t="shared" si="341"/>
        <v>2015</v>
      </c>
      <c r="K5484" s="4">
        <f t="shared" si="342"/>
        <v>12</v>
      </c>
      <c r="L5484" s="4">
        <f t="shared" si="343"/>
        <v>7</v>
      </c>
    </row>
    <row r="5485" spans="1:12" x14ac:dyDescent="0.55000000000000004">
      <c r="A5485" s="2">
        <v>42346</v>
      </c>
      <c r="B5485" s="4">
        <v>181.81</v>
      </c>
      <c r="C5485" s="4">
        <v>183.4</v>
      </c>
      <c r="D5485" s="4">
        <v>181.19</v>
      </c>
      <c r="E5485" s="4">
        <v>182.22</v>
      </c>
      <c r="F5485" s="4">
        <v>103372400</v>
      </c>
      <c r="G5485" s="4">
        <v>0</v>
      </c>
      <c r="H5485" s="4">
        <v>0</v>
      </c>
      <c r="I5485" s="5">
        <f t="shared" si="340"/>
        <v>42346</v>
      </c>
      <c r="J5485" s="4">
        <f t="shared" si="341"/>
        <v>2015</v>
      </c>
      <c r="K5485" s="4">
        <f t="shared" si="342"/>
        <v>12</v>
      </c>
      <c r="L5485" s="4">
        <f t="shared" si="343"/>
        <v>8</v>
      </c>
    </row>
    <row r="5486" spans="1:12" x14ac:dyDescent="0.55000000000000004">
      <c r="A5486" s="2">
        <v>42347</v>
      </c>
      <c r="B5486" s="4">
        <v>181.55</v>
      </c>
      <c r="C5486" s="4">
        <v>183.74</v>
      </c>
      <c r="D5486" s="4">
        <v>179.78</v>
      </c>
      <c r="E5486" s="4">
        <v>180.8</v>
      </c>
      <c r="F5486" s="4">
        <v>162401500</v>
      </c>
      <c r="G5486" s="4">
        <v>0</v>
      </c>
      <c r="H5486" s="4">
        <v>0</v>
      </c>
      <c r="I5486" s="5">
        <f t="shared" si="340"/>
        <v>42347</v>
      </c>
      <c r="J5486" s="4">
        <f t="shared" si="341"/>
        <v>2015</v>
      </c>
      <c r="K5486" s="4">
        <f t="shared" si="342"/>
        <v>12</v>
      </c>
      <c r="L5486" s="4">
        <f t="shared" si="343"/>
        <v>9</v>
      </c>
    </row>
    <row r="5487" spans="1:12" x14ac:dyDescent="0.55000000000000004">
      <c r="A5487" s="2">
        <v>42348</v>
      </c>
      <c r="B5487" s="4">
        <v>180.87</v>
      </c>
      <c r="C5487" s="4">
        <v>182.64</v>
      </c>
      <c r="D5487" s="4">
        <v>180.63</v>
      </c>
      <c r="E5487" s="4">
        <v>181.27</v>
      </c>
      <c r="F5487" s="4">
        <v>116128900</v>
      </c>
      <c r="G5487" s="4">
        <v>0</v>
      </c>
      <c r="H5487" s="4">
        <v>0</v>
      </c>
      <c r="I5487" s="5">
        <f t="shared" si="340"/>
        <v>42348</v>
      </c>
      <c r="J5487" s="4">
        <f t="shared" si="341"/>
        <v>2015</v>
      </c>
      <c r="K5487" s="4">
        <f t="shared" si="342"/>
        <v>12</v>
      </c>
      <c r="L5487" s="4">
        <f t="shared" si="343"/>
        <v>10</v>
      </c>
    </row>
    <row r="5488" spans="1:12" x14ac:dyDescent="0.55000000000000004">
      <c r="A5488" s="2">
        <v>42349</v>
      </c>
      <c r="B5488" s="4">
        <v>179.05</v>
      </c>
      <c r="C5488" s="4">
        <v>179.75</v>
      </c>
      <c r="D5488" s="4">
        <v>177.43</v>
      </c>
      <c r="E5488" s="4">
        <v>177.76</v>
      </c>
      <c r="F5488" s="4">
        <v>211173300</v>
      </c>
      <c r="G5488" s="4">
        <v>0</v>
      </c>
      <c r="H5488" s="4">
        <v>0</v>
      </c>
      <c r="I5488" s="5">
        <f t="shared" si="340"/>
        <v>42349</v>
      </c>
      <c r="J5488" s="4">
        <f t="shared" si="341"/>
        <v>2015</v>
      </c>
      <c r="K5488" s="4">
        <f t="shared" si="342"/>
        <v>12</v>
      </c>
      <c r="L5488" s="4">
        <f t="shared" si="343"/>
        <v>11</v>
      </c>
    </row>
    <row r="5489" spans="1:12" x14ac:dyDescent="0.55000000000000004">
      <c r="A5489" s="2">
        <v>42352</v>
      </c>
      <c r="B5489" s="4">
        <v>177.92</v>
      </c>
      <c r="C5489" s="4">
        <v>178.79</v>
      </c>
      <c r="D5489" s="4">
        <v>176.06</v>
      </c>
      <c r="E5489" s="4">
        <v>178.65</v>
      </c>
      <c r="F5489" s="4">
        <v>182385200</v>
      </c>
      <c r="G5489" s="4">
        <v>0</v>
      </c>
      <c r="H5489" s="4">
        <v>0</v>
      </c>
      <c r="I5489" s="5">
        <f t="shared" si="340"/>
        <v>42352</v>
      </c>
      <c r="J5489" s="4">
        <f t="shared" si="341"/>
        <v>2015</v>
      </c>
      <c r="K5489" s="4">
        <f t="shared" si="342"/>
        <v>12</v>
      </c>
      <c r="L5489" s="4">
        <f t="shared" si="343"/>
        <v>14</v>
      </c>
    </row>
    <row r="5490" spans="1:12" x14ac:dyDescent="0.55000000000000004">
      <c r="A5490" s="2">
        <v>42353</v>
      </c>
      <c r="B5490" s="4">
        <v>180.24</v>
      </c>
      <c r="C5490" s="4">
        <v>181.48</v>
      </c>
      <c r="D5490" s="4">
        <v>178.63</v>
      </c>
      <c r="E5490" s="4">
        <v>180.53</v>
      </c>
      <c r="F5490" s="4">
        <v>154069600</v>
      </c>
      <c r="G5490" s="4">
        <v>0</v>
      </c>
      <c r="H5490" s="4">
        <v>0</v>
      </c>
      <c r="I5490" s="5">
        <f t="shared" si="340"/>
        <v>42353</v>
      </c>
      <c r="J5490" s="4">
        <f t="shared" si="341"/>
        <v>2015</v>
      </c>
      <c r="K5490" s="4">
        <f t="shared" si="342"/>
        <v>12</v>
      </c>
      <c r="L5490" s="4">
        <f t="shared" si="343"/>
        <v>15</v>
      </c>
    </row>
    <row r="5491" spans="1:12" x14ac:dyDescent="0.55000000000000004">
      <c r="A5491" s="2">
        <v>42354</v>
      </c>
      <c r="B5491" s="4">
        <v>181.71</v>
      </c>
      <c r="C5491" s="4">
        <v>183.49</v>
      </c>
      <c r="D5491" s="4">
        <v>180.33</v>
      </c>
      <c r="E5491" s="4">
        <v>183.17</v>
      </c>
      <c r="F5491" s="4">
        <v>197017000</v>
      </c>
      <c r="G5491" s="4">
        <v>0</v>
      </c>
      <c r="H5491" s="4">
        <v>0</v>
      </c>
      <c r="I5491" s="5">
        <f t="shared" si="340"/>
        <v>42354</v>
      </c>
      <c r="J5491" s="4">
        <f t="shared" si="341"/>
        <v>2015</v>
      </c>
      <c r="K5491" s="4">
        <f t="shared" si="342"/>
        <v>12</v>
      </c>
      <c r="L5491" s="4">
        <f t="shared" si="343"/>
        <v>16</v>
      </c>
    </row>
    <row r="5492" spans="1:12" x14ac:dyDescent="0.55000000000000004">
      <c r="A5492" s="2">
        <v>42355</v>
      </c>
      <c r="B5492" s="4">
        <v>183.5</v>
      </c>
      <c r="C5492" s="4">
        <v>183.57</v>
      </c>
      <c r="D5492" s="4">
        <v>180.36</v>
      </c>
      <c r="E5492" s="4">
        <v>180.38</v>
      </c>
      <c r="F5492" s="4">
        <v>173092500</v>
      </c>
      <c r="G5492" s="4">
        <v>0</v>
      </c>
      <c r="H5492" s="4">
        <v>0</v>
      </c>
      <c r="I5492" s="5">
        <f t="shared" si="340"/>
        <v>42355</v>
      </c>
      <c r="J5492" s="4">
        <f t="shared" si="341"/>
        <v>2015</v>
      </c>
      <c r="K5492" s="4">
        <f t="shared" si="342"/>
        <v>12</v>
      </c>
      <c r="L5492" s="4">
        <f t="shared" si="343"/>
        <v>17</v>
      </c>
    </row>
    <row r="5493" spans="1:12" x14ac:dyDescent="0.55000000000000004">
      <c r="A5493" s="2">
        <v>42356</v>
      </c>
      <c r="B5493" s="4">
        <v>179.6</v>
      </c>
      <c r="C5493" s="4">
        <v>179.74</v>
      </c>
      <c r="D5493" s="4">
        <v>177</v>
      </c>
      <c r="E5493" s="4">
        <v>177.17</v>
      </c>
      <c r="F5493" s="4">
        <v>251393500</v>
      </c>
      <c r="G5493" s="4">
        <v>1.212</v>
      </c>
      <c r="H5493" s="4">
        <v>0</v>
      </c>
      <c r="I5493" s="5">
        <f t="shared" si="340"/>
        <v>42356</v>
      </c>
      <c r="J5493" s="4">
        <f t="shared" si="341"/>
        <v>2015</v>
      </c>
      <c r="K5493" s="4">
        <f t="shared" si="342"/>
        <v>12</v>
      </c>
      <c r="L5493" s="4">
        <f t="shared" si="343"/>
        <v>18</v>
      </c>
    </row>
    <row r="5494" spans="1:12" x14ac:dyDescent="0.55000000000000004">
      <c r="A5494" s="2">
        <v>42359</v>
      </c>
      <c r="B5494" s="4">
        <v>178.4</v>
      </c>
      <c r="C5494" s="4">
        <v>178.81</v>
      </c>
      <c r="D5494" s="4">
        <v>177.23</v>
      </c>
      <c r="E5494" s="4">
        <v>178.63</v>
      </c>
      <c r="F5494" s="4">
        <v>99094300</v>
      </c>
      <c r="G5494" s="4">
        <v>0</v>
      </c>
      <c r="H5494" s="4">
        <v>0</v>
      </c>
      <c r="I5494" s="5">
        <f t="shared" si="340"/>
        <v>42359</v>
      </c>
      <c r="J5494" s="4">
        <f t="shared" si="341"/>
        <v>2015</v>
      </c>
      <c r="K5494" s="4">
        <f t="shared" si="342"/>
        <v>12</v>
      </c>
      <c r="L5494" s="4">
        <f t="shared" si="343"/>
        <v>21</v>
      </c>
    </row>
    <row r="5495" spans="1:12" x14ac:dyDescent="0.55000000000000004">
      <c r="A5495" s="2">
        <v>42360</v>
      </c>
      <c r="B5495" s="4">
        <v>179.56</v>
      </c>
      <c r="C5495" s="4">
        <v>180.56</v>
      </c>
      <c r="D5495" s="4">
        <v>178.52</v>
      </c>
      <c r="E5495" s="4">
        <v>180.25</v>
      </c>
      <c r="F5495" s="4">
        <v>111026200</v>
      </c>
      <c r="G5495" s="4">
        <v>0</v>
      </c>
      <c r="H5495" s="4">
        <v>0</v>
      </c>
      <c r="I5495" s="5">
        <f t="shared" si="340"/>
        <v>42360</v>
      </c>
      <c r="J5495" s="4">
        <f t="shared" si="341"/>
        <v>2015</v>
      </c>
      <c r="K5495" s="4">
        <f t="shared" si="342"/>
        <v>12</v>
      </c>
      <c r="L5495" s="4">
        <f t="shared" si="343"/>
        <v>22</v>
      </c>
    </row>
    <row r="5496" spans="1:12" x14ac:dyDescent="0.55000000000000004">
      <c r="A5496" s="2">
        <v>42361</v>
      </c>
      <c r="B5496" s="4">
        <v>181.3</v>
      </c>
      <c r="C5496" s="4">
        <v>182.52</v>
      </c>
      <c r="D5496" s="4">
        <v>181.2</v>
      </c>
      <c r="E5496" s="4">
        <v>182.48</v>
      </c>
      <c r="F5496" s="4">
        <v>110987200</v>
      </c>
      <c r="G5496" s="4">
        <v>0</v>
      </c>
      <c r="H5496" s="4">
        <v>0</v>
      </c>
      <c r="I5496" s="5">
        <f t="shared" si="340"/>
        <v>42361</v>
      </c>
      <c r="J5496" s="4">
        <f t="shared" si="341"/>
        <v>2015</v>
      </c>
      <c r="K5496" s="4">
        <f t="shared" si="342"/>
        <v>12</v>
      </c>
      <c r="L5496" s="4">
        <f t="shared" si="343"/>
        <v>23</v>
      </c>
    </row>
    <row r="5497" spans="1:12" x14ac:dyDescent="0.55000000000000004">
      <c r="A5497" s="2">
        <v>42362</v>
      </c>
      <c r="B5497" s="4">
        <v>182.21</v>
      </c>
      <c r="C5497" s="4">
        <v>182.75</v>
      </c>
      <c r="D5497" s="4">
        <v>181.95</v>
      </c>
      <c r="E5497" s="4">
        <v>182.18</v>
      </c>
      <c r="F5497" s="4">
        <v>48539600</v>
      </c>
      <c r="G5497" s="4">
        <v>0</v>
      </c>
      <c r="H5497" s="4">
        <v>0</v>
      </c>
      <c r="I5497" s="5">
        <f t="shared" si="340"/>
        <v>42362</v>
      </c>
      <c r="J5497" s="4">
        <f t="shared" si="341"/>
        <v>2015</v>
      </c>
      <c r="K5497" s="4">
        <f t="shared" si="342"/>
        <v>12</v>
      </c>
      <c r="L5497" s="4">
        <f t="shared" si="343"/>
        <v>24</v>
      </c>
    </row>
    <row r="5498" spans="1:12" x14ac:dyDescent="0.55000000000000004">
      <c r="A5498" s="2">
        <v>42366</v>
      </c>
      <c r="B5498" s="4">
        <v>181.45</v>
      </c>
      <c r="C5498" s="4">
        <v>181.81</v>
      </c>
      <c r="D5498" s="4">
        <v>180.64</v>
      </c>
      <c r="E5498" s="4">
        <v>181.76</v>
      </c>
      <c r="F5498" s="4">
        <v>65899900</v>
      </c>
      <c r="G5498" s="4">
        <v>0</v>
      </c>
      <c r="H5498" s="4">
        <v>0</v>
      </c>
      <c r="I5498" s="5">
        <f t="shared" si="340"/>
        <v>42366</v>
      </c>
      <c r="J5498" s="4">
        <f t="shared" si="341"/>
        <v>2015</v>
      </c>
      <c r="K5498" s="4">
        <f t="shared" si="342"/>
        <v>12</v>
      </c>
      <c r="L5498" s="4">
        <f t="shared" si="343"/>
        <v>28</v>
      </c>
    </row>
    <row r="5499" spans="1:12" x14ac:dyDescent="0.55000000000000004">
      <c r="A5499" s="2">
        <v>42367</v>
      </c>
      <c r="B5499" s="4">
        <v>182.91</v>
      </c>
      <c r="C5499" s="4">
        <v>184.05</v>
      </c>
      <c r="D5499" s="4">
        <v>182.88</v>
      </c>
      <c r="E5499" s="4">
        <v>183.7</v>
      </c>
      <c r="F5499" s="4">
        <v>92640700</v>
      </c>
      <c r="G5499" s="4">
        <v>0</v>
      </c>
      <c r="H5499" s="4">
        <v>0</v>
      </c>
      <c r="I5499" s="5">
        <f t="shared" si="340"/>
        <v>42367</v>
      </c>
      <c r="J5499" s="4">
        <f t="shared" si="341"/>
        <v>2015</v>
      </c>
      <c r="K5499" s="4">
        <f t="shared" si="342"/>
        <v>12</v>
      </c>
      <c r="L5499" s="4">
        <f t="shared" si="343"/>
        <v>29</v>
      </c>
    </row>
    <row r="5500" spans="1:12" x14ac:dyDescent="0.55000000000000004">
      <c r="A5500" s="2">
        <v>42368</v>
      </c>
      <c r="B5500" s="4">
        <v>183.45</v>
      </c>
      <c r="C5500" s="4">
        <v>183.53</v>
      </c>
      <c r="D5500" s="4">
        <v>182.25</v>
      </c>
      <c r="E5500" s="4">
        <v>182.4</v>
      </c>
      <c r="F5500" s="4">
        <v>63317700</v>
      </c>
      <c r="G5500" s="4">
        <v>0</v>
      </c>
      <c r="H5500" s="4">
        <v>0</v>
      </c>
      <c r="I5500" s="5">
        <f t="shared" si="340"/>
        <v>42368</v>
      </c>
      <c r="J5500" s="4">
        <f t="shared" si="341"/>
        <v>2015</v>
      </c>
      <c r="K5500" s="4">
        <f t="shared" si="342"/>
        <v>12</v>
      </c>
      <c r="L5500" s="4">
        <f t="shared" si="343"/>
        <v>30</v>
      </c>
    </row>
    <row r="5501" spans="1:12" x14ac:dyDescent="0.55000000000000004">
      <c r="A5501" s="2">
        <v>42369</v>
      </c>
      <c r="B5501" s="4">
        <v>181.69</v>
      </c>
      <c r="C5501" s="4">
        <v>182.36</v>
      </c>
      <c r="D5501" s="4">
        <v>180.58</v>
      </c>
      <c r="E5501" s="4">
        <v>180.58</v>
      </c>
      <c r="F5501" s="4">
        <v>114877900</v>
      </c>
      <c r="G5501" s="4">
        <v>0</v>
      </c>
      <c r="H5501" s="4">
        <v>0</v>
      </c>
      <c r="I5501" s="5">
        <f t="shared" si="340"/>
        <v>42369</v>
      </c>
      <c r="J5501" s="4">
        <f t="shared" si="341"/>
        <v>2015</v>
      </c>
      <c r="K5501" s="4">
        <f t="shared" si="342"/>
        <v>12</v>
      </c>
      <c r="L5501" s="4">
        <f t="shared" si="343"/>
        <v>31</v>
      </c>
    </row>
    <row r="5502" spans="1:12" x14ac:dyDescent="0.55000000000000004">
      <c r="A5502" s="2">
        <v>42373</v>
      </c>
      <c r="B5502" s="4">
        <v>177.58</v>
      </c>
      <c r="C5502" s="4">
        <v>178.06</v>
      </c>
      <c r="D5502" s="4">
        <v>175.9</v>
      </c>
      <c r="E5502" s="4">
        <v>178.05</v>
      </c>
      <c r="F5502" s="4">
        <v>222353500</v>
      </c>
      <c r="G5502" s="4">
        <v>0</v>
      </c>
      <c r="H5502" s="4">
        <v>0</v>
      </c>
      <c r="I5502" s="5">
        <f t="shared" si="340"/>
        <v>42373</v>
      </c>
      <c r="J5502" s="4">
        <f t="shared" si="341"/>
        <v>2016</v>
      </c>
      <c r="K5502" s="4">
        <f t="shared" si="342"/>
        <v>1</v>
      </c>
      <c r="L5502" s="4">
        <f t="shared" si="343"/>
        <v>4</v>
      </c>
    </row>
    <row r="5503" spans="1:12" x14ac:dyDescent="0.55000000000000004">
      <c r="A5503" s="2">
        <v>42374</v>
      </c>
      <c r="B5503" s="4">
        <v>178.39</v>
      </c>
      <c r="C5503" s="4">
        <v>178.83</v>
      </c>
      <c r="D5503" s="4">
        <v>177.19</v>
      </c>
      <c r="E5503" s="4">
        <v>178.35</v>
      </c>
      <c r="F5503" s="4">
        <v>110845800</v>
      </c>
      <c r="G5503" s="4">
        <v>0</v>
      </c>
      <c r="H5503" s="4">
        <v>0</v>
      </c>
      <c r="I5503" s="5">
        <f t="shared" si="340"/>
        <v>42374</v>
      </c>
      <c r="J5503" s="4">
        <f t="shared" si="341"/>
        <v>2016</v>
      </c>
      <c r="K5503" s="4">
        <f t="shared" si="342"/>
        <v>1</v>
      </c>
      <c r="L5503" s="4">
        <f t="shared" si="343"/>
        <v>5</v>
      </c>
    </row>
    <row r="5504" spans="1:12" x14ac:dyDescent="0.55000000000000004">
      <c r="A5504" s="2">
        <v>42375</v>
      </c>
      <c r="B5504" s="4">
        <v>175.68</v>
      </c>
      <c r="C5504" s="4">
        <v>177.2</v>
      </c>
      <c r="D5504" s="4">
        <v>175.02</v>
      </c>
      <c r="E5504" s="4">
        <v>176.1</v>
      </c>
      <c r="F5504" s="4">
        <v>152112600</v>
      </c>
      <c r="G5504" s="4">
        <v>0</v>
      </c>
      <c r="H5504" s="4">
        <v>0</v>
      </c>
      <c r="I5504" s="5">
        <f t="shared" si="340"/>
        <v>42375</v>
      </c>
      <c r="J5504" s="4">
        <f t="shared" si="341"/>
        <v>2016</v>
      </c>
      <c r="K5504" s="4">
        <f t="shared" si="342"/>
        <v>1</v>
      </c>
      <c r="L5504" s="4">
        <f t="shared" si="343"/>
        <v>6</v>
      </c>
    </row>
    <row r="5505" spans="1:12" x14ac:dyDescent="0.55000000000000004">
      <c r="A5505" s="2">
        <v>42376</v>
      </c>
      <c r="B5505" s="4">
        <v>173.01</v>
      </c>
      <c r="C5505" s="4">
        <v>174.88</v>
      </c>
      <c r="D5505" s="4">
        <v>171.47</v>
      </c>
      <c r="E5505" s="4">
        <v>171.88</v>
      </c>
      <c r="F5505" s="4">
        <v>213436100</v>
      </c>
      <c r="G5505" s="4">
        <v>0</v>
      </c>
      <c r="H5505" s="4">
        <v>0</v>
      </c>
      <c r="I5505" s="5">
        <f t="shared" si="340"/>
        <v>42376</v>
      </c>
      <c r="J5505" s="4">
        <f t="shared" si="341"/>
        <v>2016</v>
      </c>
      <c r="K5505" s="4">
        <f t="shared" si="342"/>
        <v>1</v>
      </c>
      <c r="L5505" s="4">
        <f t="shared" si="343"/>
        <v>7</v>
      </c>
    </row>
    <row r="5506" spans="1:12" x14ac:dyDescent="0.55000000000000004">
      <c r="A5506" s="2">
        <v>42377</v>
      </c>
      <c r="B5506" s="4">
        <v>172.89</v>
      </c>
      <c r="C5506" s="4">
        <v>173.47</v>
      </c>
      <c r="D5506" s="4">
        <v>169.69</v>
      </c>
      <c r="E5506" s="4">
        <v>169.99</v>
      </c>
      <c r="F5506" s="4">
        <v>209817200</v>
      </c>
      <c r="G5506" s="4">
        <v>0</v>
      </c>
      <c r="H5506" s="4">
        <v>0</v>
      </c>
      <c r="I5506" s="5">
        <f t="shared" si="340"/>
        <v>42377</v>
      </c>
      <c r="J5506" s="4">
        <f t="shared" si="341"/>
        <v>2016</v>
      </c>
      <c r="K5506" s="4">
        <f t="shared" si="342"/>
        <v>1</v>
      </c>
      <c r="L5506" s="4">
        <f t="shared" si="343"/>
        <v>8</v>
      </c>
    </row>
    <row r="5507" spans="1:12" x14ac:dyDescent="0.55000000000000004">
      <c r="A5507" s="2">
        <v>42380</v>
      </c>
      <c r="B5507" s="4">
        <v>170.96</v>
      </c>
      <c r="C5507" s="4">
        <v>171.31</v>
      </c>
      <c r="D5507" s="4">
        <v>168.13</v>
      </c>
      <c r="E5507" s="4">
        <v>170.16</v>
      </c>
      <c r="F5507" s="4">
        <v>187941300</v>
      </c>
      <c r="G5507" s="4">
        <v>0</v>
      </c>
      <c r="H5507" s="4">
        <v>0</v>
      </c>
      <c r="I5507" s="5">
        <f t="shared" ref="I5507:I5570" si="344">DATE(YEAR(A5507),MONTH(A5507),DAY(A5507))</f>
        <v>42380</v>
      </c>
      <c r="J5507" s="4">
        <f t="shared" ref="J5507:J5570" si="345">YEAR(A5507)</f>
        <v>2016</v>
      </c>
      <c r="K5507" s="4">
        <f t="shared" ref="K5507:K5570" si="346">MONTH(A5507)</f>
        <v>1</v>
      </c>
      <c r="L5507" s="4">
        <f t="shared" ref="L5507:L5570" si="347">DAY(A5507)</f>
        <v>11</v>
      </c>
    </row>
    <row r="5508" spans="1:12" x14ac:dyDescent="0.55000000000000004">
      <c r="A5508" s="2">
        <v>42381</v>
      </c>
      <c r="B5508" s="4">
        <v>171.67</v>
      </c>
      <c r="C5508" s="4">
        <v>172.32</v>
      </c>
      <c r="D5508" s="4">
        <v>169.3</v>
      </c>
      <c r="E5508" s="4">
        <v>171.53</v>
      </c>
      <c r="F5508" s="4">
        <v>172330500</v>
      </c>
      <c r="G5508" s="4">
        <v>0</v>
      </c>
      <c r="H5508" s="4">
        <v>0</v>
      </c>
      <c r="I5508" s="5">
        <f t="shared" si="344"/>
        <v>42381</v>
      </c>
      <c r="J5508" s="4">
        <f t="shared" si="345"/>
        <v>2016</v>
      </c>
      <c r="K5508" s="4">
        <f t="shared" si="346"/>
        <v>1</v>
      </c>
      <c r="L5508" s="4">
        <f t="shared" si="347"/>
        <v>12</v>
      </c>
    </row>
    <row r="5509" spans="1:12" x14ac:dyDescent="0.55000000000000004">
      <c r="A5509" s="2">
        <v>42382</v>
      </c>
      <c r="B5509" s="4">
        <v>172.23</v>
      </c>
      <c r="C5509" s="4">
        <v>172.6</v>
      </c>
      <c r="D5509" s="4">
        <v>166.86</v>
      </c>
      <c r="E5509" s="4">
        <v>167.25</v>
      </c>
      <c r="F5509" s="4">
        <v>221168900</v>
      </c>
      <c r="G5509" s="4">
        <v>0</v>
      </c>
      <c r="H5509" s="4">
        <v>0</v>
      </c>
      <c r="I5509" s="5">
        <f t="shared" si="344"/>
        <v>42382</v>
      </c>
      <c r="J5509" s="4">
        <f t="shared" si="345"/>
        <v>2016</v>
      </c>
      <c r="K5509" s="4">
        <f t="shared" si="346"/>
        <v>1</v>
      </c>
      <c r="L5509" s="4">
        <f t="shared" si="347"/>
        <v>13</v>
      </c>
    </row>
    <row r="5510" spans="1:12" x14ac:dyDescent="0.55000000000000004">
      <c r="A5510" s="2">
        <v>42383</v>
      </c>
      <c r="B5510" s="4">
        <v>167.89</v>
      </c>
      <c r="C5510" s="4">
        <v>171.18</v>
      </c>
      <c r="D5510" s="4">
        <v>166.22</v>
      </c>
      <c r="E5510" s="4">
        <v>170</v>
      </c>
      <c r="F5510" s="4">
        <v>240795600</v>
      </c>
      <c r="G5510" s="4">
        <v>0</v>
      </c>
      <c r="H5510" s="4">
        <v>0</v>
      </c>
      <c r="I5510" s="5">
        <f t="shared" si="344"/>
        <v>42383</v>
      </c>
      <c r="J5510" s="4">
        <f t="shared" si="345"/>
        <v>2016</v>
      </c>
      <c r="K5510" s="4">
        <f t="shared" si="346"/>
        <v>1</v>
      </c>
      <c r="L5510" s="4">
        <f t="shared" si="347"/>
        <v>14</v>
      </c>
    </row>
    <row r="5511" spans="1:12" x14ac:dyDescent="0.55000000000000004">
      <c r="A5511" s="2">
        <v>42384</v>
      </c>
      <c r="B5511" s="4">
        <v>165.43</v>
      </c>
      <c r="C5511" s="4">
        <v>167.19</v>
      </c>
      <c r="D5511" s="4">
        <v>164.32</v>
      </c>
      <c r="E5511" s="4">
        <v>166.35</v>
      </c>
      <c r="F5511" s="4">
        <v>324846400</v>
      </c>
      <c r="G5511" s="4">
        <v>0</v>
      </c>
      <c r="H5511" s="4">
        <v>0</v>
      </c>
      <c r="I5511" s="5">
        <f t="shared" si="344"/>
        <v>42384</v>
      </c>
      <c r="J5511" s="4">
        <f t="shared" si="345"/>
        <v>2016</v>
      </c>
      <c r="K5511" s="4">
        <f t="shared" si="346"/>
        <v>1</v>
      </c>
      <c r="L5511" s="4">
        <f t="shared" si="347"/>
        <v>15</v>
      </c>
    </row>
    <row r="5512" spans="1:12" x14ac:dyDescent="0.55000000000000004">
      <c r="A5512" s="2">
        <v>42388</v>
      </c>
      <c r="B5512" s="4">
        <v>168.26</v>
      </c>
      <c r="C5512" s="4">
        <v>168.39</v>
      </c>
      <c r="D5512" s="4">
        <v>164.92</v>
      </c>
      <c r="E5512" s="4">
        <v>166.57</v>
      </c>
      <c r="F5512" s="4">
        <v>195244400</v>
      </c>
      <c r="G5512" s="4">
        <v>0</v>
      </c>
      <c r="H5512" s="4">
        <v>0</v>
      </c>
      <c r="I5512" s="5">
        <f t="shared" si="344"/>
        <v>42388</v>
      </c>
      <c r="J5512" s="4">
        <f t="shared" si="345"/>
        <v>2016</v>
      </c>
      <c r="K5512" s="4">
        <f t="shared" si="346"/>
        <v>1</v>
      </c>
      <c r="L5512" s="4">
        <f t="shared" si="347"/>
        <v>19</v>
      </c>
    </row>
    <row r="5513" spans="1:12" x14ac:dyDescent="0.55000000000000004">
      <c r="A5513" s="2">
        <v>42389</v>
      </c>
      <c r="B5513" s="4">
        <v>163.89</v>
      </c>
      <c r="C5513" s="4">
        <v>166.08</v>
      </c>
      <c r="D5513" s="4">
        <v>160.34</v>
      </c>
      <c r="E5513" s="4">
        <v>164.44</v>
      </c>
      <c r="F5513" s="4">
        <v>286547800</v>
      </c>
      <c r="G5513" s="4">
        <v>0</v>
      </c>
      <c r="H5513" s="4">
        <v>0</v>
      </c>
      <c r="I5513" s="5">
        <f t="shared" si="344"/>
        <v>42389</v>
      </c>
      <c r="J5513" s="4">
        <f t="shared" si="345"/>
        <v>2016</v>
      </c>
      <c r="K5513" s="4">
        <f t="shared" si="346"/>
        <v>1</v>
      </c>
      <c r="L5513" s="4">
        <f t="shared" si="347"/>
        <v>20</v>
      </c>
    </row>
    <row r="5514" spans="1:12" x14ac:dyDescent="0.55000000000000004">
      <c r="A5514" s="2">
        <v>42390</v>
      </c>
      <c r="B5514" s="4">
        <v>164.93</v>
      </c>
      <c r="C5514" s="4">
        <v>167.29</v>
      </c>
      <c r="D5514" s="4">
        <v>163.54</v>
      </c>
      <c r="E5514" s="4">
        <v>165.36</v>
      </c>
      <c r="F5514" s="4">
        <v>195772900</v>
      </c>
      <c r="G5514" s="4">
        <v>0</v>
      </c>
      <c r="H5514" s="4">
        <v>0</v>
      </c>
      <c r="I5514" s="5">
        <f t="shared" si="344"/>
        <v>42390</v>
      </c>
      <c r="J5514" s="4">
        <f t="shared" si="345"/>
        <v>2016</v>
      </c>
      <c r="K5514" s="4">
        <f t="shared" si="346"/>
        <v>1</v>
      </c>
      <c r="L5514" s="4">
        <f t="shared" si="347"/>
        <v>21</v>
      </c>
    </row>
    <row r="5515" spans="1:12" x14ac:dyDescent="0.55000000000000004">
      <c r="A5515" s="2">
        <v>42391</v>
      </c>
      <c r="B5515" s="4">
        <v>168.1</v>
      </c>
      <c r="C5515" s="4">
        <v>168.96</v>
      </c>
      <c r="D5515" s="4">
        <v>167.3</v>
      </c>
      <c r="E5515" s="4">
        <v>168.75</v>
      </c>
      <c r="F5515" s="4">
        <v>168319600</v>
      </c>
      <c r="G5515" s="4">
        <v>0</v>
      </c>
      <c r="H5515" s="4">
        <v>0</v>
      </c>
      <c r="I5515" s="5">
        <f t="shared" si="344"/>
        <v>42391</v>
      </c>
      <c r="J5515" s="4">
        <f t="shared" si="345"/>
        <v>2016</v>
      </c>
      <c r="K5515" s="4">
        <f t="shared" si="346"/>
        <v>1</v>
      </c>
      <c r="L5515" s="4">
        <f t="shared" si="347"/>
        <v>22</v>
      </c>
    </row>
    <row r="5516" spans="1:12" x14ac:dyDescent="0.55000000000000004">
      <c r="A5516" s="2">
        <v>42394</v>
      </c>
      <c r="B5516" s="4">
        <v>168.22</v>
      </c>
      <c r="C5516" s="4">
        <v>168.42</v>
      </c>
      <c r="D5516" s="4">
        <v>166</v>
      </c>
      <c r="E5516" s="4">
        <v>166.2</v>
      </c>
      <c r="F5516" s="4">
        <v>130371700</v>
      </c>
      <c r="G5516" s="4">
        <v>0</v>
      </c>
      <c r="H5516" s="4">
        <v>0</v>
      </c>
      <c r="I5516" s="5">
        <f t="shared" si="344"/>
        <v>42394</v>
      </c>
      <c r="J5516" s="4">
        <f t="shared" si="345"/>
        <v>2016</v>
      </c>
      <c r="K5516" s="4">
        <f t="shared" si="346"/>
        <v>1</v>
      </c>
      <c r="L5516" s="4">
        <f t="shared" si="347"/>
        <v>25</v>
      </c>
    </row>
    <row r="5517" spans="1:12" x14ac:dyDescent="0.55000000000000004">
      <c r="A5517" s="2">
        <v>42395</v>
      </c>
      <c r="B5517" s="4">
        <v>166.89</v>
      </c>
      <c r="C5517" s="4">
        <v>168.76</v>
      </c>
      <c r="D5517" s="4">
        <v>166.54</v>
      </c>
      <c r="E5517" s="4">
        <v>168.47</v>
      </c>
      <c r="F5517" s="4">
        <v>141036800</v>
      </c>
      <c r="G5517" s="4">
        <v>0</v>
      </c>
      <c r="H5517" s="4">
        <v>0</v>
      </c>
      <c r="I5517" s="5">
        <f t="shared" si="344"/>
        <v>42395</v>
      </c>
      <c r="J5517" s="4">
        <f t="shared" si="345"/>
        <v>2016</v>
      </c>
      <c r="K5517" s="4">
        <f t="shared" si="346"/>
        <v>1</v>
      </c>
      <c r="L5517" s="4">
        <f t="shared" si="347"/>
        <v>26</v>
      </c>
    </row>
    <row r="5518" spans="1:12" x14ac:dyDescent="0.55000000000000004">
      <c r="A5518" s="2">
        <v>42396</v>
      </c>
      <c r="B5518" s="4">
        <v>167.92</v>
      </c>
      <c r="C5518" s="4">
        <v>169.67</v>
      </c>
      <c r="D5518" s="4">
        <v>165.69</v>
      </c>
      <c r="E5518" s="4">
        <v>166.63</v>
      </c>
      <c r="F5518" s="4">
        <v>185681700</v>
      </c>
      <c r="G5518" s="4">
        <v>0</v>
      </c>
      <c r="H5518" s="4">
        <v>0</v>
      </c>
      <c r="I5518" s="5">
        <f t="shared" si="344"/>
        <v>42396</v>
      </c>
      <c r="J5518" s="4">
        <f t="shared" si="345"/>
        <v>2016</v>
      </c>
      <c r="K5518" s="4">
        <f t="shared" si="346"/>
        <v>1</v>
      </c>
      <c r="L5518" s="4">
        <f t="shared" si="347"/>
        <v>27</v>
      </c>
    </row>
    <row r="5519" spans="1:12" x14ac:dyDescent="0.55000000000000004">
      <c r="A5519" s="2">
        <v>42397</v>
      </c>
      <c r="B5519" s="4">
        <v>168.26</v>
      </c>
      <c r="C5519" s="4">
        <v>168.47</v>
      </c>
      <c r="D5519" s="4">
        <v>165.77</v>
      </c>
      <c r="E5519" s="4">
        <v>167.5</v>
      </c>
      <c r="F5519" s="4">
        <v>143798800</v>
      </c>
      <c r="G5519" s="4">
        <v>0</v>
      </c>
      <c r="H5519" s="4">
        <v>0</v>
      </c>
      <c r="I5519" s="5">
        <f t="shared" si="344"/>
        <v>42397</v>
      </c>
      <c r="J5519" s="4">
        <f t="shared" si="345"/>
        <v>2016</v>
      </c>
      <c r="K5519" s="4">
        <f t="shared" si="346"/>
        <v>1</v>
      </c>
      <c r="L5519" s="4">
        <f t="shared" si="347"/>
        <v>28</v>
      </c>
    </row>
    <row r="5520" spans="1:12" x14ac:dyDescent="0.55000000000000004">
      <c r="A5520" s="2">
        <v>42398</v>
      </c>
      <c r="B5520" s="4">
        <v>168.31</v>
      </c>
      <c r="C5520" s="4">
        <v>171.73</v>
      </c>
      <c r="D5520" s="4">
        <v>168.18</v>
      </c>
      <c r="E5520" s="4">
        <v>171.59</v>
      </c>
      <c r="F5520" s="4">
        <v>210529300</v>
      </c>
      <c r="G5520" s="4">
        <v>0</v>
      </c>
      <c r="H5520" s="4">
        <v>0</v>
      </c>
      <c r="I5520" s="5">
        <f t="shared" si="344"/>
        <v>42398</v>
      </c>
      <c r="J5520" s="4">
        <f t="shared" si="345"/>
        <v>2016</v>
      </c>
      <c r="K5520" s="4">
        <f t="shared" si="346"/>
        <v>1</v>
      </c>
      <c r="L5520" s="4">
        <f t="shared" si="347"/>
        <v>29</v>
      </c>
    </row>
    <row r="5521" spans="1:12" x14ac:dyDescent="0.55000000000000004">
      <c r="A5521" s="2">
        <v>42401</v>
      </c>
      <c r="B5521" s="4">
        <v>170.53</v>
      </c>
      <c r="C5521" s="4">
        <v>172.35</v>
      </c>
      <c r="D5521" s="4">
        <v>169.92</v>
      </c>
      <c r="E5521" s="4">
        <v>171.52</v>
      </c>
      <c r="F5521" s="4">
        <v>136061600</v>
      </c>
      <c r="G5521" s="4">
        <v>0</v>
      </c>
      <c r="H5521" s="4">
        <v>0</v>
      </c>
      <c r="I5521" s="5">
        <f t="shared" si="344"/>
        <v>42401</v>
      </c>
      <c r="J5521" s="4">
        <f t="shared" si="345"/>
        <v>2016</v>
      </c>
      <c r="K5521" s="4">
        <f t="shared" si="346"/>
        <v>2</v>
      </c>
      <c r="L5521" s="4">
        <f t="shared" si="347"/>
        <v>1</v>
      </c>
    </row>
    <row r="5522" spans="1:12" x14ac:dyDescent="0.55000000000000004">
      <c r="A5522" s="2">
        <v>42402</v>
      </c>
      <c r="B5522" s="4">
        <v>170.03</v>
      </c>
      <c r="C5522" s="4">
        <v>170.04</v>
      </c>
      <c r="D5522" s="4">
        <v>167.88</v>
      </c>
      <c r="E5522" s="4">
        <v>168.43</v>
      </c>
      <c r="F5522" s="4">
        <v>182564900</v>
      </c>
      <c r="G5522" s="4">
        <v>0</v>
      </c>
      <c r="H5522" s="4">
        <v>0</v>
      </c>
      <c r="I5522" s="5">
        <f t="shared" si="344"/>
        <v>42402</v>
      </c>
      <c r="J5522" s="4">
        <f t="shared" si="345"/>
        <v>2016</v>
      </c>
      <c r="K5522" s="4">
        <f t="shared" si="346"/>
        <v>2</v>
      </c>
      <c r="L5522" s="4">
        <f t="shared" si="347"/>
        <v>2</v>
      </c>
    </row>
    <row r="5523" spans="1:12" x14ac:dyDescent="0.55000000000000004">
      <c r="A5523" s="2">
        <v>42403</v>
      </c>
      <c r="B5523" s="4">
        <v>169.54</v>
      </c>
      <c r="C5523" s="4">
        <v>169.87</v>
      </c>
      <c r="D5523" s="4">
        <v>165.72</v>
      </c>
      <c r="E5523" s="4">
        <v>169.44</v>
      </c>
      <c r="F5523" s="4">
        <v>205054900</v>
      </c>
      <c r="G5523" s="4">
        <v>0</v>
      </c>
      <c r="H5523" s="4">
        <v>0</v>
      </c>
      <c r="I5523" s="5">
        <f t="shared" si="344"/>
        <v>42403</v>
      </c>
      <c r="J5523" s="4">
        <f t="shared" si="345"/>
        <v>2016</v>
      </c>
      <c r="K5523" s="4">
        <f t="shared" si="346"/>
        <v>2</v>
      </c>
      <c r="L5523" s="4">
        <f t="shared" si="347"/>
        <v>3</v>
      </c>
    </row>
    <row r="5524" spans="1:12" x14ac:dyDescent="0.55000000000000004">
      <c r="A5524" s="2">
        <v>42404</v>
      </c>
      <c r="B5524" s="4">
        <v>168.92</v>
      </c>
      <c r="C5524" s="4">
        <v>170.73</v>
      </c>
      <c r="D5524" s="4">
        <v>168.26</v>
      </c>
      <c r="E5524" s="4">
        <v>169.71</v>
      </c>
      <c r="F5524" s="4">
        <v>139531800</v>
      </c>
      <c r="G5524" s="4">
        <v>0</v>
      </c>
      <c r="H5524" s="4">
        <v>0</v>
      </c>
      <c r="I5524" s="5">
        <f t="shared" si="344"/>
        <v>42404</v>
      </c>
      <c r="J5524" s="4">
        <f t="shared" si="345"/>
        <v>2016</v>
      </c>
      <c r="K5524" s="4">
        <f t="shared" si="346"/>
        <v>2</v>
      </c>
      <c r="L5524" s="4">
        <f t="shared" si="347"/>
        <v>4</v>
      </c>
    </row>
    <row r="5525" spans="1:12" x14ac:dyDescent="0.55000000000000004">
      <c r="A5525" s="2">
        <v>42405</v>
      </c>
      <c r="B5525" s="4">
        <v>169.17</v>
      </c>
      <c r="C5525" s="4">
        <v>169.77</v>
      </c>
      <c r="D5525" s="4">
        <v>165.81</v>
      </c>
      <c r="E5525" s="4">
        <v>166.47</v>
      </c>
      <c r="F5525" s="4">
        <v>180788300</v>
      </c>
      <c r="G5525" s="4">
        <v>0</v>
      </c>
      <c r="H5525" s="4">
        <v>0</v>
      </c>
      <c r="I5525" s="5">
        <f t="shared" si="344"/>
        <v>42405</v>
      </c>
      <c r="J5525" s="4">
        <f t="shared" si="345"/>
        <v>2016</v>
      </c>
      <c r="K5525" s="4">
        <f t="shared" si="346"/>
        <v>2</v>
      </c>
      <c r="L5525" s="4">
        <f t="shared" si="347"/>
        <v>5</v>
      </c>
    </row>
    <row r="5526" spans="1:12" x14ac:dyDescent="0.55000000000000004">
      <c r="A5526" s="2">
        <v>42408</v>
      </c>
      <c r="B5526" s="4">
        <v>164.54</v>
      </c>
      <c r="C5526" s="4">
        <v>164.85</v>
      </c>
      <c r="D5526" s="4">
        <v>161.91</v>
      </c>
      <c r="E5526" s="4">
        <v>164.23</v>
      </c>
      <c r="F5526" s="4">
        <v>191526700</v>
      </c>
      <c r="G5526" s="4">
        <v>0</v>
      </c>
      <c r="H5526" s="4">
        <v>0</v>
      </c>
      <c r="I5526" s="5">
        <f t="shared" si="344"/>
        <v>42408</v>
      </c>
      <c r="J5526" s="4">
        <f t="shared" si="345"/>
        <v>2016</v>
      </c>
      <c r="K5526" s="4">
        <f t="shared" si="346"/>
        <v>2</v>
      </c>
      <c r="L5526" s="4">
        <f t="shared" si="347"/>
        <v>8</v>
      </c>
    </row>
    <row r="5527" spans="1:12" x14ac:dyDescent="0.55000000000000004">
      <c r="A5527" s="2">
        <v>42409</v>
      </c>
      <c r="B5527" s="4">
        <v>162.41</v>
      </c>
      <c r="C5527" s="4">
        <v>165.58</v>
      </c>
      <c r="D5527" s="4">
        <v>162.27000000000001</v>
      </c>
      <c r="E5527" s="4">
        <v>164.24</v>
      </c>
      <c r="F5527" s="4">
        <v>184513100</v>
      </c>
      <c r="G5527" s="4">
        <v>0</v>
      </c>
      <c r="H5527" s="4">
        <v>0</v>
      </c>
      <c r="I5527" s="5">
        <f t="shared" si="344"/>
        <v>42409</v>
      </c>
      <c r="J5527" s="4">
        <f t="shared" si="345"/>
        <v>2016</v>
      </c>
      <c r="K5527" s="4">
        <f t="shared" si="346"/>
        <v>2</v>
      </c>
      <c r="L5527" s="4">
        <f t="shared" si="347"/>
        <v>9</v>
      </c>
    </row>
    <row r="5528" spans="1:12" x14ac:dyDescent="0.55000000000000004">
      <c r="A5528" s="2">
        <v>42410</v>
      </c>
      <c r="B5528" s="4">
        <v>165.11</v>
      </c>
      <c r="C5528" s="4">
        <v>166.82</v>
      </c>
      <c r="D5528" s="4">
        <v>163.97</v>
      </c>
      <c r="E5528" s="4">
        <v>164.1</v>
      </c>
      <c r="F5528" s="4">
        <v>148214100</v>
      </c>
      <c r="G5528" s="4">
        <v>0</v>
      </c>
      <c r="H5528" s="4">
        <v>0</v>
      </c>
      <c r="I5528" s="5">
        <f t="shared" si="344"/>
        <v>42410</v>
      </c>
      <c r="J5528" s="4">
        <f t="shared" si="345"/>
        <v>2016</v>
      </c>
      <c r="K5528" s="4">
        <f t="shared" si="346"/>
        <v>2</v>
      </c>
      <c r="L5528" s="4">
        <f t="shared" si="347"/>
        <v>10</v>
      </c>
    </row>
    <row r="5529" spans="1:12" x14ac:dyDescent="0.55000000000000004">
      <c r="A5529" s="2">
        <v>42411</v>
      </c>
      <c r="B5529" s="4">
        <v>161.51</v>
      </c>
      <c r="C5529" s="4">
        <v>163.06</v>
      </c>
      <c r="D5529" s="4">
        <v>160.4</v>
      </c>
      <c r="E5529" s="4">
        <v>161.97</v>
      </c>
      <c r="F5529" s="4">
        <v>219058900</v>
      </c>
      <c r="G5529" s="4">
        <v>0</v>
      </c>
      <c r="H5529" s="4">
        <v>0</v>
      </c>
      <c r="I5529" s="5">
        <f t="shared" si="344"/>
        <v>42411</v>
      </c>
      <c r="J5529" s="4">
        <f t="shared" si="345"/>
        <v>2016</v>
      </c>
      <c r="K5529" s="4">
        <f t="shared" si="346"/>
        <v>2</v>
      </c>
      <c r="L5529" s="4">
        <f t="shared" si="347"/>
        <v>11</v>
      </c>
    </row>
    <row r="5530" spans="1:12" x14ac:dyDescent="0.55000000000000004">
      <c r="A5530" s="2">
        <v>42412</v>
      </c>
      <c r="B5530" s="4">
        <v>163.83000000000001</v>
      </c>
      <c r="C5530" s="4">
        <v>165.32</v>
      </c>
      <c r="D5530" s="4">
        <v>162.94</v>
      </c>
      <c r="E5530" s="4">
        <v>165.31</v>
      </c>
      <c r="F5530" s="4">
        <v>127632400</v>
      </c>
      <c r="G5530" s="4">
        <v>0</v>
      </c>
      <c r="H5530" s="4">
        <v>0</v>
      </c>
      <c r="I5530" s="5">
        <f t="shared" si="344"/>
        <v>42412</v>
      </c>
      <c r="J5530" s="4">
        <f t="shared" si="345"/>
        <v>2016</v>
      </c>
      <c r="K5530" s="4">
        <f t="shared" si="346"/>
        <v>2</v>
      </c>
      <c r="L5530" s="4">
        <f t="shared" si="347"/>
        <v>12</v>
      </c>
    </row>
    <row r="5531" spans="1:12" x14ac:dyDescent="0.55000000000000004">
      <c r="A5531" s="2">
        <v>42416</v>
      </c>
      <c r="B5531" s="4">
        <v>167.2</v>
      </c>
      <c r="C5531" s="4">
        <v>168.12</v>
      </c>
      <c r="D5531" s="4">
        <v>166.19</v>
      </c>
      <c r="E5531" s="4">
        <v>168.1</v>
      </c>
      <c r="F5531" s="4">
        <v>120250700</v>
      </c>
      <c r="G5531" s="4">
        <v>0</v>
      </c>
      <c r="H5531" s="4">
        <v>0</v>
      </c>
      <c r="I5531" s="5">
        <f t="shared" si="344"/>
        <v>42416</v>
      </c>
      <c r="J5531" s="4">
        <f t="shared" si="345"/>
        <v>2016</v>
      </c>
      <c r="K5531" s="4">
        <f t="shared" si="346"/>
        <v>2</v>
      </c>
      <c r="L5531" s="4">
        <f t="shared" si="347"/>
        <v>16</v>
      </c>
    </row>
    <row r="5532" spans="1:12" x14ac:dyDescent="0.55000000000000004">
      <c r="A5532" s="2">
        <v>42417</v>
      </c>
      <c r="B5532" s="4">
        <v>169.32</v>
      </c>
      <c r="C5532" s="4">
        <v>171.23</v>
      </c>
      <c r="D5532" s="4">
        <v>169.19</v>
      </c>
      <c r="E5532" s="4">
        <v>170.84</v>
      </c>
      <c r="F5532" s="4">
        <v>136009500</v>
      </c>
      <c r="G5532" s="4">
        <v>0</v>
      </c>
      <c r="H5532" s="4">
        <v>0</v>
      </c>
      <c r="I5532" s="5">
        <f t="shared" si="344"/>
        <v>42417</v>
      </c>
      <c r="J5532" s="4">
        <f t="shared" si="345"/>
        <v>2016</v>
      </c>
      <c r="K5532" s="4">
        <f t="shared" si="346"/>
        <v>2</v>
      </c>
      <c r="L5532" s="4">
        <f t="shared" si="347"/>
        <v>17</v>
      </c>
    </row>
    <row r="5533" spans="1:12" x14ac:dyDescent="0.55000000000000004">
      <c r="A5533" s="2">
        <v>42418</v>
      </c>
      <c r="B5533" s="4">
        <v>171.12</v>
      </c>
      <c r="C5533" s="4">
        <v>171.19</v>
      </c>
      <c r="D5533" s="4">
        <v>169.81</v>
      </c>
      <c r="E5533" s="4">
        <v>170.14</v>
      </c>
      <c r="F5533" s="4">
        <v>102343000</v>
      </c>
      <c r="G5533" s="4">
        <v>0</v>
      </c>
      <c r="H5533" s="4">
        <v>0</v>
      </c>
      <c r="I5533" s="5">
        <f t="shared" si="344"/>
        <v>42418</v>
      </c>
      <c r="J5533" s="4">
        <f t="shared" si="345"/>
        <v>2016</v>
      </c>
      <c r="K5533" s="4">
        <f t="shared" si="346"/>
        <v>2</v>
      </c>
      <c r="L5533" s="4">
        <f t="shared" si="347"/>
        <v>18</v>
      </c>
    </row>
    <row r="5534" spans="1:12" x14ac:dyDescent="0.55000000000000004">
      <c r="A5534" s="2">
        <v>42419</v>
      </c>
      <c r="B5534" s="4">
        <v>169.33</v>
      </c>
      <c r="C5534" s="4">
        <v>170.22</v>
      </c>
      <c r="D5534" s="4">
        <v>168.69</v>
      </c>
      <c r="E5534" s="4">
        <v>170.06</v>
      </c>
      <c r="F5534" s="4">
        <v>114793000</v>
      </c>
      <c r="G5534" s="4">
        <v>0</v>
      </c>
      <c r="H5534" s="4">
        <v>0</v>
      </c>
      <c r="I5534" s="5">
        <f t="shared" si="344"/>
        <v>42419</v>
      </c>
      <c r="J5534" s="4">
        <f t="shared" si="345"/>
        <v>2016</v>
      </c>
      <c r="K5534" s="4">
        <f t="shared" si="346"/>
        <v>2</v>
      </c>
      <c r="L5534" s="4">
        <f t="shared" si="347"/>
        <v>19</v>
      </c>
    </row>
    <row r="5535" spans="1:12" x14ac:dyDescent="0.55000000000000004">
      <c r="A5535" s="2">
        <v>42422</v>
      </c>
      <c r="B5535" s="4">
        <v>171.72</v>
      </c>
      <c r="C5535" s="4">
        <v>172.67</v>
      </c>
      <c r="D5535" s="4">
        <v>171.65</v>
      </c>
      <c r="E5535" s="4">
        <v>172.52</v>
      </c>
      <c r="F5535" s="4">
        <v>103640300</v>
      </c>
      <c r="G5535" s="4">
        <v>0</v>
      </c>
      <c r="H5535" s="4">
        <v>0</v>
      </c>
      <c r="I5535" s="5">
        <f t="shared" si="344"/>
        <v>42422</v>
      </c>
      <c r="J5535" s="4">
        <f t="shared" si="345"/>
        <v>2016</v>
      </c>
      <c r="K5535" s="4">
        <f t="shared" si="346"/>
        <v>2</v>
      </c>
      <c r="L5535" s="4">
        <f t="shared" si="347"/>
        <v>22</v>
      </c>
    </row>
    <row r="5536" spans="1:12" x14ac:dyDescent="0.55000000000000004">
      <c r="A5536" s="2">
        <v>42423</v>
      </c>
      <c r="B5536" s="4">
        <v>171.83</v>
      </c>
      <c r="C5536" s="4">
        <v>172.12</v>
      </c>
      <c r="D5536" s="4">
        <v>170.22</v>
      </c>
      <c r="E5536" s="4">
        <v>170.35</v>
      </c>
      <c r="F5536" s="4">
        <v>111455300</v>
      </c>
      <c r="G5536" s="4">
        <v>0</v>
      </c>
      <c r="H5536" s="4">
        <v>0</v>
      </c>
      <c r="I5536" s="5">
        <f t="shared" si="344"/>
        <v>42423</v>
      </c>
      <c r="J5536" s="4">
        <f t="shared" si="345"/>
        <v>2016</v>
      </c>
      <c r="K5536" s="4">
        <f t="shared" si="346"/>
        <v>2</v>
      </c>
      <c r="L5536" s="4">
        <f t="shared" si="347"/>
        <v>23</v>
      </c>
    </row>
    <row r="5537" spans="1:12" x14ac:dyDescent="0.55000000000000004">
      <c r="A5537" s="2">
        <v>42424</v>
      </c>
      <c r="B5537" s="4">
        <v>168.85</v>
      </c>
      <c r="C5537" s="4">
        <v>171.42</v>
      </c>
      <c r="D5537" s="4">
        <v>167.69</v>
      </c>
      <c r="E5537" s="4">
        <v>171.12</v>
      </c>
      <c r="F5537" s="4">
        <v>150812200</v>
      </c>
      <c r="G5537" s="4">
        <v>0</v>
      </c>
      <c r="H5537" s="4">
        <v>0</v>
      </c>
      <c r="I5537" s="5">
        <f t="shared" si="344"/>
        <v>42424</v>
      </c>
      <c r="J5537" s="4">
        <f t="shared" si="345"/>
        <v>2016</v>
      </c>
      <c r="K5537" s="4">
        <f t="shared" si="346"/>
        <v>2</v>
      </c>
      <c r="L5537" s="4">
        <f t="shared" si="347"/>
        <v>24</v>
      </c>
    </row>
    <row r="5538" spans="1:12" x14ac:dyDescent="0.55000000000000004">
      <c r="A5538" s="2">
        <v>42425</v>
      </c>
      <c r="B5538" s="4">
        <v>171.59</v>
      </c>
      <c r="C5538" s="4">
        <v>173.21</v>
      </c>
      <c r="D5538" s="4">
        <v>170.8</v>
      </c>
      <c r="E5538" s="4">
        <v>173.2</v>
      </c>
      <c r="F5538" s="4">
        <v>110728300</v>
      </c>
      <c r="G5538" s="4">
        <v>0</v>
      </c>
      <c r="H5538" s="4">
        <v>0</v>
      </c>
      <c r="I5538" s="5">
        <f t="shared" si="344"/>
        <v>42425</v>
      </c>
      <c r="J5538" s="4">
        <f t="shared" si="345"/>
        <v>2016</v>
      </c>
      <c r="K5538" s="4">
        <f t="shared" si="346"/>
        <v>2</v>
      </c>
      <c r="L5538" s="4">
        <f t="shared" si="347"/>
        <v>25</v>
      </c>
    </row>
    <row r="5539" spans="1:12" x14ac:dyDescent="0.55000000000000004">
      <c r="A5539" s="2">
        <v>42426</v>
      </c>
      <c r="B5539" s="4">
        <v>174.11</v>
      </c>
      <c r="C5539" s="4">
        <v>174.21</v>
      </c>
      <c r="D5539" s="4">
        <v>172.63</v>
      </c>
      <c r="E5539" s="4">
        <v>172.8</v>
      </c>
      <c r="F5539" s="4">
        <v>129833700</v>
      </c>
      <c r="G5539" s="4">
        <v>0</v>
      </c>
      <c r="H5539" s="4">
        <v>0</v>
      </c>
      <c r="I5539" s="5">
        <f t="shared" si="344"/>
        <v>42426</v>
      </c>
      <c r="J5539" s="4">
        <f t="shared" si="345"/>
        <v>2016</v>
      </c>
      <c r="K5539" s="4">
        <f t="shared" si="346"/>
        <v>2</v>
      </c>
      <c r="L5539" s="4">
        <f t="shared" si="347"/>
        <v>26</v>
      </c>
    </row>
    <row r="5540" spans="1:12" x14ac:dyDescent="0.55000000000000004">
      <c r="A5540" s="2">
        <v>42429</v>
      </c>
      <c r="B5540" s="4">
        <v>172.82</v>
      </c>
      <c r="C5540" s="4">
        <v>173.81</v>
      </c>
      <c r="D5540" s="4">
        <v>171.24</v>
      </c>
      <c r="E5540" s="4">
        <v>171.44</v>
      </c>
      <c r="F5540" s="4">
        <v>125918100</v>
      </c>
      <c r="G5540" s="4">
        <v>0</v>
      </c>
      <c r="H5540" s="4">
        <v>0</v>
      </c>
      <c r="I5540" s="5">
        <f t="shared" si="344"/>
        <v>42429</v>
      </c>
      <c r="J5540" s="4">
        <f t="shared" si="345"/>
        <v>2016</v>
      </c>
      <c r="K5540" s="4">
        <f t="shared" si="346"/>
        <v>2</v>
      </c>
      <c r="L5540" s="4">
        <f t="shared" si="347"/>
        <v>29</v>
      </c>
    </row>
    <row r="5541" spans="1:12" x14ac:dyDescent="0.55000000000000004">
      <c r="A5541" s="2">
        <v>42430</v>
      </c>
      <c r="B5541" s="4">
        <v>172.73</v>
      </c>
      <c r="C5541" s="4">
        <v>175.56</v>
      </c>
      <c r="D5541" s="4">
        <v>172.23</v>
      </c>
      <c r="E5541" s="4">
        <v>175.47</v>
      </c>
      <c r="F5541" s="4">
        <v>141799700</v>
      </c>
      <c r="G5541" s="4">
        <v>0</v>
      </c>
      <c r="H5541" s="4">
        <v>0</v>
      </c>
      <c r="I5541" s="5">
        <f t="shared" si="344"/>
        <v>42430</v>
      </c>
      <c r="J5541" s="4">
        <f t="shared" si="345"/>
        <v>2016</v>
      </c>
      <c r="K5541" s="4">
        <f t="shared" si="346"/>
        <v>3</v>
      </c>
      <c r="L5541" s="4">
        <f t="shared" si="347"/>
        <v>1</v>
      </c>
    </row>
    <row r="5542" spans="1:12" x14ac:dyDescent="0.55000000000000004">
      <c r="A5542" s="2">
        <v>42431</v>
      </c>
      <c r="B5542" s="4">
        <v>175.15</v>
      </c>
      <c r="C5542" s="4">
        <v>176.32</v>
      </c>
      <c r="D5542" s="4">
        <v>174.71</v>
      </c>
      <c r="E5542" s="4">
        <v>176.26</v>
      </c>
      <c r="F5542" s="4">
        <v>102415000</v>
      </c>
      <c r="G5542" s="4">
        <v>0</v>
      </c>
      <c r="H5542" s="4">
        <v>0</v>
      </c>
      <c r="I5542" s="5">
        <f t="shared" si="344"/>
        <v>42431</v>
      </c>
      <c r="J5542" s="4">
        <f t="shared" si="345"/>
        <v>2016</v>
      </c>
      <c r="K5542" s="4">
        <f t="shared" si="346"/>
        <v>3</v>
      </c>
      <c r="L5542" s="4">
        <f t="shared" si="347"/>
        <v>2</v>
      </c>
    </row>
    <row r="5543" spans="1:12" x14ac:dyDescent="0.55000000000000004">
      <c r="A5543" s="2">
        <v>42432</v>
      </c>
      <c r="B5543" s="4">
        <v>176.08</v>
      </c>
      <c r="C5543" s="4">
        <v>176.97</v>
      </c>
      <c r="D5543" s="4">
        <v>175.47</v>
      </c>
      <c r="E5543" s="4">
        <v>176.95</v>
      </c>
      <c r="F5543" s="4">
        <v>95172200</v>
      </c>
      <c r="G5543" s="4">
        <v>0</v>
      </c>
      <c r="H5543" s="4">
        <v>0</v>
      </c>
      <c r="I5543" s="5">
        <f t="shared" si="344"/>
        <v>42432</v>
      </c>
      <c r="J5543" s="4">
        <f t="shared" si="345"/>
        <v>2016</v>
      </c>
      <c r="K5543" s="4">
        <f t="shared" si="346"/>
        <v>3</v>
      </c>
      <c r="L5543" s="4">
        <f t="shared" si="347"/>
        <v>3</v>
      </c>
    </row>
    <row r="5544" spans="1:12" x14ac:dyDescent="0.55000000000000004">
      <c r="A5544" s="2">
        <v>42433</v>
      </c>
      <c r="B5544" s="4">
        <v>177.16</v>
      </c>
      <c r="C5544" s="4">
        <v>178.34</v>
      </c>
      <c r="D5544" s="4">
        <v>176.29</v>
      </c>
      <c r="E5544" s="4">
        <v>177.53</v>
      </c>
      <c r="F5544" s="4">
        <v>129293600</v>
      </c>
      <c r="G5544" s="4">
        <v>0</v>
      </c>
      <c r="H5544" s="4">
        <v>0</v>
      </c>
      <c r="I5544" s="5">
        <f t="shared" si="344"/>
        <v>42433</v>
      </c>
      <c r="J5544" s="4">
        <f t="shared" si="345"/>
        <v>2016</v>
      </c>
      <c r="K5544" s="4">
        <f t="shared" si="346"/>
        <v>3</v>
      </c>
      <c r="L5544" s="4">
        <f t="shared" si="347"/>
        <v>4</v>
      </c>
    </row>
    <row r="5545" spans="1:12" x14ac:dyDescent="0.55000000000000004">
      <c r="A5545" s="2">
        <v>42436</v>
      </c>
      <c r="B5545" s="4">
        <v>176.56</v>
      </c>
      <c r="C5545" s="4">
        <v>178.1</v>
      </c>
      <c r="D5545" s="4">
        <v>176.48</v>
      </c>
      <c r="E5545" s="4">
        <v>177.67</v>
      </c>
      <c r="F5545" s="4">
        <v>100219000</v>
      </c>
      <c r="G5545" s="4">
        <v>0</v>
      </c>
      <c r="H5545" s="4">
        <v>0</v>
      </c>
      <c r="I5545" s="5">
        <f t="shared" si="344"/>
        <v>42436</v>
      </c>
      <c r="J5545" s="4">
        <f t="shared" si="345"/>
        <v>2016</v>
      </c>
      <c r="K5545" s="4">
        <f t="shared" si="346"/>
        <v>3</v>
      </c>
      <c r="L5545" s="4">
        <f t="shared" si="347"/>
        <v>7</v>
      </c>
    </row>
    <row r="5546" spans="1:12" x14ac:dyDescent="0.55000000000000004">
      <c r="A5546" s="2">
        <v>42437</v>
      </c>
      <c r="B5546" s="4">
        <v>176.55</v>
      </c>
      <c r="C5546" s="4">
        <v>177.08</v>
      </c>
      <c r="D5546" s="4">
        <v>175.56</v>
      </c>
      <c r="E5546" s="4">
        <v>175.73</v>
      </c>
      <c r="F5546" s="4">
        <v>123974900</v>
      </c>
      <c r="G5546" s="4">
        <v>0</v>
      </c>
      <c r="H5546" s="4">
        <v>0</v>
      </c>
      <c r="I5546" s="5">
        <f t="shared" si="344"/>
        <v>42437</v>
      </c>
      <c r="J5546" s="4">
        <f t="shared" si="345"/>
        <v>2016</v>
      </c>
      <c r="K5546" s="4">
        <f t="shared" si="346"/>
        <v>3</v>
      </c>
      <c r="L5546" s="4">
        <f t="shared" si="347"/>
        <v>8</v>
      </c>
    </row>
    <row r="5547" spans="1:12" x14ac:dyDescent="0.55000000000000004">
      <c r="A5547" s="2">
        <v>42438</v>
      </c>
      <c r="B5547" s="4">
        <v>176.58</v>
      </c>
      <c r="C5547" s="4">
        <v>176.96</v>
      </c>
      <c r="D5547" s="4">
        <v>175.76</v>
      </c>
      <c r="E5547" s="4">
        <v>176.6</v>
      </c>
      <c r="F5547" s="4">
        <v>94801200</v>
      </c>
      <c r="G5547" s="4">
        <v>0</v>
      </c>
      <c r="H5547" s="4">
        <v>0</v>
      </c>
      <c r="I5547" s="5">
        <f t="shared" si="344"/>
        <v>42438</v>
      </c>
      <c r="J5547" s="4">
        <f t="shared" si="345"/>
        <v>2016</v>
      </c>
      <c r="K5547" s="4">
        <f t="shared" si="346"/>
        <v>3</v>
      </c>
      <c r="L5547" s="4">
        <f t="shared" si="347"/>
        <v>9</v>
      </c>
    </row>
    <row r="5548" spans="1:12" x14ac:dyDescent="0.55000000000000004">
      <c r="A5548" s="2">
        <v>42439</v>
      </c>
      <c r="B5548" s="4">
        <v>177.11</v>
      </c>
      <c r="C5548" s="4">
        <v>178.1</v>
      </c>
      <c r="D5548" s="4">
        <v>174.83</v>
      </c>
      <c r="E5548" s="4">
        <v>176.74</v>
      </c>
      <c r="F5548" s="4">
        <v>156838700</v>
      </c>
      <c r="G5548" s="4">
        <v>0</v>
      </c>
      <c r="H5548" s="4">
        <v>0</v>
      </c>
      <c r="I5548" s="5">
        <f t="shared" si="344"/>
        <v>42439</v>
      </c>
      <c r="J5548" s="4">
        <f t="shared" si="345"/>
        <v>2016</v>
      </c>
      <c r="K5548" s="4">
        <f t="shared" si="346"/>
        <v>3</v>
      </c>
      <c r="L5548" s="4">
        <f t="shared" si="347"/>
        <v>10</v>
      </c>
    </row>
    <row r="5549" spans="1:12" x14ac:dyDescent="0.55000000000000004">
      <c r="A5549" s="2">
        <v>42440</v>
      </c>
      <c r="B5549" s="4">
        <v>178.26</v>
      </c>
      <c r="C5549" s="4">
        <v>179.64</v>
      </c>
      <c r="D5549" s="4">
        <v>176.72</v>
      </c>
      <c r="E5549" s="4">
        <v>179.59</v>
      </c>
      <c r="F5549" s="4">
        <v>137964500</v>
      </c>
      <c r="G5549" s="4">
        <v>0</v>
      </c>
      <c r="H5549" s="4">
        <v>0</v>
      </c>
      <c r="I5549" s="5">
        <f t="shared" si="344"/>
        <v>42440</v>
      </c>
      <c r="J5549" s="4">
        <f t="shared" si="345"/>
        <v>2016</v>
      </c>
      <c r="K5549" s="4">
        <f t="shared" si="346"/>
        <v>3</v>
      </c>
      <c r="L5549" s="4">
        <f t="shared" si="347"/>
        <v>11</v>
      </c>
    </row>
    <row r="5550" spans="1:12" x14ac:dyDescent="0.55000000000000004">
      <c r="A5550" s="2">
        <v>42443</v>
      </c>
      <c r="B5550" s="4">
        <v>179.06</v>
      </c>
      <c r="C5550" s="4">
        <v>179.84</v>
      </c>
      <c r="D5550" s="4">
        <v>178.72</v>
      </c>
      <c r="E5550" s="4">
        <v>179.36</v>
      </c>
      <c r="F5550" s="4">
        <v>73612000</v>
      </c>
      <c r="G5550" s="4">
        <v>0</v>
      </c>
      <c r="H5550" s="4">
        <v>0</v>
      </c>
      <c r="I5550" s="5">
        <f t="shared" si="344"/>
        <v>42443</v>
      </c>
      <c r="J5550" s="4">
        <f t="shared" si="345"/>
        <v>2016</v>
      </c>
      <c r="K5550" s="4">
        <f t="shared" si="346"/>
        <v>3</v>
      </c>
      <c r="L5550" s="4">
        <f t="shared" si="347"/>
        <v>14</v>
      </c>
    </row>
    <row r="5551" spans="1:12" x14ac:dyDescent="0.55000000000000004">
      <c r="A5551" s="2">
        <v>42444</v>
      </c>
      <c r="B5551" s="4">
        <v>178.35</v>
      </c>
      <c r="C5551" s="4">
        <v>179.39</v>
      </c>
      <c r="D5551" s="4">
        <v>178.08</v>
      </c>
      <c r="E5551" s="4">
        <v>179.07</v>
      </c>
      <c r="F5551" s="4">
        <v>93169100</v>
      </c>
      <c r="G5551" s="4">
        <v>0</v>
      </c>
      <c r="H5551" s="4">
        <v>0</v>
      </c>
      <c r="I5551" s="5">
        <f t="shared" si="344"/>
        <v>42444</v>
      </c>
      <c r="J5551" s="4">
        <f t="shared" si="345"/>
        <v>2016</v>
      </c>
      <c r="K5551" s="4">
        <f t="shared" si="346"/>
        <v>3</v>
      </c>
      <c r="L5551" s="4">
        <f t="shared" si="347"/>
        <v>15</v>
      </c>
    </row>
    <row r="5552" spans="1:12" x14ac:dyDescent="0.55000000000000004">
      <c r="A5552" s="2">
        <v>42445</v>
      </c>
      <c r="B5552" s="4">
        <v>178.57</v>
      </c>
      <c r="C5552" s="4">
        <v>180.53</v>
      </c>
      <c r="D5552" s="4">
        <v>178.52</v>
      </c>
      <c r="E5552" s="4">
        <v>180.11</v>
      </c>
      <c r="F5552" s="4">
        <v>129303200</v>
      </c>
      <c r="G5552" s="4">
        <v>0</v>
      </c>
      <c r="H5552" s="4">
        <v>0</v>
      </c>
      <c r="I5552" s="5">
        <f t="shared" si="344"/>
        <v>42445</v>
      </c>
      <c r="J5552" s="4">
        <f t="shared" si="345"/>
        <v>2016</v>
      </c>
      <c r="K5552" s="4">
        <f t="shared" si="346"/>
        <v>3</v>
      </c>
      <c r="L5552" s="4">
        <f t="shared" si="347"/>
        <v>16</v>
      </c>
    </row>
    <row r="5553" spans="1:12" x14ac:dyDescent="0.55000000000000004">
      <c r="A5553" s="2">
        <v>42446</v>
      </c>
      <c r="B5553" s="4">
        <v>180.02</v>
      </c>
      <c r="C5553" s="4">
        <v>181.78</v>
      </c>
      <c r="D5553" s="4">
        <v>179.6</v>
      </c>
      <c r="E5553" s="4">
        <v>181.25</v>
      </c>
      <c r="F5553" s="4">
        <v>134278500</v>
      </c>
      <c r="G5553" s="4">
        <v>0</v>
      </c>
      <c r="H5553" s="4">
        <v>0</v>
      </c>
      <c r="I5553" s="5">
        <f t="shared" si="344"/>
        <v>42446</v>
      </c>
      <c r="J5553" s="4">
        <f t="shared" si="345"/>
        <v>2016</v>
      </c>
      <c r="K5553" s="4">
        <f t="shared" si="346"/>
        <v>3</v>
      </c>
      <c r="L5553" s="4">
        <f t="shared" si="347"/>
        <v>17</v>
      </c>
    </row>
    <row r="5554" spans="1:12" x14ac:dyDescent="0.55000000000000004">
      <c r="A5554" s="2">
        <v>42447</v>
      </c>
      <c r="B5554" s="4">
        <v>181.77</v>
      </c>
      <c r="C5554" s="4">
        <v>182.32</v>
      </c>
      <c r="D5554" s="4">
        <v>181.44</v>
      </c>
      <c r="E5554" s="4">
        <v>181.96</v>
      </c>
      <c r="F5554" s="4">
        <v>138372400</v>
      </c>
      <c r="G5554" s="4">
        <v>1.05</v>
      </c>
      <c r="H5554" s="4">
        <v>0</v>
      </c>
      <c r="I5554" s="5">
        <f t="shared" si="344"/>
        <v>42447</v>
      </c>
      <c r="J5554" s="4">
        <f t="shared" si="345"/>
        <v>2016</v>
      </c>
      <c r="K5554" s="4">
        <f t="shared" si="346"/>
        <v>3</v>
      </c>
      <c r="L5554" s="4">
        <f t="shared" si="347"/>
        <v>18</v>
      </c>
    </row>
    <row r="5555" spans="1:12" x14ac:dyDescent="0.55000000000000004">
      <c r="A5555" s="2">
        <v>42450</v>
      </c>
      <c r="B5555" s="4">
        <v>181.69</v>
      </c>
      <c r="C5555" s="4">
        <v>182.46</v>
      </c>
      <c r="D5555" s="4">
        <v>181.44</v>
      </c>
      <c r="E5555" s="4">
        <v>182.22</v>
      </c>
      <c r="F5555" s="4">
        <v>72926700</v>
      </c>
      <c r="G5555" s="4">
        <v>0</v>
      </c>
      <c r="H5555" s="4">
        <v>0</v>
      </c>
      <c r="I5555" s="5">
        <f t="shared" si="344"/>
        <v>42450</v>
      </c>
      <c r="J5555" s="4">
        <f t="shared" si="345"/>
        <v>2016</v>
      </c>
      <c r="K5555" s="4">
        <f t="shared" si="346"/>
        <v>3</v>
      </c>
      <c r="L5555" s="4">
        <f t="shared" si="347"/>
        <v>21</v>
      </c>
    </row>
    <row r="5556" spans="1:12" x14ac:dyDescent="0.55000000000000004">
      <c r="A5556" s="2">
        <v>42451</v>
      </c>
      <c r="B5556" s="4">
        <v>181.41</v>
      </c>
      <c r="C5556" s="4">
        <v>182.72</v>
      </c>
      <c r="D5556" s="4">
        <v>181.24</v>
      </c>
      <c r="E5556" s="4">
        <v>182.12</v>
      </c>
      <c r="F5556" s="4">
        <v>97471900</v>
      </c>
      <c r="G5556" s="4">
        <v>0</v>
      </c>
      <c r="H5556" s="4">
        <v>0</v>
      </c>
      <c r="I5556" s="5">
        <f t="shared" si="344"/>
        <v>42451</v>
      </c>
      <c r="J5556" s="4">
        <f t="shared" si="345"/>
        <v>2016</v>
      </c>
      <c r="K5556" s="4">
        <f t="shared" si="346"/>
        <v>3</v>
      </c>
      <c r="L5556" s="4">
        <f t="shared" si="347"/>
        <v>22</v>
      </c>
    </row>
    <row r="5557" spans="1:12" x14ac:dyDescent="0.55000000000000004">
      <c r="A5557" s="2">
        <v>42452</v>
      </c>
      <c r="B5557" s="4">
        <v>181.72</v>
      </c>
      <c r="C5557" s="4">
        <v>181.92</v>
      </c>
      <c r="D5557" s="4">
        <v>180.74</v>
      </c>
      <c r="E5557" s="4">
        <v>180.92</v>
      </c>
      <c r="F5557" s="4">
        <v>81052500</v>
      </c>
      <c r="G5557" s="4">
        <v>0</v>
      </c>
      <c r="H5557" s="4">
        <v>0</v>
      </c>
      <c r="I5557" s="5">
        <f t="shared" si="344"/>
        <v>42452</v>
      </c>
      <c r="J5557" s="4">
        <f t="shared" si="345"/>
        <v>2016</v>
      </c>
      <c r="K5557" s="4">
        <f t="shared" si="346"/>
        <v>3</v>
      </c>
      <c r="L5557" s="4">
        <f t="shared" si="347"/>
        <v>23</v>
      </c>
    </row>
    <row r="5558" spans="1:12" x14ac:dyDescent="0.55000000000000004">
      <c r="A5558" s="2">
        <v>42453</v>
      </c>
      <c r="B5558" s="4">
        <v>179.84</v>
      </c>
      <c r="C5558" s="4">
        <v>180.87</v>
      </c>
      <c r="D5558" s="4">
        <v>179.61</v>
      </c>
      <c r="E5558" s="4">
        <v>180.84</v>
      </c>
      <c r="F5558" s="4">
        <v>84360900</v>
      </c>
      <c r="G5558" s="4">
        <v>0</v>
      </c>
      <c r="H5558" s="4">
        <v>0</v>
      </c>
      <c r="I5558" s="5">
        <f t="shared" si="344"/>
        <v>42453</v>
      </c>
      <c r="J5558" s="4">
        <f t="shared" si="345"/>
        <v>2016</v>
      </c>
      <c r="K5558" s="4">
        <f t="shared" si="346"/>
        <v>3</v>
      </c>
      <c r="L5558" s="4">
        <f t="shared" si="347"/>
        <v>24</v>
      </c>
    </row>
    <row r="5559" spans="1:12" x14ac:dyDescent="0.55000000000000004">
      <c r="A5559" s="2">
        <v>42457</v>
      </c>
      <c r="B5559" s="4">
        <v>181.28</v>
      </c>
      <c r="C5559" s="4">
        <v>181.5</v>
      </c>
      <c r="D5559" s="4">
        <v>180.47</v>
      </c>
      <c r="E5559" s="4">
        <v>180.95</v>
      </c>
      <c r="F5559" s="4">
        <v>62408200</v>
      </c>
      <c r="G5559" s="4">
        <v>0</v>
      </c>
      <c r="H5559" s="4">
        <v>0</v>
      </c>
      <c r="I5559" s="5">
        <f t="shared" si="344"/>
        <v>42457</v>
      </c>
      <c r="J5559" s="4">
        <f t="shared" si="345"/>
        <v>2016</v>
      </c>
      <c r="K5559" s="4">
        <f t="shared" si="346"/>
        <v>3</v>
      </c>
      <c r="L5559" s="4">
        <f t="shared" si="347"/>
        <v>28</v>
      </c>
    </row>
    <row r="5560" spans="1:12" x14ac:dyDescent="0.55000000000000004">
      <c r="A5560" s="2">
        <v>42458</v>
      </c>
      <c r="B5560" s="4">
        <v>180.52</v>
      </c>
      <c r="C5560" s="4">
        <v>182.74</v>
      </c>
      <c r="D5560" s="4">
        <v>180.2</v>
      </c>
      <c r="E5560" s="4">
        <v>182.62</v>
      </c>
      <c r="F5560" s="4">
        <v>92922900</v>
      </c>
      <c r="G5560" s="4">
        <v>0</v>
      </c>
      <c r="H5560" s="4">
        <v>0</v>
      </c>
      <c r="I5560" s="5">
        <f t="shared" si="344"/>
        <v>42458</v>
      </c>
      <c r="J5560" s="4">
        <f t="shared" si="345"/>
        <v>2016</v>
      </c>
      <c r="K5560" s="4">
        <f t="shared" si="346"/>
        <v>3</v>
      </c>
      <c r="L5560" s="4">
        <f t="shared" si="347"/>
        <v>29</v>
      </c>
    </row>
    <row r="5561" spans="1:12" x14ac:dyDescent="0.55000000000000004">
      <c r="A5561" s="2">
        <v>42459</v>
      </c>
      <c r="B5561" s="4">
        <v>183.67</v>
      </c>
      <c r="C5561" s="4">
        <v>184.18</v>
      </c>
      <c r="D5561" s="4">
        <v>183.04</v>
      </c>
      <c r="E5561" s="4">
        <v>183.42</v>
      </c>
      <c r="F5561" s="4">
        <v>86365300</v>
      </c>
      <c r="G5561" s="4">
        <v>0</v>
      </c>
      <c r="H5561" s="4">
        <v>0</v>
      </c>
      <c r="I5561" s="5">
        <f t="shared" si="344"/>
        <v>42459</v>
      </c>
      <c r="J5561" s="4">
        <f t="shared" si="345"/>
        <v>2016</v>
      </c>
      <c r="K5561" s="4">
        <f t="shared" si="346"/>
        <v>3</v>
      </c>
      <c r="L5561" s="4">
        <f t="shared" si="347"/>
        <v>30</v>
      </c>
    </row>
    <row r="5562" spans="1:12" x14ac:dyDescent="0.55000000000000004">
      <c r="A5562" s="2">
        <v>42460</v>
      </c>
      <c r="B5562" s="4">
        <v>183.32</v>
      </c>
      <c r="C5562" s="4">
        <v>183.77</v>
      </c>
      <c r="D5562" s="4">
        <v>182.81</v>
      </c>
      <c r="E5562" s="4">
        <v>182.98</v>
      </c>
      <c r="F5562" s="4">
        <v>94584100</v>
      </c>
      <c r="G5562" s="4">
        <v>0</v>
      </c>
      <c r="H5562" s="4">
        <v>0</v>
      </c>
      <c r="I5562" s="5">
        <f t="shared" si="344"/>
        <v>42460</v>
      </c>
      <c r="J5562" s="4">
        <f t="shared" si="345"/>
        <v>2016</v>
      </c>
      <c r="K5562" s="4">
        <f t="shared" si="346"/>
        <v>3</v>
      </c>
      <c r="L5562" s="4">
        <f t="shared" si="347"/>
        <v>31</v>
      </c>
    </row>
    <row r="5563" spans="1:12" x14ac:dyDescent="0.55000000000000004">
      <c r="A5563" s="2">
        <v>42461</v>
      </c>
      <c r="B5563" s="4">
        <v>181.93</v>
      </c>
      <c r="C5563" s="4">
        <v>184.42</v>
      </c>
      <c r="D5563" s="4">
        <v>181.6</v>
      </c>
      <c r="E5563" s="4">
        <v>184.22</v>
      </c>
      <c r="F5563" s="4">
        <v>114423500</v>
      </c>
      <c r="G5563" s="4">
        <v>0</v>
      </c>
      <c r="H5563" s="4">
        <v>0</v>
      </c>
      <c r="I5563" s="5">
        <f t="shared" si="344"/>
        <v>42461</v>
      </c>
      <c r="J5563" s="4">
        <f t="shared" si="345"/>
        <v>2016</v>
      </c>
      <c r="K5563" s="4">
        <f t="shared" si="346"/>
        <v>4</v>
      </c>
      <c r="L5563" s="4">
        <f t="shared" si="347"/>
        <v>1</v>
      </c>
    </row>
    <row r="5564" spans="1:12" x14ac:dyDescent="0.55000000000000004">
      <c r="A5564" s="2">
        <v>42464</v>
      </c>
      <c r="B5564" s="4">
        <v>184.14</v>
      </c>
      <c r="C5564" s="4">
        <v>184.36</v>
      </c>
      <c r="D5564" s="4">
        <v>183.31</v>
      </c>
      <c r="E5564" s="4">
        <v>183.63</v>
      </c>
      <c r="F5564" s="4">
        <v>63497000</v>
      </c>
      <c r="G5564" s="4">
        <v>0</v>
      </c>
      <c r="H5564" s="4">
        <v>0</v>
      </c>
      <c r="I5564" s="5">
        <f t="shared" si="344"/>
        <v>42464</v>
      </c>
      <c r="J5564" s="4">
        <f t="shared" si="345"/>
        <v>2016</v>
      </c>
      <c r="K5564" s="4">
        <f t="shared" si="346"/>
        <v>4</v>
      </c>
      <c r="L5564" s="4">
        <f t="shared" si="347"/>
        <v>4</v>
      </c>
    </row>
    <row r="5565" spans="1:12" x14ac:dyDescent="0.55000000000000004">
      <c r="A5565" s="2">
        <v>42465</v>
      </c>
      <c r="B5565" s="4">
        <v>182.22</v>
      </c>
      <c r="C5565" s="4">
        <v>183.63</v>
      </c>
      <c r="D5565" s="4">
        <v>181.52</v>
      </c>
      <c r="E5565" s="4">
        <v>181.79</v>
      </c>
      <c r="F5565" s="4">
        <v>99662200</v>
      </c>
      <c r="G5565" s="4">
        <v>0</v>
      </c>
      <c r="H5565" s="4">
        <v>0</v>
      </c>
      <c r="I5565" s="5">
        <f t="shared" si="344"/>
        <v>42465</v>
      </c>
      <c r="J5565" s="4">
        <f t="shared" si="345"/>
        <v>2016</v>
      </c>
      <c r="K5565" s="4">
        <f t="shared" si="346"/>
        <v>4</v>
      </c>
      <c r="L5565" s="4">
        <f t="shared" si="347"/>
        <v>5</v>
      </c>
    </row>
    <row r="5566" spans="1:12" x14ac:dyDescent="0.55000000000000004">
      <c r="A5566" s="2">
        <v>42466</v>
      </c>
      <c r="B5566" s="4">
        <v>181.79</v>
      </c>
      <c r="C5566" s="4">
        <v>183.84</v>
      </c>
      <c r="D5566" s="4">
        <v>181.6</v>
      </c>
      <c r="E5566" s="4">
        <v>183.78</v>
      </c>
      <c r="F5566" s="4">
        <v>91839800</v>
      </c>
      <c r="G5566" s="4">
        <v>0</v>
      </c>
      <c r="H5566" s="4">
        <v>0</v>
      </c>
      <c r="I5566" s="5">
        <f t="shared" si="344"/>
        <v>42466</v>
      </c>
      <c r="J5566" s="4">
        <f t="shared" si="345"/>
        <v>2016</v>
      </c>
      <c r="K5566" s="4">
        <f t="shared" si="346"/>
        <v>4</v>
      </c>
      <c r="L5566" s="4">
        <f t="shared" si="347"/>
        <v>6</v>
      </c>
    </row>
    <row r="5567" spans="1:12" x14ac:dyDescent="0.55000000000000004">
      <c r="A5567" s="2">
        <v>42467</v>
      </c>
      <c r="B5567" s="4">
        <v>182.64</v>
      </c>
      <c r="C5567" s="4">
        <v>183.01</v>
      </c>
      <c r="D5567" s="4">
        <v>180.81</v>
      </c>
      <c r="E5567" s="4">
        <v>181.58</v>
      </c>
      <c r="F5567" s="4">
        <v>113859000</v>
      </c>
      <c r="G5567" s="4">
        <v>0</v>
      </c>
      <c r="H5567" s="4">
        <v>0</v>
      </c>
      <c r="I5567" s="5">
        <f t="shared" si="344"/>
        <v>42467</v>
      </c>
      <c r="J5567" s="4">
        <f t="shared" si="345"/>
        <v>2016</v>
      </c>
      <c r="K5567" s="4">
        <f t="shared" si="346"/>
        <v>4</v>
      </c>
      <c r="L5567" s="4">
        <f t="shared" si="347"/>
        <v>7</v>
      </c>
    </row>
    <row r="5568" spans="1:12" x14ac:dyDescent="0.55000000000000004">
      <c r="A5568" s="2">
        <v>42468</v>
      </c>
      <c r="B5568" s="4">
        <v>182.82</v>
      </c>
      <c r="C5568" s="4">
        <v>183.27</v>
      </c>
      <c r="D5568" s="4">
        <v>181.51</v>
      </c>
      <c r="E5568" s="4">
        <v>182.07</v>
      </c>
      <c r="F5568" s="4">
        <v>95040600</v>
      </c>
      <c r="G5568" s="4">
        <v>0</v>
      </c>
      <c r="H5568" s="4">
        <v>0</v>
      </c>
      <c r="I5568" s="5">
        <f t="shared" si="344"/>
        <v>42468</v>
      </c>
      <c r="J5568" s="4">
        <f t="shared" si="345"/>
        <v>2016</v>
      </c>
      <c r="K5568" s="4">
        <f t="shared" si="346"/>
        <v>4</v>
      </c>
      <c r="L5568" s="4">
        <f t="shared" si="347"/>
        <v>8</v>
      </c>
    </row>
    <row r="5569" spans="1:12" x14ac:dyDescent="0.55000000000000004">
      <c r="A5569" s="2">
        <v>42471</v>
      </c>
      <c r="B5569" s="4">
        <v>182.74</v>
      </c>
      <c r="C5569" s="4">
        <v>183.47</v>
      </c>
      <c r="D5569" s="4">
        <v>181.54</v>
      </c>
      <c r="E5569" s="4">
        <v>181.64</v>
      </c>
      <c r="F5569" s="4">
        <v>83757500</v>
      </c>
      <c r="G5569" s="4">
        <v>0</v>
      </c>
      <c r="H5569" s="4">
        <v>0</v>
      </c>
      <c r="I5569" s="5">
        <f t="shared" si="344"/>
        <v>42471</v>
      </c>
      <c r="J5569" s="4">
        <f t="shared" si="345"/>
        <v>2016</v>
      </c>
      <c r="K5569" s="4">
        <f t="shared" si="346"/>
        <v>4</v>
      </c>
      <c r="L5569" s="4">
        <f t="shared" si="347"/>
        <v>11</v>
      </c>
    </row>
    <row r="5570" spans="1:12" x14ac:dyDescent="0.55000000000000004">
      <c r="A5570" s="2">
        <v>42472</v>
      </c>
      <c r="B5570" s="4">
        <v>181.82</v>
      </c>
      <c r="C5570" s="4">
        <v>183.63</v>
      </c>
      <c r="D5570" s="4">
        <v>181.36</v>
      </c>
      <c r="E5570" s="4">
        <v>183.33</v>
      </c>
      <c r="F5570" s="4">
        <v>115350600</v>
      </c>
      <c r="G5570" s="4">
        <v>0</v>
      </c>
      <c r="H5570" s="4">
        <v>0</v>
      </c>
      <c r="I5570" s="5">
        <f t="shared" si="344"/>
        <v>42472</v>
      </c>
      <c r="J5570" s="4">
        <f t="shared" si="345"/>
        <v>2016</v>
      </c>
      <c r="K5570" s="4">
        <f t="shared" si="346"/>
        <v>4</v>
      </c>
      <c r="L5570" s="4">
        <f t="shared" si="347"/>
        <v>12</v>
      </c>
    </row>
    <row r="5571" spans="1:12" x14ac:dyDescent="0.55000000000000004">
      <c r="A5571" s="2">
        <v>42473</v>
      </c>
      <c r="B5571" s="4">
        <v>184.29</v>
      </c>
      <c r="C5571" s="4">
        <v>185.27</v>
      </c>
      <c r="D5571" s="4">
        <v>184.15</v>
      </c>
      <c r="E5571" s="4">
        <v>185.18</v>
      </c>
      <c r="F5571" s="4">
        <v>96336400</v>
      </c>
      <c r="G5571" s="4">
        <v>0</v>
      </c>
      <c r="H5571" s="4">
        <v>0</v>
      </c>
      <c r="I5571" s="5">
        <f t="shared" ref="I5571:I5634" si="348">DATE(YEAR(A5571),MONTH(A5571),DAY(A5571))</f>
        <v>42473</v>
      </c>
      <c r="J5571" s="4">
        <f t="shared" ref="J5571:J5634" si="349">YEAR(A5571)</f>
        <v>2016</v>
      </c>
      <c r="K5571" s="4">
        <f t="shared" ref="K5571:K5634" si="350">MONTH(A5571)</f>
        <v>4</v>
      </c>
      <c r="L5571" s="4">
        <f t="shared" ref="L5571:L5634" si="351">DAY(A5571)</f>
        <v>13</v>
      </c>
    </row>
    <row r="5572" spans="1:12" x14ac:dyDescent="0.55000000000000004">
      <c r="A5572" s="2">
        <v>42474</v>
      </c>
      <c r="B5572" s="4">
        <v>185.25</v>
      </c>
      <c r="C5572" s="4">
        <v>185.72</v>
      </c>
      <c r="D5572" s="4">
        <v>184.83</v>
      </c>
      <c r="E5572" s="4">
        <v>185.19</v>
      </c>
      <c r="F5572" s="4">
        <v>65212900</v>
      </c>
      <c r="G5572" s="4">
        <v>0</v>
      </c>
      <c r="H5572" s="4">
        <v>0</v>
      </c>
      <c r="I5572" s="5">
        <f t="shared" si="348"/>
        <v>42474</v>
      </c>
      <c r="J5572" s="4">
        <f t="shared" si="349"/>
        <v>2016</v>
      </c>
      <c r="K5572" s="4">
        <f t="shared" si="350"/>
        <v>4</v>
      </c>
      <c r="L5572" s="4">
        <f t="shared" si="351"/>
        <v>14</v>
      </c>
    </row>
    <row r="5573" spans="1:12" x14ac:dyDescent="0.55000000000000004">
      <c r="A5573" s="2">
        <v>42475</v>
      </c>
      <c r="B5573" s="4">
        <v>185.19</v>
      </c>
      <c r="C5573" s="4">
        <v>185.34</v>
      </c>
      <c r="D5573" s="4">
        <v>184.65</v>
      </c>
      <c r="E5573" s="4">
        <v>184.99</v>
      </c>
      <c r="F5573" s="4">
        <v>75761600</v>
      </c>
      <c r="G5573" s="4">
        <v>0</v>
      </c>
      <c r="H5573" s="4">
        <v>0</v>
      </c>
      <c r="I5573" s="5">
        <f t="shared" si="348"/>
        <v>42475</v>
      </c>
      <c r="J5573" s="4">
        <f t="shared" si="349"/>
        <v>2016</v>
      </c>
      <c r="K5573" s="4">
        <f t="shared" si="350"/>
        <v>4</v>
      </c>
      <c r="L5573" s="4">
        <f t="shared" si="351"/>
        <v>15</v>
      </c>
    </row>
    <row r="5574" spans="1:12" x14ac:dyDescent="0.55000000000000004">
      <c r="A5574" s="2">
        <v>42478</v>
      </c>
      <c r="B5574" s="4">
        <v>184.99</v>
      </c>
      <c r="C5574" s="4">
        <v>186.32</v>
      </c>
      <c r="D5574" s="4">
        <v>184.29</v>
      </c>
      <c r="E5574" s="4">
        <v>186.29</v>
      </c>
      <c r="F5574" s="4">
        <v>82531000</v>
      </c>
      <c r="G5574" s="4">
        <v>0</v>
      </c>
      <c r="H5574" s="4">
        <v>0</v>
      </c>
      <c r="I5574" s="5">
        <f t="shared" si="348"/>
        <v>42478</v>
      </c>
      <c r="J5574" s="4">
        <f t="shared" si="349"/>
        <v>2016</v>
      </c>
      <c r="K5574" s="4">
        <f t="shared" si="350"/>
        <v>4</v>
      </c>
      <c r="L5574" s="4">
        <f t="shared" si="351"/>
        <v>18</v>
      </c>
    </row>
    <row r="5575" spans="1:12" x14ac:dyDescent="0.55000000000000004">
      <c r="A5575" s="2">
        <v>42479</v>
      </c>
      <c r="B5575" s="4">
        <v>186.73</v>
      </c>
      <c r="C5575" s="4">
        <v>187.14</v>
      </c>
      <c r="D5575" s="4">
        <v>186.02</v>
      </c>
      <c r="E5575" s="4">
        <v>186.88</v>
      </c>
      <c r="F5575" s="4">
        <v>88316100</v>
      </c>
      <c r="G5575" s="4">
        <v>0</v>
      </c>
      <c r="H5575" s="4">
        <v>0</v>
      </c>
      <c r="I5575" s="5">
        <f t="shared" si="348"/>
        <v>42479</v>
      </c>
      <c r="J5575" s="4">
        <f t="shared" si="349"/>
        <v>2016</v>
      </c>
      <c r="K5575" s="4">
        <f t="shared" si="350"/>
        <v>4</v>
      </c>
      <c r="L5575" s="4">
        <f t="shared" si="351"/>
        <v>19</v>
      </c>
    </row>
    <row r="5576" spans="1:12" x14ac:dyDescent="0.55000000000000004">
      <c r="A5576" s="2">
        <v>42480</v>
      </c>
      <c r="B5576" s="4">
        <v>186.92</v>
      </c>
      <c r="C5576" s="4">
        <v>187.78</v>
      </c>
      <c r="D5576" s="4">
        <v>186.42</v>
      </c>
      <c r="E5576" s="4">
        <v>187.05</v>
      </c>
      <c r="F5576" s="4">
        <v>81100300</v>
      </c>
      <c r="G5576" s="4">
        <v>0</v>
      </c>
      <c r="H5576" s="4">
        <v>0</v>
      </c>
      <c r="I5576" s="5">
        <f t="shared" si="348"/>
        <v>42480</v>
      </c>
      <c r="J5576" s="4">
        <f t="shared" si="349"/>
        <v>2016</v>
      </c>
      <c r="K5576" s="4">
        <f t="shared" si="350"/>
        <v>4</v>
      </c>
      <c r="L5576" s="4">
        <f t="shared" si="351"/>
        <v>20</v>
      </c>
    </row>
    <row r="5577" spans="1:12" x14ac:dyDescent="0.55000000000000004">
      <c r="A5577" s="2">
        <v>42481</v>
      </c>
      <c r="B5577" s="4">
        <v>187.07</v>
      </c>
      <c r="C5577" s="4">
        <v>187.19</v>
      </c>
      <c r="D5577" s="4">
        <v>185.76</v>
      </c>
      <c r="E5577" s="4">
        <v>186.05</v>
      </c>
      <c r="F5577" s="4">
        <v>85695000</v>
      </c>
      <c r="G5577" s="4">
        <v>0</v>
      </c>
      <c r="H5577" s="4">
        <v>0</v>
      </c>
      <c r="I5577" s="5">
        <f t="shared" si="348"/>
        <v>42481</v>
      </c>
      <c r="J5577" s="4">
        <f t="shared" si="349"/>
        <v>2016</v>
      </c>
      <c r="K5577" s="4">
        <f t="shared" si="350"/>
        <v>4</v>
      </c>
      <c r="L5577" s="4">
        <f t="shared" si="351"/>
        <v>21</v>
      </c>
    </row>
    <row r="5578" spans="1:12" x14ac:dyDescent="0.55000000000000004">
      <c r="A5578" s="2">
        <v>42482</v>
      </c>
      <c r="B5578" s="4">
        <v>185.67</v>
      </c>
      <c r="C5578" s="4">
        <v>186.33</v>
      </c>
      <c r="D5578" s="4">
        <v>185.1</v>
      </c>
      <c r="E5578" s="4">
        <v>186.05</v>
      </c>
      <c r="F5578" s="4">
        <v>99251700</v>
      </c>
      <c r="G5578" s="4">
        <v>0</v>
      </c>
      <c r="H5578" s="4">
        <v>0</v>
      </c>
      <c r="I5578" s="5">
        <f t="shared" si="348"/>
        <v>42482</v>
      </c>
      <c r="J5578" s="4">
        <f t="shared" si="349"/>
        <v>2016</v>
      </c>
      <c r="K5578" s="4">
        <f t="shared" si="350"/>
        <v>4</v>
      </c>
      <c r="L5578" s="4">
        <f t="shared" si="351"/>
        <v>22</v>
      </c>
    </row>
    <row r="5579" spans="1:12" x14ac:dyDescent="0.55000000000000004">
      <c r="A5579" s="2">
        <v>42485</v>
      </c>
      <c r="B5579" s="4">
        <v>185.42</v>
      </c>
      <c r="C5579" s="4">
        <v>185.77</v>
      </c>
      <c r="D5579" s="4">
        <v>184.77</v>
      </c>
      <c r="E5579" s="4">
        <v>185.73</v>
      </c>
      <c r="F5579" s="4">
        <v>66166500</v>
      </c>
      <c r="G5579" s="4">
        <v>0</v>
      </c>
      <c r="H5579" s="4">
        <v>0</v>
      </c>
      <c r="I5579" s="5">
        <f t="shared" si="348"/>
        <v>42485</v>
      </c>
      <c r="J5579" s="4">
        <f t="shared" si="349"/>
        <v>2016</v>
      </c>
      <c r="K5579" s="4">
        <f t="shared" si="350"/>
        <v>4</v>
      </c>
      <c r="L5579" s="4">
        <f t="shared" si="351"/>
        <v>25</v>
      </c>
    </row>
    <row r="5580" spans="1:12" x14ac:dyDescent="0.55000000000000004">
      <c r="A5580" s="2">
        <v>42486</v>
      </c>
      <c r="B5580" s="4">
        <v>186.11</v>
      </c>
      <c r="C5580" s="4">
        <v>186.54</v>
      </c>
      <c r="D5580" s="4">
        <v>185.5</v>
      </c>
      <c r="E5580" s="4">
        <v>186</v>
      </c>
      <c r="F5580" s="4">
        <v>75864200</v>
      </c>
      <c r="G5580" s="4">
        <v>0</v>
      </c>
      <c r="H5580" s="4">
        <v>0</v>
      </c>
      <c r="I5580" s="5">
        <f t="shared" si="348"/>
        <v>42486</v>
      </c>
      <c r="J5580" s="4">
        <f t="shared" si="349"/>
        <v>2016</v>
      </c>
      <c r="K5580" s="4">
        <f t="shared" si="350"/>
        <v>4</v>
      </c>
      <c r="L5580" s="4">
        <f t="shared" si="351"/>
        <v>26</v>
      </c>
    </row>
    <row r="5581" spans="1:12" x14ac:dyDescent="0.55000000000000004">
      <c r="A5581" s="2">
        <v>42487</v>
      </c>
      <c r="B5581" s="4">
        <v>185.6</v>
      </c>
      <c r="C5581" s="4">
        <v>186.8</v>
      </c>
      <c r="D5581" s="4">
        <v>185.23</v>
      </c>
      <c r="E5581" s="4">
        <v>186.39</v>
      </c>
      <c r="F5581" s="4">
        <v>77329400</v>
      </c>
      <c r="G5581" s="4">
        <v>0</v>
      </c>
      <c r="H5581" s="4">
        <v>0</v>
      </c>
      <c r="I5581" s="5">
        <f t="shared" si="348"/>
        <v>42487</v>
      </c>
      <c r="J5581" s="4">
        <f t="shared" si="349"/>
        <v>2016</v>
      </c>
      <c r="K5581" s="4">
        <f t="shared" si="350"/>
        <v>4</v>
      </c>
      <c r="L5581" s="4">
        <f t="shared" si="351"/>
        <v>27</v>
      </c>
    </row>
    <row r="5582" spans="1:12" x14ac:dyDescent="0.55000000000000004">
      <c r="A5582" s="2">
        <v>42488</v>
      </c>
      <c r="B5582" s="4">
        <v>185.59</v>
      </c>
      <c r="C5582" s="4">
        <v>186.75</v>
      </c>
      <c r="D5582" s="4">
        <v>184.26</v>
      </c>
      <c r="E5582" s="4">
        <v>184.69</v>
      </c>
      <c r="F5582" s="4">
        <v>97216200</v>
      </c>
      <c r="G5582" s="4">
        <v>0</v>
      </c>
      <c r="H5582" s="4">
        <v>0</v>
      </c>
      <c r="I5582" s="5">
        <f t="shared" si="348"/>
        <v>42488</v>
      </c>
      <c r="J5582" s="4">
        <f t="shared" si="349"/>
        <v>2016</v>
      </c>
      <c r="K5582" s="4">
        <f t="shared" si="350"/>
        <v>4</v>
      </c>
      <c r="L5582" s="4">
        <f t="shared" si="351"/>
        <v>28</v>
      </c>
    </row>
    <row r="5583" spans="1:12" x14ac:dyDescent="0.55000000000000004">
      <c r="A5583" s="2">
        <v>42489</v>
      </c>
      <c r="B5583" s="4">
        <v>184.04</v>
      </c>
      <c r="C5583" s="4">
        <v>184.41</v>
      </c>
      <c r="D5583" s="4">
        <v>182.54</v>
      </c>
      <c r="E5583" s="4">
        <v>183.7</v>
      </c>
      <c r="F5583" s="4">
        <v>142424100</v>
      </c>
      <c r="G5583" s="4">
        <v>0</v>
      </c>
      <c r="H5583" s="4">
        <v>0</v>
      </c>
      <c r="I5583" s="5">
        <f t="shared" si="348"/>
        <v>42489</v>
      </c>
      <c r="J5583" s="4">
        <f t="shared" si="349"/>
        <v>2016</v>
      </c>
      <c r="K5583" s="4">
        <f t="shared" si="350"/>
        <v>4</v>
      </c>
      <c r="L5583" s="4">
        <f t="shared" si="351"/>
        <v>29</v>
      </c>
    </row>
    <row r="5584" spans="1:12" x14ac:dyDescent="0.55000000000000004">
      <c r="A5584" s="2">
        <v>42492</v>
      </c>
      <c r="B5584" s="4">
        <v>184.22</v>
      </c>
      <c r="C5584" s="4">
        <v>185.34</v>
      </c>
      <c r="D5584" s="4">
        <v>183.77</v>
      </c>
      <c r="E5584" s="4">
        <v>185.16</v>
      </c>
      <c r="F5584" s="4">
        <v>62188000</v>
      </c>
      <c r="G5584" s="4">
        <v>0</v>
      </c>
      <c r="H5584" s="4">
        <v>0</v>
      </c>
      <c r="I5584" s="5">
        <f t="shared" si="348"/>
        <v>42492</v>
      </c>
      <c r="J5584" s="4">
        <f t="shared" si="349"/>
        <v>2016</v>
      </c>
      <c r="K5584" s="4">
        <f t="shared" si="350"/>
        <v>5</v>
      </c>
      <c r="L5584" s="4">
        <f t="shared" si="351"/>
        <v>2</v>
      </c>
    </row>
    <row r="5585" spans="1:12" x14ac:dyDescent="0.55000000000000004">
      <c r="A5585" s="2">
        <v>42493</v>
      </c>
      <c r="B5585" s="4">
        <v>183.87</v>
      </c>
      <c r="C5585" s="4">
        <v>184.12</v>
      </c>
      <c r="D5585" s="4">
        <v>182.76</v>
      </c>
      <c r="E5585" s="4">
        <v>183.55</v>
      </c>
      <c r="F5585" s="4">
        <v>106422100</v>
      </c>
      <c r="G5585" s="4">
        <v>0</v>
      </c>
      <c r="H5585" s="4">
        <v>0</v>
      </c>
      <c r="I5585" s="5">
        <f t="shared" si="348"/>
        <v>42493</v>
      </c>
      <c r="J5585" s="4">
        <f t="shared" si="349"/>
        <v>2016</v>
      </c>
      <c r="K5585" s="4">
        <f t="shared" si="350"/>
        <v>5</v>
      </c>
      <c r="L5585" s="4">
        <f t="shared" si="351"/>
        <v>3</v>
      </c>
    </row>
    <row r="5586" spans="1:12" x14ac:dyDescent="0.55000000000000004">
      <c r="A5586" s="2">
        <v>42494</v>
      </c>
      <c r="B5586" s="4">
        <v>182.5</v>
      </c>
      <c r="C5586" s="4">
        <v>183.27</v>
      </c>
      <c r="D5586" s="4">
        <v>182</v>
      </c>
      <c r="E5586" s="4">
        <v>182.52</v>
      </c>
      <c r="F5586" s="4">
        <v>92243800</v>
      </c>
      <c r="G5586" s="4">
        <v>0</v>
      </c>
      <c r="H5586" s="4">
        <v>0</v>
      </c>
      <c r="I5586" s="5">
        <f t="shared" si="348"/>
        <v>42494</v>
      </c>
      <c r="J5586" s="4">
        <f t="shared" si="349"/>
        <v>2016</v>
      </c>
      <c r="K5586" s="4">
        <f t="shared" si="350"/>
        <v>5</v>
      </c>
      <c r="L5586" s="4">
        <f t="shared" si="351"/>
        <v>4</v>
      </c>
    </row>
    <row r="5587" spans="1:12" x14ac:dyDescent="0.55000000000000004">
      <c r="A5587" s="2">
        <v>42495</v>
      </c>
      <c r="B5587" s="4">
        <v>183.01</v>
      </c>
      <c r="C5587" s="4">
        <v>183.39</v>
      </c>
      <c r="D5587" s="4">
        <v>182.04</v>
      </c>
      <c r="E5587" s="4">
        <v>182.49</v>
      </c>
      <c r="F5587" s="4">
        <v>67619200</v>
      </c>
      <c r="G5587" s="4">
        <v>0</v>
      </c>
      <c r="H5587" s="4">
        <v>0</v>
      </c>
      <c r="I5587" s="5">
        <f t="shared" si="348"/>
        <v>42495</v>
      </c>
      <c r="J5587" s="4">
        <f t="shared" si="349"/>
        <v>2016</v>
      </c>
      <c r="K5587" s="4">
        <f t="shared" si="350"/>
        <v>5</v>
      </c>
      <c r="L5587" s="4">
        <f t="shared" si="351"/>
        <v>5</v>
      </c>
    </row>
    <row r="5588" spans="1:12" x14ac:dyDescent="0.55000000000000004">
      <c r="A5588" s="2">
        <v>42496</v>
      </c>
      <c r="B5588" s="4">
        <v>181.68</v>
      </c>
      <c r="C5588" s="4">
        <v>183.2</v>
      </c>
      <c r="D5588" s="4">
        <v>181.52</v>
      </c>
      <c r="E5588" s="4">
        <v>183.15</v>
      </c>
      <c r="F5588" s="4">
        <v>89315000</v>
      </c>
      <c r="G5588" s="4">
        <v>0</v>
      </c>
      <c r="H5588" s="4">
        <v>0</v>
      </c>
      <c r="I5588" s="5">
        <f t="shared" si="348"/>
        <v>42496</v>
      </c>
      <c r="J5588" s="4">
        <f t="shared" si="349"/>
        <v>2016</v>
      </c>
      <c r="K5588" s="4">
        <f t="shared" si="350"/>
        <v>5</v>
      </c>
      <c r="L5588" s="4">
        <f t="shared" si="351"/>
        <v>6</v>
      </c>
    </row>
    <row r="5589" spans="1:12" x14ac:dyDescent="0.55000000000000004">
      <c r="A5589" s="2">
        <v>42499</v>
      </c>
      <c r="B5589" s="4">
        <v>183.02</v>
      </c>
      <c r="C5589" s="4">
        <v>183.76</v>
      </c>
      <c r="D5589" s="4">
        <v>182.83</v>
      </c>
      <c r="E5589" s="4">
        <v>183.31</v>
      </c>
      <c r="F5589" s="4">
        <v>74374900</v>
      </c>
      <c r="G5589" s="4">
        <v>0</v>
      </c>
      <c r="H5589" s="4">
        <v>0</v>
      </c>
      <c r="I5589" s="5">
        <f t="shared" si="348"/>
        <v>42499</v>
      </c>
      <c r="J5589" s="4">
        <f t="shared" si="349"/>
        <v>2016</v>
      </c>
      <c r="K5589" s="4">
        <f t="shared" si="350"/>
        <v>5</v>
      </c>
      <c r="L5589" s="4">
        <f t="shared" si="351"/>
        <v>9</v>
      </c>
    </row>
    <row r="5590" spans="1:12" x14ac:dyDescent="0.55000000000000004">
      <c r="A5590" s="2">
        <v>42500</v>
      </c>
      <c r="B5590" s="4">
        <v>184.04</v>
      </c>
      <c r="C5590" s="4">
        <v>185.6</v>
      </c>
      <c r="D5590" s="4">
        <v>183.97</v>
      </c>
      <c r="E5590" s="4">
        <v>185.58</v>
      </c>
      <c r="F5590" s="4">
        <v>77472200</v>
      </c>
      <c r="G5590" s="4">
        <v>0</v>
      </c>
      <c r="H5590" s="4">
        <v>0</v>
      </c>
      <c r="I5590" s="5">
        <f t="shared" si="348"/>
        <v>42500</v>
      </c>
      <c r="J5590" s="4">
        <f t="shared" si="349"/>
        <v>2016</v>
      </c>
      <c r="K5590" s="4">
        <f t="shared" si="350"/>
        <v>5</v>
      </c>
      <c r="L5590" s="4">
        <f t="shared" si="351"/>
        <v>10</v>
      </c>
    </row>
    <row r="5591" spans="1:12" x14ac:dyDescent="0.55000000000000004">
      <c r="A5591" s="2">
        <v>42501</v>
      </c>
      <c r="B5591" s="4">
        <v>185.1</v>
      </c>
      <c r="C5591" s="4">
        <v>185.66</v>
      </c>
      <c r="D5591" s="4">
        <v>183.85</v>
      </c>
      <c r="E5591" s="4">
        <v>183.85</v>
      </c>
      <c r="F5591" s="4">
        <v>81727000</v>
      </c>
      <c r="G5591" s="4">
        <v>0</v>
      </c>
      <c r="H5591" s="4">
        <v>0</v>
      </c>
      <c r="I5591" s="5">
        <f t="shared" si="348"/>
        <v>42501</v>
      </c>
      <c r="J5591" s="4">
        <f t="shared" si="349"/>
        <v>2016</v>
      </c>
      <c r="K5591" s="4">
        <f t="shared" si="350"/>
        <v>5</v>
      </c>
      <c r="L5591" s="4">
        <f t="shared" si="351"/>
        <v>11</v>
      </c>
    </row>
    <row r="5592" spans="1:12" x14ac:dyDescent="0.55000000000000004">
      <c r="A5592" s="2">
        <v>42502</v>
      </c>
      <c r="B5592" s="4">
        <v>184.55</v>
      </c>
      <c r="C5592" s="4">
        <v>184.73</v>
      </c>
      <c r="D5592" s="4">
        <v>182.84</v>
      </c>
      <c r="E5592" s="4">
        <v>183.9</v>
      </c>
      <c r="F5592" s="4">
        <v>89586300</v>
      </c>
      <c r="G5592" s="4">
        <v>0</v>
      </c>
      <c r="H5592" s="4">
        <v>0</v>
      </c>
      <c r="I5592" s="5">
        <f t="shared" si="348"/>
        <v>42502</v>
      </c>
      <c r="J5592" s="4">
        <f t="shared" si="349"/>
        <v>2016</v>
      </c>
      <c r="K5592" s="4">
        <f t="shared" si="350"/>
        <v>5</v>
      </c>
      <c r="L5592" s="4">
        <f t="shared" si="351"/>
        <v>12</v>
      </c>
    </row>
    <row r="5593" spans="1:12" x14ac:dyDescent="0.55000000000000004">
      <c r="A5593" s="2">
        <v>42503</v>
      </c>
      <c r="B5593" s="4">
        <v>183.59</v>
      </c>
      <c r="C5593" s="4">
        <v>184.17</v>
      </c>
      <c r="D5593" s="4">
        <v>181.96</v>
      </c>
      <c r="E5593" s="4">
        <v>182.3</v>
      </c>
      <c r="F5593" s="4">
        <v>96474600</v>
      </c>
      <c r="G5593" s="4">
        <v>0</v>
      </c>
      <c r="H5593" s="4">
        <v>0</v>
      </c>
      <c r="I5593" s="5">
        <f t="shared" si="348"/>
        <v>42503</v>
      </c>
      <c r="J5593" s="4">
        <f t="shared" si="349"/>
        <v>2016</v>
      </c>
      <c r="K5593" s="4">
        <f t="shared" si="350"/>
        <v>5</v>
      </c>
      <c r="L5593" s="4">
        <f t="shared" si="351"/>
        <v>13</v>
      </c>
    </row>
    <row r="5594" spans="1:12" x14ac:dyDescent="0.55000000000000004">
      <c r="A5594" s="2">
        <v>42506</v>
      </c>
      <c r="B5594" s="4">
        <v>182.48</v>
      </c>
      <c r="C5594" s="4">
        <v>184.6</v>
      </c>
      <c r="D5594" s="4">
        <v>182.42</v>
      </c>
      <c r="E5594" s="4">
        <v>184.1</v>
      </c>
      <c r="F5594" s="4">
        <v>77486800</v>
      </c>
      <c r="G5594" s="4">
        <v>0</v>
      </c>
      <c r="H5594" s="4">
        <v>0</v>
      </c>
      <c r="I5594" s="5">
        <f t="shared" si="348"/>
        <v>42506</v>
      </c>
      <c r="J5594" s="4">
        <f t="shared" si="349"/>
        <v>2016</v>
      </c>
      <c r="K5594" s="4">
        <f t="shared" si="350"/>
        <v>5</v>
      </c>
      <c r="L5594" s="4">
        <f t="shared" si="351"/>
        <v>16</v>
      </c>
    </row>
    <row r="5595" spans="1:12" x14ac:dyDescent="0.55000000000000004">
      <c r="A5595" s="2">
        <v>42507</v>
      </c>
      <c r="B5595" s="4">
        <v>183.81</v>
      </c>
      <c r="C5595" s="4">
        <v>184.12</v>
      </c>
      <c r="D5595" s="4">
        <v>181.83</v>
      </c>
      <c r="E5595" s="4">
        <v>182.38</v>
      </c>
      <c r="F5595" s="4">
        <v>114924900</v>
      </c>
      <c r="G5595" s="4">
        <v>0</v>
      </c>
      <c r="H5595" s="4">
        <v>0</v>
      </c>
      <c r="I5595" s="5">
        <f t="shared" si="348"/>
        <v>42507</v>
      </c>
      <c r="J5595" s="4">
        <f t="shared" si="349"/>
        <v>2016</v>
      </c>
      <c r="K5595" s="4">
        <f t="shared" si="350"/>
        <v>5</v>
      </c>
      <c r="L5595" s="4">
        <f t="shared" si="351"/>
        <v>17</v>
      </c>
    </row>
    <row r="5596" spans="1:12" x14ac:dyDescent="0.55000000000000004">
      <c r="A5596" s="2">
        <v>42508</v>
      </c>
      <c r="B5596" s="4">
        <v>182.01</v>
      </c>
      <c r="C5596" s="4">
        <v>183.67</v>
      </c>
      <c r="D5596" s="4">
        <v>181.29</v>
      </c>
      <c r="E5596" s="4">
        <v>182.43</v>
      </c>
      <c r="F5596" s="4">
        <v>120062100</v>
      </c>
      <c r="G5596" s="4">
        <v>0</v>
      </c>
      <c r="H5596" s="4">
        <v>0</v>
      </c>
      <c r="I5596" s="5">
        <f t="shared" si="348"/>
        <v>42508</v>
      </c>
      <c r="J5596" s="4">
        <f t="shared" si="349"/>
        <v>2016</v>
      </c>
      <c r="K5596" s="4">
        <f t="shared" si="350"/>
        <v>5</v>
      </c>
      <c r="L5596" s="4">
        <f t="shared" si="351"/>
        <v>18</v>
      </c>
    </row>
    <row r="5597" spans="1:12" x14ac:dyDescent="0.55000000000000004">
      <c r="A5597" s="2">
        <v>42509</v>
      </c>
      <c r="B5597" s="4">
        <v>181.68</v>
      </c>
      <c r="C5597" s="4">
        <v>182.1</v>
      </c>
      <c r="D5597" s="4">
        <v>180.54</v>
      </c>
      <c r="E5597" s="4">
        <v>181.8</v>
      </c>
      <c r="F5597" s="4">
        <v>115430500</v>
      </c>
      <c r="G5597" s="4">
        <v>0</v>
      </c>
      <c r="H5597" s="4">
        <v>0</v>
      </c>
      <c r="I5597" s="5">
        <f t="shared" si="348"/>
        <v>42509</v>
      </c>
      <c r="J5597" s="4">
        <f t="shared" si="349"/>
        <v>2016</v>
      </c>
      <c r="K5597" s="4">
        <f t="shared" si="350"/>
        <v>5</v>
      </c>
      <c r="L5597" s="4">
        <f t="shared" si="351"/>
        <v>19</v>
      </c>
    </row>
    <row r="5598" spans="1:12" x14ac:dyDescent="0.55000000000000004">
      <c r="A5598" s="2">
        <v>42510</v>
      </c>
      <c r="B5598" s="4">
        <v>182.44</v>
      </c>
      <c r="C5598" s="4">
        <v>183.49</v>
      </c>
      <c r="D5598" s="4">
        <v>182.39</v>
      </c>
      <c r="E5598" s="4">
        <v>182.95</v>
      </c>
      <c r="F5598" s="4">
        <v>104990400</v>
      </c>
      <c r="G5598" s="4">
        <v>0</v>
      </c>
      <c r="H5598" s="4">
        <v>0</v>
      </c>
      <c r="I5598" s="5">
        <f t="shared" si="348"/>
        <v>42510</v>
      </c>
      <c r="J5598" s="4">
        <f t="shared" si="349"/>
        <v>2016</v>
      </c>
      <c r="K5598" s="4">
        <f t="shared" si="350"/>
        <v>5</v>
      </c>
      <c r="L5598" s="4">
        <f t="shared" si="351"/>
        <v>20</v>
      </c>
    </row>
    <row r="5599" spans="1:12" x14ac:dyDescent="0.55000000000000004">
      <c r="A5599" s="2">
        <v>42513</v>
      </c>
      <c r="B5599" s="4">
        <v>182.97</v>
      </c>
      <c r="C5599" s="4">
        <v>183.26</v>
      </c>
      <c r="D5599" s="4">
        <v>182.5</v>
      </c>
      <c r="E5599" s="4">
        <v>182.7</v>
      </c>
      <c r="F5599" s="4">
        <v>58682600</v>
      </c>
      <c r="G5599" s="4">
        <v>0</v>
      </c>
      <c r="H5599" s="4">
        <v>0</v>
      </c>
      <c r="I5599" s="5">
        <f t="shared" si="348"/>
        <v>42513</v>
      </c>
      <c r="J5599" s="4">
        <f t="shared" si="349"/>
        <v>2016</v>
      </c>
      <c r="K5599" s="4">
        <f t="shared" si="350"/>
        <v>5</v>
      </c>
      <c r="L5599" s="4">
        <f t="shared" si="351"/>
        <v>23</v>
      </c>
    </row>
    <row r="5600" spans="1:12" x14ac:dyDescent="0.55000000000000004">
      <c r="A5600" s="2">
        <v>42514</v>
      </c>
      <c r="B5600" s="4">
        <v>183.55</v>
      </c>
      <c r="C5600" s="4">
        <v>185.4</v>
      </c>
      <c r="D5600" s="4">
        <v>183.53</v>
      </c>
      <c r="E5600" s="4">
        <v>185.07</v>
      </c>
      <c r="F5600" s="4">
        <v>93537800</v>
      </c>
      <c r="G5600" s="4">
        <v>0</v>
      </c>
      <c r="H5600" s="4">
        <v>0</v>
      </c>
      <c r="I5600" s="5">
        <f t="shared" si="348"/>
        <v>42514</v>
      </c>
      <c r="J5600" s="4">
        <f t="shared" si="349"/>
        <v>2016</v>
      </c>
      <c r="K5600" s="4">
        <f t="shared" si="350"/>
        <v>5</v>
      </c>
      <c r="L5600" s="4">
        <f t="shared" si="351"/>
        <v>24</v>
      </c>
    </row>
    <row r="5601" spans="1:12" x14ac:dyDescent="0.55000000000000004">
      <c r="A5601" s="2">
        <v>42515</v>
      </c>
      <c r="B5601" s="4">
        <v>185.78</v>
      </c>
      <c r="C5601" s="4">
        <v>186.76</v>
      </c>
      <c r="D5601" s="4">
        <v>185.07</v>
      </c>
      <c r="E5601" s="4">
        <v>186.32</v>
      </c>
      <c r="F5601" s="4">
        <v>76621400</v>
      </c>
      <c r="G5601" s="4">
        <v>0</v>
      </c>
      <c r="H5601" s="4">
        <v>0</v>
      </c>
      <c r="I5601" s="5">
        <f t="shared" si="348"/>
        <v>42515</v>
      </c>
      <c r="J5601" s="4">
        <f t="shared" si="349"/>
        <v>2016</v>
      </c>
      <c r="K5601" s="4">
        <f t="shared" si="350"/>
        <v>5</v>
      </c>
      <c r="L5601" s="4">
        <f t="shared" si="351"/>
        <v>25</v>
      </c>
    </row>
    <row r="5602" spans="1:12" x14ac:dyDescent="0.55000000000000004">
      <c r="A5602" s="2">
        <v>42516</v>
      </c>
      <c r="B5602" s="4">
        <v>186.47</v>
      </c>
      <c r="C5602" s="4">
        <v>186.71</v>
      </c>
      <c r="D5602" s="4">
        <v>186.05</v>
      </c>
      <c r="E5602" s="4">
        <v>186.38</v>
      </c>
      <c r="F5602" s="4">
        <v>55280700</v>
      </c>
      <c r="G5602" s="4">
        <v>0</v>
      </c>
      <c r="H5602" s="4">
        <v>0</v>
      </c>
      <c r="I5602" s="5">
        <f t="shared" si="348"/>
        <v>42516</v>
      </c>
      <c r="J5602" s="4">
        <f t="shared" si="349"/>
        <v>2016</v>
      </c>
      <c r="K5602" s="4">
        <f t="shared" si="350"/>
        <v>5</v>
      </c>
      <c r="L5602" s="4">
        <f t="shared" si="351"/>
        <v>26</v>
      </c>
    </row>
    <row r="5603" spans="1:12" x14ac:dyDescent="0.55000000000000004">
      <c r="A5603" s="2">
        <v>42517</v>
      </c>
      <c r="B5603" s="4">
        <v>186.55</v>
      </c>
      <c r="C5603" s="4">
        <v>187.19</v>
      </c>
      <c r="D5603" s="4">
        <v>186.49</v>
      </c>
      <c r="E5603" s="4">
        <v>187.18</v>
      </c>
      <c r="F5603" s="4">
        <v>64211200</v>
      </c>
      <c r="G5603" s="4">
        <v>0</v>
      </c>
      <c r="H5603" s="4">
        <v>0</v>
      </c>
      <c r="I5603" s="5">
        <f t="shared" si="348"/>
        <v>42517</v>
      </c>
      <c r="J5603" s="4">
        <f t="shared" si="349"/>
        <v>2016</v>
      </c>
      <c r="K5603" s="4">
        <f t="shared" si="350"/>
        <v>5</v>
      </c>
      <c r="L5603" s="4">
        <f t="shared" si="351"/>
        <v>27</v>
      </c>
    </row>
    <row r="5604" spans="1:12" x14ac:dyDescent="0.55000000000000004">
      <c r="A5604" s="2">
        <v>42521</v>
      </c>
      <c r="B5604" s="4">
        <v>187.46</v>
      </c>
      <c r="C5604" s="4">
        <v>187.58</v>
      </c>
      <c r="D5604" s="4">
        <v>186.23</v>
      </c>
      <c r="E5604" s="4">
        <v>186.82</v>
      </c>
      <c r="F5604" s="4">
        <v>109879400</v>
      </c>
      <c r="G5604" s="4">
        <v>0</v>
      </c>
      <c r="H5604" s="4">
        <v>0</v>
      </c>
      <c r="I5604" s="5">
        <f t="shared" si="348"/>
        <v>42521</v>
      </c>
      <c r="J5604" s="4">
        <f t="shared" si="349"/>
        <v>2016</v>
      </c>
      <c r="K5604" s="4">
        <f t="shared" si="350"/>
        <v>5</v>
      </c>
      <c r="L5604" s="4">
        <f t="shared" si="351"/>
        <v>31</v>
      </c>
    </row>
    <row r="5605" spans="1:12" x14ac:dyDescent="0.55000000000000004">
      <c r="A5605" s="2">
        <v>42522</v>
      </c>
      <c r="B5605" s="4">
        <v>186.18</v>
      </c>
      <c r="C5605" s="4">
        <v>187.39</v>
      </c>
      <c r="D5605" s="4">
        <v>185.98</v>
      </c>
      <c r="E5605" s="4">
        <v>187.2</v>
      </c>
      <c r="F5605" s="4">
        <v>69936200</v>
      </c>
      <c r="G5605" s="4">
        <v>0</v>
      </c>
      <c r="H5605" s="4">
        <v>0</v>
      </c>
      <c r="I5605" s="5">
        <f t="shared" si="348"/>
        <v>42522</v>
      </c>
      <c r="J5605" s="4">
        <f t="shared" si="349"/>
        <v>2016</v>
      </c>
      <c r="K5605" s="4">
        <f t="shared" si="350"/>
        <v>6</v>
      </c>
      <c r="L5605" s="4">
        <f t="shared" si="351"/>
        <v>1</v>
      </c>
    </row>
    <row r="5606" spans="1:12" x14ac:dyDescent="0.55000000000000004">
      <c r="A5606" s="2">
        <v>42523</v>
      </c>
      <c r="B5606" s="4">
        <v>186.79</v>
      </c>
      <c r="C5606" s="4">
        <v>187.79</v>
      </c>
      <c r="D5606" s="4">
        <v>186.29</v>
      </c>
      <c r="E5606" s="4">
        <v>187.77</v>
      </c>
      <c r="F5606" s="4">
        <v>63044700</v>
      </c>
      <c r="G5606" s="4">
        <v>0</v>
      </c>
      <c r="H5606" s="4">
        <v>0</v>
      </c>
      <c r="I5606" s="5">
        <f t="shared" si="348"/>
        <v>42523</v>
      </c>
      <c r="J5606" s="4">
        <f t="shared" si="349"/>
        <v>2016</v>
      </c>
      <c r="K5606" s="4">
        <f t="shared" si="350"/>
        <v>6</v>
      </c>
      <c r="L5606" s="4">
        <f t="shared" si="351"/>
        <v>2</v>
      </c>
    </row>
    <row r="5607" spans="1:12" x14ac:dyDescent="0.55000000000000004">
      <c r="A5607" s="2">
        <v>42524</v>
      </c>
      <c r="B5607" s="4">
        <v>187.19</v>
      </c>
      <c r="C5607" s="4">
        <v>187.58</v>
      </c>
      <c r="D5607" s="4">
        <v>185.95</v>
      </c>
      <c r="E5607" s="4">
        <v>187.21</v>
      </c>
      <c r="F5607" s="4">
        <v>101757100</v>
      </c>
      <c r="G5607" s="4">
        <v>0</v>
      </c>
      <c r="H5607" s="4">
        <v>0</v>
      </c>
      <c r="I5607" s="5">
        <f t="shared" si="348"/>
        <v>42524</v>
      </c>
      <c r="J5607" s="4">
        <f t="shared" si="349"/>
        <v>2016</v>
      </c>
      <c r="K5607" s="4">
        <f t="shared" si="350"/>
        <v>6</v>
      </c>
      <c r="L5607" s="4">
        <f t="shared" si="351"/>
        <v>3</v>
      </c>
    </row>
    <row r="5608" spans="1:12" x14ac:dyDescent="0.55000000000000004">
      <c r="A5608" s="2">
        <v>42527</v>
      </c>
      <c r="B5608" s="4">
        <v>187.59</v>
      </c>
      <c r="C5608" s="4">
        <v>188.54</v>
      </c>
      <c r="D5608" s="4">
        <v>187.42</v>
      </c>
      <c r="E5608" s="4">
        <v>188.17</v>
      </c>
      <c r="F5608" s="4">
        <v>64887000</v>
      </c>
      <c r="G5608" s="4">
        <v>0</v>
      </c>
      <c r="H5608" s="4">
        <v>0</v>
      </c>
      <c r="I5608" s="5">
        <f t="shared" si="348"/>
        <v>42527</v>
      </c>
      <c r="J5608" s="4">
        <f t="shared" si="349"/>
        <v>2016</v>
      </c>
      <c r="K5608" s="4">
        <f t="shared" si="350"/>
        <v>6</v>
      </c>
      <c r="L5608" s="4">
        <f t="shared" si="351"/>
        <v>6</v>
      </c>
    </row>
    <row r="5609" spans="1:12" x14ac:dyDescent="0.55000000000000004">
      <c r="A5609" s="2">
        <v>42528</v>
      </c>
      <c r="B5609" s="4">
        <v>188.33</v>
      </c>
      <c r="C5609" s="4">
        <v>189.05</v>
      </c>
      <c r="D5609" s="4">
        <v>188.3</v>
      </c>
      <c r="E5609" s="4">
        <v>188.46</v>
      </c>
      <c r="F5609" s="4">
        <v>60974800</v>
      </c>
      <c r="G5609" s="4">
        <v>0</v>
      </c>
      <c r="H5609" s="4">
        <v>0</v>
      </c>
      <c r="I5609" s="5">
        <f t="shared" si="348"/>
        <v>42528</v>
      </c>
      <c r="J5609" s="4">
        <f t="shared" si="349"/>
        <v>2016</v>
      </c>
      <c r="K5609" s="4">
        <f t="shared" si="350"/>
        <v>6</v>
      </c>
      <c r="L5609" s="4">
        <f t="shared" si="351"/>
        <v>7</v>
      </c>
    </row>
    <row r="5610" spans="1:12" x14ac:dyDescent="0.55000000000000004">
      <c r="A5610" s="2">
        <v>42529</v>
      </c>
      <c r="B5610" s="4">
        <v>188.6</v>
      </c>
      <c r="C5610" s="4">
        <v>189.21</v>
      </c>
      <c r="D5610" s="4">
        <v>188.47</v>
      </c>
      <c r="E5610" s="4">
        <v>189.07</v>
      </c>
      <c r="F5610" s="4">
        <v>66170900</v>
      </c>
      <c r="G5610" s="4">
        <v>0</v>
      </c>
      <c r="H5610" s="4">
        <v>0</v>
      </c>
      <c r="I5610" s="5">
        <f t="shared" si="348"/>
        <v>42529</v>
      </c>
      <c r="J5610" s="4">
        <f t="shared" si="349"/>
        <v>2016</v>
      </c>
      <c r="K5610" s="4">
        <f t="shared" si="350"/>
        <v>6</v>
      </c>
      <c r="L5610" s="4">
        <f t="shared" si="351"/>
        <v>8</v>
      </c>
    </row>
    <row r="5611" spans="1:12" x14ac:dyDescent="0.55000000000000004">
      <c r="A5611" s="2">
        <v>42530</v>
      </c>
      <c r="B5611" s="4">
        <v>188.31</v>
      </c>
      <c r="C5611" s="4">
        <v>188.94</v>
      </c>
      <c r="D5611" s="4">
        <v>188.02</v>
      </c>
      <c r="E5611" s="4">
        <v>188.82</v>
      </c>
      <c r="F5611" s="4">
        <v>73786900</v>
      </c>
      <c r="G5611" s="4">
        <v>0</v>
      </c>
      <c r="H5611" s="4">
        <v>0</v>
      </c>
      <c r="I5611" s="5">
        <f t="shared" si="348"/>
        <v>42530</v>
      </c>
      <c r="J5611" s="4">
        <f t="shared" si="349"/>
        <v>2016</v>
      </c>
      <c r="K5611" s="4">
        <f t="shared" si="350"/>
        <v>6</v>
      </c>
      <c r="L5611" s="4">
        <f t="shared" si="351"/>
        <v>9</v>
      </c>
    </row>
    <row r="5612" spans="1:12" x14ac:dyDescent="0.55000000000000004">
      <c r="A5612" s="2">
        <v>42531</v>
      </c>
      <c r="B5612" s="4">
        <v>187.37</v>
      </c>
      <c r="C5612" s="4">
        <v>187.73</v>
      </c>
      <c r="D5612" s="4">
        <v>186.46</v>
      </c>
      <c r="E5612" s="4">
        <v>187.03</v>
      </c>
      <c r="F5612" s="4">
        <v>113829200</v>
      </c>
      <c r="G5612" s="4">
        <v>0</v>
      </c>
      <c r="H5612" s="4">
        <v>0</v>
      </c>
      <c r="I5612" s="5">
        <f t="shared" si="348"/>
        <v>42531</v>
      </c>
      <c r="J5612" s="4">
        <f t="shared" si="349"/>
        <v>2016</v>
      </c>
      <c r="K5612" s="4">
        <f t="shared" si="350"/>
        <v>6</v>
      </c>
      <c r="L5612" s="4">
        <f t="shared" si="351"/>
        <v>10</v>
      </c>
    </row>
    <row r="5613" spans="1:12" x14ac:dyDescent="0.55000000000000004">
      <c r="A5613" s="2">
        <v>42534</v>
      </c>
      <c r="B5613" s="4">
        <v>186.39</v>
      </c>
      <c r="C5613" s="4">
        <v>187.29</v>
      </c>
      <c r="D5613" s="4">
        <v>185.5</v>
      </c>
      <c r="E5613" s="4">
        <v>185.58</v>
      </c>
      <c r="F5613" s="4">
        <v>117751200</v>
      </c>
      <c r="G5613" s="4">
        <v>0</v>
      </c>
      <c r="H5613" s="4">
        <v>0</v>
      </c>
      <c r="I5613" s="5">
        <f t="shared" si="348"/>
        <v>42534</v>
      </c>
      <c r="J5613" s="4">
        <f t="shared" si="349"/>
        <v>2016</v>
      </c>
      <c r="K5613" s="4">
        <f t="shared" si="350"/>
        <v>6</v>
      </c>
      <c r="L5613" s="4">
        <f t="shared" si="351"/>
        <v>13</v>
      </c>
    </row>
    <row r="5614" spans="1:12" x14ac:dyDescent="0.55000000000000004">
      <c r="A5614" s="2">
        <v>42535</v>
      </c>
      <c r="B5614" s="4">
        <v>185.18</v>
      </c>
      <c r="C5614" s="4">
        <v>185.84</v>
      </c>
      <c r="D5614" s="4">
        <v>184.22</v>
      </c>
      <c r="E5614" s="4">
        <v>185.22</v>
      </c>
      <c r="F5614" s="4">
        <v>125059300</v>
      </c>
      <c r="G5614" s="4">
        <v>0</v>
      </c>
      <c r="H5614" s="4">
        <v>0</v>
      </c>
      <c r="I5614" s="5">
        <f t="shared" si="348"/>
        <v>42535</v>
      </c>
      <c r="J5614" s="4">
        <f t="shared" si="349"/>
        <v>2016</v>
      </c>
      <c r="K5614" s="4">
        <f t="shared" si="350"/>
        <v>6</v>
      </c>
      <c r="L5614" s="4">
        <f t="shared" si="351"/>
        <v>14</v>
      </c>
    </row>
    <row r="5615" spans="1:12" x14ac:dyDescent="0.55000000000000004">
      <c r="A5615" s="2">
        <v>42536</v>
      </c>
      <c r="B5615" s="4">
        <v>185.22</v>
      </c>
      <c r="C5615" s="4">
        <v>186.39</v>
      </c>
      <c r="D5615" s="4">
        <v>184.77</v>
      </c>
      <c r="E5615" s="4">
        <v>184.96</v>
      </c>
      <c r="F5615" s="4">
        <v>109124500</v>
      </c>
      <c r="G5615" s="4">
        <v>0</v>
      </c>
      <c r="H5615" s="4">
        <v>0</v>
      </c>
      <c r="I5615" s="5">
        <f t="shared" si="348"/>
        <v>42536</v>
      </c>
      <c r="J5615" s="4">
        <f t="shared" si="349"/>
        <v>2016</v>
      </c>
      <c r="K5615" s="4">
        <f t="shared" si="350"/>
        <v>6</v>
      </c>
      <c r="L5615" s="4">
        <f t="shared" si="351"/>
        <v>15</v>
      </c>
    </row>
    <row r="5616" spans="1:12" x14ac:dyDescent="0.55000000000000004">
      <c r="A5616" s="2">
        <v>42537</v>
      </c>
      <c r="B5616" s="4">
        <v>184.96</v>
      </c>
      <c r="C5616" s="4">
        <v>185.69</v>
      </c>
      <c r="D5616" s="4">
        <v>183.04</v>
      </c>
      <c r="E5616" s="4">
        <v>185.51</v>
      </c>
      <c r="F5616" s="4">
        <v>149533100</v>
      </c>
      <c r="G5616" s="4">
        <v>0</v>
      </c>
      <c r="H5616" s="4">
        <v>0</v>
      </c>
      <c r="I5616" s="5">
        <f t="shared" si="348"/>
        <v>42537</v>
      </c>
      <c r="J5616" s="4">
        <f t="shared" si="349"/>
        <v>2016</v>
      </c>
      <c r="K5616" s="4">
        <f t="shared" si="350"/>
        <v>6</v>
      </c>
      <c r="L5616" s="4">
        <f t="shared" si="351"/>
        <v>16</v>
      </c>
    </row>
    <row r="5617" spans="1:12" x14ac:dyDescent="0.55000000000000004">
      <c r="A5617" s="2">
        <v>42538</v>
      </c>
      <c r="B5617" s="4">
        <v>185.4</v>
      </c>
      <c r="C5617" s="4">
        <v>185.43</v>
      </c>
      <c r="D5617" s="4">
        <v>184.13</v>
      </c>
      <c r="E5617" s="4">
        <v>184.82</v>
      </c>
      <c r="F5617" s="4">
        <v>117055700</v>
      </c>
      <c r="G5617" s="4">
        <v>1.0780000000000001</v>
      </c>
      <c r="H5617" s="4">
        <v>0</v>
      </c>
      <c r="I5617" s="5">
        <f t="shared" si="348"/>
        <v>42538</v>
      </c>
      <c r="J5617" s="4">
        <f t="shared" si="349"/>
        <v>2016</v>
      </c>
      <c r="K5617" s="4">
        <f t="shared" si="350"/>
        <v>6</v>
      </c>
      <c r="L5617" s="4">
        <f t="shared" si="351"/>
        <v>17</v>
      </c>
    </row>
    <row r="5618" spans="1:12" x14ac:dyDescent="0.55000000000000004">
      <c r="A5618" s="2">
        <v>42541</v>
      </c>
      <c r="B5618" s="4">
        <v>186.88</v>
      </c>
      <c r="C5618" s="4">
        <v>187.59</v>
      </c>
      <c r="D5618" s="4">
        <v>185.92</v>
      </c>
      <c r="E5618" s="4">
        <v>186.01</v>
      </c>
      <c r="F5618" s="4">
        <v>82789600</v>
      </c>
      <c r="G5618" s="4">
        <v>0</v>
      </c>
      <c r="H5618" s="4">
        <v>0</v>
      </c>
      <c r="I5618" s="5">
        <f t="shared" si="348"/>
        <v>42541</v>
      </c>
      <c r="J5618" s="4">
        <f t="shared" si="349"/>
        <v>2016</v>
      </c>
      <c r="K5618" s="4">
        <f t="shared" si="350"/>
        <v>6</v>
      </c>
      <c r="L5618" s="4">
        <f t="shared" si="351"/>
        <v>20</v>
      </c>
    </row>
    <row r="5619" spans="1:12" x14ac:dyDescent="0.55000000000000004">
      <c r="A5619" s="2">
        <v>42542</v>
      </c>
      <c r="B5619" s="4">
        <v>186.42</v>
      </c>
      <c r="C5619" s="4">
        <v>186.97</v>
      </c>
      <c r="D5619" s="4">
        <v>185.95</v>
      </c>
      <c r="E5619" s="4">
        <v>186.54</v>
      </c>
      <c r="F5619" s="4">
        <v>72461700</v>
      </c>
      <c r="G5619" s="4">
        <v>0</v>
      </c>
      <c r="H5619" s="4">
        <v>0</v>
      </c>
      <c r="I5619" s="5">
        <f t="shared" si="348"/>
        <v>42542</v>
      </c>
      <c r="J5619" s="4">
        <f t="shared" si="349"/>
        <v>2016</v>
      </c>
      <c r="K5619" s="4">
        <f t="shared" si="350"/>
        <v>6</v>
      </c>
      <c r="L5619" s="4">
        <f t="shared" si="351"/>
        <v>21</v>
      </c>
    </row>
    <row r="5620" spans="1:12" x14ac:dyDescent="0.55000000000000004">
      <c r="A5620" s="2">
        <v>42543</v>
      </c>
      <c r="B5620" s="4">
        <v>186.73</v>
      </c>
      <c r="C5620" s="4">
        <v>187.49</v>
      </c>
      <c r="D5620" s="4">
        <v>186.08</v>
      </c>
      <c r="E5620" s="4">
        <v>186.24</v>
      </c>
      <c r="F5620" s="4">
        <v>95560500</v>
      </c>
      <c r="G5620" s="4">
        <v>0</v>
      </c>
      <c r="H5620" s="4">
        <v>0</v>
      </c>
      <c r="I5620" s="5">
        <f t="shared" si="348"/>
        <v>42543</v>
      </c>
      <c r="J5620" s="4">
        <f t="shared" si="349"/>
        <v>2016</v>
      </c>
      <c r="K5620" s="4">
        <f t="shared" si="350"/>
        <v>6</v>
      </c>
      <c r="L5620" s="4">
        <f t="shared" si="351"/>
        <v>22</v>
      </c>
    </row>
    <row r="5621" spans="1:12" x14ac:dyDescent="0.55000000000000004">
      <c r="A5621" s="2">
        <v>42544</v>
      </c>
      <c r="B5621" s="4">
        <v>187.77</v>
      </c>
      <c r="C5621" s="4">
        <v>188.72</v>
      </c>
      <c r="D5621" s="4">
        <v>187.28</v>
      </c>
      <c r="E5621" s="4">
        <v>188.66</v>
      </c>
      <c r="F5621" s="4">
        <v>102731400</v>
      </c>
      <c r="G5621" s="4">
        <v>0</v>
      </c>
      <c r="H5621" s="4">
        <v>0</v>
      </c>
      <c r="I5621" s="5">
        <f t="shared" si="348"/>
        <v>42544</v>
      </c>
      <c r="J5621" s="4">
        <f t="shared" si="349"/>
        <v>2016</v>
      </c>
      <c r="K5621" s="4">
        <f t="shared" si="350"/>
        <v>6</v>
      </c>
      <c r="L5621" s="4">
        <f t="shared" si="351"/>
        <v>23</v>
      </c>
    </row>
    <row r="5622" spans="1:12" x14ac:dyDescent="0.55000000000000004">
      <c r="A5622" s="2">
        <v>42545</v>
      </c>
      <c r="B5622" s="4">
        <v>182.24</v>
      </c>
      <c r="C5622" s="4">
        <v>188.7</v>
      </c>
      <c r="D5622" s="4">
        <v>181.42</v>
      </c>
      <c r="E5622" s="4">
        <v>181.89</v>
      </c>
      <c r="F5622" s="4">
        <v>333444400</v>
      </c>
      <c r="G5622" s="4">
        <v>0</v>
      </c>
      <c r="H5622" s="4">
        <v>0</v>
      </c>
      <c r="I5622" s="5">
        <f t="shared" si="348"/>
        <v>42545</v>
      </c>
      <c r="J5622" s="4">
        <f t="shared" si="349"/>
        <v>2016</v>
      </c>
      <c r="K5622" s="4">
        <f t="shared" si="350"/>
        <v>6</v>
      </c>
      <c r="L5622" s="4">
        <f t="shared" si="351"/>
        <v>24</v>
      </c>
    </row>
    <row r="5623" spans="1:12" x14ac:dyDescent="0.55000000000000004">
      <c r="A5623" s="2">
        <v>42548</v>
      </c>
      <c r="B5623" s="4">
        <v>180.41</v>
      </c>
      <c r="C5623" s="4">
        <v>180.42</v>
      </c>
      <c r="D5623" s="4">
        <v>177.78</v>
      </c>
      <c r="E5623" s="4">
        <v>178.63</v>
      </c>
      <c r="F5623" s="4">
        <v>230775800</v>
      </c>
      <c r="G5623" s="4">
        <v>0</v>
      </c>
      <c r="H5623" s="4">
        <v>0</v>
      </c>
      <c r="I5623" s="5">
        <f t="shared" si="348"/>
        <v>42548</v>
      </c>
      <c r="J5623" s="4">
        <f t="shared" si="349"/>
        <v>2016</v>
      </c>
      <c r="K5623" s="4">
        <f t="shared" si="350"/>
        <v>6</v>
      </c>
      <c r="L5623" s="4">
        <f t="shared" si="351"/>
        <v>27</v>
      </c>
    </row>
    <row r="5624" spans="1:12" x14ac:dyDescent="0.55000000000000004">
      <c r="A5624" s="2">
        <v>42549</v>
      </c>
      <c r="B5624" s="4">
        <v>180.31</v>
      </c>
      <c r="C5624" s="4">
        <v>181.88</v>
      </c>
      <c r="D5624" s="4">
        <v>179.99</v>
      </c>
      <c r="E5624" s="4">
        <v>181.85</v>
      </c>
      <c r="F5624" s="4">
        <v>159382400</v>
      </c>
      <c r="G5624" s="4">
        <v>0</v>
      </c>
      <c r="H5624" s="4">
        <v>0</v>
      </c>
      <c r="I5624" s="5">
        <f t="shared" si="348"/>
        <v>42549</v>
      </c>
      <c r="J5624" s="4">
        <f t="shared" si="349"/>
        <v>2016</v>
      </c>
      <c r="K5624" s="4">
        <f t="shared" si="350"/>
        <v>6</v>
      </c>
      <c r="L5624" s="4">
        <f t="shared" si="351"/>
        <v>28</v>
      </c>
    </row>
    <row r="5625" spans="1:12" x14ac:dyDescent="0.55000000000000004">
      <c r="A5625" s="2">
        <v>42550</v>
      </c>
      <c r="B5625" s="4">
        <v>183.32</v>
      </c>
      <c r="C5625" s="4">
        <v>185.19</v>
      </c>
      <c r="D5625" s="4">
        <v>183.21</v>
      </c>
      <c r="E5625" s="4">
        <v>184.95</v>
      </c>
      <c r="F5625" s="4">
        <v>137328600</v>
      </c>
      <c r="G5625" s="4">
        <v>0</v>
      </c>
      <c r="H5625" s="4">
        <v>0</v>
      </c>
      <c r="I5625" s="5">
        <f t="shared" si="348"/>
        <v>42550</v>
      </c>
      <c r="J5625" s="4">
        <f t="shared" si="349"/>
        <v>2016</v>
      </c>
      <c r="K5625" s="4">
        <f t="shared" si="350"/>
        <v>6</v>
      </c>
      <c r="L5625" s="4">
        <f t="shared" si="351"/>
        <v>29</v>
      </c>
    </row>
    <row r="5626" spans="1:12" x14ac:dyDescent="0.55000000000000004">
      <c r="A5626" s="2">
        <v>42551</v>
      </c>
      <c r="B5626" s="4">
        <v>185.44</v>
      </c>
      <c r="C5626" s="4">
        <v>187.53</v>
      </c>
      <c r="D5626" s="4">
        <v>184.86</v>
      </c>
      <c r="E5626" s="4">
        <v>187.47</v>
      </c>
      <c r="F5626" s="4">
        <v>165021900</v>
      </c>
      <c r="G5626" s="4">
        <v>0</v>
      </c>
      <c r="H5626" s="4">
        <v>0</v>
      </c>
      <c r="I5626" s="5">
        <f t="shared" si="348"/>
        <v>42551</v>
      </c>
      <c r="J5626" s="4">
        <f t="shared" si="349"/>
        <v>2016</v>
      </c>
      <c r="K5626" s="4">
        <f t="shared" si="350"/>
        <v>6</v>
      </c>
      <c r="L5626" s="4">
        <f t="shared" si="351"/>
        <v>30</v>
      </c>
    </row>
    <row r="5627" spans="1:12" x14ac:dyDescent="0.55000000000000004">
      <c r="A5627" s="2">
        <v>42552</v>
      </c>
      <c r="B5627" s="4">
        <v>187.47</v>
      </c>
      <c r="C5627" s="4">
        <v>188.38</v>
      </c>
      <c r="D5627" s="4">
        <v>187.3</v>
      </c>
      <c r="E5627" s="4">
        <v>187.87</v>
      </c>
      <c r="F5627" s="4">
        <v>106055300</v>
      </c>
      <c r="G5627" s="4">
        <v>0</v>
      </c>
      <c r="H5627" s="4">
        <v>0</v>
      </c>
      <c r="I5627" s="5">
        <f t="shared" si="348"/>
        <v>42552</v>
      </c>
      <c r="J5627" s="4">
        <f t="shared" si="349"/>
        <v>2016</v>
      </c>
      <c r="K5627" s="4">
        <f t="shared" si="350"/>
        <v>7</v>
      </c>
      <c r="L5627" s="4">
        <f t="shared" si="351"/>
        <v>1</v>
      </c>
    </row>
    <row r="5628" spans="1:12" x14ac:dyDescent="0.55000000000000004">
      <c r="A5628" s="2">
        <v>42556</v>
      </c>
      <c r="B5628" s="4">
        <v>187</v>
      </c>
      <c r="C5628" s="4">
        <v>187.11</v>
      </c>
      <c r="D5628" s="4">
        <v>185.89</v>
      </c>
      <c r="E5628" s="4">
        <v>186.51</v>
      </c>
      <c r="F5628" s="4">
        <v>109803700</v>
      </c>
      <c r="G5628" s="4">
        <v>0</v>
      </c>
      <c r="H5628" s="4">
        <v>0</v>
      </c>
      <c r="I5628" s="5">
        <f t="shared" si="348"/>
        <v>42556</v>
      </c>
      <c r="J5628" s="4">
        <f t="shared" si="349"/>
        <v>2016</v>
      </c>
      <c r="K5628" s="4">
        <f t="shared" si="350"/>
        <v>7</v>
      </c>
      <c r="L5628" s="4">
        <f t="shared" si="351"/>
        <v>5</v>
      </c>
    </row>
    <row r="5629" spans="1:12" x14ac:dyDescent="0.55000000000000004">
      <c r="A5629" s="2">
        <v>42557</v>
      </c>
      <c r="B5629" s="4">
        <v>185.99</v>
      </c>
      <c r="C5629" s="4">
        <v>187.76</v>
      </c>
      <c r="D5629" s="4">
        <v>185.31</v>
      </c>
      <c r="E5629" s="4">
        <v>187.63</v>
      </c>
      <c r="F5629" s="4">
        <v>96021500</v>
      </c>
      <c r="G5629" s="4">
        <v>0</v>
      </c>
      <c r="H5629" s="4">
        <v>0</v>
      </c>
      <c r="I5629" s="5">
        <f t="shared" si="348"/>
        <v>42557</v>
      </c>
      <c r="J5629" s="4">
        <f t="shared" si="349"/>
        <v>2016</v>
      </c>
      <c r="K5629" s="4">
        <f t="shared" si="350"/>
        <v>7</v>
      </c>
      <c r="L5629" s="4">
        <f t="shared" si="351"/>
        <v>6</v>
      </c>
    </row>
    <row r="5630" spans="1:12" x14ac:dyDescent="0.55000000000000004">
      <c r="A5630" s="2">
        <v>42558</v>
      </c>
      <c r="B5630" s="4">
        <v>187.82</v>
      </c>
      <c r="C5630" s="4">
        <v>188.52</v>
      </c>
      <c r="D5630" s="4">
        <v>186.71</v>
      </c>
      <c r="E5630" s="4">
        <v>187.52</v>
      </c>
      <c r="F5630" s="4">
        <v>85593800</v>
      </c>
      <c r="G5630" s="4">
        <v>0</v>
      </c>
      <c r="H5630" s="4">
        <v>0</v>
      </c>
      <c r="I5630" s="5">
        <f t="shared" si="348"/>
        <v>42558</v>
      </c>
      <c r="J5630" s="4">
        <f t="shared" si="349"/>
        <v>2016</v>
      </c>
      <c r="K5630" s="4">
        <f t="shared" si="350"/>
        <v>7</v>
      </c>
      <c r="L5630" s="4">
        <f t="shared" si="351"/>
        <v>7</v>
      </c>
    </row>
    <row r="5631" spans="1:12" x14ac:dyDescent="0.55000000000000004">
      <c r="A5631" s="2">
        <v>42559</v>
      </c>
      <c r="B5631" s="4">
        <v>188.88</v>
      </c>
      <c r="C5631" s="4">
        <v>190.57</v>
      </c>
      <c r="D5631" s="4">
        <v>188.63</v>
      </c>
      <c r="E5631" s="4">
        <v>190.31</v>
      </c>
      <c r="F5631" s="4">
        <v>133971000</v>
      </c>
      <c r="G5631" s="4">
        <v>0</v>
      </c>
      <c r="H5631" s="4">
        <v>0</v>
      </c>
      <c r="I5631" s="5">
        <f t="shared" si="348"/>
        <v>42559</v>
      </c>
      <c r="J5631" s="4">
        <f t="shared" si="349"/>
        <v>2016</v>
      </c>
      <c r="K5631" s="4">
        <f t="shared" si="350"/>
        <v>7</v>
      </c>
      <c r="L5631" s="4">
        <f t="shared" si="351"/>
        <v>8</v>
      </c>
    </row>
    <row r="5632" spans="1:12" x14ac:dyDescent="0.55000000000000004">
      <c r="A5632" s="2">
        <v>42562</v>
      </c>
      <c r="B5632" s="4">
        <v>190.79</v>
      </c>
      <c r="C5632" s="4">
        <v>191.58</v>
      </c>
      <c r="D5632" s="4">
        <v>190.58</v>
      </c>
      <c r="E5632" s="4">
        <v>190.98</v>
      </c>
      <c r="F5632" s="4">
        <v>73633900</v>
      </c>
      <c r="G5632" s="4">
        <v>0</v>
      </c>
      <c r="H5632" s="4">
        <v>0</v>
      </c>
      <c r="I5632" s="5">
        <f t="shared" si="348"/>
        <v>42562</v>
      </c>
      <c r="J5632" s="4">
        <f t="shared" si="349"/>
        <v>2016</v>
      </c>
      <c r="K5632" s="4">
        <f t="shared" si="350"/>
        <v>7</v>
      </c>
      <c r="L5632" s="4">
        <f t="shared" si="351"/>
        <v>11</v>
      </c>
    </row>
    <row r="5633" spans="1:12" x14ac:dyDescent="0.55000000000000004">
      <c r="A5633" s="2">
        <v>42563</v>
      </c>
      <c r="B5633" s="4">
        <v>191.99</v>
      </c>
      <c r="C5633" s="4">
        <v>192.68</v>
      </c>
      <c r="D5633" s="4">
        <v>191.01</v>
      </c>
      <c r="E5633" s="4">
        <v>192.37</v>
      </c>
      <c r="F5633" s="4">
        <v>101275600</v>
      </c>
      <c r="G5633" s="4">
        <v>0</v>
      </c>
      <c r="H5633" s="4">
        <v>0</v>
      </c>
      <c r="I5633" s="5">
        <f t="shared" si="348"/>
        <v>42563</v>
      </c>
      <c r="J5633" s="4">
        <f t="shared" si="349"/>
        <v>2016</v>
      </c>
      <c r="K5633" s="4">
        <f t="shared" si="350"/>
        <v>7</v>
      </c>
      <c r="L5633" s="4">
        <f t="shared" si="351"/>
        <v>12</v>
      </c>
    </row>
    <row r="5634" spans="1:12" x14ac:dyDescent="0.55000000000000004">
      <c r="A5634" s="2">
        <v>42564</v>
      </c>
      <c r="B5634" s="4">
        <v>192.81</v>
      </c>
      <c r="C5634" s="4">
        <v>192.81</v>
      </c>
      <c r="D5634" s="4">
        <v>191.83</v>
      </c>
      <c r="E5634" s="4">
        <v>192.34</v>
      </c>
      <c r="F5634" s="4">
        <v>87324100</v>
      </c>
      <c r="G5634" s="4">
        <v>0</v>
      </c>
      <c r="H5634" s="4">
        <v>0</v>
      </c>
      <c r="I5634" s="5">
        <f t="shared" si="348"/>
        <v>42564</v>
      </c>
      <c r="J5634" s="4">
        <f t="shared" si="349"/>
        <v>2016</v>
      </c>
      <c r="K5634" s="4">
        <f t="shared" si="350"/>
        <v>7</v>
      </c>
      <c r="L5634" s="4">
        <f t="shared" si="351"/>
        <v>13</v>
      </c>
    </row>
    <row r="5635" spans="1:12" x14ac:dyDescent="0.55000000000000004">
      <c r="A5635" s="2">
        <v>42565</v>
      </c>
      <c r="B5635" s="4">
        <v>193.66</v>
      </c>
      <c r="C5635" s="4">
        <v>193.91</v>
      </c>
      <c r="D5635" s="4">
        <v>193</v>
      </c>
      <c r="E5635" s="4">
        <v>193.41</v>
      </c>
      <c r="F5635" s="4">
        <v>91230900</v>
      </c>
      <c r="G5635" s="4">
        <v>0</v>
      </c>
      <c r="H5635" s="4">
        <v>0</v>
      </c>
      <c r="I5635" s="5">
        <f t="shared" ref="I5635:I5698" si="352">DATE(YEAR(A5635),MONTH(A5635),DAY(A5635))</f>
        <v>42565</v>
      </c>
      <c r="J5635" s="4">
        <f t="shared" ref="J5635:J5698" si="353">YEAR(A5635)</f>
        <v>2016</v>
      </c>
      <c r="K5635" s="4">
        <f t="shared" ref="K5635:K5698" si="354">MONTH(A5635)</f>
        <v>7</v>
      </c>
      <c r="L5635" s="4">
        <f t="shared" ref="L5635:L5698" si="355">DAY(A5635)</f>
        <v>14</v>
      </c>
    </row>
    <row r="5636" spans="1:12" x14ac:dyDescent="0.55000000000000004">
      <c r="A5636" s="2">
        <v>42566</v>
      </c>
      <c r="B5636" s="4">
        <v>194</v>
      </c>
      <c r="C5636" s="4">
        <v>194.21</v>
      </c>
      <c r="D5636" s="4">
        <v>192.69</v>
      </c>
      <c r="E5636" s="4">
        <v>193.15</v>
      </c>
      <c r="F5636" s="4">
        <v>107155400</v>
      </c>
      <c r="G5636" s="4">
        <v>0</v>
      </c>
      <c r="H5636" s="4">
        <v>0</v>
      </c>
      <c r="I5636" s="5">
        <f t="shared" si="352"/>
        <v>42566</v>
      </c>
      <c r="J5636" s="4">
        <f t="shared" si="353"/>
        <v>2016</v>
      </c>
      <c r="K5636" s="4">
        <f t="shared" si="354"/>
        <v>7</v>
      </c>
      <c r="L5636" s="4">
        <f t="shared" si="355"/>
        <v>15</v>
      </c>
    </row>
    <row r="5637" spans="1:12" x14ac:dyDescent="0.55000000000000004">
      <c r="A5637" s="2">
        <v>42569</v>
      </c>
      <c r="B5637" s="4">
        <v>193.28</v>
      </c>
      <c r="C5637" s="4">
        <v>193.84</v>
      </c>
      <c r="D5637" s="4">
        <v>193.01</v>
      </c>
      <c r="E5637" s="4">
        <v>193.67</v>
      </c>
      <c r="F5637" s="4">
        <v>58725900</v>
      </c>
      <c r="G5637" s="4">
        <v>0</v>
      </c>
      <c r="H5637" s="4">
        <v>0</v>
      </c>
      <c r="I5637" s="5">
        <f t="shared" si="352"/>
        <v>42569</v>
      </c>
      <c r="J5637" s="4">
        <f t="shared" si="353"/>
        <v>2016</v>
      </c>
      <c r="K5637" s="4">
        <f t="shared" si="354"/>
        <v>7</v>
      </c>
      <c r="L5637" s="4">
        <f t="shared" si="355"/>
        <v>18</v>
      </c>
    </row>
    <row r="5638" spans="1:12" x14ac:dyDescent="0.55000000000000004">
      <c r="A5638" s="2">
        <v>42570</v>
      </c>
      <c r="B5638" s="4">
        <v>193.23</v>
      </c>
      <c r="C5638" s="4">
        <v>193.51</v>
      </c>
      <c r="D5638" s="4">
        <v>192.98</v>
      </c>
      <c r="E5638" s="4">
        <v>193.48</v>
      </c>
      <c r="F5638" s="4">
        <v>54345700</v>
      </c>
      <c r="G5638" s="4">
        <v>0</v>
      </c>
      <c r="H5638" s="4">
        <v>0</v>
      </c>
      <c r="I5638" s="5">
        <f t="shared" si="352"/>
        <v>42570</v>
      </c>
      <c r="J5638" s="4">
        <f t="shared" si="353"/>
        <v>2016</v>
      </c>
      <c r="K5638" s="4">
        <f t="shared" si="354"/>
        <v>7</v>
      </c>
      <c r="L5638" s="4">
        <f t="shared" si="355"/>
        <v>19</v>
      </c>
    </row>
    <row r="5639" spans="1:12" x14ac:dyDescent="0.55000000000000004">
      <c r="A5639" s="2">
        <v>42571</v>
      </c>
      <c r="B5639" s="4">
        <v>193.48</v>
      </c>
      <c r="C5639" s="4">
        <v>194.53</v>
      </c>
      <c r="D5639" s="4">
        <v>193.48</v>
      </c>
      <c r="E5639" s="4">
        <v>194.28</v>
      </c>
      <c r="F5639" s="4">
        <v>58159500</v>
      </c>
      <c r="G5639" s="4">
        <v>0</v>
      </c>
      <c r="H5639" s="4">
        <v>0</v>
      </c>
      <c r="I5639" s="5">
        <f t="shared" si="352"/>
        <v>42571</v>
      </c>
      <c r="J5639" s="4">
        <f t="shared" si="353"/>
        <v>2016</v>
      </c>
      <c r="K5639" s="4">
        <f t="shared" si="354"/>
        <v>7</v>
      </c>
      <c r="L5639" s="4">
        <f t="shared" si="355"/>
        <v>20</v>
      </c>
    </row>
    <row r="5640" spans="1:12" x14ac:dyDescent="0.55000000000000004">
      <c r="A5640" s="2">
        <v>42572</v>
      </c>
      <c r="B5640" s="4">
        <v>194.17</v>
      </c>
      <c r="C5640" s="4">
        <v>194.4</v>
      </c>
      <c r="D5640" s="4">
        <v>193.08</v>
      </c>
      <c r="E5640" s="4">
        <v>193.55</v>
      </c>
      <c r="F5640" s="4">
        <v>67777300</v>
      </c>
      <c r="G5640" s="4">
        <v>0</v>
      </c>
      <c r="H5640" s="4">
        <v>0</v>
      </c>
      <c r="I5640" s="5">
        <f t="shared" si="352"/>
        <v>42572</v>
      </c>
      <c r="J5640" s="4">
        <f t="shared" si="353"/>
        <v>2016</v>
      </c>
      <c r="K5640" s="4">
        <f t="shared" si="354"/>
        <v>7</v>
      </c>
      <c r="L5640" s="4">
        <f t="shared" si="355"/>
        <v>21</v>
      </c>
    </row>
    <row r="5641" spans="1:12" x14ac:dyDescent="0.55000000000000004">
      <c r="A5641" s="2">
        <v>42573</v>
      </c>
      <c r="B5641" s="4">
        <v>193.67</v>
      </c>
      <c r="C5641" s="4">
        <v>194.47</v>
      </c>
      <c r="D5641" s="4">
        <v>193.4</v>
      </c>
      <c r="E5641" s="4">
        <v>194.42</v>
      </c>
      <c r="F5641" s="4">
        <v>62787500</v>
      </c>
      <c r="G5641" s="4">
        <v>0</v>
      </c>
      <c r="H5641" s="4">
        <v>0</v>
      </c>
      <c r="I5641" s="5">
        <f t="shared" si="352"/>
        <v>42573</v>
      </c>
      <c r="J5641" s="4">
        <f t="shared" si="353"/>
        <v>2016</v>
      </c>
      <c r="K5641" s="4">
        <f t="shared" si="354"/>
        <v>7</v>
      </c>
      <c r="L5641" s="4">
        <f t="shared" si="355"/>
        <v>22</v>
      </c>
    </row>
    <row r="5642" spans="1:12" x14ac:dyDescent="0.55000000000000004">
      <c r="A5642" s="2">
        <v>42576</v>
      </c>
      <c r="B5642" s="4">
        <v>194.2</v>
      </c>
      <c r="C5642" s="4">
        <v>194.26</v>
      </c>
      <c r="D5642" s="4">
        <v>193.28</v>
      </c>
      <c r="E5642" s="4">
        <v>193.89</v>
      </c>
      <c r="F5642" s="4">
        <v>55873100</v>
      </c>
      <c r="G5642" s="4">
        <v>0</v>
      </c>
      <c r="H5642" s="4">
        <v>0</v>
      </c>
      <c r="I5642" s="5">
        <f t="shared" si="352"/>
        <v>42576</v>
      </c>
      <c r="J5642" s="4">
        <f t="shared" si="353"/>
        <v>2016</v>
      </c>
      <c r="K5642" s="4">
        <f t="shared" si="354"/>
        <v>7</v>
      </c>
      <c r="L5642" s="4">
        <f t="shared" si="355"/>
        <v>25</v>
      </c>
    </row>
    <row r="5643" spans="1:12" x14ac:dyDescent="0.55000000000000004">
      <c r="A5643" s="2">
        <v>42577</v>
      </c>
      <c r="B5643" s="4">
        <v>193.78</v>
      </c>
      <c r="C5643" s="4">
        <v>194.35</v>
      </c>
      <c r="D5643" s="4">
        <v>193.09</v>
      </c>
      <c r="E5643" s="4">
        <v>193.98</v>
      </c>
      <c r="F5643" s="4">
        <v>70080500</v>
      </c>
      <c r="G5643" s="4">
        <v>0</v>
      </c>
      <c r="H5643" s="4">
        <v>0</v>
      </c>
      <c r="I5643" s="5">
        <f t="shared" si="352"/>
        <v>42577</v>
      </c>
      <c r="J5643" s="4">
        <f t="shared" si="353"/>
        <v>2016</v>
      </c>
      <c r="K5643" s="4">
        <f t="shared" si="354"/>
        <v>7</v>
      </c>
      <c r="L5643" s="4">
        <f t="shared" si="355"/>
        <v>26</v>
      </c>
    </row>
    <row r="5644" spans="1:12" x14ac:dyDescent="0.55000000000000004">
      <c r="A5644" s="2">
        <v>42578</v>
      </c>
      <c r="B5644" s="4">
        <v>194.37</v>
      </c>
      <c r="C5644" s="4">
        <v>194.44</v>
      </c>
      <c r="D5644" s="4">
        <v>192.97</v>
      </c>
      <c r="E5644" s="4">
        <v>193.77</v>
      </c>
      <c r="F5644" s="4">
        <v>84083900</v>
      </c>
      <c r="G5644" s="4">
        <v>0</v>
      </c>
      <c r="H5644" s="4">
        <v>0</v>
      </c>
      <c r="I5644" s="5">
        <f t="shared" si="352"/>
        <v>42578</v>
      </c>
      <c r="J5644" s="4">
        <f t="shared" si="353"/>
        <v>2016</v>
      </c>
      <c r="K5644" s="4">
        <f t="shared" si="354"/>
        <v>7</v>
      </c>
      <c r="L5644" s="4">
        <f t="shared" si="355"/>
        <v>27</v>
      </c>
    </row>
    <row r="5645" spans="1:12" x14ac:dyDescent="0.55000000000000004">
      <c r="A5645" s="2">
        <v>42579</v>
      </c>
      <c r="B5645" s="4">
        <v>193.57</v>
      </c>
      <c r="C5645" s="4">
        <v>194.3</v>
      </c>
      <c r="D5645" s="4">
        <v>193.08</v>
      </c>
      <c r="E5645" s="4">
        <v>194</v>
      </c>
      <c r="F5645" s="4">
        <v>65035700</v>
      </c>
      <c r="G5645" s="4">
        <v>0</v>
      </c>
      <c r="H5645" s="4">
        <v>0</v>
      </c>
      <c r="I5645" s="5">
        <f t="shared" si="352"/>
        <v>42579</v>
      </c>
      <c r="J5645" s="4">
        <f t="shared" si="353"/>
        <v>2016</v>
      </c>
      <c r="K5645" s="4">
        <f t="shared" si="354"/>
        <v>7</v>
      </c>
      <c r="L5645" s="4">
        <f t="shared" si="355"/>
        <v>28</v>
      </c>
    </row>
    <row r="5646" spans="1:12" x14ac:dyDescent="0.55000000000000004">
      <c r="A5646" s="2">
        <v>42580</v>
      </c>
      <c r="B5646" s="4">
        <v>193.72</v>
      </c>
      <c r="C5646" s="4">
        <v>194.68</v>
      </c>
      <c r="D5646" s="4">
        <v>193.42</v>
      </c>
      <c r="E5646" s="4">
        <v>194.31</v>
      </c>
      <c r="F5646" s="4">
        <v>79519400</v>
      </c>
      <c r="G5646" s="4">
        <v>0</v>
      </c>
      <c r="H5646" s="4">
        <v>0</v>
      </c>
      <c r="I5646" s="5">
        <f t="shared" si="352"/>
        <v>42580</v>
      </c>
      <c r="J5646" s="4">
        <f t="shared" si="353"/>
        <v>2016</v>
      </c>
      <c r="K5646" s="4">
        <f t="shared" si="354"/>
        <v>7</v>
      </c>
      <c r="L5646" s="4">
        <f t="shared" si="355"/>
        <v>29</v>
      </c>
    </row>
    <row r="5647" spans="1:12" x14ac:dyDescent="0.55000000000000004">
      <c r="A5647" s="2">
        <v>42583</v>
      </c>
      <c r="B5647" s="4">
        <v>194.37</v>
      </c>
      <c r="C5647" s="4">
        <v>194.78</v>
      </c>
      <c r="D5647" s="4">
        <v>193.67</v>
      </c>
      <c r="E5647" s="4">
        <v>194.15</v>
      </c>
      <c r="F5647" s="4">
        <v>73311400</v>
      </c>
      <c r="G5647" s="4">
        <v>0</v>
      </c>
      <c r="H5647" s="4">
        <v>0</v>
      </c>
      <c r="I5647" s="5">
        <f t="shared" si="352"/>
        <v>42583</v>
      </c>
      <c r="J5647" s="4">
        <f t="shared" si="353"/>
        <v>2016</v>
      </c>
      <c r="K5647" s="4">
        <f t="shared" si="354"/>
        <v>8</v>
      </c>
      <c r="L5647" s="4">
        <f t="shared" si="355"/>
        <v>1</v>
      </c>
    </row>
    <row r="5648" spans="1:12" x14ac:dyDescent="0.55000000000000004">
      <c r="A5648" s="2">
        <v>42584</v>
      </c>
      <c r="B5648" s="4">
        <v>193.89</v>
      </c>
      <c r="C5648" s="4">
        <v>194.05</v>
      </c>
      <c r="D5648" s="4">
        <v>192.03</v>
      </c>
      <c r="E5648" s="4">
        <v>192.9</v>
      </c>
      <c r="F5648" s="4">
        <v>92295500</v>
      </c>
      <c r="G5648" s="4">
        <v>0</v>
      </c>
      <c r="H5648" s="4">
        <v>0</v>
      </c>
      <c r="I5648" s="5">
        <f t="shared" si="352"/>
        <v>42584</v>
      </c>
      <c r="J5648" s="4">
        <f t="shared" si="353"/>
        <v>2016</v>
      </c>
      <c r="K5648" s="4">
        <f t="shared" si="354"/>
        <v>8</v>
      </c>
      <c r="L5648" s="4">
        <f t="shared" si="355"/>
        <v>2</v>
      </c>
    </row>
    <row r="5649" spans="1:12" x14ac:dyDescent="0.55000000000000004">
      <c r="A5649" s="2">
        <v>42585</v>
      </c>
      <c r="B5649" s="4">
        <v>192.84</v>
      </c>
      <c r="C5649" s="4">
        <v>193.53</v>
      </c>
      <c r="D5649" s="4">
        <v>192.53</v>
      </c>
      <c r="E5649" s="4">
        <v>193.47</v>
      </c>
      <c r="F5649" s="4">
        <v>53993600</v>
      </c>
      <c r="G5649" s="4">
        <v>0</v>
      </c>
      <c r="H5649" s="4">
        <v>0</v>
      </c>
      <c r="I5649" s="5">
        <f t="shared" si="352"/>
        <v>42585</v>
      </c>
      <c r="J5649" s="4">
        <f t="shared" si="353"/>
        <v>2016</v>
      </c>
      <c r="K5649" s="4">
        <f t="shared" si="354"/>
        <v>8</v>
      </c>
      <c r="L5649" s="4">
        <f t="shared" si="355"/>
        <v>3</v>
      </c>
    </row>
    <row r="5650" spans="1:12" x14ac:dyDescent="0.55000000000000004">
      <c r="A5650" s="2">
        <v>42586</v>
      </c>
      <c r="B5650" s="4">
        <v>193.58</v>
      </c>
      <c r="C5650" s="4">
        <v>194</v>
      </c>
      <c r="D5650" s="4">
        <v>191.74</v>
      </c>
      <c r="E5650" s="4">
        <v>193.67</v>
      </c>
      <c r="F5650" s="4">
        <v>46585500</v>
      </c>
      <c r="G5650" s="4">
        <v>0</v>
      </c>
      <c r="H5650" s="4">
        <v>0</v>
      </c>
      <c r="I5650" s="5">
        <f t="shared" si="352"/>
        <v>42586</v>
      </c>
      <c r="J5650" s="4">
        <f t="shared" si="353"/>
        <v>2016</v>
      </c>
      <c r="K5650" s="4">
        <f t="shared" si="354"/>
        <v>8</v>
      </c>
      <c r="L5650" s="4">
        <f t="shared" si="355"/>
        <v>4</v>
      </c>
    </row>
    <row r="5651" spans="1:12" x14ac:dyDescent="0.55000000000000004">
      <c r="A5651" s="2">
        <v>42587</v>
      </c>
      <c r="B5651" s="4">
        <v>193.67</v>
      </c>
      <c r="C5651" s="4">
        <v>195.3</v>
      </c>
      <c r="D5651" s="4">
        <v>193.67</v>
      </c>
      <c r="E5651" s="4">
        <v>195.26</v>
      </c>
      <c r="F5651" s="4">
        <v>71892200</v>
      </c>
      <c r="G5651" s="4">
        <v>0</v>
      </c>
      <c r="H5651" s="4">
        <v>0</v>
      </c>
      <c r="I5651" s="5">
        <f t="shared" si="352"/>
        <v>42587</v>
      </c>
      <c r="J5651" s="4">
        <f t="shared" si="353"/>
        <v>2016</v>
      </c>
      <c r="K5651" s="4">
        <f t="shared" si="354"/>
        <v>8</v>
      </c>
      <c r="L5651" s="4">
        <f t="shared" si="355"/>
        <v>5</v>
      </c>
    </row>
    <row r="5652" spans="1:12" x14ac:dyDescent="0.55000000000000004">
      <c r="A5652" s="2">
        <v>42590</v>
      </c>
      <c r="B5652" s="4">
        <v>195.45</v>
      </c>
      <c r="C5652" s="4">
        <v>195.56</v>
      </c>
      <c r="D5652" s="4">
        <v>194.86</v>
      </c>
      <c r="E5652" s="4">
        <v>195.14</v>
      </c>
      <c r="F5652" s="4">
        <v>39906500</v>
      </c>
      <c r="G5652" s="4">
        <v>0</v>
      </c>
      <c r="H5652" s="4">
        <v>0</v>
      </c>
      <c r="I5652" s="5">
        <f t="shared" si="352"/>
        <v>42590</v>
      </c>
      <c r="J5652" s="4">
        <f t="shared" si="353"/>
        <v>2016</v>
      </c>
      <c r="K5652" s="4">
        <f t="shared" si="354"/>
        <v>8</v>
      </c>
      <c r="L5652" s="4">
        <f t="shared" si="355"/>
        <v>8</v>
      </c>
    </row>
    <row r="5653" spans="1:12" x14ac:dyDescent="0.55000000000000004">
      <c r="A5653" s="2">
        <v>42591</v>
      </c>
      <c r="B5653" s="4">
        <v>195.21</v>
      </c>
      <c r="C5653" s="4">
        <v>195.78</v>
      </c>
      <c r="D5653" s="4">
        <v>194.92</v>
      </c>
      <c r="E5653" s="4">
        <v>195.26</v>
      </c>
      <c r="F5653" s="4">
        <v>51251700</v>
      </c>
      <c r="G5653" s="4">
        <v>0</v>
      </c>
      <c r="H5653" s="4">
        <v>0</v>
      </c>
      <c r="I5653" s="5">
        <f t="shared" si="352"/>
        <v>42591</v>
      </c>
      <c r="J5653" s="4">
        <f t="shared" si="353"/>
        <v>2016</v>
      </c>
      <c r="K5653" s="4">
        <f t="shared" si="354"/>
        <v>8</v>
      </c>
      <c r="L5653" s="4">
        <f t="shared" si="355"/>
        <v>9</v>
      </c>
    </row>
    <row r="5654" spans="1:12" x14ac:dyDescent="0.55000000000000004">
      <c r="A5654" s="2">
        <v>42592</v>
      </c>
      <c r="B5654" s="4">
        <v>195.37</v>
      </c>
      <c r="C5654" s="4">
        <v>195.45</v>
      </c>
      <c r="D5654" s="4">
        <v>194.41</v>
      </c>
      <c r="E5654" s="4">
        <v>194.77</v>
      </c>
      <c r="F5654" s="4">
        <v>57941100</v>
      </c>
      <c r="G5654" s="4">
        <v>0</v>
      </c>
      <c r="H5654" s="4">
        <v>0</v>
      </c>
      <c r="I5654" s="5">
        <f t="shared" si="352"/>
        <v>42592</v>
      </c>
      <c r="J5654" s="4">
        <f t="shared" si="353"/>
        <v>2016</v>
      </c>
      <c r="K5654" s="4">
        <f t="shared" si="354"/>
        <v>8</v>
      </c>
      <c r="L5654" s="4">
        <f t="shared" si="355"/>
        <v>10</v>
      </c>
    </row>
    <row r="5655" spans="1:12" x14ac:dyDescent="0.55000000000000004">
      <c r="A5655" s="2">
        <v>42593</v>
      </c>
      <c r="B5655" s="4">
        <v>195.33</v>
      </c>
      <c r="C5655" s="4">
        <v>195.94</v>
      </c>
      <c r="D5655" s="4">
        <v>195.05</v>
      </c>
      <c r="E5655" s="4">
        <v>195.68</v>
      </c>
      <c r="F5655" s="4">
        <v>72504300</v>
      </c>
      <c r="G5655" s="4">
        <v>0</v>
      </c>
      <c r="H5655" s="4">
        <v>0</v>
      </c>
      <c r="I5655" s="5">
        <f t="shared" si="352"/>
        <v>42593</v>
      </c>
      <c r="J5655" s="4">
        <f t="shared" si="353"/>
        <v>2016</v>
      </c>
      <c r="K5655" s="4">
        <f t="shared" si="354"/>
        <v>8</v>
      </c>
      <c r="L5655" s="4">
        <f t="shared" si="355"/>
        <v>11</v>
      </c>
    </row>
    <row r="5656" spans="1:12" x14ac:dyDescent="0.55000000000000004">
      <c r="A5656" s="2">
        <v>42594</v>
      </c>
      <c r="B5656" s="4">
        <v>195.36</v>
      </c>
      <c r="C5656" s="4">
        <v>195.73</v>
      </c>
      <c r="D5656" s="4">
        <v>195.09</v>
      </c>
      <c r="E5656" s="4">
        <v>195.51</v>
      </c>
      <c r="F5656" s="4">
        <v>61313500</v>
      </c>
      <c r="G5656" s="4">
        <v>0</v>
      </c>
      <c r="H5656" s="4">
        <v>0</v>
      </c>
      <c r="I5656" s="5">
        <f t="shared" si="352"/>
        <v>42594</v>
      </c>
      <c r="J5656" s="4">
        <f t="shared" si="353"/>
        <v>2016</v>
      </c>
      <c r="K5656" s="4">
        <f t="shared" si="354"/>
        <v>8</v>
      </c>
      <c r="L5656" s="4">
        <f t="shared" si="355"/>
        <v>12</v>
      </c>
    </row>
    <row r="5657" spans="1:12" x14ac:dyDescent="0.55000000000000004">
      <c r="A5657" s="2">
        <v>42597</v>
      </c>
      <c r="B5657" s="4">
        <v>195.89</v>
      </c>
      <c r="C5657" s="4">
        <v>196.44</v>
      </c>
      <c r="D5657" s="4">
        <v>195.88</v>
      </c>
      <c r="E5657" s="4">
        <v>196.07</v>
      </c>
      <c r="F5657" s="4">
        <v>49813500</v>
      </c>
      <c r="G5657" s="4">
        <v>0</v>
      </c>
      <c r="H5657" s="4">
        <v>0</v>
      </c>
      <c r="I5657" s="5">
        <f t="shared" si="352"/>
        <v>42597</v>
      </c>
      <c r="J5657" s="4">
        <f t="shared" si="353"/>
        <v>2016</v>
      </c>
      <c r="K5657" s="4">
        <f t="shared" si="354"/>
        <v>8</v>
      </c>
      <c r="L5657" s="4">
        <f t="shared" si="355"/>
        <v>15</v>
      </c>
    </row>
    <row r="5658" spans="1:12" x14ac:dyDescent="0.55000000000000004">
      <c r="A5658" s="2">
        <v>42598</v>
      </c>
      <c r="B5658" s="4">
        <v>195.63</v>
      </c>
      <c r="C5658" s="4">
        <v>195.7</v>
      </c>
      <c r="D5658" s="4">
        <v>195.06</v>
      </c>
      <c r="E5658" s="4">
        <v>195.06</v>
      </c>
      <c r="F5658" s="4">
        <v>53213600</v>
      </c>
      <c r="G5658" s="4">
        <v>0</v>
      </c>
      <c r="H5658" s="4">
        <v>0</v>
      </c>
      <c r="I5658" s="5">
        <f t="shared" si="352"/>
        <v>42598</v>
      </c>
      <c r="J5658" s="4">
        <f t="shared" si="353"/>
        <v>2016</v>
      </c>
      <c r="K5658" s="4">
        <f t="shared" si="354"/>
        <v>8</v>
      </c>
      <c r="L5658" s="4">
        <f t="shared" si="355"/>
        <v>16</v>
      </c>
    </row>
    <row r="5659" spans="1:12" x14ac:dyDescent="0.55000000000000004">
      <c r="A5659" s="2">
        <v>42599</v>
      </c>
      <c r="B5659" s="4">
        <v>195.1</v>
      </c>
      <c r="C5659" s="4">
        <v>195.57</v>
      </c>
      <c r="D5659" s="4">
        <v>194.22</v>
      </c>
      <c r="E5659" s="4">
        <v>195.43</v>
      </c>
      <c r="F5659" s="4">
        <v>75134300</v>
      </c>
      <c r="G5659" s="4">
        <v>0</v>
      </c>
      <c r="H5659" s="4">
        <v>0</v>
      </c>
      <c r="I5659" s="5">
        <f t="shared" si="352"/>
        <v>42599</v>
      </c>
      <c r="J5659" s="4">
        <f t="shared" si="353"/>
        <v>2016</v>
      </c>
      <c r="K5659" s="4">
        <f t="shared" si="354"/>
        <v>8</v>
      </c>
      <c r="L5659" s="4">
        <f t="shared" si="355"/>
        <v>17</v>
      </c>
    </row>
    <row r="5660" spans="1:12" x14ac:dyDescent="0.55000000000000004">
      <c r="A5660" s="2">
        <v>42600</v>
      </c>
      <c r="B5660" s="4">
        <v>195.4</v>
      </c>
      <c r="C5660" s="4">
        <v>195.9</v>
      </c>
      <c r="D5660" s="4">
        <v>195.28</v>
      </c>
      <c r="E5660" s="4">
        <v>195.87</v>
      </c>
      <c r="F5660" s="4">
        <v>52989300</v>
      </c>
      <c r="G5660" s="4">
        <v>0</v>
      </c>
      <c r="H5660" s="4">
        <v>0</v>
      </c>
      <c r="I5660" s="5">
        <f t="shared" si="352"/>
        <v>42600</v>
      </c>
      <c r="J5660" s="4">
        <f t="shared" si="353"/>
        <v>2016</v>
      </c>
      <c r="K5660" s="4">
        <f t="shared" si="354"/>
        <v>8</v>
      </c>
      <c r="L5660" s="4">
        <f t="shared" si="355"/>
        <v>18</v>
      </c>
    </row>
    <row r="5661" spans="1:12" x14ac:dyDescent="0.55000000000000004">
      <c r="A5661" s="2">
        <v>42601</v>
      </c>
      <c r="B5661" s="4">
        <v>195.37</v>
      </c>
      <c r="C5661" s="4">
        <v>195.77</v>
      </c>
      <c r="D5661" s="4">
        <v>194.86</v>
      </c>
      <c r="E5661" s="4">
        <v>195.58</v>
      </c>
      <c r="F5661" s="4">
        <v>75443000</v>
      </c>
      <c r="G5661" s="4">
        <v>0</v>
      </c>
      <c r="H5661" s="4">
        <v>0</v>
      </c>
      <c r="I5661" s="5">
        <f t="shared" si="352"/>
        <v>42601</v>
      </c>
      <c r="J5661" s="4">
        <f t="shared" si="353"/>
        <v>2016</v>
      </c>
      <c r="K5661" s="4">
        <f t="shared" si="354"/>
        <v>8</v>
      </c>
      <c r="L5661" s="4">
        <f t="shared" si="355"/>
        <v>19</v>
      </c>
    </row>
    <row r="5662" spans="1:12" x14ac:dyDescent="0.55000000000000004">
      <c r="A5662" s="2">
        <v>42604</v>
      </c>
      <c r="B5662" s="4">
        <v>195.33</v>
      </c>
      <c r="C5662" s="4">
        <v>195.81</v>
      </c>
      <c r="D5662" s="4">
        <v>194.94</v>
      </c>
      <c r="E5662" s="4">
        <v>195.57</v>
      </c>
      <c r="F5662" s="4">
        <v>61368800</v>
      </c>
      <c r="G5662" s="4">
        <v>0</v>
      </c>
      <c r="H5662" s="4">
        <v>0</v>
      </c>
      <c r="I5662" s="5">
        <f t="shared" si="352"/>
        <v>42604</v>
      </c>
      <c r="J5662" s="4">
        <f t="shared" si="353"/>
        <v>2016</v>
      </c>
      <c r="K5662" s="4">
        <f t="shared" si="354"/>
        <v>8</v>
      </c>
      <c r="L5662" s="4">
        <f t="shared" si="355"/>
        <v>22</v>
      </c>
    </row>
    <row r="5663" spans="1:12" x14ac:dyDescent="0.55000000000000004">
      <c r="A5663" s="2">
        <v>42605</v>
      </c>
      <c r="B5663" s="4">
        <v>196.22</v>
      </c>
      <c r="C5663" s="4">
        <v>196.53</v>
      </c>
      <c r="D5663" s="4">
        <v>195.9</v>
      </c>
      <c r="E5663" s="4">
        <v>195.96</v>
      </c>
      <c r="F5663" s="4">
        <v>53399200</v>
      </c>
      <c r="G5663" s="4">
        <v>0</v>
      </c>
      <c r="H5663" s="4">
        <v>0</v>
      </c>
      <c r="I5663" s="5">
        <f t="shared" si="352"/>
        <v>42605</v>
      </c>
      <c r="J5663" s="4">
        <f t="shared" si="353"/>
        <v>2016</v>
      </c>
      <c r="K5663" s="4">
        <f t="shared" si="354"/>
        <v>8</v>
      </c>
      <c r="L5663" s="4">
        <f t="shared" si="355"/>
        <v>23</v>
      </c>
    </row>
    <row r="5664" spans="1:12" x14ac:dyDescent="0.55000000000000004">
      <c r="A5664" s="2">
        <v>42606</v>
      </c>
      <c r="B5664" s="4">
        <v>195.81</v>
      </c>
      <c r="C5664" s="4">
        <v>195.91</v>
      </c>
      <c r="D5664" s="4">
        <v>194.52</v>
      </c>
      <c r="E5664" s="4">
        <v>194.96</v>
      </c>
      <c r="F5664" s="4">
        <v>71728900</v>
      </c>
      <c r="G5664" s="4">
        <v>0</v>
      </c>
      <c r="H5664" s="4">
        <v>0</v>
      </c>
      <c r="I5664" s="5">
        <f t="shared" si="352"/>
        <v>42606</v>
      </c>
      <c r="J5664" s="4">
        <f t="shared" si="353"/>
        <v>2016</v>
      </c>
      <c r="K5664" s="4">
        <f t="shared" si="354"/>
        <v>8</v>
      </c>
      <c r="L5664" s="4">
        <f t="shared" si="355"/>
        <v>24</v>
      </c>
    </row>
    <row r="5665" spans="1:12" x14ac:dyDescent="0.55000000000000004">
      <c r="A5665" s="2">
        <v>42607</v>
      </c>
      <c r="B5665" s="4">
        <v>194.56</v>
      </c>
      <c r="C5665" s="4">
        <v>195.27</v>
      </c>
      <c r="D5665" s="4">
        <v>194.4</v>
      </c>
      <c r="E5665" s="4">
        <v>194.83</v>
      </c>
      <c r="F5665" s="4">
        <v>69224800</v>
      </c>
      <c r="G5665" s="4">
        <v>0</v>
      </c>
      <c r="H5665" s="4">
        <v>0</v>
      </c>
      <c r="I5665" s="5">
        <f t="shared" si="352"/>
        <v>42607</v>
      </c>
      <c r="J5665" s="4">
        <f t="shared" si="353"/>
        <v>2016</v>
      </c>
      <c r="K5665" s="4">
        <f t="shared" si="354"/>
        <v>8</v>
      </c>
      <c r="L5665" s="4">
        <f t="shared" si="355"/>
        <v>25</v>
      </c>
    </row>
    <row r="5666" spans="1:12" x14ac:dyDescent="0.55000000000000004">
      <c r="A5666" s="2">
        <v>42608</v>
      </c>
      <c r="B5666" s="4">
        <v>195.02</v>
      </c>
      <c r="C5666" s="4">
        <v>196.1</v>
      </c>
      <c r="D5666" s="4">
        <v>193.53</v>
      </c>
      <c r="E5666" s="4">
        <v>194.46</v>
      </c>
      <c r="F5666" s="4">
        <v>122506300</v>
      </c>
      <c r="G5666" s="4">
        <v>0</v>
      </c>
      <c r="H5666" s="4">
        <v>0</v>
      </c>
      <c r="I5666" s="5">
        <f t="shared" si="352"/>
        <v>42608</v>
      </c>
      <c r="J5666" s="4">
        <f t="shared" si="353"/>
        <v>2016</v>
      </c>
      <c r="K5666" s="4">
        <f t="shared" si="354"/>
        <v>8</v>
      </c>
      <c r="L5666" s="4">
        <f t="shared" si="355"/>
        <v>26</v>
      </c>
    </row>
    <row r="5667" spans="1:12" x14ac:dyDescent="0.55000000000000004">
      <c r="A5667" s="2">
        <v>42611</v>
      </c>
      <c r="B5667" s="4">
        <v>194.6</v>
      </c>
      <c r="C5667" s="4">
        <v>195.7</v>
      </c>
      <c r="D5667" s="4">
        <v>194.56</v>
      </c>
      <c r="E5667" s="4">
        <v>195.42</v>
      </c>
      <c r="F5667" s="4">
        <v>70502200</v>
      </c>
      <c r="G5667" s="4">
        <v>0</v>
      </c>
      <c r="H5667" s="4">
        <v>0</v>
      </c>
      <c r="I5667" s="5">
        <f t="shared" si="352"/>
        <v>42611</v>
      </c>
      <c r="J5667" s="4">
        <f t="shared" si="353"/>
        <v>2016</v>
      </c>
      <c r="K5667" s="4">
        <f t="shared" si="354"/>
        <v>8</v>
      </c>
      <c r="L5667" s="4">
        <f t="shared" si="355"/>
        <v>29</v>
      </c>
    </row>
    <row r="5668" spans="1:12" x14ac:dyDescent="0.55000000000000004">
      <c r="A5668" s="2">
        <v>42612</v>
      </c>
      <c r="B5668" s="4">
        <v>195.33</v>
      </c>
      <c r="C5668" s="4">
        <v>195.62</v>
      </c>
      <c r="D5668" s="4">
        <v>194.51</v>
      </c>
      <c r="E5668" s="4">
        <v>195.1</v>
      </c>
      <c r="F5668" s="4">
        <v>58114500</v>
      </c>
      <c r="G5668" s="4">
        <v>0</v>
      </c>
      <c r="H5668" s="4">
        <v>0</v>
      </c>
      <c r="I5668" s="5">
        <f t="shared" si="352"/>
        <v>42612</v>
      </c>
      <c r="J5668" s="4">
        <f t="shared" si="353"/>
        <v>2016</v>
      </c>
      <c r="K5668" s="4">
        <f t="shared" si="354"/>
        <v>8</v>
      </c>
      <c r="L5668" s="4">
        <f t="shared" si="355"/>
        <v>30</v>
      </c>
    </row>
    <row r="5669" spans="1:12" x14ac:dyDescent="0.55000000000000004">
      <c r="A5669" s="2">
        <v>42613</v>
      </c>
      <c r="B5669" s="4">
        <v>194.75</v>
      </c>
      <c r="C5669" s="4">
        <v>194.87</v>
      </c>
      <c r="D5669" s="4">
        <v>193.73</v>
      </c>
      <c r="E5669" s="4">
        <v>194.54</v>
      </c>
      <c r="F5669" s="4">
        <v>85269500</v>
      </c>
      <c r="G5669" s="4">
        <v>0</v>
      </c>
      <c r="H5669" s="4">
        <v>0</v>
      </c>
      <c r="I5669" s="5">
        <f t="shared" si="352"/>
        <v>42613</v>
      </c>
      <c r="J5669" s="4">
        <f t="shared" si="353"/>
        <v>2016</v>
      </c>
      <c r="K5669" s="4">
        <f t="shared" si="354"/>
        <v>8</v>
      </c>
      <c r="L5669" s="4">
        <f t="shared" si="355"/>
        <v>31</v>
      </c>
    </row>
    <row r="5670" spans="1:12" x14ac:dyDescent="0.55000000000000004">
      <c r="A5670" s="2">
        <v>42614</v>
      </c>
      <c r="B5670" s="4">
        <v>194.53</v>
      </c>
      <c r="C5670" s="4">
        <v>194.85</v>
      </c>
      <c r="D5670" s="4">
        <v>193.33</v>
      </c>
      <c r="E5670" s="4">
        <v>194.55</v>
      </c>
      <c r="F5670" s="4">
        <v>97844200</v>
      </c>
      <c r="G5670" s="4">
        <v>0</v>
      </c>
      <c r="H5670" s="4">
        <v>0</v>
      </c>
      <c r="I5670" s="5">
        <f t="shared" si="352"/>
        <v>42614</v>
      </c>
      <c r="J5670" s="4">
        <f t="shared" si="353"/>
        <v>2016</v>
      </c>
      <c r="K5670" s="4">
        <f t="shared" si="354"/>
        <v>9</v>
      </c>
      <c r="L5670" s="4">
        <f t="shared" si="355"/>
        <v>1</v>
      </c>
    </row>
    <row r="5671" spans="1:12" x14ac:dyDescent="0.55000000000000004">
      <c r="A5671" s="2">
        <v>42615</v>
      </c>
      <c r="B5671" s="4">
        <v>195.45</v>
      </c>
      <c r="C5671" s="4">
        <v>195.87</v>
      </c>
      <c r="D5671" s="4">
        <v>194.83</v>
      </c>
      <c r="E5671" s="4">
        <v>195.43</v>
      </c>
      <c r="F5671" s="4">
        <v>79293900</v>
      </c>
      <c r="G5671" s="4">
        <v>0</v>
      </c>
      <c r="H5671" s="4">
        <v>0</v>
      </c>
      <c r="I5671" s="5">
        <f t="shared" si="352"/>
        <v>42615</v>
      </c>
      <c r="J5671" s="4">
        <f t="shared" si="353"/>
        <v>2016</v>
      </c>
      <c r="K5671" s="4">
        <f t="shared" si="354"/>
        <v>9</v>
      </c>
      <c r="L5671" s="4">
        <f t="shared" si="355"/>
        <v>2</v>
      </c>
    </row>
    <row r="5672" spans="1:12" x14ac:dyDescent="0.55000000000000004">
      <c r="A5672" s="2">
        <v>42619</v>
      </c>
      <c r="B5672" s="4">
        <v>195.72</v>
      </c>
      <c r="C5672" s="4">
        <v>196.1</v>
      </c>
      <c r="D5672" s="4">
        <v>194.97</v>
      </c>
      <c r="E5672" s="4">
        <v>196.02</v>
      </c>
      <c r="F5672" s="4">
        <v>56702100</v>
      </c>
      <c r="G5672" s="4">
        <v>0</v>
      </c>
      <c r="H5672" s="4">
        <v>0</v>
      </c>
      <c r="I5672" s="5">
        <f t="shared" si="352"/>
        <v>42619</v>
      </c>
      <c r="J5672" s="4">
        <f t="shared" si="353"/>
        <v>2016</v>
      </c>
      <c r="K5672" s="4">
        <f t="shared" si="354"/>
        <v>9</v>
      </c>
      <c r="L5672" s="4">
        <f t="shared" si="355"/>
        <v>6</v>
      </c>
    </row>
    <row r="5673" spans="1:12" x14ac:dyDescent="0.55000000000000004">
      <c r="A5673" s="2">
        <v>42620</v>
      </c>
      <c r="B5673" s="4">
        <v>195.85</v>
      </c>
      <c r="C5673" s="4">
        <v>196.19</v>
      </c>
      <c r="D5673" s="4">
        <v>195.36</v>
      </c>
      <c r="E5673" s="4">
        <v>196</v>
      </c>
      <c r="F5673" s="4">
        <v>76554900</v>
      </c>
      <c r="G5673" s="4">
        <v>0</v>
      </c>
      <c r="H5673" s="4">
        <v>0</v>
      </c>
      <c r="I5673" s="5">
        <f t="shared" si="352"/>
        <v>42620</v>
      </c>
      <c r="J5673" s="4">
        <f t="shared" si="353"/>
        <v>2016</v>
      </c>
      <c r="K5673" s="4">
        <f t="shared" si="354"/>
        <v>9</v>
      </c>
      <c r="L5673" s="4">
        <f t="shared" si="355"/>
        <v>7</v>
      </c>
    </row>
    <row r="5674" spans="1:12" x14ac:dyDescent="0.55000000000000004">
      <c r="A5674" s="2">
        <v>42621</v>
      </c>
      <c r="B5674" s="4">
        <v>195.65</v>
      </c>
      <c r="C5674" s="4">
        <v>195.94</v>
      </c>
      <c r="D5674" s="4">
        <v>195.23</v>
      </c>
      <c r="E5674" s="4">
        <v>195.55</v>
      </c>
      <c r="F5674" s="4">
        <v>74102900</v>
      </c>
      <c r="G5674" s="4">
        <v>0</v>
      </c>
      <c r="H5674" s="4">
        <v>0</v>
      </c>
      <c r="I5674" s="5">
        <f t="shared" si="352"/>
        <v>42621</v>
      </c>
      <c r="J5674" s="4">
        <f t="shared" si="353"/>
        <v>2016</v>
      </c>
      <c r="K5674" s="4">
        <f t="shared" si="354"/>
        <v>9</v>
      </c>
      <c r="L5674" s="4">
        <f t="shared" si="355"/>
        <v>8</v>
      </c>
    </row>
    <row r="5675" spans="1:12" x14ac:dyDescent="0.55000000000000004">
      <c r="A5675" s="2">
        <v>42622</v>
      </c>
      <c r="B5675" s="4">
        <v>194.17</v>
      </c>
      <c r="C5675" s="4">
        <v>194.23</v>
      </c>
      <c r="D5675" s="4">
        <v>190.85</v>
      </c>
      <c r="E5675" s="4">
        <v>190.87</v>
      </c>
      <c r="F5675" s="4">
        <v>221589100</v>
      </c>
      <c r="G5675" s="4">
        <v>0</v>
      </c>
      <c r="H5675" s="4">
        <v>0</v>
      </c>
      <c r="I5675" s="5">
        <f t="shared" si="352"/>
        <v>42622</v>
      </c>
      <c r="J5675" s="4">
        <f t="shared" si="353"/>
        <v>2016</v>
      </c>
      <c r="K5675" s="4">
        <f t="shared" si="354"/>
        <v>9</v>
      </c>
      <c r="L5675" s="4">
        <f t="shared" si="355"/>
        <v>9</v>
      </c>
    </row>
    <row r="5676" spans="1:12" x14ac:dyDescent="0.55000000000000004">
      <c r="A5676" s="2">
        <v>42625</v>
      </c>
      <c r="B5676" s="4">
        <v>190.08</v>
      </c>
      <c r="C5676" s="4">
        <v>194.03</v>
      </c>
      <c r="D5676" s="4">
        <v>190</v>
      </c>
      <c r="E5676" s="4">
        <v>193.61</v>
      </c>
      <c r="F5676" s="4">
        <v>168110900</v>
      </c>
      <c r="G5676" s="4">
        <v>0</v>
      </c>
      <c r="H5676" s="4">
        <v>0</v>
      </c>
      <c r="I5676" s="5">
        <f t="shared" si="352"/>
        <v>42625</v>
      </c>
      <c r="J5676" s="4">
        <f t="shared" si="353"/>
        <v>2016</v>
      </c>
      <c r="K5676" s="4">
        <f t="shared" si="354"/>
        <v>9</v>
      </c>
      <c r="L5676" s="4">
        <f t="shared" si="355"/>
        <v>12</v>
      </c>
    </row>
    <row r="5677" spans="1:12" x14ac:dyDescent="0.55000000000000004">
      <c r="A5677" s="2">
        <v>42626</v>
      </c>
      <c r="B5677" s="4">
        <v>192.27</v>
      </c>
      <c r="C5677" s="4">
        <v>192.55</v>
      </c>
      <c r="D5677" s="4">
        <v>190.17</v>
      </c>
      <c r="E5677" s="4">
        <v>190.83</v>
      </c>
      <c r="F5677" s="4">
        <v>182828800</v>
      </c>
      <c r="G5677" s="4">
        <v>0</v>
      </c>
      <c r="H5677" s="4">
        <v>0</v>
      </c>
      <c r="I5677" s="5">
        <f t="shared" si="352"/>
        <v>42626</v>
      </c>
      <c r="J5677" s="4">
        <f t="shared" si="353"/>
        <v>2016</v>
      </c>
      <c r="K5677" s="4">
        <f t="shared" si="354"/>
        <v>9</v>
      </c>
      <c r="L5677" s="4">
        <f t="shared" si="355"/>
        <v>13</v>
      </c>
    </row>
    <row r="5678" spans="1:12" x14ac:dyDescent="0.55000000000000004">
      <c r="A5678" s="2">
        <v>42627</v>
      </c>
      <c r="B5678" s="4">
        <v>190.88</v>
      </c>
      <c r="C5678" s="4">
        <v>192.14</v>
      </c>
      <c r="D5678" s="4">
        <v>190.17</v>
      </c>
      <c r="E5678" s="4">
        <v>190.76</v>
      </c>
      <c r="F5678" s="4">
        <v>134185500</v>
      </c>
      <c r="G5678" s="4">
        <v>0</v>
      </c>
      <c r="H5678" s="4">
        <v>0</v>
      </c>
      <c r="I5678" s="5">
        <f t="shared" si="352"/>
        <v>42627</v>
      </c>
      <c r="J5678" s="4">
        <f t="shared" si="353"/>
        <v>2016</v>
      </c>
      <c r="K5678" s="4">
        <f t="shared" si="354"/>
        <v>9</v>
      </c>
      <c r="L5678" s="4">
        <f t="shared" si="355"/>
        <v>14</v>
      </c>
    </row>
    <row r="5679" spans="1:12" x14ac:dyDescent="0.55000000000000004">
      <c r="A5679" s="2">
        <v>42628</v>
      </c>
      <c r="B5679" s="4">
        <v>190.59</v>
      </c>
      <c r="C5679" s="4">
        <v>193.06</v>
      </c>
      <c r="D5679" s="4">
        <v>190.4</v>
      </c>
      <c r="E5679" s="4">
        <v>192.66</v>
      </c>
      <c r="F5679" s="4">
        <v>134427900</v>
      </c>
      <c r="G5679" s="4">
        <v>0</v>
      </c>
      <c r="H5679" s="4">
        <v>0</v>
      </c>
      <c r="I5679" s="5">
        <f t="shared" si="352"/>
        <v>42628</v>
      </c>
      <c r="J5679" s="4">
        <f t="shared" si="353"/>
        <v>2016</v>
      </c>
      <c r="K5679" s="4">
        <f t="shared" si="354"/>
        <v>9</v>
      </c>
      <c r="L5679" s="4">
        <f t="shared" si="355"/>
        <v>15</v>
      </c>
    </row>
    <row r="5680" spans="1:12" x14ac:dyDescent="0.55000000000000004">
      <c r="A5680" s="2">
        <v>42629</v>
      </c>
      <c r="B5680" s="4">
        <v>192.02</v>
      </c>
      <c r="C5680" s="4">
        <v>192.21</v>
      </c>
      <c r="D5680" s="4">
        <v>191.2</v>
      </c>
      <c r="E5680" s="4">
        <v>191.92</v>
      </c>
      <c r="F5680" s="4">
        <v>155236400</v>
      </c>
      <c r="G5680" s="4">
        <v>1.0820000000000001</v>
      </c>
      <c r="H5680" s="4">
        <v>0</v>
      </c>
      <c r="I5680" s="5">
        <f t="shared" si="352"/>
        <v>42629</v>
      </c>
      <c r="J5680" s="4">
        <f t="shared" si="353"/>
        <v>2016</v>
      </c>
      <c r="K5680" s="4">
        <f t="shared" si="354"/>
        <v>9</v>
      </c>
      <c r="L5680" s="4">
        <f t="shared" si="355"/>
        <v>16</v>
      </c>
    </row>
    <row r="5681" spans="1:12" x14ac:dyDescent="0.55000000000000004">
      <c r="A5681" s="2">
        <v>42632</v>
      </c>
      <c r="B5681" s="4">
        <v>192.6</v>
      </c>
      <c r="C5681" s="4">
        <v>193.28</v>
      </c>
      <c r="D5681" s="4">
        <v>191.61</v>
      </c>
      <c r="E5681" s="4">
        <v>191.95</v>
      </c>
      <c r="F5681" s="4">
        <v>80250500</v>
      </c>
      <c r="G5681" s="4">
        <v>0</v>
      </c>
      <c r="H5681" s="4">
        <v>0</v>
      </c>
      <c r="I5681" s="5">
        <f t="shared" si="352"/>
        <v>42632</v>
      </c>
      <c r="J5681" s="4">
        <f t="shared" si="353"/>
        <v>2016</v>
      </c>
      <c r="K5681" s="4">
        <f t="shared" si="354"/>
        <v>9</v>
      </c>
      <c r="L5681" s="4">
        <f t="shared" si="355"/>
        <v>19</v>
      </c>
    </row>
    <row r="5682" spans="1:12" x14ac:dyDescent="0.55000000000000004">
      <c r="A5682" s="2">
        <v>42633</v>
      </c>
      <c r="B5682" s="4">
        <v>192.85</v>
      </c>
      <c r="C5682" s="4">
        <v>193.01</v>
      </c>
      <c r="D5682" s="4">
        <v>191.93</v>
      </c>
      <c r="E5682" s="4">
        <v>191.96</v>
      </c>
      <c r="F5682" s="4">
        <v>69665300</v>
      </c>
      <c r="G5682" s="4">
        <v>0</v>
      </c>
      <c r="H5682" s="4">
        <v>0</v>
      </c>
      <c r="I5682" s="5">
        <f t="shared" si="352"/>
        <v>42633</v>
      </c>
      <c r="J5682" s="4">
        <f t="shared" si="353"/>
        <v>2016</v>
      </c>
      <c r="K5682" s="4">
        <f t="shared" si="354"/>
        <v>9</v>
      </c>
      <c r="L5682" s="4">
        <f t="shared" si="355"/>
        <v>20</v>
      </c>
    </row>
    <row r="5683" spans="1:12" x14ac:dyDescent="0.55000000000000004">
      <c r="A5683" s="2">
        <v>42634</v>
      </c>
      <c r="B5683" s="4">
        <v>192.7</v>
      </c>
      <c r="C5683" s="4">
        <v>194.31</v>
      </c>
      <c r="D5683" s="4">
        <v>191.98</v>
      </c>
      <c r="E5683" s="4">
        <v>194.12</v>
      </c>
      <c r="F5683" s="4">
        <v>110284400</v>
      </c>
      <c r="G5683" s="4">
        <v>0</v>
      </c>
      <c r="H5683" s="4">
        <v>0</v>
      </c>
      <c r="I5683" s="5">
        <f t="shared" si="352"/>
        <v>42634</v>
      </c>
      <c r="J5683" s="4">
        <f t="shared" si="353"/>
        <v>2016</v>
      </c>
      <c r="K5683" s="4">
        <f t="shared" si="354"/>
        <v>9</v>
      </c>
      <c r="L5683" s="4">
        <f t="shared" si="355"/>
        <v>21</v>
      </c>
    </row>
    <row r="5684" spans="1:12" x14ac:dyDescent="0.55000000000000004">
      <c r="A5684" s="2">
        <v>42635</v>
      </c>
      <c r="B5684" s="4">
        <v>195.18</v>
      </c>
      <c r="C5684" s="4">
        <v>195.66</v>
      </c>
      <c r="D5684" s="4">
        <v>194.92</v>
      </c>
      <c r="E5684" s="4">
        <v>195.34</v>
      </c>
      <c r="F5684" s="4">
        <v>76678700</v>
      </c>
      <c r="G5684" s="4">
        <v>0</v>
      </c>
      <c r="H5684" s="4">
        <v>0</v>
      </c>
      <c r="I5684" s="5">
        <f t="shared" si="352"/>
        <v>42635</v>
      </c>
      <c r="J5684" s="4">
        <f t="shared" si="353"/>
        <v>2016</v>
      </c>
      <c r="K5684" s="4">
        <f t="shared" si="354"/>
        <v>9</v>
      </c>
      <c r="L5684" s="4">
        <f t="shared" si="355"/>
        <v>22</v>
      </c>
    </row>
    <row r="5685" spans="1:12" x14ac:dyDescent="0.55000000000000004">
      <c r="A5685" s="2">
        <v>42636</v>
      </c>
      <c r="B5685" s="4">
        <v>194.93</v>
      </c>
      <c r="C5685" s="4">
        <v>195.07</v>
      </c>
      <c r="D5685" s="4">
        <v>194.18</v>
      </c>
      <c r="E5685" s="4">
        <v>194.27</v>
      </c>
      <c r="F5685" s="4">
        <v>73630900</v>
      </c>
      <c r="G5685" s="4">
        <v>0</v>
      </c>
      <c r="H5685" s="4">
        <v>0</v>
      </c>
      <c r="I5685" s="5">
        <f t="shared" si="352"/>
        <v>42636</v>
      </c>
      <c r="J5685" s="4">
        <f t="shared" si="353"/>
        <v>2016</v>
      </c>
      <c r="K5685" s="4">
        <f t="shared" si="354"/>
        <v>9</v>
      </c>
      <c r="L5685" s="4">
        <f t="shared" si="355"/>
        <v>23</v>
      </c>
    </row>
    <row r="5686" spans="1:12" x14ac:dyDescent="0.55000000000000004">
      <c r="A5686" s="2">
        <v>42639</v>
      </c>
      <c r="B5686" s="4">
        <v>193.4</v>
      </c>
      <c r="C5686" s="4">
        <v>193.59</v>
      </c>
      <c r="D5686" s="4">
        <v>192.49</v>
      </c>
      <c r="E5686" s="4">
        <v>192.7</v>
      </c>
      <c r="F5686" s="4">
        <v>89827300</v>
      </c>
      <c r="G5686" s="4">
        <v>0</v>
      </c>
      <c r="H5686" s="4">
        <v>0</v>
      </c>
      <c r="I5686" s="5">
        <f t="shared" si="352"/>
        <v>42639</v>
      </c>
      <c r="J5686" s="4">
        <f t="shared" si="353"/>
        <v>2016</v>
      </c>
      <c r="K5686" s="4">
        <f t="shared" si="354"/>
        <v>9</v>
      </c>
      <c r="L5686" s="4">
        <f t="shared" si="355"/>
        <v>26</v>
      </c>
    </row>
    <row r="5687" spans="1:12" x14ac:dyDescent="0.55000000000000004">
      <c r="A5687" s="2">
        <v>42640</v>
      </c>
      <c r="B5687" s="4">
        <v>192.53</v>
      </c>
      <c r="C5687" s="4">
        <v>194</v>
      </c>
      <c r="D5687" s="4">
        <v>192.14</v>
      </c>
      <c r="E5687" s="4">
        <v>193.9</v>
      </c>
      <c r="F5687" s="4">
        <v>78494800</v>
      </c>
      <c r="G5687" s="4">
        <v>0</v>
      </c>
      <c r="H5687" s="4">
        <v>0</v>
      </c>
      <c r="I5687" s="5">
        <f t="shared" si="352"/>
        <v>42640</v>
      </c>
      <c r="J5687" s="4">
        <f t="shared" si="353"/>
        <v>2016</v>
      </c>
      <c r="K5687" s="4">
        <f t="shared" si="354"/>
        <v>9</v>
      </c>
      <c r="L5687" s="4">
        <f t="shared" si="355"/>
        <v>27</v>
      </c>
    </row>
    <row r="5688" spans="1:12" x14ac:dyDescent="0.55000000000000004">
      <c r="A5688" s="2">
        <v>42641</v>
      </c>
      <c r="B5688" s="4">
        <v>194.13</v>
      </c>
      <c r="C5688" s="4">
        <v>195.02</v>
      </c>
      <c r="D5688" s="4">
        <v>193.12</v>
      </c>
      <c r="E5688" s="4">
        <v>194.86</v>
      </c>
      <c r="F5688" s="4">
        <v>87411000</v>
      </c>
      <c r="G5688" s="4">
        <v>0</v>
      </c>
      <c r="H5688" s="4">
        <v>0</v>
      </c>
      <c r="I5688" s="5">
        <f t="shared" si="352"/>
        <v>42641</v>
      </c>
      <c r="J5688" s="4">
        <f t="shared" si="353"/>
        <v>2016</v>
      </c>
      <c r="K5688" s="4">
        <f t="shared" si="354"/>
        <v>9</v>
      </c>
      <c r="L5688" s="4">
        <f t="shared" si="355"/>
        <v>28</v>
      </c>
    </row>
    <row r="5689" spans="1:12" x14ac:dyDescent="0.55000000000000004">
      <c r="A5689" s="2">
        <v>42642</v>
      </c>
      <c r="B5689" s="4">
        <v>194.64</v>
      </c>
      <c r="C5689" s="4">
        <v>195.07</v>
      </c>
      <c r="D5689" s="4">
        <v>192.52</v>
      </c>
      <c r="E5689" s="4">
        <v>193.1</v>
      </c>
      <c r="F5689" s="4">
        <v>128070600</v>
      </c>
      <c r="G5689" s="4">
        <v>0</v>
      </c>
      <c r="H5689" s="4">
        <v>0</v>
      </c>
      <c r="I5689" s="5">
        <f t="shared" si="352"/>
        <v>42642</v>
      </c>
      <c r="J5689" s="4">
        <f t="shared" si="353"/>
        <v>2016</v>
      </c>
      <c r="K5689" s="4">
        <f t="shared" si="354"/>
        <v>9</v>
      </c>
      <c r="L5689" s="4">
        <f t="shared" si="355"/>
        <v>29</v>
      </c>
    </row>
    <row r="5690" spans="1:12" x14ac:dyDescent="0.55000000000000004">
      <c r="A5690" s="2">
        <v>42643</v>
      </c>
      <c r="B5690" s="4">
        <v>193.97</v>
      </c>
      <c r="C5690" s="4">
        <v>195.29</v>
      </c>
      <c r="D5690" s="4">
        <v>193.71</v>
      </c>
      <c r="E5690" s="4">
        <v>194.55</v>
      </c>
      <c r="F5690" s="4">
        <v>117202900</v>
      </c>
      <c r="G5690" s="4">
        <v>0</v>
      </c>
      <c r="H5690" s="4">
        <v>0</v>
      </c>
      <c r="I5690" s="5">
        <f t="shared" si="352"/>
        <v>42643</v>
      </c>
      <c r="J5690" s="4">
        <f t="shared" si="353"/>
        <v>2016</v>
      </c>
      <c r="K5690" s="4">
        <f t="shared" si="354"/>
        <v>9</v>
      </c>
      <c r="L5690" s="4">
        <f t="shared" si="355"/>
        <v>30</v>
      </c>
    </row>
    <row r="5691" spans="1:12" x14ac:dyDescent="0.55000000000000004">
      <c r="A5691" s="2">
        <v>42646</v>
      </c>
      <c r="B5691" s="4">
        <v>194.12</v>
      </c>
      <c r="C5691" s="4">
        <v>194.32</v>
      </c>
      <c r="D5691" s="4">
        <v>193.42</v>
      </c>
      <c r="E5691" s="4">
        <v>194.09</v>
      </c>
      <c r="F5691" s="4">
        <v>83512100</v>
      </c>
      <c r="G5691" s="4">
        <v>0</v>
      </c>
      <c r="H5691" s="4">
        <v>0</v>
      </c>
      <c r="I5691" s="5">
        <f t="shared" si="352"/>
        <v>42646</v>
      </c>
      <c r="J5691" s="4">
        <f t="shared" si="353"/>
        <v>2016</v>
      </c>
      <c r="K5691" s="4">
        <f t="shared" si="354"/>
        <v>10</v>
      </c>
      <c r="L5691" s="4">
        <f t="shared" si="355"/>
        <v>3</v>
      </c>
    </row>
    <row r="5692" spans="1:12" x14ac:dyDescent="0.55000000000000004">
      <c r="A5692" s="2">
        <v>42647</v>
      </c>
      <c r="B5692" s="4">
        <v>194.2</v>
      </c>
      <c r="C5692" s="4">
        <v>194.44</v>
      </c>
      <c r="D5692" s="4">
        <v>192.48</v>
      </c>
      <c r="E5692" s="4">
        <v>193.1</v>
      </c>
      <c r="F5692" s="4">
        <v>119948100</v>
      </c>
      <c r="G5692" s="4">
        <v>0</v>
      </c>
      <c r="H5692" s="4">
        <v>0</v>
      </c>
      <c r="I5692" s="5">
        <f t="shared" si="352"/>
        <v>42647</v>
      </c>
      <c r="J5692" s="4">
        <f t="shared" si="353"/>
        <v>2016</v>
      </c>
      <c r="K5692" s="4">
        <f t="shared" si="354"/>
        <v>10</v>
      </c>
      <c r="L5692" s="4">
        <f t="shared" si="355"/>
        <v>4</v>
      </c>
    </row>
    <row r="5693" spans="1:12" x14ac:dyDescent="0.55000000000000004">
      <c r="A5693" s="2">
        <v>42648</v>
      </c>
      <c r="B5693" s="4">
        <v>193.75</v>
      </c>
      <c r="C5693" s="4">
        <v>194.4</v>
      </c>
      <c r="D5693" s="4">
        <v>193.68</v>
      </c>
      <c r="E5693" s="4">
        <v>193.95</v>
      </c>
      <c r="F5693" s="4">
        <v>72816000</v>
      </c>
      <c r="G5693" s="4">
        <v>0</v>
      </c>
      <c r="H5693" s="4">
        <v>0</v>
      </c>
      <c r="I5693" s="5">
        <f t="shared" si="352"/>
        <v>42648</v>
      </c>
      <c r="J5693" s="4">
        <f t="shared" si="353"/>
        <v>2016</v>
      </c>
      <c r="K5693" s="4">
        <f t="shared" si="354"/>
        <v>10</v>
      </c>
      <c r="L5693" s="4">
        <f t="shared" si="355"/>
        <v>5</v>
      </c>
    </row>
    <row r="5694" spans="1:12" x14ac:dyDescent="0.55000000000000004">
      <c r="A5694" s="2">
        <v>42649</v>
      </c>
      <c r="B5694" s="4">
        <v>193.72</v>
      </c>
      <c r="C5694" s="4">
        <v>194.32</v>
      </c>
      <c r="D5694" s="4">
        <v>193.15</v>
      </c>
      <c r="E5694" s="4">
        <v>194.09</v>
      </c>
      <c r="F5694" s="4">
        <v>62927400</v>
      </c>
      <c r="G5694" s="4">
        <v>0</v>
      </c>
      <c r="H5694" s="4">
        <v>0</v>
      </c>
      <c r="I5694" s="5">
        <f t="shared" si="352"/>
        <v>42649</v>
      </c>
      <c r="J5694" s="4">
        <f t="shared" si="353"/>
        <v>2016</v>
      </c>
      <c r="K5694" s="4">
        <f t="shared" si="354"/>
        <v>10</v>
      </c>
      <c r="L5694" s="4">
        <f t="shared" si="355"/>
        <v>6</v>
      </c>
    </row>
    <row r="5695" spans="1:12" x14ac:dyDescent="0.55000000000000004">
      <c r="A5695" s="2">
        <v>42650</v>
      </c>
      <c r="B5695" s="4">
        <v>194.37</v>
      </c>
      <c r="C5695" s="4">
        <v>194.55</v>
      </c>
      <c r="D5695" s="4">
        <v>192.65</v>
      </c>
      <c r="E5695" s="4">
        <v>193.42</v>
      </c>
      <c r="F5695" s="4">
        <v>89788300</v>
      </c>
      <c r="G5695" s="4">
        <v>0</v>
      </c>
      <c r="H5695" s="4">
        <v>0</v>
      </c>
      <c r="I5695" s="5">
        <f t="shared" si="352"/>
        <v>42650</v>
      </c>
      <c r="J5695" s="4">
        <f t="shared" si="353"/>
        <v>2016</v>
      </c>
      <c r="K5695" s="4">
        <f t="shared" si="354"/>
        <v>10</v>
      </c>
      <c r="L5695" s="4">
        <f t="shared" si="355"/>
        <v>7</v>
      </c>
    </row>
    <row r="5696" spans="1:12" x14ac:dyDescent="0.55000000000000004">
      <c r="A5696" s="2">
        <v>42653</v>
      </c>
      <c r="B5696" s="4">
        <v>194.43</v>
      </c>
      <c r="C5696" s="4">
        <v>194.91</v>
      </c>
      <c r="D5696" s="4">
        <v>194.27</v>
      </c>
      <c r="E5696" s="4">
        <v>194.43</v>
      </c>
      <c r="F5696" s="4">
        <v>51855000</v>
      </c>
      <c r="G5696" s="4">
        <v>0</v>
      </c>
      <c r="H5696" s="4">
        <v>0</v>
      </c>
      <c r="I5696" s="5">
        <f t="shared" si="352"/>
        <v>42653</v>
      </c>
      <c r="J5696" s="4">
        <f t="shared" si="353"/>
        <v>2016</v>
      </c>
      <c r="K5696" s="4">
        <f t="shared" si="354"/>
        <v>10</v>
      </c>
      <c r="L5696" s="4">
        <f t="shared" si="355"/>
        <v>10</v>
      </c>
    </row>
    <row r="5697" spans="1:12" x14ac:dyDescent="0.55000000000000004">
      <c r="A5697" s="2">
        <v>42654</v>
      </c>
      <c r="B5697" s="4">
        <v>193.98</v>
      </c>
      <c r="C5697" s="4">
        <v>194.05</v>
      </c>
      <c r="D5697" s="4">
        <v>191.21</v>
      </c>
      <c r="E5697" s="4">
        <v>191.97</v>
      </c>
      <c r="F5697" s="4">
        <v>130367400</v>
      </c>
      <c r="G5697" s="4">
        <v>0</v>
      </c>
      <c r="H5697" s="4">
        <v>0</v>
      </c>
      <c r="I5697" s="5">
        <f t="shared" si="352"/>
        <v>42654</v>
      </c>
      <c r="J5697" s="4">
        <f t="shared" si="353"/>
        <v>2016</v>
      </c>
      <c r="K5697" s="4">
        <f t="shared" si="354"/>
        <v>10</v>
      </c>
      <c r="L5697" s="4">
        <f t="shared" si="355"/>
        <v>11</v>
      </c>
    </row>
    <row r="5698" spans="1:12" x14ac:dyDescent="0.55000000000000004">
      <c r="A5698" s="2">
        <v>42655</v>
      </c>
      <c r="B5698" s="4">
        <v>192.12</v>
      </c>
      <c r="C5698" s="4">
        <v>192.77</v>
      </c>
      <c r="D5698" s="4">
        <v>191.59</v>
      </c>
      <c r="E5698" s="4">
        <v>192.22</v>
      </c>
      <c r="F5698" s="4">
        <v>73866100</v>
      </c>
      <c r="G5698" s="4">
        <v>0</v>
      </c>
      <c r="H5698" s="4">
        <v>0</v>
      </c>
      <c r="I5698" s="5">
        <f t="shared" si="352"/>
        <v>42655</v>
      </c>
      <c r="J5698" s="4">
        <f t="shared" si="353"/>
        <v>2016</v>
      </c>
      <c r="K5698" s="4">
        <f t="shared" si="354"/>
        <v>10</v>
      </c>
      <c r="L5698" s="4">
        <f t="shared" si="355"/>
        <v>12</v>
      </c>
    </row>
    <row r="5699" spans="1:12" x14ac:dyDescent="0.55000000000000004">
      <c r="A5699" s="2">
        <v>42656</v>
      </c>
      <c r="B5699" s="4">
        <v>190.83</v>
      </c>
      <c r="C5699" s="4">
        <v>192.12</v>
      </c>
      <c r="D5699" s="4">
        <v>189.97</v>
      </c>
      <c r="E5699" s="4">
        <v>191.59</v>
      </c>
      <c r="F5699" s="4">
        <v>101357000</v>
      </c>
      <c r="G5699" s="4">
        <v>0</v>
      </c>
      <c r="H5699" s="4">
        <v>0</v>
      </c>
      <c r="I5699" s="5">
        <f t="shared" ref="I5699:I5762" si="356">DATE(YEAR(A5699),MONTH(A5699),DAY(A5699))</f>
        <v>42656</v>
      </c>
      <c r="J5699" s="4">
        <f t="shared" ref="J5699:J5762" si="357">YEAR(A5699)</f>
        <v>2016</v>
      </c>
      <c r="K5699" s="4">
        <f t="shared" ref="K5699:K5762" si="358">MONTH(A5699)</f>
        <v>10</v>
      </c>
      <c r="L5699" s="4">
        <f t="shared" ref="L5699:L5762" si="359">DAY(A5699)</f>
        <v>13</v>
      </c>
    </row>
    <row r="5700" spans="1:12" x14ac:dyDescent="0.55000000000000004">
      <c r="A5700" s="2">
        <v>42657</v>
      </c>
      <c r="B5700" s="4">
        <v>192.62</v>
      </c>
      <c r="C5700" s="4">
        <v>193.1</v>
      </c>
      <c r="D5700" s="4">
        <v>191.61</v>
      </c>
      <c r="E5700" s="4">
        <v>191.69</v>
      </c>
      <c r="F5700" s="4">
        <v>93346200</v>
      </c>
      <c r="G5700" s="4">
        <v>0</v>
      </c>
      <c r="H5700" s="4">
        <v>0</v>
      </c>
      <c r="I5700" s="5">
        <f t="shared" si="356"/>
        <v>42657</v>
      </c>
      <c r="J5700" s="4">
        <f t="shared" si="357"/>
        <v>2016</v>
      </c>
      <c r="K5700" s="4">
        <f t="shared" si="358"/>
        <v>10</v>
      </c>
      <c r="L5700" s="4">
        <f t="shared" si="359"/>
        <v>14</v>
      </c>
    </row>
    <row r="5701" spans="1:12" x14ac:dyDescent="0.55000000000000004">
      <c r="A5701" s="2">
        <v>42660</v>
      </c>
      <c r="B5701" s="4">
        <v>191.67</v>
      </c>
      <c r="C5701" s="4">
        <v>191.94</v>
      </c>
      <c r="D5701" s="4">
        <v>190.84</v>
      </c>
      <c r="E5701" s="4">
        <v>191.03</v>
      </c>
      <c r="F5701" s="4">
        <v>58275700</v>
      </c>
      <c r="G5701" s="4">
        <v>0</v>
      </c>
      <c r="H5701" s="4">
        <v>0</v>
      </c>
      <c r="I5701" s="5">
        <f t="shared" si="356"/>
        <v>42660</v>
      </c>
      <c r="J5701" s="4">
        <f t="shared" si="357"/>
        <v>2016</v>
      </c>
      <c r="K5701" s="4">
        <f t="shared" si="358"/>
        <v>10</v>
      </c>
      <c r="L5701" s="4">
        <f t="shared" si="359"/>
        <v>17</v>
      </c>
    </row>
    <row r="5702" spans="1:12" x14ac:dyDescent="0.55000000000000004">
      <c r="A5702" s="2">
        <v>42661</v>
      </c>
      <c r="B5702" s="4">
        <v>192.7</v>
      </c>
      <c r="C5702" s="4">
        <v>192.76</v>
      </c>
      <c r="D5702" s="4">
        <v>191.83</v>
      </c>
      <c r="E5702" s="4">
        <v>192.22</v>
      </c>
      <c r="F5702" s="4">
        <v>76869700</v>
      </c>
      <c r="G5702" s="4">
        <v>0</v>
      </c>
      <c r="H5702" s="4">
        <v>0</v>
      </c>
      <c r="I5702" s="5">
        <f t="shared" si="356"/>
        <v>42661</v>
      </c>
      <c r="J5702" s="4">
        <f t="shared" si="357"/>
        <v>2016</v>
      </c>
      <c r="K5702" s="4">
        <f t="shared" si="358"/>
        <v>10</v>
      </c>
      <c r="L5702" s="4">
        <f t="shared" si="359"/>
        <v>18</v>
      </c>
    </row>
    <row r="5703" spans="1:12" x14ac:dyDescent="0.55000000000000004">
      <c r="A5703" s="2">
        <v>42662</v>
      </c>
      <c r="B5703" s="4">
        <v>192.5</v>
      </c>
      <c r="C5703" s="4">
        <v>193.06</v>
      </c>
      <c r="D5703" s="4">
        <v>192.12</v>
      </c>
      <c r="E5703" s="4">
        <v>192.74</v>
      </c>
      <c r="F5703" s="4">
        <v>66519200</v>
      </c>
      <c r="G5703" s="4">
        <v>0</v>
      </c>
      <c r="H5703" s="4">
        <v>0</v>
      </c>
      <c r="I5703" s="5">
        <f t="shared" si="356"/>
        <v>42662</v>
      </c>
      <c r="J5703" s="4">
        <f t="shared" si="357"/>
        <v>2016</v>
      </c>
      <c r="K5703" s="4">
        <f t="shared" si="358"/>
        <v>10</v>
      </c>
      <c r="L5703" s="4">
        <f t="shared" si="359"/>
        <v>19</v>
      </c>
    </row>
    <row r="5704" spans="1:12" x14ac:dyDescent="0.55000000000000004">
      <c r="A5704" s="2">
        <v>42663</v>
      </c>
      <c r="B5704" s="4">
        <v>192.37</v>
      </c>
      <c r="C5704" s="4">
        <v>192.96</v>
      </c>
      <c r="D5704" s="4">
        <v>191.68</v>
      </c>
      <c r="E5704" s="4">
        <v>192.38</v>
      </c>
      <c r="F5704" s="4">
        <v>73639800</v>
      </c>
      <c r="G5704" s="4">
        <v>0</v>
      </c>
      <c r="H5704" s="4">
        <v>0</v>
      </c>
      <c r="I5704" s="5">
        <f t="shared" si="356"/>
        <v>42663</v>
      </c>
      <c r="J5704" s="4">
        <f t="shared" si="357"/>
        <v>2016</v>
      </c>
      <c r="K5704" s="4">
        <f t="shared" si="358"/>
        <v>10</v>
      </c>
      <c r="L5704" s="4">
        <f t="shared" si="359"/>
        <v>20</v>
      </c>
    </row>
    <row r="5705" spans="1:12" x14ac:dyDescent="0.55000000000000004">
      <c r="A5705" s="2">
        <v>42664</v>
      </c>
      <c r="B5705" s="4">
        <v>192.38</v>
      </c>
      <c r="C5705" s="4">
        <v>192.56</v>
      </c>
      <c r="D5705" s="4">
        <v>191.37</v>
      </c>
      <c r="E5705" s="4">
        <v>192.47</v>
      </c>
      <c r="F5705" s="4">
        <v>89089100</v>
      </c>
      <c r="G5705" s="4">
        <v>0</v>
      </c>
      <c r="H5705" s="4">
        <v>0</v>
      </c>
      <c r="I5705" s="5">
        <f t="shared" si="356"/>
        <v>42664</v>
      </c>
      <c r="J5705" s="4">
        <f t="shared" si="357"/>
        <v>2016</v>
      </c>
      <c r="K5705" s="4">
        <f t="shared" si="358"/>
        <v>10</v>
      </c>
      <c r="L5705" s="4">
        <f t="shared" si="359"/>
        <v>21</v>
      </c>
    </row>
    <row r="5706" spans="1:12" x14ac:dyDescent="0.55000000000000004">
      <c r="A5706" s="2">
        <v>42667</v>
      </c>
      <c r="B5706" s="4">
        <v>193.38</v>
      </c>
      <c r="C5706" s="4">
        <v>193.67</v>
      </c>
      <c r="D5706" s="4">
        <v>192.92</v>
      </c>
      <c r="E5706" s="4">
        <v>193.28</v>
      </c>
      <c r="F5706" s="4">
        <v>60146600</v>
      </c>
      <c r="G5706" s="4">
        <v>0</v>
      </c>
      <c r="H5706" s="4">
        <v>0</v>
      </c>
      <c r="I5706" s="5">
        <f t="shared" si="356"/>
        <v>42667</v>
      </c>
      <c r="J5706" s="4">
        <f t="shared" si="357"/>
        <v>2016</v>
      </c>
      <c r="K5706" s="4">
        <f t="shared" si="358"/>
        <v>10</v>
      </c>
      <c r="L5706" s="4">
        <f t="shared" si="359"/>
        <v>24</v>
      </c>
    </row>
    <row r="5707" spans="1:12" x14ac:dyDescent="0.55000000000000004">
      <c r="A5707" s="2">
        <v>42668</v>
      </c>
      <c r="B5707" s="4">
        <v>193.1</v>
      </c>
      <c r="C5707" s="4">
        <v>193.37</v>
      </c>
      <c r="D5707" s="4">
        <v>192.47</v>
      </c>
      <c r="E5707" s="4">
        <v>192.64</v>
      </c>
      <c r="F5707" s="4">
        <v>66542300</v>
      </c>
      <c r="G5707" s="4">
        <v>0</v>
      </c>
      <c r="H5707" s="4">
        <v>0</v>
      </c>
      <c r="I5707" s="5">
        <f t="shared" si="356"/>
        <v>42668</v>
      </c>
      <c r="J5707" s="4">
        <f t="shared" si="357"/>
        <v>2016</v>
      </c>
      <c r="K5707" s="4">
        <f t="shared" si="358"/>
        <v>10</v>
      </c>
      <c r="L5707" s="4">
        <f t="shared" si="359"/>
        <v>25</v>
      </c>
    </row>
    <row r="5708" spans="1:12" x14ac:dyDescent="0.55000000000000004">
      <c r="A5708" s="2">
        <v>42669</v>
      </c>
      <c r="B5708" s="4">
        <v>191.77</v>
      </c>
      <c r="C5708" s="4">
        <v>192.86</v>
      </c>
      <c r="D5708" s="4">
        <v>191.52</v>
      </c>
      <c r="E5708" s="4">
        <v>192.25</v>
      </c>
      <c r="F5708" s="4">
        <v>75705500</v>
      </c>
      <c r="G5708" s="4">
        <v>0</v>
      </c>
      <c r="H5708" s="4">
        <v>0</v>
      </c>
      <c r="I5708" s="5">
        <f t="shared" si="356"/>
        <v>42669</v>
      </c>
      <c r="J5708" s="4">
        <f t="shared" si="357"/>
        <v>2016</v>
      </c>
      <c r="K5708" s="4">
        <f t="shared" si="358"/>
        <v>10</v>
      </c>
      <c r="L5708" s="4">
        <f t="shared" si="359"/>
        <v>26</v>
      </c>
    </row>
    <row r="5709" spans="1:12" x14ac:dyDescent="0.55000000000000004">
      <c r="A5709" s="2">
        <v>42670</v>
      </c>
      <c r="B5709" s="4">
        <v>193.01</v>
      </c>
      <c r="C5709" s="4">
        <v>193.04</v>
      </c>
      <c r="D5709" s="4">
        <v>191.66</v>
      </c>
      <c r="E5709" s="4">
        <v>191.74</v>
      </c>
      <c r="F5709" s="4">
        <v>77220200</v>
      </c>
      <c r="G5709" s="4">
        <v>0</v>
      </c>
      <c r="H5709" s="4">
        <v>0</v>
      </c>
      <c r="I5709" s="5">
        <f t="shared" si="356"/>
        <v>42670</v>
      </c>
      <c r="J5709" s="4">
        <f t="shared" si="357"/>
        <v>2016</v>
      </c>
      <c r="K5709" s="4">
        <f t="shared" si="358"/>
        <v>10</v>
      </c>
      <c r="L5709" s="4">
        <f t="shared" si="359"/>
        <v>27</v>
      </c>
    </row>
    <row r="5710" spans="1:12" x14ac:dyDescent="0.55000000000000004">
      <c r="A5710" s="2">
        <v>42671</v>
      </c>
      <c r="B5710" s="4">
        <v>191.71</v>
      </c>
      <c r="C5710" s="4">
        <v>192.42</v>
      </c>
      <c r="D5710" s="4">
        <v>190.42</v>
      </c>
      <c r="E5710" s="4">
        <v>191.17</v>
      </c>
      <c r="F5710" s="4">
        <v>140623200</v>
      </c>
      <c r="G5710" s="4">
        <v>0</v>
      </c>
      <c r="H5710" s="4">
        <v>0</v>
      </c>
      <c r="I5710" s="5">
        <f t="shared" si="356"/>
        <v>42671</v>
      </c>
      <c r="J5710" s="4">
        <f t="shared" si="357"/>
        <v>2016</v>
      </c>
      <c r="K5710" s="4">
        <f t="shared" si="358"/>
        <v>10</v>
      </c>
      <c r="L5710" s="4">
        <f t="shared" si="359"/>
        <v>28</v>
      </c>
    </row>
    <row r="5711" spans="1:12" x14ac:dyDescent="0.55000000000000004">
      <c r="A5711" s="2">
        <v>42674</v>
      </c>
      <c r="B5711" s="4">
        <v>191.52</v>
      </c>
      <c r="C5711" s="4">
        <v>191.76</v>
      </c>
      <c r="D5711" s="4">
        <v>191.01</v>
      </c>
      <c r="E5711" s="4">
        <v>191.18</v>
      </c>
      <c r="F5711" s="4">
        <v>61272500</v>
      </c>
      <c r="G5711" s="4">
        <v>0</v>
      </c>
      <c r="H5711" s="4">
        <v>0</v>
      </c>
      <c r="I5711" s="5">
        <f t="shared" si="356"/>
        <v>42674</v>
      </c>
      <c r="J5711" s="4">
        <f t="shared" si="357"/>
        <v>2016</v>
      </c>
      <c r="K5711" s="4">
        <f t="shared" si="358"/>
        <v>10</v>
      </c>
      <c r="L5711" s="4">
        <f t="shared" si="359"/>
        <v>31</v>
      </c>
    </row>
    <row r="5712" spans="1:12" x14ac:dyDescent="0.55000000000000004">
      <c r="A5712" s="2">
        <v>42675</v>
      </c>
      <c r="B5712" s="4">
        <v>191.52</v>
      </c>
      <c r="C5712" s="4">
        <v>191.58</v>
      </c>
      <c r="D5712" s="4">
        <v>188.53</v>
      </c>
      <c r="E5712" s="4">
        <v>189.79</v>
      </c>
      <c r="F5712" s="4">
        <v>122781800</v>
      </c>
      <c r="G5712" s="4">
        <v>0</v>
      </c>
      <c r="H5712" s="4">
        <v>0</v>
      </c>
      <c r="I5712" s="5">
        <f t="shared" si="356"/>
        <v>42675</v>
      </c>
      <c r="J5712" s="4">
        <f t="shared" si="357"/>
        <v>2016</v>
      </c>
      <c r="K5712" s="4">
        <f t="shared" si="358"/>
        <v>11</v>
      </c>
      <c r="L5712" s="4">
        <f t="shared" si="359"/>
        <v>1</v>
      </c>
    </row>
    <row r="5713" spans="1:12" x14ac:dyDescent="0.55000000000000004">
      <c r="A5713" s="2">
        <v>42676</v>
      </c>
      <c r="B5713" s="4">
        <v>189.47</v>
      </c>
      <c r="C5713" s="4">
        <v>189.88</v>
      </c>
      <c r="D5713" s="4">
        <v>188.19</v>
      </c>
      <c r="E5713" s="4">
        <v>188.65</v>
      </c>
      <c r="F5713" s="4">
        <v>103330800</v>
      </c>
      <c r="G5713" s="4">
        <v>0</v>
      </c>
      <c r="H5713" s="4">
        <v>0</v>
      </c>
      <c r="I5713" s="5">
        <f t="shared" si="356"/>
        <v>42676</v>
      </c>
      <c r="J5713" s="4">
        <f t="shared" si="357"/>
        <v>2016</v>
      </c>
      <c r="K5713" s="4">
        <f t="shared" si="358"/>
        <v>11</v>
      </c>
      <c r="L5713" s="4">
        <f t="shared" si="359"/>
        <v>2</v>
      </c>
    </row>
    <row r="5714" spans="1:12" x14ac:dyDescent="0.55000000000000004">
      <c r="A5714" s="2">
        <v>42677</v>
      </c>
      <c r="B5714" s="4">
        <v>188.88</v>
      </c>
      <c r="C5714" s="4">
        <v>189.1</v>
      </c>
      <c r="D5714" s="4">
        <v>187.5</v>
      </c>
      <c r="E5714" s="4">
        <v>187.79</v>
      </c>
      <c r="F5714" s="4">
        <v>88939300</v>
      </c>
      <c r="G5714" s="4">
        <v>0</v>
      </c>
      <c r="H5714" s="4">
        <v>0</v>
      </c>
      <c r="I5714" s="5">
        <f t="shared" si="356"/>
        <v>42677</v>
      </c>
      <c r="J5714" s="4">
        <f t="shared" si="357"/>
        <v>2016</v>
      </c>
      <c r="K5714" s="4">
        <f t="shared" si="358"/>
        <v>11</v>
      </c>
      <c r="L5714" s="4">
        <f t="shared" si="359"/>
        <v>3</v>
      </c>
    </row>
    <row r="5715" spans="1:12" x14ac:dyDescent="0.55000000000000004">
      <c r="A5715" s="2">
        <v>42678</v>
      </c>
      <c r="B5715" s="4">
        <v>187.91</v>
      </c>
      <c r="C5715" s="4">
        <v>188.79</v>
      </c>
      <c r="D5715" s="4">
        <v>187.43</v>
      </c>
      <c r="E5715" s="4">
        <v>187.58</v>
      </c>
      <c r="F5715" s="4">
        <v>109122100</v>
      </c>
      <c r="G5715" s="4">
        <v>0</v>
      </c>
      <c r="H5715" s="4">
        <v>0</v>
      </c>
      <c r="I5715" s="5">
        <f t="shared" si="356"/>
        <v>42678</v>
      </c>
      <c r="J5715" s="4">
        <f t="shared" si="357"/>
        <v>2016</v>
      </c>
      <c r="K5715" s="4">
        <f t="shared" si="358"/>
        <v>11</v>
      </c>
      <c r="L5715" s="4">
        <f t="shared" si="359"/>
        <v>4</v>
      </c>
    </row>
    <row r="5716" spans="1:12" x14ac:dyDescent="0.55000000000000004">
      <c r="A5716" s="2">
        <v>42681</v>
      </c>
      <c r="B5716" s="4">
        <v>187.58</v>
      </c>
      <c r="C5716" s="4">
        <v>191.76</v>
      </c>
      <c r="D5716" s="4">
        <v>187.58</v>
      </c>
      <c r="E5716" s="4">
        <v>191.72</v>
      </c>
      <c r="F5716" s="4">
        <v>109794900</v>
      </c>
      <c r="G5716" s="4">
        <v>0</v>
      </c>
      <c r="H5716" s="4">
        <v>0</v>
      </c>
      <c r="I5716" s="5">
        <f t="shared" si="356"/>
        <v>42681</v>
      </c>
      <c r="J5716" s="4">
        <f t="shared" si="357"/>
        <v>2016</v>
      </c>
      <c r="K5716" s="4">
        <f t="shared" si="358"/>
        <v>11</v>
      </c>
      <c r="L5716" s="4">
        <f t="shared" si="359"/>
        <v>7</v>
      </c>
    </row>
    <row r="5717" spans="1:12" x14ac:dyDescent="0.55000000000000004">
      <c r="A5717" s="2">
        <v>42682</v>
      </c>
      <c r="B5717" s="4">
        <v>191.31</v>
      </c>
      <c r="C5717" s="4">
        <v>193.18</v>
      </c>
      <c r="D5717" s="4">
        <v>191.03</v>
      </c>
      <c r="E5717" s="4">
        <v>192.58</v>
      </c>
      <c r="F5717" s="4">
        <v>106772100</v>
      </c>
      <c r="G5717" s="4">
        <v>0</v>
      </c>
      <c r="H5717" s="4">
        <v>0</v>
      </c>
      <c r="I5717" s="5">
        <f t="shared" si="356"/>
        <v>42682</v>
      </c>
      <c r="J5717" s="4">
        <f t="shared" si="357"/>
        <v>2016</v>
      </c>
      <c r="K5717" s="4">
        <f t="shared" si="358"/>
        <v>11</v>
      </c>
      <c r="L5717" s="4">
        <f t="shared" si="359"/>
        <v>8</v>
      </c>
    </row>
    <row r="5718" spans="1:12" x14ac:dyDescent="0.55000000000000004">
      <c r="A5718" s="2">
        <v>42683</v>
      </c>
      <c r="B5718" s="4">
        <v>191.02</v>
      </c>
      <c r="C5718" s="4">
        <v>195.27</v>
      </c>
      <c r="D5718" s="4">
        <v>190.99</v>
      </c>
      <c r="E5718" s="4">
        <v>194.62</v>
      </c>
      <c r="F5718" s="4">
        <v>258429000</v>
      </c>
      <c r="G5718" s="4">
        <v>0</v>
      </c>
      <c r="H5718" s="4">
        <v>0</v>
      </c>
      <c r="I5718" s="5">
        <f t="shared" si="356"/>
        <v>42683</v>
      </c>
      <c r="J5718" s="4">
        <f t="shared" si="357"/>
        <v>2016</v>
      </c>
      <c r="K5718" s="4">
        <f t="shared" si="358"/>
        <v>11</v>
      </c>
      <c r="L5718" s="4">
        <f t="shared" si="359"/>
        <v>9</v>
      </c>
    </row>
    <row r="5719" spans="1:12" x14ac:dyDescent="0.55000000000000004">
      <c r="A5719" s="2">
        <v>42684</v>
      </c>
      <c r="B5719" s="4">
        <v>195.45</v>
      </c>
      <c r="C5719" s="4">
        <v>196.36</v>
      </c>
      <c r="D5719" s="4">
        <v>193.58</v>
      </c>
      <c r="E5719" s="4">
        <v>195.11</v>
      </c>
      <c r="F5719" s="4">
        <v>172113300</v>
      </c>
      <c r="G5719" s="4">
        <v>0</v>
      </c>
      <c r="H5719" s="4">
        <v>0</v>
      </c>
      <c r="I5719" s="5">
        <f t="shared" si="356"/>
        <v>42684</v>
      </c>
      <c r="J5719" s="4">
        <f t="shared" si="357"/>
        <v>2016</v>
      </c>
      <c r="K5719" s="4">
        <f t="shared" si="358"/>
        <v>11</v>
      </c>
      <c r="L5719" s="4">
        <f t="shared" si="359"/>
        <v>10</v>
      </c>
    </row>
    <row r="5720" spans="1:12" x14ac:dyDescent="0.55000000000000004">
      <c r="A5720" s="2">
        <v>42685</v>
      </c>
      <c r="B5720" s="4">
        <v>194.35</v>
      </c>
      <c r="C5720" s="4">
        <v>194.91</v>
      </c>
      <c r="D5720" s="4">
        <v>193.67</v>
      </c>
      <c r="E5720" s="4">
        <v>194.66</v>
      </c>
      <c r="F5720" s="4">
        <v>100552700</v>
      </c>
      <c r="G5720" s="4">
        <v>0</v>
      </c>
      <c r="H5720" s="4">
        <v>0</v>
      </c>
      <c r="I5720" s="5">
        <f t="shared" si="356"/>
        <v>42685</v>
      </c>
      <c r="J5720" s="4">
        <f t="shared" si="357"/>
        <v>2016</v>
      </c>
      <c r="K5720" s="4">
        <f t="shared" si="358"/>
        <v>11</v>
      </c>
      <c r="L5720" s="4">
        <f t="shared" si="359"/>
        <v>11</v>
      </c>
    </row>
    <row r="5721" spans="1:12" x14ac:dyDescent="0.55000000000000004">
      <c r="A5721" s="2">
        <v>42688</v>
      </c>
      <c r="B5721" s="4">
        <v>195.21</v>
      </c>
      <c r="C5721" s="4">
        <v>195.43</v>
      </c>
      <c r="D5721" s="4">
        <v>194.03</v>
      </c>
      <c r="E5721" s="4">
        <v>194.81</v>
      </c>
      <c r="F5721" s="4">
        <v>94580000</v>
      </c>
      <c r="G5721" s="4">
        <v>0</v>
      </c>
      <c r="H5721" s="4">
        <v>0</v>
      </c>
      <c r="I5721" s="5">
        <f t="shared" si="356"/>
        <v>42688</v>
      </c>
      <c r="J5721" s="4">
        <f t="shared" si="357"/>
        <v>2016</v>
      </c>
      <c r="K5721" s="4">
        <f t="shared" si="358"/>
        <v>11</v>
      </c>
      <c r="L5721" s="4">
        <f t="shared" si="359"/>
        <v>14</v>
      </c>
    </row>
    <row r="5722" spans="1:12" x14ac:dyDescent="0.55000000000000004">
      <c r="A5722" s="2">
        <v>42689</v>
      </c>
      <c r="B5722" s="4">
        <v>195.22</v>
      </c>
      <c r="C5722" s="4">
        <v>196.33</v>
      </c>
      <c r="D5722" s="4">
        <v>195</v>
      </c>
      <c r="E5722" s="4">
        <v>196.33</v>
      </c>
      <c r="F5722" s="4">
        <v>91652600</v>
      </c>
      <c r="G5722" s="4">
        <v>0</v>
      </c>
      <c r="H5722" s="4">
        <v>0</v>
      </c>
      <c r="I5722" s="5">
        <f t="shared" si="356"/>
        <v>42689</v>
      </c>
      <c r="J5722" s="4">
        <f t="shared" si="357"/>
        <v>2016</v>
      </c>
      <c r="K5722" s="4">
        <f t="shared" si="358"/>
        <v>11</v>
      </c>
      <c r="L5722" s="4">
        <f t="shared" si="359"/>
        <v>15</v>
      </c>
    </row>
    <row r="5723" spans="1:12" x14ac:dyDescent="0.55000000000000004">
      <c r="A5723" s="2">
        <v>42690</v>
      </c>
      <c r="B5723" s="4">
        <v>195.69</v>
      </c>
      <c r="C5723" s="4">
        <v>196.21</v>
      </c>
      <c r="D5723" s="4">
        <v>195.56</v>
      </c>
      <c r="E5723" s="4">
        <v>195.96</v>
      </c>
      <c r="F5723" s="4">
        <v>65617700</v>
      </c>
      <c r="G5723" s="4">
        <v>0</v>
      </c>
      <c r="H5723" s="4">
        <v>0</v>
      </c>
      <c r="I5723" s="5">
        <f t="shared" si="356"/>
        <v>42690</v>
      </c>
      <c r="J5723" s="4">
        <f t="shared" si="357"/>
        <v>2016</v>
      </c>
      <c r="K5723" s="4">
        <f t="shared" si="358"/>
        <v>11</v>
      </c>
      <c r="L5723" s="4">
        <f t="shared" si="359"/>
        <v>16</v>
      </c>
    </row>
    <row r="5724" spans="1:12" x14ac:dyDescent="0.55000000000000004">
      <c r="A5724" s="2">
        <v>42691</v>
      </c>
      <c r="B5724" s="4">
        <v>196.13</v>
      </c>
      <c r="C5724" s="4">
        <v>197.04</v>
      </c>
      <c r="D5724" s="4">
        <v>196.01</v>
      </c>
      <c r="E5724" s="4">
        <v>196.97</v>
      </c>
      <c r="F5724" s="4">
        <v>69797200</v>
      </c>
      <c r="G5724" s="4">
        <v>0</v>
      </c>
      <c r="H5724" s="4">
        <v>0</v>
      </c>
      <c r="I5724" s="5">
        <f t="shared" si="356"/>
        <v>42691</v>
      </c>
      <c r="J5724" s="4">
        <f t="shared" si="357"/>
        <v>2016</v>
      </c>
      <c r="K5724" s="4">
        <f t="shared" si="358"/>
        <v>11</v>
      </c>
      <c r="L5724" s="4">
        <f t="shared" si="359"/>
        <v>17</v>
      </c>
    </row>
    <row r="5725" spans="1:12" x14ac:dyDescent="0.55000000000000004">
      <c r="A5725" s="2">
        <v>42692</v>
      </c>
      <c r="B5725" s="4">
        <v>197.04</v>
      </c>
      <c r="C5725" s="4">
        <v>197.22</v>
      </c>
      <c r="D5725" s="4">
        <v>196.34</v>
      </c>
      <c r="E5725" s="4">
        <v>196.53</v>
      </c>
      <c r="F5725" s="4">
        <v>86265800</v>
      </c>
      <c r="G5725" s="4">
        <v>0</v>
      </c>
      <c r="H5725" s="4">
        <v>0</v>
      </c>
      <c r="I5725" s="5">
        <f t="shared" si="356"/>
        <v>42692</v>
      </c>
      <c r="J5725" s="4">
        <f t="shared" si="357"/>
        <v>2016</v>
      </c>
      <c r="K5725" s="4">
        <f t="shared" si="358"/>
        <v>11</v>
      </c>
      <c r="L5725" s="4">
        <f t="shared" si="359"/>
        <v>18</v>
      </c>
    </row>
    <row r="5726" spans="1:12" x14ac:dyDescent="0.55000000000000004">
      <c r="A5726" s="2">
        <v>42695</v>
      </c>
      <c r="B5726" s="4">
        <v>197.13</v>
      </c>
      <c r="C5726" s="4">
        <v>198.04</v>
      </c>
      <c r="D5726" s="4">
        <v>196.98</v>
      </c>
      <c r="E5726" s="4">
        <v>198.02</v>
      </c>
      <c r="F5726" s="4">
        <v>72402600</v>
      </c>
      <c r="G5726" s="4">
        <v>0</v>
      </c>
      <c r="H5726" s="4">
        <v>0</v>
      </c>
      <c r="I5726" s="5">
        <f t="shared" si="356"/>
        <v>42695</v>
      </c>
      <c r="J5726" s="4">
        <f t="shared" si="357"/>
        <v>2016</v>
      </c>
      <c r="K5726" s="4">
        <f t="shared" si="358"/>
        <v>11</v>
      </c>
      <c r="L5726" s="4">
        <f t="shared" si="359"/>
        <v>21</v>
      </c>
    </row>
    <row r="5727" spans="1:12" x14ac:dyDescent="0.55000000000000004">
      <c r="A5727" s="2">
        <v>42696</v>
      </c>
      <c r="B5727" s="4">
        <v>198.34</v>
      </c>
      <c r="C5727" s="4">
        <v>198.59</v>
      </c>
      <c r="D5727" s="4">
        <v>197.64</v>
      </c>
      <c r="E5727" s="4">
        <v>198.4</v>
      </c>
      <c r="F5727" s="4">
        <v>67429000</v>
      </c>
      <c r="G5727" s="4">
        <v>0</v>
      </c>
      <c r="H5727" s="4">
        <v>0</v>
      </c>
      <c r="I5727" s="5">
        <f t="shared" si="356"/>
        <v>42696</v>
      </c>
      <c r="J5727" s="4">
        <f t="shared" si="357"/>
        <v>2016</v>
      </c>
      <c r="K5727" s="4">
        <f t="shared" si="358"/>
        <v>11</v>
      </c>
      <c r="L5727" s="4">
        <f t="shared" si="359"/>
        <v>22</v>
      </c>
    </row>
    <row r="5728" spans="1:12" x14ac:dyDescent="0.55000000000000004">
      <c r="A5728" s="2">
        <v>42697</v>
      </c>
      <c r="B5728" s="4">
        <v>197.86</v>
      </c>
      <c r="C5728" s="4">
        <v>198.56</v>
      </c>
      <c r="D5728" s="4">
        <v>197.66</v>
      </c>
      <c r="E5728" s="4">
        <v>198.51</v>
      </c>
      <c r="F5728" s="4">
        <v>56620200</v>
      </c>
      <c r="G5728" s="4">
        <v>0</v>
      </c>
      <c r="H5728" s="4">
        <v>0</v>
      </c>
      <c r="I5728" s="5">
        <f t="shared" si="356"/>
        <v>42697</v>
      </c>
      <c r="J5728" s="4">
        <f t="shared" si="357"/>
        <v>2016</v>
      </c>
      <c r="K5728" s="4">
        <f t="shared" si="358"/>
        <v>11</v>
      </c>
      <c r="L5728" s="4">
        <f t="shared" si="359"/>
        <v>23</v>
      </c>
    </row>
    <row r="5729" spans="1:12" x14ac:dyDescent="0.55000000000000004">
      <c r="A5729" s="2">
        <v>42699</v>
      </c>
      <c r="B5729" s="4">
        <v>198.87</v>
      </c>
      <c r="C5729" s="4">
        <v>199.28</v>
      </c>
      <c r="D5729" s="4">
        <v>198.79</v>
      </c>
      <c r="E5729" s="4">
        <v>199.25</v>
      </c>
      <c r="F5729" s="4">
        <v>37872300</v>
      </c>
      <c r="G5729" s="4">
        <v>0</v>
      </c>
      <c r="H5729" s="4">
        <v>0</v>
      </c>
      <c r="I5729" s="5">
        <f t="shared" si="356"/>
        <v>42699</v>
      </c>
      <c r="J5729" s="4">
        <f t="shared" si="357"/>
        <v>2016</v>
      </c>
      <c r="K5729" s="4">
        <f t="shared" si="358"/>
        <v>11</v>
      </c>
      <c r="L5729" s="4">
        <f t="shared" si="359"/>
        <v>25</v>
      </c>
    </row>
    <row r="5730" spans="1:12" x14ac:dyDescent="0.55000000000000004">
      <c r="A5730" s="2">
        <v>42702</v>
      </c>
      <c r="B5730" s="4">
        <v>198.92</v>
      </c>
      <c r="C5730" s="4">
        <v>199.21</v>
      </c>
      <c r="D5730" s="4">
        <v>198.2</v>
      </c>
      <c r="E5730" s="4">
        <v>198.31</v>
      </c>
      <c r="F5730" s="4">
        <v>76572500</v>
      </c>
      <c r="G5730" s="4">
        <v>0</v>
      </c>
      <c r="H5730" s="4">
        <v>0</v>
      </c>
      <c r="I5730" s="5">
        <f t="shared" si="356"/>
        <v>42702</v>
      </c>
      <c r="J5730" s="4">
        <f t="shared" si="357"/>
        <v>2016</v>
      </c>
      <c r="K5730" s="4">
        <f t="shared" si="358"/>
        <v>11</v>
      </c>
      <c r="L5730" s="4">
        <f t="shared" si="359"/>
        <v>28</v>
      </c>
    </row>
    <row r="5731" spans="1:12" x14ac:dyDescent="0.55000000000000004">
      <c r="A5731" s="2">
        <v>42703</v>
      </c>
      <c r="B5731" s="4">
        <v>198.35</v>
      </c>
      <c r="C5731" s="4">
        <v>199.18</v>
      </c>
      <c r="D5731" s="4">
        <v>198.03</v>
      </c>
      <c r="E5731" s="4">
        <v>198.7</v>
      </c>
      <c r="F5731" s="4">
        <v>69886700</v>
      </c>
      <c r="G5731" s="4">
        <v>0</v>
      </c>
      <c r="H5731" s="4">
        <v>0</v>
      </c>
      <c r="I5731" s="5">
        <f t="shared" si="356"/>
        <v>42703</v>
      </c>
      <c r="J5731" s="4">
        <f t="shared" si="357"/>
        <v>2016</v>
      </c>
      <c r="K5731" s="4">
        <f t="shared" si="358"/>
        <v>11</v>
      </c>
      <c r="L5731" s="4">
        <f t="shared" si="359"/>
        <v>29</v>
      </c>
    </row>
    <row r="5732" spans="1:12" x14ac:dyDescent="0.55000000000000004">
      <c r="A5732" s="2">
        <v>42704</v>
      </c>
      <c r="B5732" s="4">
        <v>199.35</v>
      </c>
      <c r="C5732" s="4">
        <v>199.52</v>
      </c>
      <c r="D5732" s="4">
        <v>198.16</v>
      </c>
      <c r="E5732" s="4">
        <v>198.22</v>
      </c>
      <c r="F5732" s="4">
        <v>113291800</v>
      </c>
      <c r="G5732" s="4">
        <v>0</v>
      </c>
      <c r="H5732" s="4">
        <v>0</v>
      </c>
      <c r="I5732" s="5">
        <f t="shared" si="356"/>
        <v>42704</v>
      </c>
      <c r="J5732" s="4">
        <f t="shared" si="357"/>
        <v>2016</v>
      </c>
      <c r="K5732" s="4">
        <f t="shared" si="358"/>
        <v>11</v>
      </c>
      <c r="L5732" s="4">
        <f t="shared" si="359"/>
        <v>30</v>
      </c>
    </row>
    <row r="5733" spans="1:12" x14ac:dyDescent="0.55000000000000004">
      <c r="A5733" s="2">
        <v>42705</v>
      </c>
      <c r="B5733" s="4">
        <v>198.54</v>
      </c>
      <c r="C5733" s="4">
        <v>198.54</v>
      </c>
      <c r="D5733" s="4">
        <v>197.12</v>
      </c>
      <c r="E5733" s="4">
        <v>197.49</v>
      </c>
      <c r="F5733" s="4">
        <v>79040500</v>
      </c>
      <c r="G5733" s="4">
        <v>0</v>
      </c>
      <c r="H5733" s="4">
        <v>0</v>
      </c>
      <c r="I5733" s="5">
        <f t="shared" si="356"/>
        <v>42705</v>
      </c>
      <c r="J5733" s="4">
        <f t="shared" si="357"/>
        <v>2016</v>
      </c>
      <c r="K5733" s="4">
        <f t="shared" si="358"/>
        <v>12</v>
      </c>
      <c r="L5733" s="4">
        <f t="shared" si="359"/>
        <v>1</v>
      </c>
    </row>
    <row r="5734" spans="1:12" x14ac:dyDescent="0.55000000000000004">
      <c r="A5734" s="2">
        <v>42706</v>
      </c>
      <c r="B5734" s="4">
        <v>197.58</v>
      </c>
      <c r="C5734" s="4">
        <v>198.11</v>
      </c>
      <c r="D5734" s="4">
        <v>197.22</v>
      </c>
      <c r="E5734" s="4">
        <v>197.59</v>
      </c>
      <c r="F5734" s="4">
        <v>74840300</v>
      </c>
      <c r="G5734" s="4">
        <v>0</v>
      </c>
      <c r="H5734" s="4">
        <v>0</v>
      </c>
      <c r="I5734" s="5">
        <f t="shared" si="356"/>
        <v>42706</v>
      </c>
      <c r="J5734" s="4">
        <f t="shared" si="357"/>
        <v>2016</v>
      </c>
      <c r="K5734" s="4">
        <f t="shared" si="358"/>
        <v>12</v>
      </c>
      <c r="L5734" s="4">
        <f t="shared" si="359"/>
        <v>2</v>
      </c>
    </row>
    <row r="5735" spans="1:12" x14ac:dyDescent="0.55000000000000004">
      <c r="A5735" s="2">
        <v>42709</v>
      </c>
      <c r="B5735" s="4">
        <v>198.47</v>
      </c>
      <c r="C5735" s="4">
        <v>199.14</v>
      </c>
      <c r="D5735" s="4">
        <v>198.26</v>
      </c>
      <c r="E5735" s="4">
        <v>198.78</v>
      </c>
      <c r="F5735" s="4">
        <v>67837800</v>
      </c>
      <c r="G5735" s="4">
        <v>0</v>
      </c>
      <c r="H5735" s="4">
        <v>0</v>
      </c>
      <c r="I5735" s="5">
        <f t="shared" si="356"/>
        <v>42709</v>
      </c>
      <c r="J5735" s="4">
        <f t="shared" si="357"/>
        <v>2016</v>
      </c>
      <c r="K5735" s="4">
        <f t="shared" si="358"/>
        <v>12</v>
      </c>
      <c r="L5735" s="4">
        <f t="shared" si="359"/>
        <v>5</v>
      </c>
    </row>
    <row r="5736" spans="1:12" x14ac:dyDescent="0.55000000000000004">
      <c r="A5736" s="2">
        <v>42710</v>
      </c>
      <c r="B5736" s="4">
        <v>198.98</v>
      </c>
      <c r="C5736" s="4">
        <v>199.45</v>
      </c>
      <c r="D5736" s="4">
        <v>198.47</v>
      </c>
      <c r="E5736" s="4">
        <v>199.41</v>
      </c>
      <c r="F5736" s="4">
        <v>59877400</v>
      </c>
      <c r="G5736" s="4">
        <v>0</v>
      </c>
      <c r="H5736" s="4">
        <v>0</v>
      </c>
      <c r="I5736" s="5">
        <f t="shared" si="356"/>
        <v>42710</v>
      </c>
      <c r="J5736" s="4">
        <f t="shared" si="357"/>
        <v>2016</v>
      </c>
      <c r="K5736" s="4">
        <f t="shared" si="358"/>
        <v>12</v>
      </c>
      <c r="L5736" s="4">
        <f t="shared" si="359"/>
        <v>6</v>
      </c>
    </row>
    <row r="5737" spans="1:12" x14ac:dyDescent="0.55000000000000004">
      <c r="A5737" s="2">
        <v>42711</v>
      </c>
      <c r="B5737" s="4">
        <v>199.25</v>
      </c>
      <c r="C5737" s="4">
        <v>202.08</v>
      </c>
      <c r="D5737" s="4">
        <v>199.12</v>
      </c>
      <c r="E5737" s="4">
        <v>202.02</v>
      </c>
      <c r="F5737" s="4">
        <v>110738100</v>
      </c>
      <c r="G5737" s="4">
        <v>0</v>
      </c>
      <c r="H5737" s="4">
        <v>0</v>
      </c>
      <c r="I5737" s="5">
        <f t="shared" si="356"/>
        <v>42711</v>
      </c>
      <c r="J5737" s="4">
        <f t="shared" si="357"/>
        <v>2016</v>
      </c>
      <c r="K5737" s="4">
        <f t="shared" si="358"/>
        <v>12</v>
      </c>
      <c r="L5737" s="4">
        <f t="shared" si="359"/>
        <v>7</v>
      </c>
    </row>
    <row r="5738" spans="1:12" x14ac:dyDescent="0.55000000000000004">
      <c r="A5738" s="2">
        <v>42712</v>
      </c>
      <c r="B5738" s="4">
        <v>201.99</v>
      </c>
      <c r="C5738" s="4">
        <v>203.01</v>
      </c>
      <c r="D5738" s="4">
        <v>201.71</v>
      </c>
      <c r="E5738" s="4">
        <v>202.51</v>
      </c>
      <c r="F5738" s="4">
        <v>99714400</v>
      </c>
      <c r="G5738" s="4">
        <v>0</v>
      </c>
      <c r="H5738" s="4">
        <v>0</v>
      </c>
      <c r="I5738" s="5">
        <f t="shared" si="356"/>
        <v>42712</v>
      </c>
      <c r="J5738" s="4">
        <f t="shared" si="357"/>
        <v>2016</v>
      </c>
      <c r="K5738" s="4">
        <f t="shared" si="358"/>
        <v>12</v>
      </c>
      <c r="L5738" s="4">
        <f t="shared" si="359"/>
        <v>8</v>
      </c>
    </row>
    <row r="5739" spans="1:12" x14ac:dyDescent="0.55000000000000004">
      <c r="A5739" s="2">
        <v>42713</v>
      </c>
      <c r="B5739" s="4">
        <v>202.75</v>
      </c>
      <c r="C5739" s="4">
        <v>203.75</v>
      </c>
      <c r="D5739" s="4">
        <v>202.71</v>
      </c>
      <c r="E5739" s="4">
        <v>203.74</v>
      </c>
      <c r="F5739" s="4">
        <v>88005800</v>
      </c>
      <c r="G5739" s="4">
        <v>0</v>
      </c>
      <c r="H5739" s="4">
        <v>0</v>
      </c>
      <c r="I5739" s="5">
        <f t="shared" si="356"/>
        <v>42713</v>
      </c>
      <c r="J5739" s="4">
        <f t="shared" si="357"/>
        <v>2016</v>
      </c>
      <c r="K5739" s="4">
        <f t="shared" si="358"/>
        <v>12</v>
      </c>
      <c r="L5739" s="4">
        <f t="shared" si="359"/>
        <v>9</v>
      </c>
    </row>
    <row r="5740" spans="1:12" x14ac:dyDescent="0.55000000000000004">
      <c r="A5740" s="2">
        <v>42716</v>
      </c>
      <c r="B5740" s="4">
        <v>203.64</v>
      </c>
      <c r="C5740" s="4">
        <v>204.14</v>
      </c>
      <c r="D5740" s="4">
        <v>203.06</v>
      </c>
      <c r="E5740" s="4">
        <v>203.5</v>
      </c>
      <c r="F5740" s="4">
        <v>102016100</v>
      </c>
      <c r="G5740" s="4">
        <v>0</v>
      </c>
      <c r="H5740" s="4">
        <v>0</v>
      </c>
      <c r="I5740" s="5">
        <f t="shared" si="356"/>
        <v>42716</v>
      </c>
      <c r="J5740" s="4">
        <f t="shared" si="357"/>
        <v>2016</v>
      </c>
      <c r="K5740" s="4">
        <f t="shared" si="358"/>
        <v>12</v>
      </c>
      <c r="L5740" s="4">
        <f t="shared" si="359"/>
        <v>12</v>
      </c>
    </row>
    <row r="5741" spans="1:12" x14ac:dyDescent="0.55000000000000004">
      <c r="A5741" s="2">
        <v>42717</v>
      </c>
      <c r="B5741" s="4">
        <v>204.19</v>
      </c>
      <c r="C5741" s="4">
        <v>205.38</v>
      </c>
      <c r="D5741" s="4">
        <v>204.18</v>
      </c>
      <c r="E5741" s="4">
        <v>204.86</v>
      </c>
      <c r="F5741" s="4">
        <v>110477500</v>
      </c>
      <c r="G5741" s="4">
        <v>0</v>
      </c>
      <c r="H5741" s="4">
        <v>0</v>
      </c>
      <c r="I5741" s="5">
        <f t="shared" si="356"/>
        <v>42717</v>
      </c>
      <c r="J5741" s="4">
        <f t="shared" si="357"/>
        <v>2016</v>
      </c>
      <c r="K5741" s="4">
        <f t="shared" si="358"/>
        <v>12</v>
      </c>
      <c r="L5741" s="4">
        <f t="shared" si="359"/>
        <v>13</v>
      </c>
    </row>
    <row r="5742" spans="1:12" x14ac:dyDescent="0.55000000000000004">
      <c r="A5742" s="2">
        <v>42718</v>
      </c>
      <c r="B5742" s="4">
        <v>204.55</v>
      </c>
      <c r="C5742" s="4">
        <v>205.28</v>
      </c>
      <c r="D5742" s="4">
        <v>202.71</v>
      </c>
      <c r="E5742" s="4">
        <v>203.17</v>
      </c>
      <c r="F5742" s="4">
        <v>142501800</v>
      </c>
      <c r="G5742" s="4">
        <v>0</v>
      </c>
      <c r="H5742" s="4">
        <v>0</v>
      </c>
      <c r="I5742" s="5">
        <f t="shared" si="356"/>
        <v>42718</v>
      </c>
      <c r="J5742" s="4">
        <f t="shared" si="357"/>
        <v>2016</v>
      </c>
      <c r="K5742" s="4">
        <f t="shared" si="358"/>
        <v>12</v>
      </c>
      <c r="L5742" s="4">
        <f t="shared" si="359"/>
        <v>14</v>
      </c>
    </row>
    <row r="5743" spans="1:12" x14ac:dyDescent="0.55000000000000004">
      <c r="A5743" s="2">
        <v>42719</v>
      </c>
      <c r="B5743" s="4">
        <v>203.42</v>
      </c>
      <c r="C5743" s="4">
        <v>204.91</v>
      </c>
      <c r="D5743" s="4">
        <v>203.18</v>
      </c>
      <c r="E5743" s="4">
        <v>204.01</v>
      </c>
      <c r="F5743" s="4">
        <v>124972600</v>
      </c>
      <c r="G5743" s="4">
        <v>0</v>
      </c>
      <c r="H5743" s="4">
        <v>0</v>
      </c>
      <c r="I5743" s="5">
        <f t="shared" si="356"/>
        <v>42719</v>
      </c>
      <c r="J5743" s="4">
        <f t="shared" si="357"/>
        <v>2016</v>
      </c>
      <c r="K5743" s="4">
        <f t="shared" si="358"/>
        <v>12</v>
      </c>
      <c r="L5743" s="4">
        <f t="shared" si="359"/>
        <v>15</v>
      </c>
    </row>
    <row r="5744" spans="1:12" x14ac:dyDescent="0.55000000000000004">
      <c r="A5744" s="2">
        <v>42720</v>
      </c>
      <c r="B5744" s="4">
        <v>204.48</v>
      </c>
      <c r="C5744" s="4">
        <v>204.55</v>
      </c>
      <c r="D5744" s="4">
        <v>203.27</v>
      </c>
      <c r="E5744" s="4">
        <v>203.61</v>
      </c>
      <c r="F5744" s="4">
        <v>156420200</v>
      </c>
      <c r="G5744" s="4">
        <v>1.329</v>
      </c>
      <c r="H5744" s="4">
        <v>0</v>
      </c>
      <c r="I5744" s="5">
        <f t="shared" si="356"/>
        <v>42720</v>
      </c>
      <c r="J5744" s="4">
        <f t="shared" si="357"/>
        <v>2016</v>
      </c>
      <c r="K5744" s="4">
        <f t="shared" si="358"/>
        <v>12</v>
      </c>
      <c r="L5744" s="4">
        <f t="shared" si="359"/>
        <v>16</v>
      </c>
    </row>
    <row r="5745" spans="1:12" x14ac:dyDescent="0.55000000000000004">
      <c r="A5745" s="2">
        <v>42723</v>
      </c>
      <c r="B5745" s="4">
        <v>203.8</v>
      </c>
      <c r="C5745" s="4">
        <v>204.49</v>
      </c>
      <c r="D5745" s="4">
        <v>203.64</v>
      </c>
      <c r="E5745" s="4">
        <v>204.05</v>
      </c>
      <c r="F5745" s="4">
        <v>90341100</v>
      </c>
      <c r="G5745" s="4">
        <v>0</v>
      </c>
      <c r="H5745" s="4">
        <v>0</v>
      </c>
      <c r="I5745" s="5">
        <f t="shared" si="356"/>
        <v>42723</v>
      </c>
      <c r="J5745" s="4">
        <f t="shared" si="357"/>
        <v>2016</v>
      </c>
      <c r="K5745" s="4">
        <f t="shared" si="358"/>
        <v>12</v>
      </c>
      <c r="L5745" s="4">
        <f t="shared" si="359"/>
        <v>19</v>
      </c>
    </row>
    <row r="5746" spans="1:12" x14ac:dyDescent="0.55000000000000004">
      <c r="A5746" s="2">
        <v>42724</v>
      </c>
      <c r="B5746" s="4">
        <v>204.61</v>
      </c>
      <c r="C5746" s="4">
        <v>204.99</v>
      </c>
      <c r="D5746" s="4">
        <v>204.37</v>
      </c>
      <c r="E5746" s="4">
        <v>204.84</v>
      </c>
      <c r="F5746" s="4">
        <v>89838800</v>
      </c>
      <c r="G5746" s="4">
        <v>0</v>
      </c>
      <c r="H5746" s="4">
        <v>0</v>
      </c>
      <c r="I5746" s="5">
        <f t="shared" si="356"/>
        <v>42724</v>
      </c>
      <c r="J5746" s="4">
        <f t="shared" si="357"/>
        <v>2016</v>
      </c>
      <c r="K5746" s="4">
        <f t="shared" si="358"/>
        <v>12</v>
      </c>
      <c r="L5746" s="4">
        <f t="shared" si="359"/>
        <v>20</v>
      </c>
    </row>
    <row r="5747" spans="1:12" x14ac:dyDescent="0.55000000000000004">
      <c r="A5747" s="2">
        <v>42725</v>
      </c>
      <c r="B5747" s="4">
        <v>204.7</v>
      </c>
      <c r="C5747" s="4">
        <v>204.88</v>
      </c>
      <c r="D5747" s="4">
        <v>204.27</v>
      </c>
      <c r="E5747" s="4">
        <v>204.27</v>
      </c>
      <c r="F5747" s="4">
        <v>67909000</v>
      </c>
      <c r="G5747" s="4">
        <v>0</v>
      </c>
      <c r="H5747" s="4">
        <v>0</v>
      </c>
      <c r="I5747" s="5">
        <f t="shared" si="356"/>
        <v>42725</v>
      </c>
      <c r="J5747" s="4">
        <f t="shared" si="357"/>
        <v>2016</v>
      </c>
      <c r="K5747" s="4">
        <f t="shared" si="358"/>
        <v>12</v>
      </c>
      <c r="L5747" s="4">
        <f t="shared" si="359"/>
        <v>21</v>
      </c>
    </row>
    <row r="5748" spans="1:12" x14ac:dyDescent="0.55000000000000004">
      <c r="A5748" s="2">
        <v>42726</v>
      </c>
      <c r="B5748" s="4">
        <v>204.11</v>
      </c>
      <c r="C5748" s="4">
        <v>204.24</v>
      </c>
      <c r="D5748" s="4">
        <v>203.5</v>
      </c>
      <c r="E5748" s="4">
        <v>203.91</v>
      </c>
      <c r="F5748" s="4">
        <v>56219100</v>
      </c>
      <c r="G5748" s="4">
        <v>0</v>
      </c>
      <c r="H5748" s="4">
        <v>0</v>
      </c>
      <c r="I5748" s="5">
        <f t="shared" si="356"/>
        <v>42726</v>
      </c>
      <c r="J5748" s="4">
        <f t="shared" si="357"/>
        <v>2016</v>
      </c>
      <c r="K5748" s="4">
        <f t="shared" si="358"/>
        <v>12</v>
      </c>
      <c r="L5748" s="4">
        <f t="shared" si="359"/>
        <v>22</v>
      </c>
    </row>
    <row r="5749" spans="1:12" x14ac:dyDescent="0.55000000000000004">
      <c r="A5749" s="2">
        <v>42727</v>
      </c>
      <c r="B5749" s="4">
        <v>203.96</v>
      </c>
      <c r="C5749" s="4">
        <v>204.22</v>
      </c>
      <c r="D5749" s="4">
        <v>203.76</v>
      </c>
      <c r="E5749" s="4">
        <v>204.21</v>
      </c>
      <c r="F5749" s="4">
        <v>36697800</v>
      </c>
      <c r="G5749" s="4">
        <v>0</v>
      </c>
      <c r="H5749" s="4">
        <v>0</v>
      </c>
      <c r="I5749" s="5">
        <f t="shared" si="356"/>
        <v>42727</v>
      </c>
      <c r="J5749" s="4">
        <f t="shared" si="357"/>
        <v>2016</v>
      </c>
      <c r="K5749" s="4">
        <f t="shared" si="358"/>
        <v>12</v>
      </c>
      <c r="L5749" s="4">
        <f t="shared" si="359"/>
        <v>23</v>
      </c>
    </row>
    <row r="5750" spans="1:12" x14ac:dyDescent="0.55000000000000004">
      <c r="A5750" s="2">
        <v>42731</v>
      </c>
      <c r="B5750" s="4">
        <v>204.49</v>
      </c>
      <c r="C5750" s="4">
        <v>205.14</v>
      </c>
      <c r="D5750" s="4">
        <v>204.48</v>
      </c>
      <c r="E5750" s="4">
        <v>204.72</v>
      </c>
      <c r="F5750" s="4">
        <v>42672500</v>
      </c>
      <c r="G5750" s="4">
        <v>0</v>
      </c>
      <c r="H5750" s="4">
        <v>0</v>
      </c>
      <c r="I5750" s="5">
        <f t="shared" si="356"/>
        <v>42731</v>
      </c>
      <c r="J5750" s="4">
        <f t="shared" si="357"/>
        <v>2016</v>
      </c>
      <c r="K5750" s="4">
        <f t="shared" si="358"/>
        <v>12</v>
      </c>
      <c r="L5750" s="4">
        <f t="shared" si="359"/>
        <v>27</v>
      </c>
    </row>
    <row r="5751" spans="1:12" x14ac:dyDescent="0.55000000000000004">
      <c r="A5751" s="2">
        <v>42732</v>
      </c>
      <c r="B5751" s="4">
        <v>204.99</v>
      </c>
      <c r="C5751" s="4">
        <v>205.01</v>
      </c>
      <c r="D5751" s="4">
        <v>202.91</v>
      </c>
      <c r="E5751" s="4">
        <v>203.03</v>
      </c>
      <c r="F5751" s="4">
        <v>64095000</v>
      </c>
      <c r="G5751" s="4">
        <v>0</v>
      </c>
      <c r="H5751" s="4">
        <v>0</v>
      </c>
      <c r="I5751" s="5">
        <f t="shared" si="356"/>
        <v>42732</v>
      </c>
      <c r="J5751" s="4">
        <f t="shared" si="357"/>
        <v>2016</v>
      </c>
      <c r="K5751" s="4">
        <f t="shared" si="358"/>
        <v>12</v>
      </c>
      <c r="L5751" s="4">
        <f t="shared" si="359"/>
        <v>28</v>
      </c>
    </row>
    <row r="5752" spans="1:12" x14ac:dyDescent="0.55000000000000004">
      <c r="A5752" s="2">
        <v>42733</v>
      </c>
      <c r="B5752" s="4">
        <v>203.1</v>
      </c>
      <c r="C5752" s="4">
        <v>203.47</v>
      </c>
      <c r="D5752" s="4">
        <v>202.52</v>
      </c>
      <c r="E5752" s="4">
        <v>202.98</v>
      </c>
      <c r="F5752" s="4">
        <v>48696100</v>
      </c>
      <c r="G5752" s="4">
        <v>0</v>
      </c>
      <c r="H5752" s="4">
        <v>0</v>
      </c>
      <c r="I5752" s="5">
        <f t="shared" si="356"/>
        <v>42733</v>
      </c>
      <c r="J5752" s="4">
        <f t="shared" si="357"/>
        <v>2016</v>
      </c>
      <c r="K5752" s="4">
        <f t="shared" si="358"/>
        <v>12</v>
      </c>
      <c r="L5752" s="4">
        <f t="shared" si="359"/>
        <v>29</v>
      </c>
    </row>
    <row r="5753" spans="1:12" x14ac:dyDescent="0.55000000000000004">
      <c r="A5753" s="2">
        <v>42734</v>
      </c>
      <c r="B5753" s="4">
        <v>203.33</v>
      </c>
      <c r="C5753" s="4">
        <v>203.42</v>
      </c>
      <c r="D5753" s="4">
        <v>201.52</v>
      </c>
      <c r="E5753" s="4">
        <v>202.24</v>
      </c>
      <c r="F5753" s="4">
        <v>108998300</v>
      </c>
      <c r="G5753" s="4">
        <v>0</v>
      </c>
      <c r="H5753" s="4">
        <v>0</v>
      </c>
      <c r="I5753" s="5">
        <f t="shared" si="356"/>
        <v>42734</v>
      </c>
      <c r="J5753" s="4">
        <f t="shared" si="357"/>
        <v>2016</v>
      </c>
      <c r="K5753" s="4">
        <f t="shared" si="358"/>
        <v>12</v>
      </c>
      <c r="L5753" s="4">
        <f t="shared" si="359"/>
        <v>30</v>
      </c>
    </row>
    <row r="5754" spans="1:12" x14ac:dyDescent="0.55000000000000004">
      <c r="A5754" s="2">
        <v>42738</v>
      </c>
      <c r="B5754" s="4">
        <v>203.61</v>
      </c>
      <c r="C5754" s="4">
        <v>204.32</v>
      </c>
      <c r="D5754" s="4">
        <v>202.56</v>
      </c>
      <c r="E5754" s="4">
        <v>203.79</v>
      </c>
      <c r="F5754" s="4">
        <v>91366500</v>
      </c>
      <c r="G5754" s="4">
        <v>0</v>
      </c>
      <c r="H5754" s="4">
        <v>0</v>
      </c>
      <c r="I5754" s="5">
        <f t="shared" si="356"/>
        <v>42738</v>
      </c>
      <c r="J5754" s="4">
        <f t="shared" si="357"/>
        <v>2017</v>
      </c>
      <c r="K5754" s="4">
        <f t="shared" si="358"/>
        <v>1</v>
      </c>
      <c r="L5754" s="4">
        <f t="shared" si="359"/>
        <v>3</v>
      </c>
    </row>
    <row r="5755" spans="1:12" x14ac:dyDescent="0.55000000000000004">
      <c r="A5755" s="2">
        <v>42739</v>
      </c>
      <c r="B5755" s="4">
        <v>204.13</v>
      </c>
      <c r="C5755" s="4">
        <v>205.15</v>
      </c>
      <c r="D5755" s="4">
        <v>204.12</v>
      </c>
      <c r="E5755" s="4">
        <v>205</v>
      </c>
      <c r="F5755" s="4">
        <v>78744400</v>
      </c>
      <c r="G5755" s="4">
        <v>0</v>
      </c>
      <c r="H5755" s="4">
        <v>0</v>
      </c>
      <c r="I5755" s="5">
        <f t="shared" si="356"/>
        <v>42739</v>
      </c>
      <c r="J5755" s="4">
        <f t="shared" si="357"/>
        <v>2017</v>
      </c>
      <c r="K5755" s="4">
        <f t="shared" si="358"/>
        <v>1</v>
      </c>
      <c r="L5755" s="4">
        <f t="shared" si="359"/>
        <v>4</v>
      </c>
    </row>
    <row r="5756" spans="1:12" x14ac:dyDescent="0.55000000000000004">
      <c r="A5756" s="2">
        <v>42740</v>
      </c>
      <c r="B5756" s="4">
        <v>204.72</v>
      </c>
      <c r="C5756" s="4">
        <v>205</v>
      </c>
      <c r="D5756" s="4">
        <v>204.01</v>
      </c>
      <c r="E5756" s="4">
        <v>204.84</v>
      </c>
      <c r="F5756" s="4">
        <v>78379000</v>
      </c>
      <c r="G5756" s="4">
        <v>0</v>
      </c>
      <c r="H5756" s="4">
        <v>0</v>
      </c>
      <c r="I5756" s="5">
        <f t="shared" si="356"/>
        <v>42740</v>
      </c>
      <c r="J5756" s="4">
        <f t="shared" si="357"/>
        <v>2017</v>
      </c>
      <c r="K5756" s="4">
        <f t="shared" si="358"/>
        <v>1</v>
      </c>
      <c r="L5756" s="4">
        <f t="shared" si="359"/>
        <v>5</v>
      </c>
    </row>
    <row r="5757" spans="1:12" x14ac:dyDescent="0.55000000000000004">
      <c r="A5757" s="2">
        <v>42741</v>
      </c>
      <c r="B5757" s="4">
        <v>204.96</v>
      </c>
      <c r="C5757" s="4">
        <v>206.06</v>
      </c>
      <c r="D5757" s="4">
        <v>204.39</v>
      </c>
      <c r="E5757" s="4">
        <v>205.57</v>
      </c>
      <c r="F5757" s="4">
        <v>71559900</v>
      </c>
      <c r="G5757" s="4">
        <v>0</v>
      </c>
      <c r="H5757" s="4">
        <v>0</v>
      </c>
      <c r="I5757" s="5">
        <f t="shared" si="356"/>
        <v>42741</v>
      </c>
      <c r="J5757" s="4">
        <f t="shared" si="357"/>
        <v>2017</v>
      </c>
      <c r="K5757" s="4">
        <f t="shared" si="358"/>
        <v>1</v>
      </c>
      <c r="L5757" s="4">
        <f t="shared" si="359"/>
        <v>6</v>
      </c>
    </row>
    <row r="5758" spans="1:12" x14ac:dyDescent="0.55000000000000004">
      <c r="A5758" s="2">
        <v>42744</v>
      </c>
      <c r="B5758" s="4">
        <v>205.3</v>
      </c>
      <c r="C5758" s="4">
        <v>205.44</v>
      </c>
      <c r="D5758" s="4">
        <v>204.86</v>
      </c>
      <c r="E5758" s="4">
        <v>204.89</v>
      </c>
      <c r="F5758" s="4">
        <v>46939700</v>
      </c>
      <c r="G5758" s="4">
        <v>0</v>
      </c>
      <c r="H5758" s="4">
        <v>0</v>
      </c>
      <c r="I5758" s="5">
        <f t="shared" si="356"/>
        <v>42744</v>
      </c>
      <c r="J5758" s="4">
        <f t="shared" si="357"/>
        <v>2017</v>
      </c>
      <c r="K5758" s="4">
        <f t="shared" si="358"/>
        <v>1</v>
      </c>
      <c r="L5758" s="4">
        <f t="shared" si="359"/>
        <v>9</v>
      </c>
    </row>
    <row r="5759" spans="1:12" x14ac:dyDescent="0.55000000000000004">
      <c r="A5759" s="2">
        <v>42745</v>
      </c>
      <c r="B5759" s="4">
        <v>204.91</v>
      </c>
      <c r="C5759" s="4">
        <v>205.79</v>
      </c>
      <c r="D5759" s="4">
        <v>204.48</v>
      </c>
      <c r="E5759" s="4">
        <v>204.89</v>
      </c>
      <c r="F5759" s="4">
        <v>63771900</v>
      </c>
      <c r="G5759" s="4">
        <v>0</v>
      </c>
      <c r="H5759" s="4">
        <v>0</v>
      </c>
      <c r="I5759" s="5">
        <f t="shared" si="356"/>
        <v>42745</v>
      </c>
      <c r="J5759" s="4">
        <f t="shared" si="357"/>
        <v>2017</v>
      </c>
      <c r="K5759" s="4">
        <f t="shared" si="358"/>
        <v>1</v>
      </c>
      <c r="L5759" s="4">
        <f t="shared" si="359"/>
        <v>10</v>
      </c>
    </row>
    <row r="5760" spans="1:12" x14ac:dyDescent="0.55000000000000004">
      <c r="A5760" s="2">
        <v>42746</v>
      </c>
      <c r="B5760" s="4">
        <v>204.8</v>
      </c>
      <c r="C5760" s="4">
        <v>205.47</v>
      </c>
      <c r="D5760" s="4">
        <v>204.1</v>
      </c>
      <c r="E5760" s="4">
        <v>205.47</v>
      </c>
      <c r="F5760" s="4">
        <v>74650000</v>
      </c>
      <c r="G5760" s="4">
        <v>0</v>
      </c>
      <c r="H5760" s="4">
        <v>0</v>
      </c>
      <c r="I5760" s="5">
        <f t="shared" si="356"/>
        <v>42746</v>
      </c>
      <c r="J5760" s="4">
        <f t="shared" si="357"/>
        <v>2017</v>
      </c>
      <c r="K5760" s="4">
        <f t="shared" si="358"/>
        <v>1</v>
      </c>
      <c r="L5760" s="4">
        <f t="shared" si="359"/>
        <v>11</v>
      </c>
    </row>
    <row r="5761" spans="1:12" x14ac:dyDescent="0.55000000000000004">
      <c r="A5761" s="2">
        <v>42747</v>
      </c>
      <c r="B5761" s="4">
        <v>204.93</v>
      </c>
      <c r="C5761" s="4">
        <v>205.15</v>
      </c>
      <c r="D5761" s="4">
        <v>203.53</v>
      </c>
      <c r="E5761" s="4">
        <v>204.96</v>
      </c>
      <c r="F5761" s="4">
        <v>72113200</v>
      </c>
      <c r="G5761" s="4">
        <v>0</v>
      </c>
      <c r="H5761" s="4">
        <v>0</v>
      </c>
      <c r="I5761" s="5">
        <f t="shared" si="356"/>
        <v>42747</v>
      </c>
      <c r="J5761" s="4">
        <f t="shared" si="357"/>
        <v>2017</v>
      </c>
      <c r="K5761" s="4">
        <f t="shared" si="358"/>
        <v>1</v>
      </c>
      <c r="L5761" s="4">
        <f t="shared" si="359"/>
        <v>12</v>
      </c>
    </row>
    <row r="5762" spans="1:12" x14ac:dyDescent="0.55000000000000004">
      <c r="A5762" s="2">
        <v>42748</v>
      </c>
      <c r="B5762" s="4">
        <v>205.14</v>
      </c>
      <c r="C5762" s="4">
        <v>205.74</v>
      </c>
      <c r="D5762" s="4">
        <v>205.1</v>
      </c>
      <c r="E5762" s="4">
        <v>205.43</v>
      </c>
      <c r="F5762" s="4">
        <v>62717900</v>
      </c>
      <c r="G5762" s="4">
        <v>0</v>
      </c>
      <c r="H5762" s="4">
        <v>0</v>
      </c>
      <c r="I5762" s="5">
        <f t="shared" si="356"/>
        <v>42748</v>
      </c>
      <c r="J5762" s="4">
        <f t="shared" si="357"/>
        <v>2017</v>
      </c>
      <c r="K5762" s="4">
        <f t="shared" si="358"/>
        <v>1</v>
      </c>
      <c r="L5762" s="4">
        <f t="shared" si="359"/>
        <v>13</v>
      </c>
    </row>
    <row r="5763" spans="1:12" x14ac:dyDescent="0.55000000000000004">
      <c r="A5763" s="2">
        <v>42752</v>
      </c>
      <c r="B5763" s="4">
        <v>204.76</v>
      </c>
      <c r="C5763" s="4">
        <v>205.18</v>
      </c>
      <c r="D5763" s="4">
        <v>204.29</v>
      </c>
      <c r="E5763" s="4">
        <v>204.7</v>
      </c>
      <c r="F5763" s="4">
        <v>61240800</v>
      </c>
      <c r="G5763" s="4">
        <v>0</v>
      </c>
      <c r="H5763" s="4">
        <v>0</v>
      </c>
      <c r="I5763" s="5">
        <f t="shared" ref="I5763:I5826" si="360">DATE(YEAR(A5763),MONTH(A5763),DAY(A5763))</f>
        <v>42752</v>
      </c>
      <c r="J5763" s="4">
        <f t="shared" ref="J5763:J5826" si="361">YEAR(A5763)</f>
        <v>2017</v>
      </c>
      <c r="K5763" s="4">
        <f t="shared" ref="K5763:K5826" si="362">MONTH(A5763)</f>
        <v>1</v>
      </c>
      <c r="L5763" s="4">
        <f t="shared" ref="L5763:L5826" si="363">DAY(A5763)</f>
        <v>17</v>
      </c>
    </row>
    <row r="5764" spans="1:12" x14ac:dyDescent="0.55000000000000004">
      <c r="A5764" s="2">
        <v>42753</v>
      </c>
      <c r="B5764" s="4">
        <v>204.96</v>
      </c>
      <c r="C5764" s="4">
        <v>205.2</v>
      </c>
      <c r="D5764" s="4">
        <v>204.39</v>
      </c>
      <c r="E5764" s="4">
        <v>205.15</v>
      </c>
      <c r="F5764" s="4">
        <v>54793300</v>
      </c>
      <c r="G5764" s="4">
        <v>0</v>
      </c>
      <c r="H5764" s="4">
        <v>0</v>
      </c>
      <c r="I5764" s="5">
        <f t="shared" si="360"/>
        <v>42753</v>
      </c>
      <c r="J5764" s="4">
        <f t="shared" si="361"/>
        <v>2017</v>
      </c>
      <c r="K5764" s="4">
        <f t="shared" si="362"/>
        <v>1</v>
      </c>
      <c r="L5764" s="4">
        <f t="shared" si="363"/>
        <v>18</v>
      </c>
    </row>
    <row r="5765" spans="1:12" x14ac:dyDescent="0.55000000000000004">
      <c r="A5765" s="2">
        <v>42754</v>
      </c>
      <c r="B5765" s="4">
        <v>205.24</v>
      </c>
      <c r="C5765" s="4">
        <v>205.38</v>
      </c>
      <c r="D5765" s="4">
        <v>203.94</v>
      </c>
      <c r="E5765" s="4">
        <v>204.39</v>
      </c>
      <c r="F5765" s="4">
        <v>66608800</v>
      </c>
      <c r="G5765" s="4">
        <v>0</v>
      </c>
      <c r="H5765" s="4">
        <v>0</v>
      </c>
      <c r="I5765" s="5">
        <f t="shared" si="360"/>
        <v>42754</v>
      </c>
      <c r="J5765" s="4">
        <f t="shared" si="361"/>
        <v>2017</v>
      </c>
      <c r="K5765" s="4">
        <f t="shared" si="362"/>
        <v>1</v>
      </c>
      <c r="L5765" s="4">
        <f t="shared" si="363"/>
        <v>19</v>
      </c>
    </row>
    <row r="5766" spans="1:12" x14ac:dyDescent="0.55000000000000004">
      <c r="A5766" s="2">
        <v>42755</v>
      </c>
      <c r="B5766" s="4">
        <v>205.11</v>
      </c>
      <c r="C5766" s="4">
        <v>205.66</v>
      </c>
      <c r="D5766" s="4">
        <v>204.45</v>
      </c>
      <c r="E5766" s="4">
        <v>205.15</v>
      </c>
      <c r="F5766" s="4">
        <v>129168600</v>
      </c>
      <c r="G5766" s="4">
        <v>0</v>
      </c>
      <c r="H5766" s="4">
        <v>0</v>
      </c>
      <c r="I5766" s="5">
        <f t="shared" si="360"/>
        <v>42755</v>
      </c>
      <c r="J5766" s="4">
        <f t="shared" si="361"/>
        <v>2017</v>
      </c>
      <c r="K5766" s="4">
        <f t="shared" si="362"/>
        <v>1</v>
      </c>
      <c r="L5766" s="4">
        <f t="shared" si="363"/>
        <v>20</v>
      </c>
    </row>
    <row r="5767" spans="1:12" x14ac:dyDescent="0.55000000000000004">
      <c r="A5767" s="2">
        <v>42758</v>
      </c>
      <c r="B5767" s="4">
        <v>205.15</v>
      </c>
      <c r="C5767" s="4">
        <v>205.21</v>
      </c>
      <c r="D5767" s="4">
        <v>203.82</v>
      </c>
      <c r="E5767" s="4">
        <v>204.61</v>
      </c>
      <c r="F5767" s="4">
        <v>75061600</v>
      </c>
      <c r="G5767" s="4">
        <v>0</v>
      </c>
      <c r="H5767" s="4">
        <v>0</v>
      </c>
      <c r="I5767" s="5">
        <f t="shared" si="360"/>
        <v>42758</v>
      </c>
      <c r="J5767" s="4">
        <f t="shared" si="361"/>
        <v>2017</v>
      </c>
      <c r="K5767" s="4">
        <f t="shared" si="362"/>
        <v>1</v>
      </c>
      <c r="L5767" s="4">
        <f t="shared" si="363"/>
        <v>23</v>
      </c>
    </row>
    <row r="5768" spans="1:12" x14ac:dyDescent="0.55000000000000004">
      <c r="A5768" s="2">
        <v>42759</v>
      </c>
      <c r="B5768" s="4">
        <v>204.84</v>
      </c>
      <c r="C5768" s="4">
        <v>206.36</v>
      </c>
      <c r="D5768" s="4">
        <v>204.72</v>
      </c>
      <c r="E5768" s="4">
        <v>205.92</v>
      </c>
      <c r="F5768" s="4">
        <v>95555300</v>
      </c>
      <c r="G5768" s="4">
        <v>0</v>
      </c>
      <c r="H5768" s="4">
        <v>0</v>
      </c>
      <c r="I5768" s="5">
        <f t="shared" si="360"/>
        <v>42759</v>
      </c>
      <c r="J5768" s="4">
        <f t="shared" si="361"/>
        <v>2017</v>
      </c>
      <c r="K5768" s="4">
        <f t="shared" si="362"/>
        <v>1</v>
      </c>
      <c r="L5768" s="4">
        <f t="shared" si="363"/>
        <v>24</v>
      </c>
    </row>
    <row r="5769" spans="1:12" x14ac:dyDescent="0.55000000000000004">
      <c r="A5769" s="2">
        <v>42760</v>
      </c>
      <c r="B5769" s="4">
        <v>206.92</v>
      </c>
      <c r="C5769" s="4">
        <v>207.71</v>
      </c>
      <c r="D5769" s="4">
        <v>206.75</v>
      </c>
      <c r="E5769" s="4">
        <v>207.71</v>
      </c>
      <c r="F5769" s="4">
        <v>84437700</v>
      </c>
      <c r="G5769" s="4">
        <v>0</v>
      </c>
      <c r="H5769" s="4">
        <v>0</v>
      </c>
      <c r="I5769" s="5">
        <f t="shared" si="360"/>
        <v>42760</v>
      </c>
      <c r="J5769" s="4">
        <f t="shared" si="361"/>
        <v>2017</v>
      </c>
      <c r="K5769" s="4">
        <f t="shared" si="362"/>
        <v>1</v>
      </c>
      <c r="L5769" s="4">
        <f t="shared" si="363"/>
        <v>25</v>
      </c>
    </row>
    <row r="5770" spans="1:12" x14ac:dyDescent="0.55000000000000004">
      <c r="A5770" s="2">
        <v>42761</v>
      </c>
      <c r="B5770" s="4">
        <v>207.55</v>
      </c>
      <c r="C5770" s="4">
        <v>207.83</v>
      </c>
      <c r="D5770" s="4">
        <v>207.2</v>
      </c>
      <c r="E5770" s="4">
        <v>207.49</v>
      </c>
      <c r="F5770" s="4">
        <v>59970700</v>
      </c>
      <c r="G5770" s="4">
        <v>0</v>
      </c>
      <c r="H5770" s="4">
        <v>0</v>
      </c>
      <c r="I5770" s="5">
        <f t="shared" si="360"/>
        <v>42761</v>
      </c>
      <c r="J5770" s="4">
        <f t="shared" si="361"/>
        <v>2017</v>
      </c>
      <c r="K5770" s="4">
        <f t="shared" si="362"/>
        <v>1</v>
      </c>
      <c r="L5770" s="4">
        <f t="shared" si="363"/>
        <v>26</v>
      </c>
    </row>
    <row r="5771" spans="1:12" x14ac:dyDescent="0.55000000000000004">
      <c r="A5771" s="2">
        <v>42762</v>
      </c>
      <c r="B5771" s="4">
        <v>207.57</v>
      </c>
      <c r="C5771" s="4">
        <v>207.72</v>
      </c>
      <c r="D5771" s="4">
        <v>206.97</v>
      </c>
      <c r="E5771" s="4">
        <v>207.16</v>
      </c>
      <c r="F5771" s="4">
        <v>59711100</v>
      </c>
      <c r="G5771" s="4">
        <v>0</v>
      </c>
      <c r="H5771" s="4">
        <v>0</v>
      </c>
      <c r="I5771" s="5">
        <f t="shared" si="360"/>
        <v>42762</v>
      </c>
      <c r="J5771" s="4">
        <f t="shared" si="361"/>
        <v>2017</v>
      </c>
      <c r="K5771" s="4">
        <f t="shared" si="362"/>
        <v>1</v>
      </c>
      <c r="L5771" s="4">
        <f t="shared" si="363"/>
        <v>27</v>
      </c>
    </row>
    <row r="5772" spans="1:12" x14ac:dyDescent="0.55000000000000004">
      <c r="A5772" s="2">
        <v>42765</v>
      </c>
      <c r="B5772" s="4">
        <v>206.44</v>
      </c>
      <c r="C5772" s="4">
        <v>206.47</v>
      </c>
      <c r="D5772" s="4">
        <v>204.85</v>
      </c>
      <c r="E5772" s="4">
        <v>205.88</v>
      </c>
      <c r="F5772" s="4">
        <v>79737300</v>
      </c>
      <c r="G5772" s="4">
        <v>0</v>
      </c>
      <c r="H5772" s="4">
        <v>0</v>
      </c>
      <c r="I5772" s="5">
        <f t="shared" si="360"/>
        <v>42765</v>
      </c>
      <c r="J5772" s="4">
        <f t="shared" si="361"/>
        <v>2017</v>
      </c>
      <c r="K5772" s="4">
        <f t="shared" si="362"/>
        <v>1</v>
      </c>
      <c r="L5772" s="4">
        <f t="shared" si="363"/>
        <v>30</v>
      </c>
    </row>
    <row r="5773" spans="1:12" x14ac:dyDescent="0.55000000000000004">
      <c r="A5773" s="2">
        <v>42766</v>
      </c>
      <c r="B5773" s="4">
        <v>205.36</v>
      </c>
      <c r="C5773" s="4">
        <v>205.92</v>
      </c>
      <c r="D5773" s="4">
        <v>204.77</v>
      </c>
      <c r="E5773" s="4">
        <v>205.86</v>
      </c>
      <c r="F5773" s="4">
        <v>75880800</v>
      </c>
      <c r="G5773" s="4">
        <v>0</v>
      </c>
      <c r="H5773" s="4">
        <v>0</v>
      </c>
      <c r="I5773" s="5">
        <f t="shared" si="360"/>
        <v>42766</v>
      </c>
      <c r="J5773" s="4">
        <f t="shared" si="361"/>
        <v>2017</v>
      </c>
      <c r="K5773" s="4">
        <f t="shared" si="362"/>
        <v>1</v>
      </c>
      <c r="L5773" s="4">
        <f t="shared" si="363"/>
        <v>31</v>
      </c>
    </row>
    <row r="5774" spans="1:12" x14ac:dyDescent="0.55000000000000004">
      <c r="A5774" s="2">
        <v>42767</v>
      </c>
      <c r="B5774" s="4">
        <v>205.86</v>
      </c>
      <c r="C5774" s="4">
        <v>206.82</v>
      </c>
      <c r="D5774" s="4">
        <v>205.33</v>
      </c>
      <c r="E5774" s="4">
        <v>205.94</v>
      </c>
      <c r="F5774" s="4">
        <v>79117700</v>
      </c>
      <c r="G5774" s="4">
        <v>0</v>
      </c>
      <c r="H5774" s="4">
        <v>0</v>
      </c>
      <c r="I5774" s="5">
        <f t="shared" si="360"/>
        <v>42767</v>
      </c>
      <c r="J5774" s="4">
        <f t="shared" si="361"/>
        <v>2017</v>
      </c>
      <c r="K5774" s="4">
        <f t="shared" si="362"/>
        <v>2</v>
      </c>
      <c r="L5774" s="4">
        <f t="shared" si="363"/>
        <v>1</v>
      </c>
    </row>
    <row r="5775" spans="1:12" x14ac:dyDescent="0.55000000000000004">
      <c r="A5775" s="2">
        <v>42768</v>
      </c>
      <c r="B5775" s="4">
        <v>205.94</v>
      </c>
      <c r="C5775" s="4">
        <v>206.38</v>
      </c>
      <c r="D5775" s="4">
        <v>205.22</v>
      </c>
      <c r="E5775" s="4">
        <v>206.08</v>
      </c>
      <c r="F5775" s="4">
        <v>69657600</v>
      </c>
      <c r="G5775" s="4">
        <v>0</v>
      </c>
      <c r="H5775" s="4">
        <v>0</v>
      </c>
      <c r="I5775" s="5">
        <f t="shared" si="360"/>
        <v>42768</v>
      </c>
      <c r="J5775" s="4">
        <f t="shared" si="361"/>
        <v>2017</v>
      </c>
      <c r="K5775" s="4">
        <f t="shared" si="362"/>
        <v>2</v>
      </c>
      <c r="L5775" s="4">
        <f t="shared" si="363"/>
        <v>2</v>
      </c>
    </row>
    <row r="5776" spans="1:12" x14ac:dyDescent="0.55000000000000004">
      <c r="A5776" s="2">
        <v>42769</v>
      </c>
      <c r="B5776" s="4">
        <v>207.03</v>
      </c>
      <c r="C5776" s="4">
        <v>207.69</v>
      </c>
      <c r="D5776" s="4">
        <v>206.7</v>
      </c>
      <c r="E5776" s="4">
        <v>207.5</v>
      </c>
      <c r="F5776" s="4">
        <v>80563200</v>
      </c>
      <c r="G5776" s="4">
        <v>0</v>
      </c>
      <c r="H5776" s="4">
        <v>0</v>
      </c>
      <c r="I5776" s="5">
        <f t="shared" si="360"/>
        <v>42769</v>
      </c>
      <c r="J5776" s="4">
        <f t="shared" si="361"/>
        <v>2017</v>
      </c>
      <c r="K5776" s="4">
        <f t="shared" si="362"/>
        <v>2</v>
      </c>
      <c r="L5776" s="4">
        <f t="shared" si="363"/>
        <v>3</v>
      </c>
    </row>
    <row r="5777" spans="1:12" x14ac:dyDescent="0.55000000000000004">
      <c r="A5777" s="2">
        <v>42772</v>
      </c>
      <c r="B5777" s="4">
        <v>207.07</v>
      </c>
      <c r="C5777" s="4">
        <v>207.49</v>
      </c>
      <c r="D5777" s="4">
        <v>206.77</v>
      </c>
      <c r="E5777" s="4">
        <v>207.13</v>
      </c>
      <c r="F5777" s="4">
        <v>57790100</v>
      </c>
      <c r="G5777" s="4">
        <v>0</v>
      </c>
      <c r="H5777" s="4">
        <v>0</v>
      </c>
      <c r="I5777" s="5">
        <f t="shared" si="360"/>
        <v>42772</v>
      </c>
      <c r="J5777" s="4">
        <f t="shared" si="361"/>
        <v>2017</v>
      </c>
      <c r="K5777" s="4">
        <f t="shared" si="362"/>
        <v>2</v>
      </c>
      <c r="L5777" s="4">
        <f t="shared" si="363"/>
        <v>6</v>
      </c>
    </row>
    <row r="5778" spans="1:12" x14ac:dyDescent="0.55000000000000004">
      <c r="A5778" s="2">
        <v>42773</v>
      </c>
      <c r="B5778" s="4">
        <v>207.53</v>
      </c>
      <c r="C5778" s="4">
        <v>207.79</v>
      </c>
      <c r="D5778" s="4">
        <v>206.94</v>
      </c>
      <c r="E5778" s="4">
        <v>207.14</v>
      </c>
      <c r="F5778" s="4">
        <v>57931200</v>
      </c>
      <c r="G5778" s="4">
        <v>0</v>
      </c>
      <c r="H5778" s="4">
        <v>0</v>
      </c>
      <c r="I5778" s="5">
        <f t="shared" si="360"/>
        <v>42773</v>
      </c>
      <c r="J5778" s="4">
        <f t="shared" si="361"/>
        <v>2017</v>
      </c>
      <c r="K5778" s="4">
        <f t="shared" si="362"/>
        <v>2</v>
      </c>
      <c r="L5778" s="4">
        <f t="shared" si="363"/>
        <v>7</v>
      </c>
    </row>
    <row r="5779" spans="1:12" x14ac:dyDescent="0.55000000000000004">
      <c r="A5779" s="2">
        <v>42774</v>
      </c>
      <c r="B5779" s="4">
        <v>207.14</v>
      </c>
      <c r="C5779" s="4">
        <v>207.54</v>
      </c>
      <c r="D5779" s="4">
        <v>206.57</v>
      </c>
      <c r="E5779" s="4">
        <v>207.41</v>
      </c>
      <c r="F5779" s="4">
        <v>51566200</v>
      </c>
      <c r="G5779" s="4">
        <v>0</v>
      </c>
      <c r="H5779" s="4">
        <v>0</v>
      </c>
      <c r="I5779" s="5">
        <f t="shared" si="360"/>
        <v>42774</v>
      </c>
      <c r="J5779" s="4">
        <f t="shared" si="361"/>
        <v>2017</v>
      </c>
      <c r="K5779" s="4">
        <f t="shared" si="362"/>
        <v>2</v>
      </c>
      <c r="L5779" s="4">
        <f t="shared" si="363"/>
        <v>8</v>
      </c>
    </row>
    <row r="5780" spans="1:12" x14ac:dyDescent="0.55000000000000004">
      <c r="A5780" s="2">
        <v>42775</v>
      </c>
      <c r="B5780" s="4">
        <v>207.41</v>
      </c>
      <c r="C5780" s="4">
        <v>208.95</v>
      </c>
      <c r="D5780" s="4">
        <v>207.41</v>
      </c>
      <c r="E5780" s="4">
        <v>208.64</v>
      </c>
      <c r="F5780" s="4">
        <v>65955200</v>
      </c>
      <c r="G5780" s="4">
        <v>0</v>
      </c>
      <c r="H5780" s="4">
        <v>0</v>
      </c>
      <c r="I5780" s="5">
        <f t="shared" si="360"/>
        <v>42775</v>
      </c>
      <c r="J5780" s="4">
        <f t="shared" si="361"/>
        <v>2017</v>
      </c>
      <c r="K5780" s="4">
        <f t="shared" si="362"/>
        <v>2</v>
      </c>
      <c r="L5780" s="4">
        <f t="shared" si="363"/>
        <v>9</v>
      </c>
    </row>
    <row r="5781" spans="1:12" x14ac:dyDescent="0.55000000000000004">
      <c r="A5781" s="2">
        <v>42776</v>
      </c>
      <c r="B5781" s="4">
        <v>209</v>
      </c>
      <c r="C5781" s="4">
        <v>209.7</v>
      </c>
      <c r="D5781" s="4">
        <v>208.66</v>
      </c>
      <c r="E5781" s="4">
        <v>209.46</v>
      </c>
      <c r="F5781" s="4">
        <v>66015900</v>
      </c>
      <c r="G5781" s="4">
        <v>0</v>
      </c>
      <c r="H5781" s="4">
        <v>0</v>
      </c>
      <c r="I5781" s="5">
        <f t="shared" si="360"/>
        <v>42776</v>
      </c>
      <c r="J5781" s="4">
        <f t="shared" si="361"/>
        <v>2017</v>
      </c>
      <c r="K5781" s="4">
        <f t="shared" si="362"/>
        <v>2</v>
      </c>
      <c r="L5781" s="4">
        <f t="shared" si="363"/>
        <v>10</v>
      </c>
    </row>
    <row r="5782" spans="1:12" x14ac:dyDescent="0.55000000000000004">
      <c r="A5782" s="2">
        <v>42779</v>
      </c>
      <c r="B5782" s="4">
        <v>209.98</v>
      </c>
      <c r="C5782" s="4">
        <v>210.87</v>
      </c>
      <c r="D5782" s="4">
        <v>209.95</v>
      </c>
      <c r="E5782" s="4">
        <v>210.6</v>
      </c>
      <c r="F5782" s="4">
        <v>55182100</v>
      </c>
      <c r="G5782" s="4">
        <v>0</v>
      </c>
      <c r="H5782" s="4">
        <v>0</v>
      </c>
      <c r="I5782" s="5">
        <f t="shared" si="360"/>
        <v>42779</v>
      </c>
      <c r="J5782" s="4">
        <f t="shared" si="361"/>
        <v>2017</v>
      </c>
      <c r="K5782" s="4">
        <f t="shared" si="362"/>
        <v>2</v>
      </c>
      <c r="L5782" s="4">
        <f t="shared" si="363"/>
        <v>13</v>
      </c>
    </row>
    <row r="5783" spans="1:12" x14ac:dyDescent="0.55000000000000004">
      <c r="A5783" s="2">
        <v>42780</v>
      </c>
      <c r="B5783" s="4">
        <v>210.41</v>
      </c>
      <c r="C5783" s="4">
        <v>211.45</v>
      </c>
      <c r="D5783" s="4">
        <v>210.05</v>
      </c>
      <c r="E5783" s="4">
        <v>211.44</v>
      </c>
      <c r="F5783" s="4">
        <v>71109000</v>
      </c>
      <c r="G5783" s="4">
        <v>0</v>
      </c>
      <c r="H5783" s="4">
        <v>0</v>
      </c>
      <c r="I5783" s="5">
        <f t="shared" si="360"/>
        <v>42780</v>
      </c>
      <c r="J5783" s="4">
        <f t="shared" si="361"/>
        <v>2017</v>
      </c>
      <c r="K5783" s="4">
        <f t="shared" si="362"/>
        <v>2</v>
      </c>
      <c r="L5783" s="4">
        <f t="shared" si="363"/>
        <v>14</v>
      </c>
    </row>
    <row r="5784" spans="1:12" x14ac:dyDescent="0.55000000000000004">
      <c r="A5784" s="2">
        <v>42781</v>
      </c>
      <c r="B5784" s="4">
        <v>211.22</v>
      </c>
      <c r="C5784" s="4">
        <v>212.75</v>
      </c>
      <c r="D5784" s="4">
        <v>211.16</v>
      </c>
      <c r="E5784" s="4">
        <v>212.55</v>
      </c>
      <c r="F5784" s="4">
        <v>86785800</v>
      </c>
      <c r="G5784" s="4">
        <v>0</v>
      </c>
      <c r="H5784" s="4">
        <v>0</v>
      </c>
      <c r="I5784" s="5">
        <f t="shared" si="360"/>
        <v>42781</v>
      </c>
      <c r="J5784" s="4">
        <f t="shared" si="361"/>
        <v>2017</v>
      </c>
      <c r="K5784" s="4">
        <f t="shared" si="362"/>
        <v>2</v>
      </c>
      <c r="L5784" s="4">
        <f t="shared" si="363"/>
        <v>15</v>
      </c>
    </row>
    <row r="5785" spans="1:12" x14ac:dyDescent="0.55000000000000004">
      <c r="A5785" s="2">
        <v>42782</v>
      </c>
      <c r="B5785" s="4">
        <v>212.57</v>
      </c>
      <c r="C5785" s="4">
        <v>212.76</v>
      </c>
      <c r="D5785" s="4">
        <v>211.58</v>
      </c>
      <c r="E5785" s="4">
        <v>212.37</v>
      </c>
      <c r="F5785" s="4">
        <v>84722400</v>
      </c>
      <c r="G5785" s="4">
        <v>0</v>
      </c>
      <c r="H5785" s="4">
        <v>0</v>
      </c>
      <c r="I5785" s="5">
        <f t="shared" si="360"/>
        <v>42782</v>
      </c>
      <c r="J5785" s="4">
        <f t="shared" si="361"/>
        <v>2017</v>
      </c>
      <c r="K5785" s="4">
        <f t="shared" si="362"/>
        <v>2</v>
      </c>
      <c r="L5785" s="4">
        <f t="shared" si="363"/>
        <v>16</v>
      </c>
    </row>
    <row r="5786" spans="1:12" x14ac:dyDescent="0.55000000000000004">
      <c r="A5786" s="2">
        <v>42783</v>
      </c>
      <c r="B5786" s="4">
        <v>211.67</v>
      </c>
      <c r="C5786" s="4">
        <v>212.7</v>
      </c>
      <c r="D5786" s="4">
        <v>211.65</v>
      </c>
      <c r="E5786" s="4">
        <v>212.7</v>
      </c>
      <c r="F5786" s="4">
        <v>77204100</v>
      </c>
      <c r="G5786" s="4">
        <v>0</v>
      </c>
      <c r="H5786" s="4">
        <v>0</v>
      </c>
      <c r="I5786" s="5">
        <f t="shared" si="360"/>
        <v>42783</v>
      </c>
      <c r="J5786" s="4">
        <f t="shared" si="361"/>
        <v>2017</v>
      </c>
      <c r="K5786" s="4">
        <f t="shared" si="362"/>
        <v>2</v>
      </c>
      <c r="L5786" s="4">
        <f t="shared" si="363"/>
        <v>17</v>
      </c>
    </row>
    <row r="5787" spans="1:12" x14ac:dyDescent="0.55000000000000004">
      <c r="A5787" s="2">
        <v>42787</v>
      </c>
      <c r="B5787" s="4">
        <v>213.09</v>
      </c>
      <c r="C5787" s="4">
        <v>214.15</v>
      </c>
      <c r="D5787" s="4">
        <v>213.08</v>
      </c>
      <c r="E5787" s="4">
        <v>213.97</v>
      </c>
      <c r="F5787" s="4">
        <v>88946100</v>
      </c>
      <c r="G5787" s="4">
        <v>0</v>
      </c>
      <c r="H5787" s="4">
        <v>0</v>
      </c>
      <c r="I5787" s="5">
        <f t="shared" si="360"/>
        <v>42787</v>
      </c>
      <c r="J5787" s="4">
        <f t="shared" si="361"/>
        <v>2017</v>
      </c>
      <c r="K5787" s="4">
        <f t="shared" si="362"/>
        <v>2</v>
      </c>
      <c r="L5787" s="4">
        <f t="shared" si="363"/>
        <v>21</v>
      </c>
    </row>
    <row r="5788" spans="1:12" x14ac:dyDescent="0.55000000000000004">
      <c r="A5788" s="2">
        <v>42788</v>
      </c>
      <c r="B5788" s="4">
        <v>213.54</v>
      </c>
      <c r="C5788" s="4">
        <v>214.01</v>
      </c>
      <c r="D5788" s="4">
        <v>213.37</v>
      </c>
      <c r="E5788" s="4">
        <v>213.78</v>
      </c>
      <c r="F5788" s="4">
        <v>62115200</v>
      </c>
      <c r="G5788" s="4">
        <v>0</v>
      </c>
      <c r="H5788" s="4">
        <v>0</v>
      </c>
      <c r="I5788" s="5">
        <f t="shared" si="360"/>
        <v>42788</v>
      </c>
      <c r="J5788" s="4">
        <f t="shared" si="361"/>
        <v>2017</v>
      </c>
      <c r="K5788" s="4">
        <f t="shared" si="362"/>
        <v>2</v>
      </c>
      <c r="L5788" s="4">
        <f t="shared" si="363"/>
        <v>22</v>
      </c>
    </row>
    <row r="5789" spans="1:12" x14ac:dyDescent="0.55000000000000004">
      <c r="A5789" s="2">
        <v>42789</v>
      </c>
      <c r="B5789" s="4">
        <v>214.32</v>
      </c>
      <c r="C5789" s="4">
        <v>214.34</v>
      </c>
      <c r="D5789" s="4">
        <v>213.13</v>
      </c>
      <c r="E5789" s="4">
        <v>213.92</v>
      </c>
      <c r="F5789" s="4">
        <v>74615900</v>
      </c>
      <c r="G5789" s="4">
        <v>0</v>
      </c>
      <c r="H5789" s="4">
        <v>0</v>
      </c>
      <c r="I5789" s="5">
        <f t="shared" si="360"/>
        <v>42789</v>
      </c>
      <c r="J5789" s="4">
        <f t="shared" si="361"/>
        <v>2017</v>
      </c>
      <c r="K5789" s="4">
        <f t="shared" si="362"/>
        <v>2</v>
      </c>
      <c r="L5789" s="4">
        <f t="shared" si="363"/>
        <v>23</v>
      </c>
    </row>
    <row r="5790" spans="1:12" x14ac:dyDescent="0.55000000000000004">
      <c r="A5790" s="2">
        <v>42790</v>
      </c>
      <c r="B5790" s="4">
        <v>213.03</v>
      </c>
      <c r="C5790" s="4">
        <v>214.24</v>
      </c>
      <c r="D5790" s="4">
        <v>212.99</v>
      </c>
      <c r="E5790" s="4">
        <v>214.19</v>
      </c>
      <c r="F5790" s="4">
        <v>82381600</v>
      </c>
      <c r="G5790" s="4">
        <v>0</v>
      </c>
      <c r="H5790" s="4">
        <v>0</v>
      </c>
      <c r="I5790" s="5">
        <f t="shared" si="360"/>
        <v>42790</v>
      </c>
      <c r="J5790" s="4">
        <f t="shared" si="361"/>
        <v>2017</v>
      </c>
      <c r="K5790" s="4">
        <f t="shared" si="362"/>
        <v>2</v>
      </c>
      <c r="L5790" s="4">
        <f t="shared" si="363"/>
        <v>24</v>
      </c>
    </row>
    <row r="5791" spans="1:12" x14ac:dyDescent="0.55000000000000004">
      <c r="A5791" s="2">
        <v>42793</v>
      </c>
      <c r="B5791" s="4">
        <v>214.1</v>
      </c>
      <c r="C5791" s="4">
        <v>214.71</v>
      </c>
      <c r="D5791" s="4">
        <v>213.84</v>
      </c>
      <c r="E5791" s="4">
        <v>214.53</v>
      </c>
      <c r="F5791" s="4">
        <v>56515400</v>
      </c>
      <c r="G5791" s="4">
        <v>0</v>
      </c>
      <c r="H5791" s="4">
        <v>0</v>
      </c>
      <c r="I5791" s="5">
        <f t="shared" si="360"/>
        <v>42793</v>
      </c>
      <c r="J5791" s="4">
        <f t="shared" si="361"/>
        <v>2017</v>
      </c>
      <c r="K5791" s="4">
        <f t="shared" si="362"/>
        <v>2</v>
      </c>
      <c r="L5791" s="4">
        <f t="shared" si="363"/>
        <v>27</v>
      </c>
    </row>
    <row r="5792" spans="1:12" x14ac:dyDescent="0.55000000000000004">
      <c r="A5792" s="2">
        <v>42794</v>
      </c>
      <c r="B5792" s="4">
        <v>214.13</v>
      </c>
      <c r="C5792" s="4">
        <v>214.38</v>
      </c>
      <c r="D5792" s="4">
        <v>213.54</v>
      </c>
      <c r="E5792" s="4">
        <v>213.95</v>
      </c>
      <c r="F5792" s="4">
        <v>96961900</v>
      </c>
      <c r="G5792" s="4">
        <v>0</v>
      </c>
      <c r="H5792" s="4">
        <v>0</v>
      </c>
      <c r="I5792" s="5">
        <f t="shared" si="360"/>
        <v>42794</v>
      </c>
      <c r="J5792" s="4">
        <f t="shared" si="361"/>
        <v>2017</v>
      </c>
      <c r="K5792" s="4">
        <f t="shared" si="362"/>
        <v>2</v>
      </c>
      <c r="L5792" s="4">
        <f t="shared" si="363"/>
        <v>28</v>
      </c>
    </row>
    <row r="5793" spans="1:12" x14ac:dyDescent="0.55000000000000004">
      <c r="A5793" s="2">
        <v>42795</v>
      </c>
      <c r="B5793" s="4">
        <v>215.69</v>
      </c>
      <c r="C5793" s="4">
        <v>217.43</v>
      </c>
      <c r="D5793" s="4">
        <v>215.67</v>
      </c>
      <c r="E5793" s="4">
        <v>216.94</v>
      </c>
      <c r="F5793" s="4">
        <v>149158200</v>
      </c>
      <c r="G5793" s="4">
        <v>0</v>
      </c>
      <c r="H5793" s="4">
        <v>0</v>
      </c>
      <c r="I5793" s="5">
        <f t="shared" si="360"/>
        <v>42795</v>
      </c>
      <c r="J5793" s="4">
        <f t="shared" si="361"/>
        <v>2017</v>
      </c>
      <c r="K5793" s="4">
        <f t="shared" si="362"/>
        <v>3</v>
      </c>
      <c r="L5793" s="4">
        <f t="shared" si="363"/>
        <v>1</v>
      </c>
    </row>
    <row r="5794" spans="1:12" x14ac:dyDescent="0.55000000000000004">
      <c r="A5794" s="2">
        <v>42796</v>
      </c>
      <c r="B5794" s="4">
        <v>216.74</v>
      </c>
      <c r="C5794" s="4">
        <v>216.75</v>
      </c>
      <c r="D5794" s="4">
        <v>215.52</v>
      </c>
      <c r="E5794" s="4">
        <v>215.58</v>
      </c>
      <c r="F5794" s="4">
        <v>70246000</v>
      </c>
      <c r="G5794" s="4">
        <v>0</v>
      </c>
      <c r="H5794" s="4">
        <v>0</v>
      </c>
      <c r="I5794" s="5">
        <f t="shared" si="360"/>
        <v>42796</v>
      </c>
      <c r="J5794" s="4">
        <f t="shared" si="361"/>
        <v>2017</v>
      </c>
      <c r="K5794" s="4">
        <f t="shared" si="362"/>
        <v>3</v>
      </c>
      <c r="L5794" s="4">
        <f t="shared" si="363"/>
        <v>2</v>
      </c>
    </row>
    <row r="5795" spans="1:12" x14ac:dyDescent="0.55000000000000004">
      <c r="A5795" s="2">
        <v>42797</v>
      </c>
      <c r="B5795" s="4">
        <v>215.49</v>
      </c>
      <c r="C5795" s="4">
        <v>215.88</v>
      </c>
      <c r="D5795" s="4">
        <v>215.09</v>
      </c>
      <c r="E5795" s="4">
        <v>215.71</v>
      </c>
      <c r="F5795" s="4">
        <v>81974300</v>
      </c>
      <c r="G5795" s="4">
        <v>0</v>
      </c>
      <c r="H5795" s="4">
        <v>0</v>
      </c>
      <c r="I5795" s="5">
        <f t="shared" si="360"/>
        <v>42797</v>
      </c>
      <c r="J5795" s="4">
        <f t="shared" si="361"/>
        <v>2017</v>
      </c>
      <c r="K5795" s="4">
        <f t="shared" si="362"/>
        <v>3</v>
      </c>
      <c r="L5795" s="4">
        <f t="shared" si="363"/>
        <v>3</v>
      </c>
    </row>
    <row r="5796" spans="1:12" x14ac:dyDescent="0.55000000000000004">
      <c r="A5796" s="2">
        <v>42800</v>
      </c>
      <c r="B5796" s="4">
        <v>214.88</v>
      </c>
      <c r="C5796" s="4">
        <v>215.44</v>
      </c>
      <c r="D5796" s="4">
        <v>214.44</v>
      </c>
      <c r="E5796" s="4">
        <v>215.07</v>
      </c>
      <c r="F5796" s="4">
        <v>55391500</v>
      </c>
      <c r="G5796" s="4">
        <v>0</v>
      </c>
      <c r="H5796" s="4">
        <v>0</v>
      </c>
      <c r="I5796" s="5">
        <f t="shared" si="360"/>
        <v>42800</v>
      </c>
      <c r="J5796" s="4">
        <f t="shared" si="361"/>
        <v>2017</v>
      </c>
      <c r="K5796" s="4">
        <f t="shared" si="362"/>
        <v>3</v>
      </c>
      <c r="L5796" s="4">
        <f t="shared" si="363"/>
        <v>6</v>
      </c>
    </row>
    <row r="5797" spans="1:12" x14ac:dyDescent="0.55000000000000004">
      <c r="A5797" s="2">
        <v>42801</v>
      </c>
      <c r="B5797" s="4">
        <v>214.75</v>
      </c>
      <c r="C5797" s="4">
        <v>215.12</v>
      </c>
      <c r="D5797" s="4">
        <v>214.21</v>
      </c>
      <c r="E5797" s="4">
        <v>214.43</v>
      </c>
      <c r="F5797" s="4">
        <v>65103700</v>
      </c>
      <c r="G5797" s="4">
        <v>0</v>
      </c>
      <c r="H5797" s="4">
        <v>0</v>
      </c>
      <c r="I5797" s="5">
        <f t="shared" si="360"/>
        <v>42801</v>
      </c>
      <c r="J5797" s="4">
        <f t="shared" si="361"/>
        <v>2017</v>
      </c>
      <c r="K5797" s="4">
        <f t="shared" si="362"/>
        <v>3</v>
      </c>
      <c r="L5797" s="4">
        <f t="shared" si="363"/>
        <v>7</v>
      </c>
    </row>
    <row r="5798" spans="1:12" x14ac:dyDescent="0.55000000000000004">
      <c r="A5798" s="2">
        <v>42802</v>
      </c>
      <c r="B5798" s="4">
        <v>214.74</v>
      </c>
      <c r="C5798" s="4">
        <v>215.01</v>
      </c>
      <c r="D5798" s="4">
        <v>213.89</v>
      </c>
      <c r="E5798" s="4">
        <v>214.03</v>
      </c>
      <c r="F5798" s="4">
        <v>78168800</v>
      </c>
      <c r="G5798" s="4">
        <v>0</v>
      </c>
      <c r="H5798" s="4">
        <v>0</v>
      </c>
      <c r="I5798" s="5">
        <f t="shared" si="360"/>
        <v>42802</v>
      </c>
      <c r="J5798" s="4">
        <f t="shared" si="361"/>
        <v>2017</v>
      </c>
      <c r="K5798" s="4">
        <f t="shared" si="362"/>
        <v>3</v>
      </c>
      <c r="L5798" s="4">
        <f t="shared" si="363"/>
        <v>8</v>
      </c>
    </row>
    <row r="5799" spans="1:12" x14ac:dyDescent="0.55000000000000004">
      <c r="A5799" s="2">
        <v>42803</v>
      </c>
      <c r="B5799" s="4">
        <v>214.16</v>
      </c>
      <c r="C5799" s="4">
        <v>214.65</v>
      </c>
      <c r="D5799" s="4">
        <v>213.29</v>
      </c>
      <c r="E5799" s="4">
        <v>214.3</v>
      </c>
      <c r="F5799" s="4">
        <v>90683900</v>
      </c>
      <c r="G5799" s="4">
        <v>0</v>
      </c>
      <c r="H5799" s="4">
        <v>0</v>
      </c>
      <c r="I5799" s="5">
        <f t="shared" si="360"/>
        <v>42803</v>
      </c>
      <c r="J5799" s="4">
        <f t="shared" si="361"/>
        <v>2017</v>
      </c>
      <c r="K5799" s="4">
        <f t="shared" si="362"/>
        <v>3</v>
      </c>
      <c r="L5799" s="4">
        <f t="shared" si="363"/>
        <v>9</v>
      </c>
    </row>
    <row r="5800" spans="1:12" x14ac:dyDescent="0.55000000000000004">
      <c r="A5800" s="2">
        <v>42804</v>
      </c>
      <c r="B5800" s="4">
        <v>215.31</v>
      </c>
      <c r="C5800" s="4">
        <v>215.35</v>
      </c>
      <c r="D5800" s="4">
        <v>214.06</v>
      </c>
      <c r="E5800" s="4">
        <v>215.05</v>
      </c>
      <c r="F5800" s="4">
        <v>81991700</v>
      </c>
      <c r="G5800" s="4">
        <v>0</v>
      </c>
      <c r="H5800" s="4">
        <v>0</v>
      </c>
      <c r="I5800" s="5">
        <f t="shared" si="360"/>
        <v>42804</v>
      </c>
      <c r="J5800" s="4">
        <f t="shared" si="361"/>
        <v>2017</v>
      </c>
      <c r="K5800" s="4">
        <f t="shared" si="362"/>
        <v>3</v>
      </c>
      <c r="L5800" s="4">
        <f t="shared" si="363"/>
        <v>10</v>
      </c>
    </row>
    <row r="5801" spans="1:12" x14ac:dyDescent="0.55000000000000004">
      <c r="A5801" s="2">
        <v>42807</v>
      </c>
      <c r="B5801" s="4">
        <v>214.99</v>
      </c>
      <c r="C5801" s="4">
        <v>215.21</v>
      </c>
      <c r="D5801" s="4">
        <v>214.65</v>
      </c>
      <c r="E5801" s="4">
        <v>215.16</v>
      </c>
      <c r="F5801" s="4">
        <v>57256800</v>
      </c>
      <c r="G5801" s="4">
        <v>0</v>
      </c>
      <c r="H5801" s="4">
        <v>0</v>
      </c>
      <c r="I5801" s="5">
        <f t="shared" si="360"/>
        <v>42807</v>
      </c>
      <c r="J5801" s="4">
        <f t="shared" si="361"/>
        <v>2017</v>
      </c>
      <c r="K5801" s="4">
        <f t="shared" si="362"/>
        <v>3</v>
      </c>
      <c r="L5801" s="4">
        <f t="shared" si="363"/>
        <v>13</v>
      </c>
    </row>
    <row r="5802" spans="1:12" x14ac:dyDescent="0.55000000000000004">
      <c r="A5802" s="2">
        <v>42808</v>
      </c>
      <c r="B5802" s="4">
        <v>214.59</v>
      </c>
      <c r="C5802" s="4">
        <v>214.65</v>
      </c>
      <c r="D5802" s="4">
        <v>213.7</v>
      </c>
      <c r="E5802" s="4">
        <v>214.34</v>
      </c>
      <c r="F5802" s="4">
        <v>59880800</v>
      </c>
      <c r="G5802" s="4">
        <v>0</v>
      </c>
      <c r="H5802" s="4">
        <v>0</v>
      </c>
      <c r="I5802" s="5">
        <f t="shared" si="360"/>
        <v>42808</v>
      </c>
      <c r="J5802" s="4">
        <f t="shared" si="361"/>
        <v>2017</v>
      </c>
      <c r="K5802" s="4">
        <f t="shared" si="362"/>
        <v>3</v>
      </c>
      <c r="L5802" s="4">
        <f t="shared" si="363"/>
        <v>14</v>
      </c>
    </row>
    <row r="5803" spans="1:12" x14ac:dyDescent="0.55000000000000004">
      <c r="A5803" s="2">
        <v>42809</v>
      </c>
      <c r="B5803" s="4">
        <v>214.93</v>
      </c>
      <c r="C5803" s="4">
        <v>216.64</v>
      </c>
      <c r="D5803" s="4">
        <v>214.69</v>
      </c>
      <c r="E5803" s="4">
        <v>216.19</v>
      </c>
      <c r="F5803" s="4">
        <v>96081800</v>
      </c>
      <c r="G5803" s="4">
        <v>0</v>
      </c>
      <c r="H5803" s="4">
        <v>0</v>
      </c>
      <c r="I5803" s="5">
        <f t="shared" si="360"/>
        <v>42809</v>
      </c>
      <c r="J5803" s="4">
        <f t="shared" si="361"/>
        <v>2017</v>
      </c>
      <c r="K5803" s="4">
        <f t="shared" si="362"/>
        <v>3</v>
      </c>
      <c r="L5803" s="4">
        <f t="shared" si="363"/>
        <v>15</v>
      </c>
    </row>
    <row r="5804" spans="1:12" x14ac:dyDescent="0.55000000000000004">
      <c r="A5804" s="2">
        <v>42810</v>
      </c>
      <c r="B5804" s="4">
        <v>216.34</v>
      </c>
      <c r="C5804" s="4">
        <v>216.42</v>
      </c>
      <c r="D5804" s="4">
        <v>215.42</v>
      </c>
      <c r="E5804" s="4">
        <v>215.77</v>
      </c>
      <c r="F5804" s="4">
        <v>78344000</v>
      </c>
      <c r="G5804" s="4">
        <v>0</v>
      </c>
      <c r="H5804" s="4">
        <v>0</v>
      </c>
      <c r="I5804" s="5">
        <f t="shared" si="360"/>
        <v>42810</v>
      </c>
      <c r="J5804" s="4">
        <f t="shared" si="361"/>
        <v>2017</v>
      </c>
      <c r="K5804" s="4">
        <f t="shared" si="362"/>
        <v>3</v>
      </c>
      <c r="L5804" s="4">
        <f t="shared" si="363"/>
        <v>16</v>
      </c>
    </row>
    <row r="5805" spans="1:12" x14ac:dyDescent="0.55000000000000004">
      <c r="A5805" s="2">
        <v>42811</v>
      </c>
      <c r="B5805" s="4">
        <v>216.04</v>
      </c>
      <c r="C5805" s="4">
        <v>216.24</v>
      </c>
      <c r="D5805" s="4">
        <v>215.39</v>
      </c>
      <c r="E5805" s="4">
        <v>215.39</v>
      </c>
      <c r="F5805" s="4">
        <v>89002100</v>
      </c>
      <c r="G5805" s="4">
        <v>1.0329999999999999</v>
      </c>
      <c r="H5805" s="4">
        <v>0</v>
      </c>
      <c r="I5805" s="5">
        <f t="shared" si="360"/>
        <v>42811</v>
      </c>
      <c r="J5805" s="4">
        <f t="shared" si="361"/>
        <v>2017</v>
      </c>
      <c r="K5805" s="4">
        <f t="shared" si="362"/>
        <v>3</v>
      </c>
      <c r="L5805" s="4">
        <f t="shared" si="363"/>
        <v>17</v>
      </c>
    </row>
    <row r="5806" spans="1:12" x14ac:dyDescent="0.55000000000000004">
      <c r="A5806" s="2">
        <v>42814</v>
      </c>
      <c r="B5806" s="4">
        <v>215.39</v>
      </c>
      <c r="C5806" s="4">
        <v>215.69</v>
      </c>
      <c r="D5806" s="4">
        <v>214.74</v>
      </c>
      <c r="E5806" s="4">
        <v>215.15</v>
      </c>
      <c r="F5806" s="4">
        <v>52537000</v>
      </c>
      <c r="G5806" s="4">
        <v>0</v>
      </c>
      <c r="H5806" s="4">
        <v>0</v>
      </c>
      <c r="I5806" s="5">
        <f t="shared" si="360"/>
        <v>42814</v>
      </c>
      <c r="J5806" s="4">
        <f t="shared" si="361"/>
        <v>2017</v>
      </c>
      <c r="K5806" s="4">
        <f t="shared" si="362"/>
        <v>3</v>
      </c>
      <c r="L5806" s="4">
        <f t="shared" si="363"/>
        <v>20</v>
      </c>
    </row>
    <row r="5807" spans="1:12" x14ac:dyDescent="0.55000000000000004">
      <c r="A5807" s="2">
        <v>42815</v>
      </c>
      <c r="B5807" s="4">
        <v>215.79</v>
      </c>
      <c r="C5807" s="4">
        <v>215.92</v>
      </c>
      <c r="D5807" s="4">
        <v>212.25</v>
      </c>
      <c r="E5807" s="4">
        <v>212.39</v>
      </c>
      <c r="F5807" s="4">
        <v>131809300</v>
      </c>
      <c r="G5807" s="4">
        <v>0</v>
      </c>
      <c r="H5807" s="4">
        <v>0</v>
      </c>
      <c r="I5807" s="5">
        <f t="shared" si="360"/>
        <v>42815</v>
      </c>
      <c r="J5807" s="4">
        <f t="shared" si="361"/>
        <v>2017</v>
      </c>
      <c r="K5807" s="4">
        <f t="shared" si="362"/>
        <v>3</v>
      </c>
      <c r="L5807" s="4">
        <f t="shared" si="363"/>
        <v>21</v>
      </c>
    </row>
    <row r="5808" spans="1:12" x14ac:dyDescent="0.55000000000000004">
      <c r="A5808" s="2">
        <v>42816</v>
      </c>
      <c r="B5808" s="4">
        <v>212.43</v>
      </c>
      <c r="C5808" s="4">
        <v>213.19</v>
      </c>
      <c r="D5808" s="4">
        <v>211.77</v>
      </c>
      <c r="E5808" s="4">
        <v>212.89</v>
      </c>
      <c r="F5808" s="4">
        <v>97569200</v>
      </c>
      <c r="G5808" s="4">
        <v>0</v>
      </c>
      <c r="H5808" s="4">
        <v>0</v>
      </c>
      <c r="I5808" s="5">
        <f t="shared" si="360"/>
        <v>42816</v>
      </c>
      <c r="J5808" s="4">
        <f t="shared" si="361"/>
        <v>2017</v>
      </c>
      <c r="K5808" s="4">
        <f t="shared" si="362"/>
        <v>3</v>
      </c>
      <c r="L5808" s="4">
        <f t="shared" si="363"/>
        <v>22</v>
      </c>
    </row>
    <row r="5809" spans="1:12" x14ac:dyDescent="0.55000000000000004">
      <c r="A5809" s="2">
        <v>42817</v>
      </c>
      <c r="B5809" s="4">
        <v>212.89</v>
      </c>
      <c r="C5809" s="4">
        <v>213.85</v>
      </c>
      <c r="D5809" s="4">
        <v>212.27</v>
      </c>
      <c r="E5809" s="4">
        <v>212.66</v>
      </c>
      <c r="F5809" s="4">
        <v>100410300</v>
      </c>
      <c r="G5809" s="4">
        <v>0</v>
      </c>
      <c r="H5809" s="4">
        <v>0</v>
      </c>
      <c r="I5809" s="5">
        <f t="shared" si="360"/>
        <v>42817</v>
      </c>
      <c r="J5809" s="4">
        <f t="shared" si="361"/>
        <v>2017</v>
      </c>
      <c r="K5809" s="4">
        <f t="shared" si="362"/>
        <v>3</v>
      </c>
      <c r="L5809" s="4">
        <f t="shared" si="363"/>
        <v>23</v>
      </c>
    </row>
    <row r="5810" spans="1:12" x14ac:dyDescent="0.55000000000000004">
      <c r="A5810" s="2">
        <v>42818</v>
      </c>
      <c r="B5810" s="4">
        <v>212.98</v>
      </c>
      <c r="C5810" s="4">
        <v>213.58</v>
      </c>
      <c r="D5810" s="4">
        <v>211.69</v>
      </c>
      <c r="E5810" s="4">
        <v>212.51</v>
      </c>
      <c r="F5810" s="4">
        <v>112504900</v>
      </c>
      <c r="G5810" s="4">
        <v>0</v>
      </c>
      <c r="H5810" s="4">
        <v>0</v>
      </c>
      <c r="I5810" s="5">
        <f t="shared" si="360"/>
        <v>42818</v>
      </c>
      <c r="J5810" s="4">
        <f t="shared" si="361"/>
        <v>2017</v>
      </c>
      <c r="K5810" s="4">
        <f t="shared" si="362"/>
        <v>3</v>
      </c>
      <c r="L5810" s="4">
        <f t="shared" si="363"/>
        <v>24</v>
      </c>
    </row>
    <row r="5811" spans="1:12" x14ac:dyDescent="0.55000000000000004">
      <c r="A5811" s="2">
        <v>42821</v>
      </c>
      <c r="B5811" s="4">
        <v>210.75</v>
      </c>
      <c r="C5811" s="4">
        <v>212.56</v>
      </c>
      <c r="D5811" s="4">
        <v>210.46</v>
      </c>
      <c r="E5811" s="4">
        <v>212.29</v>
      </c>
      <c r="F5811" s="4">
        <v>87454500</v>
      </c>
      <c r="G5811" s="4">
        <v>0</v>
      </c>
      <c r="H5811" s="4">
        <v>0</v>
      </c>
      <c r="I5811" s="5">
        <f t="shared" si="360"/>
        <v>42821</v>
      </c>
      <c r="J5811" s="4">
        <f t="shared" si="361"/>
        <v>2017</v>
      </c>
      <c r="K5811" s="4">
        <f t="shared" si="362"/>
        <v>3</v>
      </c>
      <c r="L5811" s="4">
        <f t="shared" si="363"/>
        <v>27</v>
      </c>
    </row>
    <row r="5812" spans="1:12" x14ac:dyDescent="0.55000000000000004">
      <c r="A5812" s="2">
        <v>42822</v>
      </c>
      <c r="B5812" s="4">
        <v>211.97</v>
      </c>
      <c r="C5812" s="4">
        <v>214.28</v>
      </c>
      <c r="D5812" s="4">
        <v>211.85</v>
      </c>
      <c r="E5812" s="4">
        <v>213.83</v>
      </c>
      <c r="F5812" s="4">
        <v>93483900</v>
      </c>
      <c r="G5812" s="4">
        <v>0</v>
      </c>
      <c r="H5812" s="4">
        <v>0</v>
      </c>
      <c r="I5812" s="5">
        <f t="shared" si="360"/>
        <v>42822</v>
      </c>
      <c r="J5812" s="4">
        <f t="shared" si="361"/>
        <v>2017</v>
      </c>
      <c r="K5812" s="4">
        <f t="shared" si="362"/>
        <v>3</v>
      </c>
      <c r="L5812" s="4">
        <f t="shared" si="363"/>
        <v>28</v>
      </c>
    </row>
    <row r="5813" spans="1:12" x14ac:dyDescent="0.55000000000000004">
      <c r="A5813" s="2">
        <v>42823</v>
      </c>
      <c r="B5813" s="4">
        <v>213.53</v>
      </c>
      <c r="C5813" s="4">
        <v>214.28</v>
      </c>
      <c r="D5813" s="4">
        <v>213.3</v>
      </c>
      <c r="E5813" s="4">
        <v>214.03</v>
      </c>
      <c r="F5813" s="4">
        <v>61950400</v>
      </c>
      <c r="G5813" s="4">
        <v>0</v>
      </c>
      <c r="H5813" s="4">
        <v>0</v>
      </c>
      <c r="I5813" s="5">
        <f t="shared" si="360"/>
        <v>42823</v>
      </c>
      <c r="J5813" s="4">
        <f t="shared" si="361"/>
        <v>2017</v>
      </c>
      <c r="K5813" s="4">
        <f t="shared" si="362"/>
        <v>3</v>
      </c>
      <c r="L5813" s="4">
        <f t="shared" si="363"/>
        <v>29</v>
      </c>
    </row>
    <row r="5814" spans="1:12" x14ac:dyDescent="0.55000000000000004">
      <c r="A5814" s="2">
        <v>42824</v>
      </c>
      <c r="B5814" s="4">
        <v>213.97</v>
      </c>
      <c r="C5814" s="4">
        <v>214.92</v>
      </c>
      <c r="D5814" s="4">
        <v>213.79</v>
      </c>
      <c r="E5814" s="4">
        <v>214.72</v>
      </c>
      <c r="F5814" s="4">
        <v>56737900</v>
      </c>
      <c r="G5814" s="4">
        <v>0</v>
      </c>
      <c r="H5814" s="4">
        <v>0</v>
      </c>
      <c r="I5814" s="5">
        <f t="shared" si="360"/>
        <v>42824</v>
      </c>
      <c r="J5814" s="4">
        <f t="shared" si="361"/>
        <v>2017</v>
      </c>
      <c r="K5814" s="4">
        <f t="shared" si="362"/>
        <v>3</v>
      </c>
      <c r="L5814" s="4">
        <f t="shared" si="363"/>
        <v>30</v>
      </c>
    </row>
    <row r="5815" spans="1:12" x14ac:dyDescent="0.55000000000000004">
      <c r="A5815" s="2">
        <v>42825</v>
      </c>
      <c r="B5815" s="4">
        <v>214.36</v>
      </c>
      <c r="C5815" s="4">
        <v>214.92</v>
      </c>
      <c r="D5815" s="4">
        <v>214.16</v>
      </c>
      <c r="E5815" s="4">
        <v>214.22</v>
      </c>
      <c r="F5815" s="4">
        <v>73733100</v>
      </c>
      <c r="G5815" s="4">
        <v>0</v>
      </c>
      <c r="H5815" s="4">
        <v>0</v>
      </c>
      <c r="I5815" s="5">
        <f t="shared" si="360"/>
        <v>42825</v>
      </c>
      <c r="J5815" s="4">
        <f t="shared" si="361"/>
        <v>2017</v>
      </c>
      <c r="K5815" s="4">
        <f t="shared" si="362"/>
        <v>3</v>
      </c>
      <c r="L5815" s="4">
        <f t="shared" si="363"/>
        <v>31</v>
      </c>
    </row>
    <row r="5816" spans="1:12" x14ac:dyDescent="0.55000000000000004">
      <c r="A5816" s="2">
        <v>42828</v>
      </c>
      <c r="B5816" s="4">
        <v>214.27</v>
      </c>
      <c r="C5816" s="4">
        <v>214.48</v>
      </c>
      <c r="D5816" s="4">
        <v>212.55</v>
      </c>
      <c r="E5816" s="4">
        <v>213.84</v>
      </c>
      <c r="F5816" s="4">
        <v>85546500</v>
      </c>
      <c r="G5816" s="4">
        <v>0</v>
      </c>
      <c r="H5816" s="4">
        <v>0</v>
      </c>
      <c r="I5816" s="5">
        <f t="shared" si="360"/>
        <v>42828</v>
      </c>
      <c r="J5816" s="4">
        <f t="shared" si="361"/>
        <v>2017</v>
      </c>
      <c r="K5816" s="4">
        <f t="shared" si="362"/>
        <v>4</v>
      </c>
      <c r="L5816" s="4">
        <f t="shared" si="363"/>
        <v>3</v>
      </c>
    </row>
    <row r="5817" spans="1:12" x14ac:dyDescent="0.55000000000000004">
      <c r="A5817" s="2">
        <v>42829</v>
      </c>
      <c r="B5817" s="4">
        <v>213.54</v>
      </c>
      <c r="C5817" s="4">
        <v>214.07</v>
      </c>
      <c r="D5817" s="4">
        <v>213.14</v>
      </c>
      <c r="E5817" s="4">
        <v>213.98</v>
      </c>
      <c r="F5817" s="4">
        <v>56466200</v>
      </c>
      <c r="G5817" s="4">
        <v>0</v>
      </c>
      <c r="H5817" s="4">
        <v>0</v>
      </c>
      <c r="I5817" s="5">
        <f t="shared" si="360"/>
        <v>42829</v>
      </c>
      <c r="J5817" s="4">
        <f t="shared" si="361"/>
        <v>2017</v>
      </c>
      <c r="K5817" s="4">
        <f t="shared" si="362"/>
        <v>4</v>
      </c>
      <c r="L5817" s="4">
        <f t="shared" si="363"/>
        <v>4</v>
      </c>
    </row>
    <row r="5818" spans="1:12" x14ac:dyDescent="0.55000000000000004">
      <c r="A5818" s="2">
        <v>42830</v>
      </c>
      <c r="B5818" s="4">
        <v>214.69</v>
      </c>
      <c r="C5818" s="4">
        <v>215.72</v>
      </c>
      <c r="D5818" s="4">
        <v>213.13</v>
      </c>
      <c r="E5818" s="4">
        <v>213.34</v>
      </c>
      <c r="F5818" s="4">
        <v>108800600</v>
      </c>
      <c r="G5818" s="4">
        <v>0</v>
      </c>
      <c r="H5818" s="4">
        <v>0</v>
      </c>
      <c r="I5818" s="5">
        <f t="shared" si="360"/>
        <v>42830</v>
      </c>
      <c r="J5818" s="4">
        <f t="shared" si="361"/>
        <v>2017</v>
      </c>
      <c r="K5818" s="4">
        <f t="shared" si="362"/>
        <v>4</v>
      </c>
      <c r="L5818" s="4">
        <f t="shared" si="363"/>
        <v>5</v>
      </c>
    </row>
    <row r="5819" spans="1:12" x14ac:dyDescent="0.55000000000000004">
      <c r="A5819" s="2">
        <v>42831</v>
      </c>
      <c r="B5819" s="4">
        <v>213.49</v>
      </c>
      <c r="C5819" s="4">
        <v>214.49</v>
      </c>
      <c r="D5819" s="4">
        <v>213.03</v>
      </c>
      <c r="E5819" s="4">
        <v>213.94</v>
      </c>
      <c r="F5819" s="4">
        <v>69135800</v>
      </c>
      <c r="G5819" s="4">
        <v>0</v>
      </c>
      <c r="H5819" s="4">
        <v>0</v>
      </c>
      <c r="I5819" s="5">
        <f t="shared" si="360"/>
        <v>42831</v>
      </c>
      <c r="J5819" s="4">
        <f t="shared" si="361"/>
        <v>2017</v>
      </c>
      <c r="K5819" s="4">
        <f t="shared" si="362"/>
        <v>4</v>
      </c>
      <c r="L5819" s="4">
        <f t="shared" si="363"/>
        <v>6</v>
      </c>
    </row>
    <row r="5820" spans="1:12" x14ac:dyDescent="0.55000000000000004">
      <c r="A5820" s="2">
        <v>42832</v>
      </c>
      <c r="B5820" s="4">
        <v>213.68</v>
      </c>
      <c r="C5820" s="4">
        <v>214.45</v>
      </c>
      <c r="D5820" s="4">
        <v>213.22</v>
      </c>
      <c r="E5820" s="4">
        <v>213.73</v>
      </c>
      <c r="F5820" s="4">
        <v>74412300</v>
      </c>
      <c r="G5820" s="4">
        <v>0</v>
      </c>
      <c r="H5820" s="4">
        <v>0</v>
      </c>
      <c r="I5820" s="5">
        <f t="shared" si="360"/>
        <v>42832</v>
      </c>
      <c r="J5820" s="4">
        <f t="shared" si="361"/>
        <v>2017</v>
      </c>
      <c r="K5820" s="4">
        <f t="shared" si="362"/>
        <v>4</v>
      </c>
      <c r="L5820" s="4">
        <f t="shared" si="363"/>
        <v>7</v>
      </c>
    </row>
    <row r="5821" spans="1:12" x14ac:dyDescent="0.55000000000000004">
      <c r="A5821" s="2">
        <v>42835</v>
      </c>
      <c r="B5821" s="4">
        <v>213.87</v>
      </c>
      <c r="C5821" s="4">
        <v>214.69</v>
      </c>
      <c r="D5821" s="4">
        <v>213.3</v>
      </c>
      <c r="E5821" s="4">
        <v>213.85</v>
      </c>
      <c r="F5821" s="4">
        <v>67615300</v>
      </c>
      <c r="G5821" s="4">
        <v>0</v>
      </c>
      <c r="H5821" s="4">
        <v>0</v>
      </c>
      <c r="I5821" s="5">
        <f t="shared" si="360"/>
        <v>42835</v>
      </c>
      <c r="J5821" s="4">
        <f t="shared" si="361"/>
        <v>2017</v>
      </c>
      <c r="K5821" s="4">
        <f t="shared" si="362"/>
        <v>4</v>
      </c>
      <c r="L5821" s="4">
        <f t="shared" si="363"/>
        <v>10</v>
      </c>
    </row>
    <row r="5822" spans="1:12" x14ac:dyDescent="0.55000000000000004">
      <c r="A5822" s="2">
        <v>42836</v>
      </c>
      <c r="B5822" s="4">
        <v>213.45</v>
      </c>
      <c r="C5822" s="4">
        <v>213.71</v>
      </c>
      <c r="D5822" s="4">
        <v>212.04</v>
      </c>
      <c r="E5822" s="4">
        <v>213.6</v>
      </c>
      <c r="F5822" s="4">
        <v>88045300</v>
      </c>
      <c r="G5822" s="4">
        <v>0</v>
      </c>
      <c r="H5822" s="4">
        <v>0</v>
      </c>
      <c r="I5822" s="5">
        <f t="shared" si="360"/>
        <v>42836</v>
      </c>
      <c r="J5822" s="4">
        <f t="shared" si="361"/>
        <v>2017</v>
      </c>
      <c r="K5822" s="4">
        <f t="shared" si="362"/>
        <v>4</v>
      </c>
      <c r="L5822" s="4">
        <f t="shared" si="363"/>
        <v>11</v>
      </c>
    </row>
    <row r="5823" spans="1:12" x14ac:dyDescent="0.55000000000000004">
      <c r="A5823" s="2">
        <v>42837</v>
      </c>
      <c r="B5823" s="4">
        <v>213.31</v>
      </c>
      <c r="C5823" s="4">
        <v>213.51</v>
      </c>
      <c r="D5823" s="4">
        <v>212.43</v>
      </c>
      <c r="E5823" s="4">
        <v>212.66</v>
      </c>
      <c r="F5823" s="4">
        <v>81864400</v>
      </c>
      <c r="G5823" s="4">
        <v>0</v>
      </c>
      <c r="H5823" s="4">
        <v>0</v>
      </c>
      <c r="I5823" s="5">
        <f t="shared" si="360"/>
        <v>42837</v>
      </c>
      <c r="J5823" s="4">
        <f t="shared" si="361"/>
        <v>2017</v>
      </c>
      <c r="K5823" s="4">
        <f t="shared" si="362"/>
        <v>4</v>
      </c>
      <c r="L5823" s="4">
        <f t="shared" si="363"/>
        <v>12</v>
      </c>
    </row>
    <row r="5824" spans="1:12" x14ac:dyDescent="0.55000000000000004">
      <c r="A5824" s="2">
        <v>42838</v>
      </c>
      <c r="B5824" s="4">
        <v>212.31</v>
      </c>
      <c r="C5824" s="4">
        <v>213.08</v>
      </c>
      <c r="D5824" s="4">
        <v>211.28</v>
      </c>
      <c r="E5824" s="4">
        <v>211.28</v>
      </c>
      <c r="F5824" s="4">
        <v>92880400</v>
      </c>
      <c r="G5824" s="4">
        <v>0</v>
      </c>
      <c r="H5824" s="4">
        <v>0</v>
      </c>
      <c r="I5824" s="5">
        <f t="shared" si="360"/>
        <v>42838</v>
      </c>
      <c r="J5824" s="4">
        <f t="shared" si="361"/>
        <v>2017</v>
      </c>
      <c r="K5824" s="4">
        <f t="shared" si="362"/>
        <v>4</v>
      </c>
      <c r="L5824" s="4">
        <f t="shared" si="363"/>
        <v>13</v>
      </c>
    </row>
    <row r="5825" spans="1:12" x14ac:dyDescent="0.55000000000000004">
      <c r="A5825" s="2">
        <v>42842</v>
      </c>
      <c r="B5825" s="4">
        <v>211.83</v>
      </c>
      <c r="C5825" s="4">
        <v>213.15</v>
      </c>
      <c r="D5825" s="4">
        <v>211.62</v>
      </c>
      <c r="E5825" s="4">
        <v>213.15</v>
      </c>
      <c r="F5825" s="4">
        <v>68405400</v>
      </c>
      <c r="G5825" s="4">
        <v>0</v>
      </c>
      <c r="H5825" s="4">
        <v>0</v>
      </c>
      <c r="I5825" s="5">
        <f t="shared" si="360"/>
        <v>42842</v>
      </c>
      <c r="J5825" s="4">
        <f t="shared" si="361"/>
        <v>2017</v>
      </c>
      <c r="K5825" s="4">
        <f t="shared" si="362"/>
        <v>4</v>
      </c>
      <c r="L5825" s="4">
        <f t="shared" si="363"/>
        <v>17</v>
      </c>
    </row>
    <row r="5826" spans="1:12" x14ac:dyDescent="0.55000000000000004">
      <c r="A5826" s="2">
        <v>42843</v>
      </c>
      <c r="B5826" s="4">
        <v>212.38</v>
      </c>
      <c r="C5826" s="4">
        <v>213.08</v>
      </c>
      <c r="D5826" s="4">
        <v>211.8</v>
      </c>
      <c r="E5826" s="4">
        <v>212.52</v>
      </c>
      <c r="F5826" s="4">
        <v>83225800</v>
      </c>
      <c r="G5826" s="4">
        <v>0</v>
      </c>
      <c r="H5826" s="4">
        <v>0</v>
      </c>
      <c r="I5826" s="5">
        <f t="shared" si="360"/>
        <v>42843</v>
      </c>
      <c r="J5826" s="4">
        <f t="shared" si="361"/>
        <v>2017</v>
      </c>
      <c r="K5826" s="4">
        <f t="shared" si="362"/>
        <v>4</v>
      </c>
      <c r="L5826" s="4">
        <f t="shared" si="363"/>
        <v>18</v>
      </c>
    </row>
    <row r="5827" spans="1:12" x14ac:dyDescent="0.55000000000000004">
      <c r="A5827" s="2">
        <v>42844</v>
      </c>
      <c r="B5827" s="4">
        <v>213.11</v>
      </c>
      <c r="C5827" s="4">
        <v>213.5</v>
      </c>
      <c r="D5827" s="4">
        <v>211.89</v>
      </c>
      <c r="E5827" s="4">
        <v>212.13</v>
      </c>
      <c r="F5827" s="4">
        <v>68699900</v>
      </c>
      <c r="G5827" s="4">
        <v>0</v>
      </c>
      <c r="H5827" s="4">
        <v>0</v>
      </c>
      <c r="I5827" s="5">
        <f t="shared" ref="I5827:I5890" si="364">DATE(YEAR(A5827),MONTH(A5827),DAY(A5827))</f>
        <v>42844</v>
      </c>
      <c r="J5827" s="4">
        <f t="shared" ref="J5827:J5890" si="365">YEAR(A5827)</f>
        <v>2017</v>
      </c>
      <c r="K5827" s="4">
        <f t="shared" ref="K5827:K5890" si="366">MONTH(A5827)</f>
        <v>4</v>
      </c>
      <c r="L5827" s="4">
        <f t="shared" ref="L5827:L5890" si="367">DAY(A5827)</f>
        <v>19</v>
      </c>
    </row>
    <row r="5828" spans="1:12" x14ac:dyDescent="0.55000000000000004">
      <c r="A5828" s="2">
        <v>42845</v>
      </c>
      <c r="B5828" s="4">
        <v>212.77</v>
      </c>
      <c r="C5828" s="4">
        <v>214.32</v>
      </c>
      <c r="D5828" s="4">
        <v>212.43</v>
      </c>
      <c r="E5828" s="4">
        <v>213.85</v>
      </c>
      <c r="F5828" s="4">
        <v>92572200</v>
      </c>
      <c r="G5828" s="4">
        <v>0</v>
      </c>
      <c r="H5828" s="4">
        <v>0</v>
      </c>
      <c r="I5828" s="5">
        <f t="shared" si="364"/>
        <v>42845</v>
      </c>
      <c r="J5828" s="4">
        <f t="shared" si="365"/>
        <v>2017</v>
      </c>
      <c r="K5828" s="4">
        <f t="shared" si="366"/>
        <v>4</v>
      </c>
      <c r="L5828" s="4">
        <f t="shared" si="367"/>
        <v>20</v>
      </c>
    </row>
    <row r="5829" spans="1:12" x14ac:dyDescent="0.55000000000000004">
      <c r="A5829" s="2">
        <v>42846</v>
      </c>
      <c r="B5829" s="4">
        <v>213.77</v>
      </c>
      <c r="C5829" s="4">
        <v>213.83</v>
      </c>
      <c r="D5829" s="4">
        <v>212.75</v>
      </c>
      <c r="E5829" s="4">
        <v>213.17</v>
      </c>
      <c r="F5829" s="4">
        <v>110389800</v>
      </c>
      <c r="G5829" s="4">
        <v>0</v>
      </c>
      <c r="H5829" s="4">
        <v>0</v>
      </c>
      <c r="I5829" s="5">
        <f t="shared" si="364"/>
        <v>42846</v>
      </c>
      <c r="J5829" s="4">
        <f t="shared" si="365"/>
        <v>2017</v>
      </c>
      <c r="K5829" s="4">
        <f t="shared" si="366"/>
        <v>4</v>
      </c>
      <c r="L5829" s="4">
        <f t="shared" si="367"/>
        <v>21</v>
      </c>
    </row>
    <row r="5830" spans="1:12" x14ac:dyDescent="0.55000000000000004">
      <c r="A5830" s="2">
        <v>42849</v>
      </c>
      <c r="B5830" s="4">
        <v>215.52</v>
      </c>
      <c r="C5830" s="4">
        <v>215.73</v>
      </c>
      <c r="D5830" s="4">
        <v>213.14</v>
      </c>
      <c r="E5830" s="4">
        <v>215.52</v>
      </c>
      <c r="F5830" s="4">
        <v>119209900</v>
      </c>
      <c r="G5830" s="4">
        <v>0</v>
      </c>
      <c r="H5830" s="4">
        <v>0</v>
      </c>
      <c r="I5830" s="5">
        <f t="shared" si="364"/>
        <v>42849</v>
      </c>
      <c r="J5830" s="4">
        <f t="shared" si="365"/>
        <v>2017</v>
      </c>
      <c r="K5830" s="4">
        <f t="shared" si="366"/>
        <v>4</v>
      </c>
      <c r="L5830" s="4">
        <f t="shared" si="367"/>
        <v>24</v>
      </c>
    </row>
    <row r="5831" spans="1:12" x14ac:dyDescent="0.55000000000000004">
      <c r="A5831" s="2">
        <v>42850</v>
      </c>
      <c r="B5831" s="4">
        <v>216.19</v>
      </c>
      <c r="C5831" s="4">
        <v>217.13</v>
      </c>
      <c r="D5831" s="4">
        <v>216.1</v>
      </c>
      <c r="E5831" s="4">
        <v>216.77</v>
      </c>
      <c r="F5831" s="4">
        <v>76698300</v>
      </c>
      <c r="G5831" s="4">
        <v>0</v>
      </c>
      <c r="H5831" s="4">
        <v>0</v>
      </c>
      <c r="I5831" s="5">
        <f t="shared" si="364"/>
        <v>42850</v>
      </c>
      <c r="J5831" s="4">
        <f t="shared" si="365"/>
        <v>2017</v>
      </c>
      <c r="K5831" s="4">
        <f t="shared" si="366"/>
        <v>4</v>
      </c>
      <c r="L5831" s="4">
        <f t="shared" si="367"/>
        <v>25</v>
      </c>
    </row>
    <row r="5832" spans="1:12" x14ac:dyDescent="0.55000000000000004">
      <c r="A5832" s="2">
        <v>42851</v>
      </c>
      <c r="B5832" s="4">
        <v>216.73</v>
      </c>
      <c r="C5832" s="4">
        <v>217.66</v>
      </c>
      <c r="D5832" s="4">
        <v>216.59</v>
      </c>
      <c r="E5832" s="4">
        <v>216.63</v>
      </c>
      <c r="F5832" s="4">
        <v>84702500</v>
      </c>
      <c r="G5832" s="4">
        <v>0</v>
      </c>
      <c r="H5832" s="4">
        <v>0</v>
      </c>
      <c r="I5832" s="5">
        <f t="shared" si="364"/>
        <v>42851</v>
      </c>
      <c r="J5832" s="4">
        <f t="shared" si="365"/>
        <v>2017</v>
      </c>
      <c r="K5832" s="4">
        <f t="shared" si="366"/>
        <v>4</v>
      </c>
      <c r="L5832" s="4">
        <f t="shared" si="367"/>
        <v>26</v>
      </c>
    </row>
    <row r="5833" spans="1:12" x14ac:dyDescent="0.55000000000000004">
      <c r="A5833" s="2">
        <v>42852</v>
      </c>
      <c r="B5833" s="4">
        <v>216.97</v>
      </c>
      <c r="C5833" s="4">
        <v>217.13</v>
      </c>
      <c r="D5833" s="4">
        <v>216.25</v>
      </c>
      <c r="E5833" s="4">
        <v>216.81</v>
      </c>
      <c r="F5833" s="4">
        <v>57410300</v>
      </c>
      <c r="G5833" s="4">
        <v>0</v>
      </c>
      <c r="H5833" s="4">
        <v>0</v>
      </c>
      <c r="I5833" s="5">
        <f t="shared" si="364"/>
        <v>42852</v>
      </c>
      <c r="J5833" s="4">
        <f t="shared" si="365"/>
        <v>2017</v>
      </c>
      <c r="K5833" s="4">
        <f t="shared" si="366"/>
        <v>4</v>
      </c>
      <c r="L5833" s="4">
        <f t="shared" si="367"/>
        <v>27</v>
      </c>
    </row>
    <row r="5834" spans="1:12" x14ac:dyDescent="0.55000000000000004">
      <c r="A5834" s="2">
        <v>42853</v>
      </c>
      <c r="B5834" s="4">
        <v>217.09</v>
      </c>
      <c r="C5834" s="4">
        <v>217.11</v>
      </c>
      <c r="D5834" s="4">
        <v>216.21</v>
      </c>
      <c r="E5834" s="4">
        <v>216.34</v>
      </c>
      <c r="F5834" s="4">
        <v>63532800</v>
      </c>
      <c r="G5834" s="4">
        <v>0</v>
      </c>
      <c r="H5834" s="4">
        <v>0</v>
      </c>
      <c r="I5834" s="5">
        <f t="shared" si="364"/>
        <v>42853</v>
      </c>
      <c r="J5834" s="4">
        <f t="shared" si="365"/>
        <v>2017</v>
      </c>
      <c r="K5834" s="4">
        <f t="shared" si="366"/>
        <v>4</v>
      </c>
      <c r="L5834" s="4">
        <f t="shared" si="367"/>
        <v>28</v>
      </c>
    </row>
    <row r="5835" spans="1:12" x14ac:dyDescent="0.55000000000000004">
      <c r="A5835" s="2">
        <v>42856</v>
      </c>
      <c r="B5835" s="4">
        <v>216.89</v>
      </c>
      <c r="C5835" s="4">
        <v>217.33</v>
      </c>
      <c r="D5835" s="4">
        <v>216.45</v>
      </c>
      <c r="E5835" s="4">
        <v>216.89</v>
      </c>
      <c r="F5835" s="4">
        <v>66882500</v>
      </c>
      <c r="G5835" s="4">
        <v>0</v>
      </c>
      <c r="H5835" s="4">
        <v>0</v>
      </c>
      <c r="I5835" s="5">
        <f t="shared" si="364"/>
        <v>42856</v>
      </c>
      <c r="J5835" s="4">
        <f t="shared" si="365"/>
        <v>2017</v>
      </c>
      <c r="K5835" s="4">
        <f t="shared" si="366"/>
        <v>5</v>
      </c>
      <c r="L5835" s="4">
        <f t="shared" si="367"/>
        <v>1</v>
      </c>
    </row>
    <row r="5836" spans="1:12" x14ac:dyDescent="0.55000000000000004">
      <c r="A5836" s="2">
        <v>42857</v>
      </c>
      <c r="B5836" s="4">
        <v>217.03</v>
      </c>
      <c r="C5836" s="4">
        <v>217.16</v>
      </c>
      <c r="D5836" s="4">
        <v>216.54</v>
      </c>
      <c r="E5836" s="4">
        <v>216.97</v>
      </c>
      <c r="F5836" s="4">
        <v>57375700</v>
      </c>
      <c r="G5836" s="4">
        <v>0</v>
      </c>
      <c r="H5836" s="4">
        <v>0</v>
      </c>
      <c r="I5836" s="5">
        <f t="shared" si="364"/>
        <v>42857</v>
      </c>
      <c r="J5836" s="4">
        <f t="shared" si="365"/>
        <v>2017</v>
      </c>
      <c r="K5836" s="4">
        <f t="shared" si="366"/>
        <v>5</v>
      </c>
      <c r="L5836" s="4">
        <f t="shared" si="367"/>
        <v>2</v>
      </c>
    </row>
    <row r="5837" spans="1:12" x14ac:dyDescent="0.55000000000000004">
      <c r="A5837" s="2">
        <v>42858</v>
      </c>
      <c r="B5837" s="4">
        <v>216.97</v>
      </c>
      <c r="C5837" s="4">
        <v>217.07</v>
      </c>
      <c r="D5837" s="4">
        <v>216</v>
      </c>
      <c r="E5837" s="4">
        <v>216.71</v>
      </c>
      <c r="F5837" s="4">
        <v>73137700</v>
      </c>
      <c r="G5837" s="4">
        <v>0</v>
      </c>
      <c r="H5837" s="4">
        <v>0</v>
      </c>
      <c r="I5837" s="5">
        <f t="shared" si="364"/>
        <v>42858</v>
      </c>
      <c r="J5837" s="4">
        <f t="shared" si="365"/>
        <v>2017</v>
      </c>
      <c r="K5837" s="4">
        <f t="shared" si="366"/>
        <v>5</v>
      </c>
      <c r="L5837" s="4">
        <f t="shared" si="367"/>
        <v>3</v>
      </c>
    </row>
    <row r="5838" spans="1:12" x14ac:dyDescent="0.55000000000000004">
      <c r="A5838" s="2">
        <v>42859</v>
      </c>
      <c r="B5838" s="4">
        <v>217.02</v>
      </c>
      <c r="C5838" s="4">
        <v>217.11</v>
      </c>
      <c r="D5838" s="4">
        <v>216.07</v>
      </c>
      <c r="E5838" s="4">
        <v>216.96</v>
      </c>
      <c r="F5838" s="4">
        <v>61462700</v>
      </c>
      <c r="G5838" s="4">
        <v>0</v>
      </c>
      <c r="H5838" s="4">
        <v>0</v>
      </c>
      <c r="I5838" s="5">
        <f t="shared" si="364"/>
        <v>42859</v>
      </c>
      <c r="J5838" s="4">
        <f t="shared" si="365"/>
        <v>2017</v>
      </c>
      <c r="K5838" s="4">
        <f t="shared" si="366"/>
        <v>5</v>
      </c>
      <c r="L5838" s="4">
        <f t="shared" si="367"/>
        <v>4</v>
      </c>
    </row>
    <row r="5839" spans="1:12" x14ac:dyDescent="0.55000000000000004">
      <c r="A5839" s="2">
        <v>42860</v>
      </c>
      <c r="B5839" s="4">
        <v>217.35</v>
      </c>
      <c r="C5839" s="4">
        <v>217.83</v>
      </c>
      <c r="D5839" s="4">
        <v>216.89</v>
      </c>
      <c r="E5839" s="4">
        <v>217.81</v>
      </c>
      <c r="F5839" s="4">
        <v>62001300</v>
      </c>
      <c r="G5839" s="4">
        <v>0</v>
      </c>
      <c r="H5839" s="4">
        <v>0</v>
      </c>
      <c r="I5839" s="5">
        <f t="shared" si="364"/>
        <v>42860</v>
      </c>
      <c r="J5839" s="4">
        <f t="shared" si="365"/>
        <v>2017</v>
      </c>
      <c r="K5839" s="4">
        <f t="shared" si="366"/>
        <v>5</v>
      </c>
      <c r="L5839" s="4">
        <f t="shared" si="367"/>
        <v>5</v>
      </c>
    </row>
    <row r="5840" spans="1:12" x14ac:dyDescent="0.55000000000000004">
      <c r="A5840" s="2">
        <v>42863</v>
      </c>
      <c r="B5840" s="4">
        <v>217.86</v>
      </c>
      <c r="C5840" s="4">
        <v>218.01</v>
      </c>
      <c r="D5840" s="4">
        <v>217.33</v>
      </c>
      <c r="E5840" s="4">
        <v>217.78</v>
      </c>
      <c r="F5840" s="4">
        <v>48385700</v>
      </c>
      <c r="G5840" s="4">
        <v>0</v>
      </c>
      <c r="H5840" s="4">
        <v>0</v>
      </c>
      <c r="I5840" s="5">
        <f t="shared" si="364"/>
        <v>42863</v>
      </c>
      <c r="J5840" s="4">
        <f t="shared" si="365"/>
        <v>2017</v>
      </c>
      <c r="K5840" s="4">
        <f t="shared" si="366"/>
        <v>5</v>
      </c>
      <c r="L5840" s="4">
        <f t="shared" si="367"/>
        <v>8</v>
      </c>
    </row>
    <row r="5841" spans="1:12" x14ac:dyDescent="0.55000000000000004">
      <c r="A5841" s="2">
        <v>42864</v>
      </c>
      <c r="B5841" s="4">
        <v>218.05</v>
      </c>
      <c r="C5841" s="4">
        <v>218.26</v>
      </c>
      <c r="D5841" s="4">
        <v>217.21</v>
      </c>
      <c r="E5841" s="4">
        <v>217.58</v>
      </c>
      <c r="F5841" s="4">
        <v>51363200</v>
      </c>
      <c r="G5841" s="4">
        <v>0</v>
      </c>
      <c r="H5841" s="4">
        <v>0</v>
      </c>
      <c r="I5841" s="5">
        <f t="shared" si="364"/>
        <v>42864</v>
      </c>
      <c r="J5841" s="4">
        <f t="shared" si="365"/>
        <v>2017</v>
      </c>
      <c r="K5841" s="4">
        <f t="shared" si="366"/>
        <v>5</v>
      </c>
      <c r="L5841" s="4">
        <f t="shared" si="367"/>
        <v>9</v>
      </c>
    </row>
    <row r="5842" spans="1:12" x14ac:dyDescent="0.55000000000000004">
      <c r="A5842" s="2">
        <v>42865</v>
      </c>
      <c r="B5842" s="4">
        <v>217.53</v>
      </c>
      <c r="C5842" s="4">
        <v>217.97</v>
      </c>
      <c r="D5842" s="4">
        <v>217.31</v>
      </c>
      <c r="E5842" s="4">
        <v>217.97</v>
      </c>
      <c r="F5842" s="4">
        <v>54293800</v>
      </c>
      <c r="G5842" s="4">
        <v>0</v>
      </c>
      <c r="H5842" s="4">
        <v>0</v>
      </c>
      <c r="I5842" s="5">
        <f t="shared" si="364"/>
        <v>42865</v>
      </c>
      <c r="J5842" s="4">
        <f t="shared" si="365"/>
        <v>2017</v>
      </c>
      <c r="K5842" s="4">
        <f t="shared" si="366"/>
        <v>5</v>
      </c>
      <c r="L5842" s="4">
        <f t="shared" si="367"/>
        <v>10</v>
      </c>
    </row>
    <row r="5843" spans="1:12" x14ac:dyDescent="0.55000000000000004">
      <c r="A5843" s="2">
        <v>42866</v>
      </c>
      <c r="B5843" s="4">
        <v>217.5</v>
      </c>
      <c r="C5843" s="4">
        <v>217.7</v>
      </c>
      <c r="D5843" s="4">
        <v>216.39</v>
      </c>
      <c r="E5843" s="4">
        <v>217.52</v>
      </c>
      <c r="F5843" s="4">
        <v>62358300</v>
      </c>
      <c r="G5843" s="4">
        <v>0</v>
      </c>
      <c r="H5843" s="4">
        <v>0</v>
      </c>
      <c r="I5843" s="5">
        <f t="shared" si="364"/>
        <v>42866</v>
      </c>
      <c r="J5843" s="4">
        <f t="shared" si="365"/>
        <v>2017</v>
      </c>
      <c r="K5843" s="4">
        <f t="shared" si="366"/>
        <v>5</v>
      </c>
      <c r="L5843" s="4">
        <f t="shared" si="367"/>
        <v>11</v>
      </c>
    </row>
    <row r="5844" spans="1:12" x14ac:dyDescent="0.55000000000000004">
      <c r="A5844" s="2">
        <v>42867</v>
      </c>
      <c r="B5844" s="4">
        <v>217.26</v>
      </c>
      <c r="C5844" s="4">
        <v>217.57</v>
      </c>
      <c r="D5844" s="4">
        <v>216.88</v>
      </c>
      <c r="E5844" s="4">
        <v>217.16</v>
      </c>
      <c r="F5844" s="4">
        <v>53912700</v>
      </c>
      <c r="G5844" s="4">
        <v>0</v>
      </c>
      <c r="H5844" s="4">
        <v>0</v>
      </c>
      <c r="I5844" s="5">
        <f t="shared" si="364"/>
        <v>42867</v>
      </c>
      <c r="J5844" s="4">
        <f t="shared" si="365"/>
        <v>2017</v>
      </c>
      <c r="K5844" s="4">
        <f t="shared" si="366"/>
        <v>5</v>
      </c>
      <c r="L5844" s="4">
        <f t="shared" si="367"/>
        <v>12</v>
      </c>
    </row>
    <row r="5845" spans="1:12" x14ac:dyDescent="0.55000000000000004">
      <c r="A5845" s="2">
        <v>42870</v>
      </c>
      <c r="B5845" s="4">
        <v>217.61</v>
      </c>
      <c r="C5845" s="4">
        <v>218.49</v>
      </c>
      <c r="D5845" s="4">
        <v>217.59</v>
      </c>
      <c r="E5845" s="4">
        <v>218.36</v>
      </c>
      <c r="F5845" s="4">
        <v>61918900</v>
      </c>
      <c r="G5845" s="4">
        <v>0</v>
      </c>
      <c r="H5845" s="4">
        <v>0</v>
      </c>
      <c r="I5845" s="5">
        <f t="shared" si="364"/>
        <v>42870</v>
      </c>
      <c r="J5845" s="4">
        <f t="shared" si="365"/>
        <v>2017</v>
      </c>
      <c r="K5845" s="4">
        <f t="shared" si="366"/>
        <v>5</v>
      </c>
      <c r="L5845" s="4">
        <f t="shared" si="367"/>
        <v>15</v>
      </c>
    </row>
    <row r="5846" spans="1:12" x14ac:dyDescent="0.55000000000000004">
      <c r="A5846" s="2">
        <v>42871</v>
      </c>
      <c r="B5846" s="4">
        <v>218.67</v>
      </c>
      <c r="C5846" s="4">
        <v>218.7</v>
      </c>
      <c r="D5846" s="4">
        <v>217.75</v>
      </c>
      <c r="E5846" s="4">
        <v>218.16</v>
      </c>
      <c r="F5846" s="4">
        <v>51241800</v>
      </c>
      <c r="G5846" s="4">
        <v>0</v>
      </c>
      <c r="H5846" s="4">
        <v>0</v>
      </c>
      <c r="I5846" s="5">
        <f t="shared" si="364"/>
        <v>42871</v>
      </c>
      <c r="J5846" s="4">
        <f t="shared" si="365"/>
        <v>2017</v>
      </c>
      <c r="K5846" s="4">
        <f t="shared" si="366"/>
        <v>5</v>
      </c>
      <c r="L5846" s="4">
        <f t="shared" si="367"/>
        <v>16</v>
      </c>
    </row>
    <row r="5847" spans="1:12" x14ac:dyDescent="0.55000000000000004">
      <c r="A5847" s="2">
        <v>42872</v>
      </c>
      <c r="B5847" s="4">
        <v>218.16</v>
      </c>
      <c r="C5847" s="4">
        <v>218.16</v>
      </c>
      <c r="D5847" s="4">
        <v>214.23</v>
      </c>
      <c r="E5847" s="4">
        <v>214.29</v>
      </c>
      <c r="F5847" s="4">
        <v>172174100</v>
      </c>
      <c r="G5847" s="4">
        <v>0</v>
      </c>
      <c r="H5847" s="4">
        <v>0</v>
      </c>
      <c r="I5847" s="5">
        <f t="shared" si="364"/>
        <v>42872</v>
      </c>
      <c r="J5847" s="4">
        <f t="shared" si="365"/>
        <v>2017</v>
      </c>
      <c r="K5847" s="4">
        <f t="shared" si="366"/>
        <v>5</v>
      </c>
      <c r="L5847" s="4">
        <f t="shared" si="367"/>
        <v>17</v>
      </c>
    </row>
    <row r="5848" spans="1:12" x14ac:dyDescent="0.55000000000000004">
      <c r="A5848" s="2">
        <v>42873</v>
      </c>
      <c r="B5848" s="4">
        <v>214.21</v>
      </c>
      <c r="C5848" s="4">
        <v>216.04</v>
      </c>
      <c r="D5848" s="4">
        <v>213.93</v>
      </c>
      <c r="E5848" s="4">
        <v>215.15</v>
      </c>
      <c r="F5848" s="4">
        <v>107047700</v>
      </c>
      <c r="G5848" s="4">
        <v>0</v>
      </c>
      <c r="H5848" s="4">
        <v>0</v>
      </c>
      <c r="I5848" s="5">
        <f t="shared" si="364"/>
        <v>42873</v>
      </c>
      <c r="J5848" s="4">
        <f t="shared" si="365"/>
        <v>2017</v>
      </c>
      <c r="K5848" s="4">
        <f t="shared" si="366"/>
        <v>5</v>
      </c>
      <c r="L5848" s="4">
        <f t="shared" si="367"/>
        <v>18</v>
      </c>
    </row>
    <row r="5849" spans="1:12" x14ac:dyDescent="0.55000000000000004">
      <c r="A5849" s="2">
        <v>42874</v>
      </c>
      <c r="B5849" s="4">
        <v>215.66</v>
      </c>
      <c r="C5849" s="4">
        <v>217.25</v>
      </c>
      <c r="D5849" s="4">
        <v>215.61</v>
      </c>
      <c r="E5849" s="4">
        <v>216.55</v>
      </c>
      <c r="F5849" s="4">
        <v>115011400</v>
      </c>
      <c r="G5849" s="4">
        <v>0</v>
      </c>
      <c r="H5849" s="4">
        <v>0</v>
      </c>
      <c r="I5849" s="5">
        <f t="shared" si="364"/>
        <v>42874</v>
      </c>
      <c r="J5849" s="4">
        <f t="shared" si="365"/>
        <v>2017</v>
      </c>
      <c r="K5849" s="4">
        <f t="shared" si="366"/>
        <v>5</v>
      </c>
      <c r="L5849" s="4">
        <f t="shared" si="367"/>
        <v>19</v>
      </c>
    </row>
    <row r="5850" spans="1:12" x14ac:dyDescent="0.55000000000000004">
      <c r="A5850" s="2">
        <v>42877</v>
      </c>
      <c r="B5850" s="4">
        <v>217.09</v>
      </c>
      <c r="C5850" s="4">
        <v>217.82</v>
      </c>
      <c r="D5850" s="4">
        <v>217.01</v>
      </c>
      <c r="E5850" s="4">
        <v>217.65</v>
      </c>
      <c r="F5850" s="4">
        <v>61010600</v>
      </c>
      <c r="G5850" s="4">
        <v>0</v>
      </c>
      <c r="H5850" s="4">
        <v>0</v>
      </c>
      <c r="I5850" s="5">
        <f t="shared" si="364"/>
        <v>42877</v>
      </c>
      <c r="J5850" s="4">
        <f t="shared" si="365"/>
        <v>2017</v>
      </c>
      <c r="K5850" s="4">
        <f t="shared" si="366"/>
        <v>5</v>
      </c>
      <c r="L5850" s="4">
        <f t="shared" si="367"/>
        <v>22</v>
      </c>
    </row>
    <row r="5851" spans="1:12" x14ac:dyDescent="0.55000000000000004">
      <c r="A5851" s="2">
        <v>42878</v>
      </c>
      <c r="B5851" s="4">
        <v>218.04</v>
      </c>
      <c r="C5851" s="4">
        <v>218.31</v>
      </c>
      <c r="D5851" s="4">
        <v>217.64</v>
      </c>
      <c r="E5851" s="4">
        <v>218.13</v>
      </c>
      <c r="F5851" s="4">
        <v>48341700</v>
      </c>
      <c r="G5851" s="4">
        <v>0</v>
      </c>
      <c r="H5851" s="4">
        <v>0</v>
      </c>
      <c r="I5851" s="5">
        <f t="shared" si="364"/>
        <v>42878</v>
      </c>
      <c r="J5851" s="4">
        <f t="shared" si="365"/>
        <v>2017</v>
      </c>
      <c r="K5851" s="4">
        <f t="shared" si="366"/>
        <v>5</v>
      </c>
      <c r="L5851" s="4">
        <f t="shared" si="367"/>
        <v>23</v>
      </c>
    </row>
    <row r="5852" spans="1:12" x14ac:dyDescent="0.55000000000000004">
      <c r="A5852" s="2">
        <v>42879</v>
      </c>
      <c r="B5852" s="4">
        <v>218.38</v>
      </c>
      <c r="C5852" s="4">
        <v>218.75</v>
      </c>
      <c r="D5852" s="4">
        <v>218.02</v>
      </c>
      <c r="E5852" s="4">
        <v>218.64</v>
      </c>
      <c r="F5852" s="4">
        <v>46927700</v>
      </c>
      <c r="G5852" s="4">
        <v>0</v>
      </c>
      <c r="H5852" s="4">
        <v>0</v>
      </c>
      <c r="I5852" s="5">
        <f t="shared" si="364"/>
        <v>42879</v>
      </c>
      <c r="J5852" s="4">
        <f t="shared" si="365"/>
        <v>2017</v>
      </c>
      <c r="K5852" s="4">
        <f t="shared" si="366"/>
        <v>5</v>
      </c>
      <c r="L5852" s="4">
        <f t="shared" si="367"/>
        <v>24</v>
      </c>
    </row>
    <row r="5853" spans="1:12" x14ac:dyDescent="0.55000000000000004">
      <c r="A5853" s="2">
        <v>42880</v>
      </c>
      <c r="B5853" s="4">
        <v>219.18</v>
      </c>
      <c r="C5853" s="4">
        <v>219.98</v>
      </c>
      <c r="D5853" s="4">
        <v>218.96</v>
      </c>
      <c r="E5853" s="4">
        <v>219.69</v>
      </c>
      <c r="F5853" s="4">
        <v>64071700</v>
      </c>
      <c r="G5853" s="4">
        <v>0</v>
      </c>
      <c r="H5853" s="4">
        <v>0</v>
      </c>
      <c r="I5853" s="5">
        <f t="shared" si="364"/>
        <v>42880</v>
      </c>
      <c r="J5853" s="4">
        <f t="shared" si="365"/>
        <v>2017</v>
      </c>
      <c r="K5853" s="4">
        <f t="shared" si="366"/>
        <v>5</v>
      </c>
      <c r="L5853" s="4">
        <f t="shared" si="367"/>
        <v>25</v>
      </c>
    </row>
    <row r="5854" spans="1:12" x14ac:dyDescent="0.55000000000000004">
      <c r="A5854" s="2">
        <v>42881</v>
      </c>
      <c r="B5854" s="4">
        <v>219.49</v>
      </c>
      <c r="C5854" s="4">
        <v>219.81</v>
      </c>
      <c r="D5854" s="4">
        <v>219.4</v>
      </c>
      <c r="E5854" s="4">
        <v>219.64</v>
      </c>
      <c r="F5854" s="4">
        <v>46629900</v>
      </c>
      <c r="G5854" s="4">
        <v>0</v>
      </c>
      <c r="H5854" s="4">
        <v>0</v>
      </c>
      <c r="I5854" s="5">
        <f t="shared" si="364"/>
        <v>42881</v>
      </c>
      <c r="J5854" s="4">
        <f t="shared" si="365"/>
        <v>2017</v>
      </c>
      <c r="K5854" s="4">
        <f t="shared" si="366"/>
        <v>5</v>
      </c>
      <c r="L5854" s="4">
        <f t="shared" si="367"/>
        <v>26</v>
      </c>
    </row>
    <row r="5855" spans="1:12" x14ac:dyDescent="0.55000000000000004">
      <c r="A5855" s="2">
        <v>42885</v>
      </c>
      <c r="B5855" s="4">
        <v>219.3</v>
      </c>
      <c r="C5855" s="4">
        <v>219.71</v>
      </c>
      <c r="D5855" s="4">
        <v>219.14</v>
      </c>
      <c r="E5855" s="4">
        <v>219.45</v>
      </c>
      <c r="F5855" s="4">
        <v>35201900</v>
      </c>
      <c r="G5855" s="4">
        <v>0</v>
      </c>
      <c r="H5855" s="4">
        <v>0</v>
      </c>
      <c r="I5855" s="5">
        <f t="shared" si="364"/>
        <v>42885</v>
      </c>
      <c r="J5855" s="4">
        <f t="shared" si="365"/>
        <v>2017</v>
      </c>
      <c r="K5855" s="4">
        <f t="shared" si="366"/>
        <v>5</v>
      </c>
      <c r="L5855" s="4">
        <f t="shared" si="367"/>
        <v>30</v>
      </c>
    </row>
    <row r="5856" spans="1:12" x14ac:dyDescent="0.55000000000000004">
      <c r="A5856" s="2">
        <v>42886</v>
      </c>
      <c r="B5856" s="4">
        <v>219.76</v>
      </c>
      <c r="C5856" s="4">
        <v>219.8</v>
      </c>
      <c r="D5856" s="4">
        <v>218.67</v>
      </c>
      <c r="E5856" s="4">
        <v>219.4</v>
      </c>
      <c r="F5856" s="4">
        <v>91796000</v>
      </c>
      <c r="G5856" s="4">
        <v>0</v>
      </c>
      <c r="H5856" s="4">
        <v>0</v>
      </c>
      <c r="I5856" s="5">
        <f t="shared" si="364"/>
        <v>42886</v>
      </c>
      <c r="J5856" s="4">
        <f t="shared" si="365"/>
        <v>2017</v>
      </c>
      <c r="K5856" s="4">
        <f t="shared" si="366"/>
        <v>5</v>
      </c>
      <c r="L5856" s="4">
        <f t="shared" si="367"/>
        <v>31</v>
      </c>
    </row>
    <row r="5857" spans="1:12" x14ac:dyDescent="0.55000000000000004">
      <c r="A5857" s="2">
        <v>42887</v>
      </c>
      <c r="B5857" s="4">
        <v>219.88</v>
      </c>
      <c r="C5857" s="4">
        <v>221.16</v>
      </c>
      <c r="D5857" s="4">
        <v>219.58</v>
      </c>
      <c r="E5857" s="4">
        <v>221.14</v>
      </c>
      <c r="F5857" s="4">
        <v>68962000</v>
      </c>
      <c r="G5857" s="4">
        <v>0</v>
      </c>
      <c r="H5857" s="4">
        <v>0</v>
      </c>
      <c r="I5857" s="5">
        <f t="shared" si="364"/>
        <v>42887</v>
      </c>
      <c r="J5857" s="4">
        <f t="shared" si="365"/>
        <v>2017</v>
      </c>
      <c r="K5857" s="4">
        <f t="shared" si="366"/>
        <v>6</v>
      </c>
      <c r="L5857" s="4">
        <f t="shared" si="367"/>
        <v>1</v>
      </c>
    </row>
    <row r="5858" spans="1:12" x14ac:dyDescent="0.55000000000000004">
      <c r="A5858" s="2">
        <v>42888</v>
      </c>
      <c r="B5858" s="4">
        <v>221.19</v>
      </c>
      <c r="C5858" s="4">
        <v>222.04</v>
      </c>
      <c r="D5858" s="4">
        <v>220.89</v>
      </c>
      <c r="E5858" s="4">
        <v>221.88</v>
      </c>
      <c r="F5858" s="4">
        <v>88666100</v>
      </c>
      <c r="G5858" s="4">
        <v>0</v>
      </c>
      <c r="H5858" s="4">
        <v>0</v>
      </c>
      <c r="I5858" s="5">
        <f t="shared" si="364"/>
        <v>42888</v>
      </c>
      <c r="J5858" s="4">
        <f t="shared" si="365"/>
        <v>2017</v>
      </c>
      <c r="K5858" s="4">
        <f t="shared" si="366"/>
        <v>6</v>
      </c>
      <c r="L5858" s="4">
        <f t="shared" si="367"/>
        <v>2</v>
      </c>
    </row>
    <row r="5859" spans="1:12" x14ac:dyDescent="0.55000000000000004">
      <c r="A5859" s="2">
        <v>42891</v>
      </c>
      <c r="B5859" s="4">
        <v>221.69</v>
      </c>
      <c r="C5859" s="4">
        <v>221.99</v>
      </c>
      <c r="D5859" s="4">
        <v>221.5</v>
      </c>
      <c r="E5859" s="4">
        <v>221.71</v>
      </c>
      <c r="F5859" s="4">
        <v>44698800</v>
      </c>
      <c r="G5859" s="4">
        <v>0</v>
      </c>
      <c r="H5859" s="4">
        <v>0</v>
      </c>
      <c r="I5859" s="5">
        <f t="shared" si="364"/>
        <v>42891</v>
      </c>
      <c r="J5859" s="4">
        <f t="shared" si="365"/>
        <v>2017</v>
      </c>
      <c r="K5859" s="4">
        <f t="shared" si="366"/>
        <v>6</v>
      </c>
      <c r="L5859" s="4">
        <f t="shared" si="367"/>
        <v>5</v>
      </c>
    </row>
    <row r="5860" spans="1:12" x14ac:dyDescent="0.55000000000000004">
      <c r="A5860" s="2">
        <v>42892</v>
      </c>
      <c r="B5860" s="4">
        <v>221.12</v>
      </c>
      <c r="C5860" s="4">
        <v>221.7</v>
      </c>
      <c r="D5860" s="4">
        <v>220.92</v>
      </c>
      <c r="E5860" s="4">
        <v>221</v>
      </c>
      <c r="F5860" s="4">
        <v>50375400</v>
      </c>
      <c r="G5860" s="4">
        <v>0</v>
      </c>
      <c r="H5860" s="4">
        <v>0</v>
      </c>
      <c r="I5860" s="5">
        <f t="shared" si="364"/>
        <v>42892</v>
      </c>
      <c r="J5860" s="4">
        <f t="shared" si="365"/>
        <v>2017</v>
      </c>
      <c r="K5860" s="4">
        <f t="shared" si="366"/>
        <v>6</v>
      </c>
      <c r="L5860" s="4">
        <f t="shared" si="367"/>
        <v>6</v>
      </c>
    </row>
    <row r="5861" spans="1:12" x14ac:dyDescent="0.55000000000000004">
      <c r="A5861" s="2">
        <v>42893</v>
      </c>
      <c r="B5861" s="4">
        <v>221.36</v>
      </c>
      <c r="C5861" s="4">
        <v>221.65</v>
      </c>
      <c r="D5861" s="4">
        <v>220.66</v>
      </c>
      <c r="E5861" s="4">
        <v>221.41</v>
      </c>
      <c r="F5861" s="4">
        <v>54144300</v>
      </c>
      <c r="G5861" s="4">
        <v>0</v>
      </c>
      <c r="H5861" s="4">
        <v>0</v>
      </c>
      <c r="I5861" s="5">
        <f t="shared" si="364"/>
        <v>42893</v>
      </c>
      <c r="J5861" s="4">
        <f t="shared" si="365"/>
        <v>2017</v>
      </c>
      <c r="K5861" s="4">
        <f t="shared" si="366"/>
        <v>6</v>
      </c>
      <c r="L5861" s="4">
        <f t="shared" si="367"/>
        <v>7</v>
      </c>
    </row>
    <row r="5862" spans="1:12" x14ac:dyDescent="0.55000000000000004">
      <c r="A5862" s="2">
        <v>42894</v>
      </c>
      <c r="B5862" s="4">
        <v>221.51</v>
      </c>
      <c r="C5862" s="4">
        <v>222.02</v>
      </c>
      <c r="D5862" s="4">
        <v>220.97</v>
      </c>
      <c r="E5862" s="4">
        <v>221.52</v>
      </c>
      <c r="F5862" s="4">
        <v>65950700</v>
      </c>
      <c r="G5862" s="4">
        <v>0</v>
      </c>
      <c r="H5862" s="4">
        <v>0</v>
      </c>
      <c r="I5862" s="5">
        <f t="shared" si="364"/>
        <v>42894</v>
      </c>
      <c r="J5862" s="4">
        <f t="shared" si="365"/>
        <v>2017</v>
      </c>
      <c r="K5862" s="4">
        <f t="shared" si="366"/>
        <v>6</v>
      </c>
      <c r="L5862" s="4">
        <f t="shared" si="367"/>
        <v>8</v>
      </c>
    </row>
    <row r="5863" spans="1:12" x14ac:dyDescent="0.55000000000000004">
      <c r="A5863" s="2">
        <v>42895</v>
      </c>
      <c r="B5863" s="4">
        <v>221.8</v>
      </c>
      <c r="C5863" s="4">
        <v>222.64</v>
      </c>
      <c r="D5863" s="4">
        <v>219.86</v>
      </c>
      <c r="E5863" s="4">
        <v>221.19</v>
      </c>
      <c r="F5863" s="4">
        <v>132256400</v>
      </c>
      <c r="G5863" s="4">
        <v>0</v>
      </c>
      <c r="H5863" s="4">
        <v>0</v>
      </c>
      <c r="I5863" s="5">
        <f t="shared" si="364"/>
        <v>42895</v>
      </c>
      <c r="J5863" s="4">
        <f t="shared" si="365"/>
        <v>2017</v>
      </c>
      <c r="K5863" s="4">
        <f t="shared" si="366"/>
        <v>6</v>
      </c>
      <c r="L5863" s="4">
        <f t="shared" si="367"/>
        <v>9</v>
      </c>
    </row>
    <row r="5864" spans="1:12" x14ac:dyDescent="0.55000000000000004">
      <c r="A5864" s="2">
        <v>42898</v>
      </c>
      <c r="B5864" s="4">
        <v>220.93</v>
      </c>
      <c r="C5864" s="4">
        <v>221.19</v>
      </c>
      <c r="D5864" s="4">
        <v>220.25</v>
      </c>
      <c r="E5864" s="4">
        <v>221.14</v>
      </c>
      <c r="F5864" s="4">
        <v>86108100</v>
      </c>
      <c r="G5864" s="4">
        <v>0</v>
      </c>
      <c r="H5864" s="4">
        <v>0</v>
      </c>
      <c r="I5864" s="5">
        <f t="shared" si="364"/>
        <v>42898</v>
      </c>
      <c r="J5864" s="4">
        <f t="shared" si="365"/>
        <v>2017</v>
      </c>
      <c r="K5864" s="4">
        <f t="shared" si="366"/>
        <v>6</v>
      </c>
      <c r="L5864" s="4">
        <f t="shared" si="367"/>
        <v>12</v>
      </c>
    </row>
    <row r="5865" spans="1:12" x14ac:dyDescent="0.55000000000000004">
      <c r="A5865" s="2">
        <v>42899</v>
      </c>
      <c r="B5865" s="4">
        <v>221.7</v>
      </c>
      <c r="C5865" s="4">
        <v>222.28</v>
      </c>
      <c r="D5865" s="4">
        <v>221.34</v>
      </c>
      <c r="E5865" s="4">
        <v>222.22</v>
      </c>
      <c r="F5865" s="4">
        <v>60067000</v>
      </c>
      <c r="G5865" s="4">
        <v>0</v>
      </c>
      <c r="H5865" s="4">
        <v>0</v>
      </c>
      <c r="I5865" s="5">
        <f t="shared" si="364"/>
        <v>42899</v>
      </c>
      <c r="J5865" s="4">
        <f t="shared" si="365"/>
        <v>2017</v>
      </c>
      <c r="K5865" s="4">
        <f t="shared" si="366"/>
        <v>6</v>
      </c>
      <c r="L5865" s="4">
        <f t="shared" si="367"/>
        <v>13</v>
      </c>
    </row>
    <row r="5866" spans="1:12" x14ac:dyDescent="0.55000000000000004">
      <c r="A5866" s="2">
        <v>42900</v>
      </c>
      <c r="B5866" s="4">
        <v>222.5</v>
      </c>
      <c r="C5866" s="4">
        <v>222.51</v>
      </c>
      <c r="D5866" s="4">
        <v>221.08</v>
      </c>
      <c r="E5866" s="4">
        <v>221.94</v>
      </c>
      <c r="F5866" s="4">
        <v>78602300</v>
      </c>
      <c r="G5866" s="4">
        <v>0</v>
      </c>
      <c r="H5866" s="4">
        <v>0</v>
      </c>
      <c r="I5866" s="5">
        <f t="shared" si="364"/>
        <v>42900</v>
      </c>
      <c r="J5866" s="4">
        <f t="shared" si="365"/>
        <v>2017</v>
      </c>
      <c r="K5866" s="4">
        <f t="shared" si="366"/>
        <v>6</v>
      </c>
      <c r="L5866" s="4">
        <f t="shared" si="367"/>
        <v>14</v>
      </c>
    </row>
    <row r="5867" spans="1:12" x14ac:dyDescent="0.55000000000000004">
      <c r="A5867" s="2">
        <v>42901</v>
      </c>
      <c r="B5867" s="4">
        <v>220.52</v>
      </c>
      <c r="C5867" s="4">
        <v>221.64</v>
      </c>
      <c r="D5867" s="4">
        <v>220.23</v>
      </c>
      <c r="E5867" s="4">
        <v>221.51</v>
      </c>
      <c r="F5867" s="4">
        <v>66464900</v>
      </c>
      <c r="G5867" s="4">
        <v>0</v>
      </c>
      <c r="H5867" s="4">
        <v>0</v>
      </c>
      <c r="I5867" s="5">
        <f t="shared" si="364"/>
        <v>42901</v>
      </c>
      <c r="J5867" s="4">
        <f t="shared" si="365"/>
        <v>2017</v>
      </c>
      <c r="K5867" s="4">
        <f t="shared" si="366"/>
        <v>6</v>
      </c>
      <c r="L5867" s="4">
        <f t="shared" si="367"/>
        <v>15</v>
      </c>
    </row>
    <row r="5868" spans="1:12" x14ac:dyDescent="0.55000000000000004">
      <c r="A5868" s="2">
        <v>42902</v>
      </c>
      <c r="B5868" s="4">
        <v>221.68</v>
      </c>
      <c r="C5868" s="4">
        <v>221.73</v>
      </c>
      <c r="D5868" s="4">
        <v>220.64</v>
      </c>
      <c r="E5868" s="4">
        <v>221.56</v>
      </c>
      <c r="F5868" s="4">
        <v>84553100</v>
      </c>
      <c r="G5868" s="4">
        <v>1.1830000000000001</v>
      </c>
      <c r="H5868" s="4">
        <v>0</v>
      </c>
      <c r="I5868" s="5">
        <f t="shared" si="364"/>
        <v>42902</v>
      </c>
      <c r="J5868" s="4">
        <f t="shared" si="365"/>
        <v>2017</v>
      </c>
      <c r="K5868" s="4">
        <f t="shared" si="366"/>
        <v>6</v>
      </c>
      <c r="L5868" s="4">
        <f t="shared" si="367"/>
        <v>16</v>
      </c>
    </row>
    <row r="5869" spans="1:12" x14ac:dyDescent="0.55000000000000004">
      <c r="A5869" s="2">
        <v>42905</v>
      </c>
      <c r="B5869" s="4">
        <v>222.43</v>
      </c>
      <c r="C5869" s="4">
        <v>223.47</v>
      </c>
      <c r="D5869" s="4">
        <v>222.33</v>
      </c>
      <c r="E5869" s="4">
        <v>223.41</v>
      </c>
      <c r="F5869" s="4">
        <v>65123800</v>
      </c>
      <c r="G5869" s="4">
        <v>0</v>
      </c>
      <c r="H5869" s="4">
        <v>0</v>
      </c>
      <c r="I5869" s="5">
        <f t="shared" si="364"/>
        <v>42905</v>
      </c>
      <c r="J5869" s="4">
        <f t="shared" si="365"/>
        <v>2017</v>
      </c>
      <c r="K5869" s="4">
        <f t="shared" si="366"/>
        <v>6</v>
      </c>
      <c r="L5869" s="4">
        <f t="shared" si="367"/>
        <v>19</v>
      </c>
    </row>
    <row r="5870" spans="1:12" x14ac:dyDescent="0.55000000000000004">
      <c r="A5870" s="2">
        <v>42906</v>
      </c>
      <c r="B5870" s="4">
        <v>223.03</v>
      </c>
      <c r="C5870" s="4">
        <v>223.04</v>
      </c>
      <c r="D5870" s="4">
        <v>221.88</v>
      </c>
      <c r="E5870" s="4">
        <v>221.9</v>
      </c>
      <c r="F5870" s="4">
        <v>56906400</v>
      </c>
      <c r="G5870" s="4">
        <v>0</v>
      </c>
      <c r="H5870" s="4">
        <v>0</v>
      </c>
      <c r="I5870" s="5">
        <f t="shared" si="364"/>
        <v>42906</v>
      </c>
      <c r="J5870" s="4">
        <f t="shared" si="365"/>
        <v>2017</v>
      </c>
      <c r="K5870" s="4">
        <f t="shared" si="366"/>
        <v>6</v>
      </c>
      <c r="L5870" s="4">
        <f t="shared" si="367"/>
        <v>20</v>
      </c>
    </row>
    <row r="5871" spans="1:12" x14ac:dyDescent="0.55000000000000004">
      <c r="A5871" s="2">
        <v>42907</v>
      </c>
      <c r="B5871" s="4">
        <v>222.31</v>
      </c>
      <c r="C5871" s="4">
        <v>222.43</v>
      </c>
      <c r="D5871" s="4">
        <v>221.35</v>
      </c>
      <c r="E5871" s="4">
        <v>221.84</v>
      </c>
      <c r="F5871" s="4">
        <v>55977600</v>
      </c>
      <c r="G5871" s="4">
        <v>0</v>
      </c>
      <c r="H5871" s="4">
        <v>0</v>
      </c>
      <c r="I5871" s="5">
        <f t="shared" si="364"/>
        <v>42907</v>
      </c>
      <c r="J5871" s="4">
        <f t="shared" si="365"/>
        <v>2017</v>
      </c>
      <c r="K5871" s="4">
        <f t="shared" si="366"/>
        <v>6</v>
      </c>
      <c r="L5871" s="4">
        <f t="shared" si="367"/>
        <v>21</v>
      </c>
    </row>
    <row r="5872" spans="1:12" x14ac:dyDescent="0.55000000000000004">
      <c r="A5872" s="2">
        <v>42908</v>
      </c>
      <c r="B5872" s="4">
        <v>221.85</v>
      </c>
      <c r="C5872" s="4">
        <v>222.37</v>
      </c>
      <c r="D5872" s="4">
        <v>221.56</v>
      </c>
      <c r="E5872" s="4">
        <v>221.74</v>
      </c>
      <c r="F5872" s="4">
        <v>44148100</v>
      </c>
      <c r="G5872" s="4">
        <v>0</v>
      </c>
      <c r="H5872" s="4">
        <v>0</v>
      </c>
      <c r="I5872" s="5">
        <f t="shared" si="364"/>
        <v>42908</v>
      </c>
      <c r="J5872" s="4">
        <f t="shared" si="365"/>
        <v>2017</v>
      </c>
      <c r="K5872" s="4">
        <f t="shared" si="366"/>
        <v>6</v>
      </c>
      <c r="L5872" s="4">
        <f t="shared" si="367"/>
        <v>22</v>
      </c>
    </row>
    <row r="5873" spans="1:12" x14ac:dyDescent="0.55000000000000004">
      <c r="A5873" s="2">
        <v>42909</v>
      </c>
      <c r="B5873" s="4">
        <v>221.81</v>
      </c>
      <c r="C5873" s="4">
        <v>222.36</v>
      </c>
      <c r="D5873" s="4">
        <v>221.41</v>
      </c>
      <c r="E5873" s="4">
        <v>222.01</v>
      </c>
      <c r="F5873" s="4">
        <v>66986800</v>
      </c>
      <c r="G5873" s="4">
        <v>0</v>
      </c>
      <c r="H5873" s="4">
        <v>0</v>
      </c>
      <c r="I5873" s="5">
        <f t="shared" si="364"/>
        <v>42909</v>
      </c>
      <c r="J5873" s="4">
        <f t="shared" si="365"/>
        <v>2017</v>
      </c>
      <c r="K5873" s="4">
        <f t="shared" si="366"/>
        <v>6</v>
      </c>
      <c r="L5873" s="4">
        <f t="shared" si="367"/>
        <v>23</v>
      </c>
    </row>
    <row r="5874" spans="1:12" x14ac:dyDescent="0.55000000000000004">
      <c r="A5874" s="2">
        <v>42912</v>
      </c>
      <c r="B5874" s="4">
        <v>222.71</v>
      </c>
      <c r="C5874" s="4">
        <v>223.15</v>
      </c>
      <c r="D5874" s="4">
        <v>221.94</v>
      </c>
      <c r="E5874" s="4">
        <v>222.15</v>
      </c>
      <c r="F5874" s="4">
        <v>56700500</v>
      </c>
      <c r="G5874" s="4">
        <v>0</v>
      </c>
      <c r="H5874" s="4">
        <v>0</v>
      </c>
      <c r="I5874" s="5">
        <f t="shared" si="364"/>
        <v>42912</v>
      </c>
      <c r="J5874" s="4">
        <f t="shared" si="365"/>
        <v>2017</v>
      </c>
      <c r="K5874" s="4">
        <f t="shared" si="366"/>
        <v>6</v>
      </c>
      <c r="L5874" s="4">
        <f t="shared" si="367"/>
        <v>26</v>
      </c>
    </row>
    <row r="5875" spans="1:12" x14ac:dyDescent="0.55000000000000004">
      <c r="A5875" s="2">
        <v>42913</v>
      </c>
      <c r="B5875" s="4">
        <v>221.93</v>
      </c>
      <c r="C5875" s="4">
        <v>222.24</v>
      </c>
      <c r="D5875" s="4">
        <v>220.35</v>
      </c>
      <c r="E5875" s="4">
        <v>220.36</v>
      </c>
      <c r="F5875" s="4">
        <v>82247700</v>
      </c>
      <c r="G5875" s="4">
        <v>0</v>
      </c>
      <c r="H5875" s="4">
        <v>0</v>
      </c>
      <c r="I5875" s="5">
        <f t="shared" si="364"/>
        <v>42913</v>
      </c>
      <c r="J5875" s="4">
        <f t="shared" si="365"/>
        <v>2017</v>
      </c>
      <c r="K5875" s="4">
        <f t="shared" si="366"/>
        <v>6</v>
      </c>
      <c r="L5875" s="4">
        <f t="shared" si="367"/>
        <v>27</v>
      </c>
    </row>
    <row r="5876" spans="1:12" x14ac:dyDescent="0.55000000000000004">
      <c r="A5876" s="2">
        <v>42914</v>
      </c>
      <c r="B5876" s="4">
        <v>221.43</v>
      </c>
      <c r="C5876" s="4">
        <v>222.55</v>
      </c>
      <c r="D5876" s="4">
        <v>221.19</v>
      </c>
      <c r="E5876" s="4">
        <v>222.34</v>
      </c>
      <c r="F5876" s="4">
        <v>70042600</v>
      </c>
      <c r="G5876" s="4">
        <v>0</v>
      </c>
      <c r="H5876" s="4">
        <v>0</v>
      </c>
      <c r="I5876" s="5">
        <f t="shared" si="364"/>
        <v>42914</v>
      </c>
      <c r="J5876" s="4">
        <f t="shared" si="365"/>
        <v>2017</v>
      </c>
      <c r="K5876" s="4">
        <f t="shared" si="366"/>
        <v>6</v>
      </c>
      <c r="L5876" s="4">
        <f t="shared" si="367"/>
        <v>28</v>
      </c>
    </row>
    <row r="5877" spans="1:12" x14ac:dyDescent="0.55000000000000004">
      <c r="A5877" s="2">
        <v>42915</v>
      </c>
      <c r="B5877" s="4">
        <v>222.49</v>
      </c>
      <c r="C5877" s="4">
        <v>222.55</v>
      </c>
      <c r="D5877" s="4">
        <v>219.11</v>
      </c>
      <c r="E5877" s="4">
        <v>220.38</v>
      </c>
      <c r="F5877" s="4">
        <v>106949700</v>
      </c>
      <c r="G5877" s="4">
        <v>0</v>
      </c>
      <c r="H5877" s="4">
        <v>0</v>
      </c>
      <c r="I5877" s="5">
        <f t="shared" si="364"/>
        <v>42915</v>
      </c>
      <c r="J5877" s="4">
        <f t="shared" si="365"/>
        <v>2017</v>
      </c>
      <c r="K5877" s="4">
        <f t="shared" si="366"/>
        <v>6</v>
      </c>
      <c r="L5877" s="4">
        <f t="shared" si="367"/>
        <v>29</v>
      </c>
    </row>
    <row r="5878" spans="1:12" x14ac:dyDescent="0.55000000000000004">
      <c r="A5878" s="2">
        <v>42916</v>
      </c>
      <c r="B5878" s="4">
        <v>221.23</v>
      </c>
      <c r="C5878" s="4">
        <v>221.63</v>
      </c>
      <c r="D5878" s="4">
        <v>220.59</v>
      </c>
      <c r="E5878" s="4">
        <v>220.79</v>
      </c>
      <c r="F5878" s="4">
        <v>86820700</v>
      </c>
      <c r="G5878" s="4">
        <v>0</v>
      </c>
      <c r="H5878" s="4">
        <v>0</v>
      </c>
      <c r="I5878" s="5">
        <f t="shared" si="364"/>
        <v>42916</v>
      </c>
      <c r="J5878" s="4">
        <f t="shared" si="365"/>
        <v>2017</v>
      </c>
      <c r="K5878" s="4">
        <f t="shared" si="366"/>
        <v>6</v>
      </c>
      <c r="L5878" s="4">
        <f t="shared" si="367"/>
        <v>30</v>
      </c>
    </row>
    <row r="5879" spans="1:12" x14ac:dyDescent="0.55000000000000004">
      <c r="A5879" s="2">
        <v>42919</v>
      </c>
      <c r="B5879" s="4">
        <v>221.78</v>
      </c>
      <c r="C5879" s="4">
        <v>222.24</v>
      </c>
      <c r="D5879" s="4">
        <v>221.17</v>
      </c>
      <c r="E5879" s="4">
        <v>221.17</v>
      </c>
      <c r="F5879" s="4">
        <v>39153800</v>
      </c>
      <c r="G5879" s="4">
        <v>0</v>
      </c>
      <c r="H5879" s="4">
        <v>0</v>
      </c>
      <c r="I5879" s="5">
        <f t="shared" si="364"/>
        <v>42919</v>
      </c>
      <c r="J5879" s="4">
        <f t="shared" si="365"/>
        <v>2017</v>
      </c>
      <c r="K5879" s="4">
        <f t="shared" si="366"/>
        <v>7</v>
      </c>
      <c r="L5879" s="4">
        <f t="shared" si="367"/>
        <v>3</v>
      </c>
    </row>
    <row r="5880" spans="1:12" x14ac:dyDescent="0.55000000000000004">
      <c r="A5880" s="2">
        <v>42921</v>
      </c>
      <c r="B5880" s="4">
        <v>221.55</v>
      </c>
      <c r="C5880" s="4">
        <v>221.9</v>
      </c>
      <c r="D5880" s="4">
        <v>220.7</v>
      </c>
      <c r="E5880" s="4">
        <v>221.68</v>
      </c>
      <c r="F5880" s="4">
        <v>54427600</v>
      </c>
      <c r="G5880" s="4">
        <v>0</v>
      </c>
      <c r="H5880" s="4">
        <v>0</v>
      </c>
      <c r="I5880" s="5">
        <f t="shared" si="364"/>
        <v>42921</v>
      </c>
      <c r="J5880" s="4">
        <f t="shared" si="365"/>
        <v>2017</v>
      </c>
      <c r="K5880" s="4">
        <f t="shared" si="366"/>
        <v>7</v>
      </c>
      <c r="L5880" s="4">
        <f t="shared" si="367"/>
        <v>5</v>
      </c>
    </row>
    <row r="5881" spans="1:12" x14ac:dyDescent="0.55000000000000004">
      <c r="A5881" s="2">
        <v>42922</v>
      </c>
      <c r="B5881" s="4">
        <v>220.88</v>
      </c>
      <c r="C5881" s="4">
        <v>221</v>
      </c>
      <c r="D5881" s="4">
        <v>219.46</v>
      </c>
      <c r="E5881" s="4">
        <v>219.65</v>
      </c>
      <c r="F5881" s="4">
        <v>65400800</v>
      </c>
      <c r="G5881" s="4">
        <v>0</v>
      </c>
      <c r="H5881" s="4">
        <v>0</v>
      </c>
      <c r="I5881" s="5">
        <f t="shared" si="364"/>
        <v>42922</v>
      </c>
      <c r="J5881" s="4">
        <f t="shared" si="365"/>
        <v>2017</v>
      </c>
      <c r="K5881" s="4">
        <f t="shared" si="366"/>
        <v>7</v>
      </c>
      <c r="L5881" s="4">
        <f t="shared" si="367"/>
        <v>6</v>
      </c>
    </row>
    <row r="5882" spans="1:12" x14ac:dyDescent="0.55000000000000004">
      <c r="A5882" s="2">
        <v>42923</v>
      </c>
      <c r="B5882" s="4">
        <v>220.26</v>
      </c>
      <c r="C5882" s="4">
        <v>221.23</v>
      </c>
      <c r="D5882" s="4">
        <v>219.66</v>
      </c>
      <c r="E5882" s="4">
        <v>221.08</v>
      </c>
      <c r="F5882" s="4">
        <v>57972300</v>
      </c>
      <c r="G5882" s="4">
        <v>0</v>
      </c>
      <c r="H5882" s="4">
        <v>0</v>
      </c>
      <c r="I5882" s="5">
        <f t="shared" si="364"/>
        <v>42923</v>
      </c>
      <c r="J5882" s="4">
        <f t="shared" si="365"/>
        <v>2017</v>
      </c>
      <c r="K5882" s="4">
        <f t="shared" si="366"/>
        <v>7</v>
      </c>
      <c r="L5882" s="4">
        <f t="shared" si="367"/>
        <v>7</v>
      </c>
    </row>
    <row r="5883" spans="1:12" x14ac:dyDescent="0.55000000000000004">
      <c r="A5883" s="2">
        <v>42926</v>
      </c>
      <c r="B5883" s="4">
        <v>221.08</v>
      </c>
      <c r="C5883" s="4">
        <v>221.71</v>
      </c>
      <c r="D5883" s="4">
        <v>220.76</v>
      </c>
      <c r="E5883" s="4">
        <v>221.31</v>
      </c>
      <c r="F5883" s="4">
        <v>36663300</v>
      </c>
      <c r="G5883" s="4">
        <v>0</v>
      </c>
      <c r="H5883" s="4">
        <v>0</v>
      </c>
      <c r="I5883" s="5">
        <f t="shared" si="364"/>
        <v>42926</v>
      </c>
      <c r="J5883" s="4">
        <f t="shared" si="365"/>
        <v>2017</v>
      </c>
      <c r="K5883" s="4">
        <f t="shared" si="366"/>
        <v>7</v>
      </c>
      <c r="L5883" s="4">
        <f t="shared" si="367"/>
        <v>10</v>
      </c>
    </row>
    <row r="5884" spans="1:12" x14ac:dyDescent="0.55000000000000004">
      <c r="A5884" s="2">
        <v>42927</v>
      </c>
      <c r="B5884" s="4">
        <v>221.31</v>
      </c>
      <c r="C5884" s="4">
        <v>221.48</v>
      </c>
      <c r="D5884" s="4">
        <v>219.93</v>
      </c>
      <c r="E5884" s="4">
        <v>221.15</v>
      </c>
      <c r="F5884" s="4">
        <v>50354600</v>
      </c>
      <c r="G5884" s="4">
        <v>0</v>
      </c>
      <c r="H5884" s="4">
        <v>0</v>
      </c>
      <c r="I5884" s="5">
        <f t="shared" si="364"/>
        <v>42927</v>
      </c>
      <c r="J5884" s="4">
        <f t="shared" si="365"/>
        <v>2017</v>
      </c>
      <c r="K5884" s="4">
        <f t="shared" si="366"/>
        <v>7</v>
      </c>
      <c r="L5884" s="4">
        <f t="shared" si="367"/>
        <v>11</v>
      </c>
    </row>
    <row r="5885" spans="1:12" x14ac:dyDescent="0.55000000000000004">
      <c r="A5885" s="2">
        <v>42928</v>
      </c>
      <c r="B5885" s="4">
        <v>222.16</v>
      </c>
      <c r="C5885" s="4">
        <v>222.99</v>
      </c>
      <c r="D5885" s="4">
        <v>222.16</v>
      </c>
      <c r="E5885" s="4">
        <v>222.81</v>
      </c>
      <c r="F5885" s="4">
        <v>59610400</v>
      </c>
      <c r="G5885" s="4">
        <v>0</v>
      </c>
      <c r="H5885" s="4">
        <v>0</v>
      </c>
      <c r="I5885" s="5">
        <f t="shared" si="364"/>
        <v>42928</v>
      </c>
      <c r="J5885" s="4">
        <f t="shared" si="365"/>
        <v>2017</v>
      </c>
      <c r="K5885" s="4">
        <f t="shared" si="366"/>
        <v>7</v>
      </c>
      <c r="L5885" s="4">
        <f t="shared" si="367"/>
        <v>12</v>
      </c>
    </row>
    <row r="5886" spans="1:12" x14ac:dyDescent="0.55000000000000004">
      <c r="A5886" s="2">
        <v>42929</v>
      </c>
      <c r="B5886" s="4">
        <v>222.82</v>
      </c>
      <c r="C5886" s="4">
        <v>223.31</v>
      </c>
      <c r="D5886" s="4">
        <v>222.58</v>
      </c>
      <c r="E5886" s="4">
        <v>223.19</v>
      </c>
      <c r="F5886" s="4">
        <v>39471600</v>
      </c>
      <c r="G5886" s="4">
        <v>0</v>
      </c>
      <c r="H5886" s="4">
        <v>0</v>
      </c>
      <c r="I5886" s="5">
        <f t="shared" si="364"/>
        <v>42929</v>
      </c>
      <c r="J5886" s="4">
        <f t="shared" si="365"/>
        <v>2017</v>
      </c>
      <c r="K5886" s="4">
        <f t="shared" si="366"/>
        <v>7</v>
      </c>
      <c r="L5886" s="4">
        <f t="shared" si="367"/>
        <v>13</v>
      </c>
    </row>
    <row r="5887" spans="1:12" x14ac:dyDescent="0.55000000000000004">
      <c r="A5887" s="2">
        <v>42930</v>
      </c>
      <c r="B5887" s="4">
        <v>223.19</v>
      </c>
      <c r="C5887" s="4">
        <v>224.6</v>
      </c>
      <c r="D5887" s="4">
        <v>223.09</v>
      </c>
      <c r="E5887" s="4">
        <v>224.23</v>
      </c>
      <c r="F5887" s="4">
        <v>60262700</v>
      </c>
      <c r="G5887" s="4">
        <v>0</v>
      </c>
      <c r="H5887" s="4">
        <v>0</v>
      </c>
      <c r="I5887" s="5">
        <f t="shared" si="364"/>
        <v>42930</v>
      </c>
      <c r="J5887" s="4">
        <f t="shared" si="365"/>
        <v>2017</v>
      </c>
      <c r="K5887" s="4">
        <f t="shared" si="366"/>
        <v>7</v>
      </c>
      <c r="L5887" s="4">
        <f t="shared" si="367"/>
        <v>14</v>
      </c>
    </row>
    <row r="5888" spans="1:12" x14ac:dyDescent="0.55000000000000004">
      <c r="A5888" s="2">
        <v>42933</v>
      </c>
      <c r="B5888" s="4">
        <v>224.15</v>
      </c>
      <c r="C5888" s="4">
        <v>224.55</v>
      </c>
      <c r="D5888" s="4">
        <v>224.02</v>
      </c>
      <c r="E5888" s="4">
        <v>224.2</v>
      </c>
      <c r="F5888" s="4">
        <v>33531900</v>
      </c>
      <c r="G5888" s="4">
        <v>0</v>
      </c>
      <c r="H5888" s="4">
        <v>0</v>
      </c>
      <c r="I5888" s="5">
        <f t="shared" si="364"/>
        <v>42933</v>
      </c>
      <c r="J5888" s="4">
        <f t="shared" si="365"/>
        <v>2017</v>
      </c>
      <c r="K5888" s="4">
        <f t="shared" si="366"/>
        <v>7</v>
      </c>
      <c r="L5888" s="4">
        <f t="shared" si="367"/>
        <v>17</v>
      </c>
    </row>
    <row r="5889" spans="1:12" x14ac:dyDescent="0.55000000000000004">
      <c r="A5889" s="2">
        <v>42934</v>
      </c>
      <c r="B5889" s="4">
        <v>223.77</v>
      </c>
      <c r="C5889" s="4">
        <v>224.37</v>
      </c>
      <c r="D5889" s="4">
        <v>223.41</v>
      </c>
      <c r="E5889" s="4">
        <v>224.32</v>
      </c>
      <c r="F5889" s="4">
        <v>42742500</v>
      </c>
      <c r="G5889" s="4">
        <v>0</v>
      </c>
      <c r="H5889" s="4">
        <v>0</v>
      </c>
      <c r="I5889" s="5">
        <f t="shared" si="364"/>
        <v>42934</v>
      </c>
      <c r="J5889" s="4">
        <f t="shared" si="365"/>
        <v>2017</v>
      </c>
      <c r="K5889" s="4">
        <f t="shared" si="366"/>
        <v>7</v>
      </c>
      <c r="L5889" s="4">
        <f t="shared" si="367"/>
        <v>18</v>
      </c>
    </row>
    <row r="5890" spans="1:12" x14ac:dyDescent="0.55000000000000004">
      <c r="A5890" s="2">
        <v>42935</v>
      </c>
      <c r="B5890" s="4">
        <v>224.65</v>
      </c>
      <c r="C5890" s="4">
        <v>225.54</v>
      </c>
      <c r="D5890" s="4">
        <v>224.64</v>
      </c>
      <c r="E5890" s="4">
        <v>225.53</v>
      </c>
      <c r="F5890" s="4">
        <v>51034300</v>
      </c>
      <c r="G5890" s="4">
        <v>0</v>
      </c>
      <c r="H5890" s="4">
        <v>0</v>
      </c>
      <c r="I5890" s="5">
        <f t="shared" si="364"/>
        <v>42935</v>
      </c>
      <c r="J5890" s="4">
        <f t="shared" si="365"/>
        <v>2017</v>
      </c>
      <c r="K5890" s="4">
        <f t="shared" si="366"/>
        <v>7</v>
      </c>
      <c r="L5890" s="4">
        <f t="shared" si="367"/>
        <v>19</v>
      </c>
    </row>
    <row r="5891" spans="1:12" x14ac:dyDescent="0.55000000000000004">
      <c r="A5891" s="2">
        <v>42936</v>
      </c>
      <c r="B5891" s="4">
        <v>225.8</v>
      </c>
      <c r="C5891" s="4">
        <v>225.93</v>
      </c>
      <c r="D5891" s="4">
        <v>225.06</v>
      </c>
      <c r="E5891" s="4">
        <v>225.63</v>
      </c>
      <c r="F5891" s="4">
        <v>47135200</v>
      </c>
      <c r="G5891" s="4">
        <v>0</v>
      </c>
      <c r="H5891" s="4">
        <v>0</v>
      </c>
      <c r="I5891" s="5">
        <f t="shared" ref="I5891:I5954" si="368">DATE(YEAR(A5891),MONTH(A5891),DAY(A5891))</f>
        <v>42936</v>
      </c>
      <c r="J5891" s="4">
        <f t="shared" ref="J5891:J5954" si="369">YEAR(A5891)</f>
        <v>2017</v>
      </c>
      <c r="K5891" s="4">
        <f t="shared" ref="K5891:K5954" si="370">MONTH(A5891)</f>
        <v>7</v>
      </c>
      <c r="L5891" s="4">
        <f t="shared" ref="L5891:L5954" si="371">DAY(A5891)</f>
        <v>20</v>
      </c>
    </row>
    <row r="5892" spans="1:12" x14ac:dyDescent="0.55000000000000004">
      <c r="A5892" s="2">
        <v>42937</v>
      </c>
      <c r="B5892" s="4">
        <v>225.03</v>
      </c>
      <c r="C5892" s="4">
        <v>225.46</v>
      </c>
      <c r="D5892" s="4">
        <v>224.79</v>
      </c>
      <c r="E5892" s="4">
        <v>225.43</v>
      </c>
      <c r="F5892" s="4">
        <v>82340800</v>
      </c>
      <c r="G5892" s="4">
        <v>0</v>
      </c>
      <c r="H5892" s="4">
        <v>0</v>
      </c>
      <c r="I5892" s="5">
        <f t="shared" si="368"/>
        <v>42937</v>
      </c>
      <c r="J5892" s="4">
        <f t="shared" si="369"/>
        <v>2017</v>
      </c>
      <c r="K5892" s="4">
        <f t="shared" si="370"/>
        <v>7</v>
      </c>
      <c r="L5892" s="4">
        <f t="shared" si="371"/>
        <v>21</v>
      </c>
    </row>
    <row r="5893" spans="1:12" x14ac:dyDescent="0.55000000000000004">
      <c r="A5893" s="2">
        <v>42940</v>
      </c>
      <c r="B5893" s="4">
        <v>225.35</v>
      </c>
      <c r="C5893" s="4">
        <v>225.52</v>
      </c>
      <c r="D5893" s="4">
        <v>224.88</v>
      </c>
      <c r="E5893" s="4">
        <v>225.38</v>
      </c>
      <c r="F5893" s="4">
        <v>46622300</v>
      </c>
      <c r="G5893" s="4">
        <v>0</v>
      </c>
      <c r="H5893" s="4">
        <v>0</v>
      </c>
      <c r="I5893" s="5">
        <f t="shared" si="368"/>
        <v>42940</v>
      </c>
      <c r="J5893" s="4">
        <f t="shared" si="369"/>
        <v>2017</v>
      </c>
      <c r="K5893" s="4">
        <f t="shared" si="370"/>
        <v>7</v>
      </c>
      <c r="L5893" s="4">
        <f t="shared" si="371"/>
        <v>24</v>
      </c>
    </row>
    <row r="5894" spans="1:12" x14ac:dyDescent="0.55000000000000004">
      <c r="A5894" s="2">
        <v>42941</v>
      </c>
      <c r="B5894" s="4">
        <v>226.16</v>
      </c>
      <c r="C5894" s="4">
        <v>226.27</v>
      </c>
      <c r="D5894" s="4">
        <v>225.69</v>
      </c>
      <c r="E5894" s="4">
        <v>225.93</v>
      </c>
      <c r="F5894" s="4">
        <v>54915600</v>
      </c>
      <c r="G5894" s="4">
        <v>0</v>
      </c>
      <c r="H5894" s="4">
        <v>0</v>
      </c>
      <c r="I5894" s="5">
        <f t="shared" si="368"/>
        <v>42941</v>
      </c>
      <c r="J5894" s="4">
        <f t="shared" si="369"/>
        <v>2017</v>
      </c>
      <c r="K5894" s="4">
        <f t="shared" si="370"/>
        <v>7</v>
      </c>
      <c r="L5894" s="4">
        <f t="shared" si="371"/>
        <v>25</v>
      </c>
    </row>
    <row r="5895" spans="1:12" x14ac:dyDescent="0.55000000000000004">
      <c r="A5895" s="2">
        <v>42942</v>
      </c>
      <c r="B5895" s="4">
        <v>226.23</v>
      </c>
      <c r="C5895" s="4">
        <v>226.26</v>
      </c>
      <c r="D5895" s="4">
        <v>225.66</v>
      </c>
      <c r="E5895" s="4">
        <v>225.94</v>
      </c>
      <c r="F5895" s="4">
        <v>47575400</v>
      </c>
      <c r="G5895" s="4">
        <v>0</v>
      </c>
      <c r="H5895" s="4">
        <v>0</v>
      </c>
      <c r="I5895" s="5">
        <f t="shared" si="368"/>
        <v>42942</v>
      </c>
      <c r="J5895" s="4">
        <f t="shared" si="369"/>
        <v>2017</v>
      </c>
      <c r="K5895" s="4">
        <f t="shared" si="370"/>
        <v>7</v>
      </c>
      <c r="L5895" s="4">
        <f t="shared" si="371"/>
        <v>26</v>
      </c>
    </row>
    <row r="5896" spans="1:12" x14ac:dyDescent="0.55000000000000004">
      <c r="A5896" s="2">
        <v>42943</v>
      </c>
      <c r="B5896" s="4">
        <v>226.42</v>
      </c>
      <c r="C5896" s="4">
        <v>226.46</v>
      </c>
      <c r="D5896" s="4">
        <v>224.34</v>
      </c>
      <c r="E5896" s="4">
        <v>225.72</v>
      </c>
      <c r="F5896" s="4">
        <v>70766600</v>
      </c>
      <c r="G5896" s="4">
        <v>0</v>
      </c>
      <c r="H5896" s="4">
        <v>0</v>
      </c>
      <c r="I5896" s="5">
        <f t="shared" si="368"/>
        <v>42943</v>
      </c>
      <c r="J5896" s="4">
        <f t="shared" si="369"/>
        <v>2017</v>
      </c>
      <c r="K5896" s="4">
        <f t="shared" si="370"/>
        <v>7</v>
      </c>
      <c r="L5896" s="4">
        <f t="shared" si="371"/>
        <v>27</v>
      </c>
    </row>
    <row r="5897" spans="1:12" x14ac:dyDescent="0.55000000000000004">
      <c r="A5897" s="2">
        <v>42944</v>
      </c>
      <c r="B5897" s="4">
        <v>225.22</v>
      </c>
      <c r="C5897" s="4">
        <v>225.6</v>
      </c>
      <c r="D5897" s="4">
        <v>224.75</v>
      </c>
      <c r="E5897" s="4">
        <v>225.46</v>
      </c>
      <c r="F5897" s="4">
        <v>50088400</v>
      </c>
      <c r="G5897" s="4">
        <v>0</v>
      </c>
      <c r="H5897" s="4">
        <v>0</v>
      </c>
      <c r="I5897" s="5">
        <f t="shared" si="368"/>
        <v>42944</v>
      </c>
      <c r="J5897" s="4">
        <f t="shared" si="369"/>
        <v>2017</v>
      </c>
      <c r="K5897" s="4">
        <f t="shared" si="370"/>
        <v>7</v>
      </c>
      <c r="L5897" s="4">
        <f t="shared" si="371"/>
        <v>28</v>
      </c>
    </row>
    <row r="5898" spans="1:12" x14ac:dyDescent="0.55000000000000004">
      <c r="A5898" s="2">
        <v>42947</v>
      </c>
      <c r="B5898" s="4">
        <v>225.88</v>
      </c>
      <c r="C5898" s="4">
        <v>225.98</v>
      </c>
      <c r="D5898" s="4">
        <v>225.11</v>
      </c>
      <c r="E5898" s="4">
        <v>225.33</v>
      </c>
      <c r="F5898" s="4">
        <v>65838700</v>
      </c>
      <c r="G5898" s="4">
        <v>0</v>
      </c>
      <c r="H5898" s="4">
        <v>0</v>
      </c>
      <c r="I5898" s="5">
        <f t="shared" si="368"/>
        <v>42947</v>
      </c>
      <c r="J5898" s="4">
        <f t="shared" si="369"/>
        <v>2017</v>
      </c>
      <c r="K5898" s="4">
        <f t="shared" si="370"/>
        <v>7</v>
      </c>
      <c r="L5898" s="4">
        <f t="shared" si="371"/>
        <v>31</v>
      </c>
    </row>
    <row r="5899" spans="1:12" x14ac:dyDescent="0.55000000000000004">
      <c r="A5899" s="2">
        <v>42948</v>
      </c>
      <c r="B5899" s="4">
        <v>225.96</v>
      </c>
      <c r="C5899" s="4">
        <v>226</v>
      </c>
      <c r="D5899" s="4">
        <v>225.29</v>
      </c>
      <c r="E5899" s="4">
        <v>225.83</v>
      </c>
      <c r="F5899" s="4">
        <v>55050400</v>
      </c>
      <c r="G5899" s="4">
        <v>0</v>
      </c>
      <c r="H5899" s="4">
        <v>0</v>
      </c>
      <c r="I5899" s="5">
        <f t="shared" si="368"/>
        <v>42948</v>
      </c>
      <c r="J5899" s="4">
        <f t="shared" si="369"/>
        <v>2017</v>
      </c>
      <c r="K5899" s="4">
        <f t="shared" si="370"/>
        <v>8</v>
      </c>
      <c r="L5899" s="4">
        <f t="shared" si="371"/>
        <v>1</v>
      </c>
    </row>
    <row r="5900" spans="1:12" x14ac:dyDescent="0.55000000000000004">
      <c r="A5900" s="2">
        <v>42949</v>
      </c>
      <c r="B5900" s="4">
        <v>225.97</v>
      </c>
      <c r="C5900" s="4">
        <v>226.09</v>
      </c>
      <c r="D5900" s="4">
        <v>224.97</v>
      </c>
      <c r="E5900" s="4">
        <v>225.94</v>
      </c>
      <c r="F5900" s="4">
        <v>47211200</v>
      </c>
      <c r="G5900" s="4">
        <v>0</v>
      </c>
      <c r="H5900" s="4">
        <v>0</v>
      </c>
      <c r="I5900" s="5">
        <f t="shared" si="368"/>
        <v>42949</v>
      </c>
      <c r="J5900" s="4">
        <f t="shared" si="369"/>
        <v>2017</v>
      </c>
      <c r="K5900" s="4">
        <f t="shared" si="370"/>
        <v>8</v>
      </c>
      <c r="L5900" s="4">
        <f t="shared" si="371"/>
        <v>2</v>
      </c>
    </row>
    <row r="5901" spans="1:12" x14ac:dyDescent="0.55000000000000004">
      <c r="A5901" s="2">
        <v>42950</v>
      </c>
      <c r="B5901" s="4">
        <v>225.83</v>
      </c>
      <c r="C5901" s="4">
        <v>225.85</v>
      </c>
      <c r="D5901" s="4">
        <v>225.21</v>
      </c>
      <c r="E5901" s="4">
        <v>225.51</v>
      </c>
      <c r="F5901" s="4">
        <v>40856000</v>
      </c>
      <c r="G5901" s="4">
        <v>0</v>
      </c>
      <c r="H5901" s="4">
        <v>0</v>
      </c>
      <c r="I5901" s="5">
        <f t="shared" si="368"/>
        <v>42950</v>
      </c>
      <c r="J5901" s="4">
        <f t="shared" si="369"/>
        <v>2017</v>
      </c>
      <c r="K5901" s="4">
        <f t="shared" si="370"/>
        <v>8</v>
      </c>
      <c r="L5901" s="4">
        <f t="shared" si="371"/>
        <v>3</v>
      </c>
    </row>
    <row r="5902" spans="1:12" x14ac:dyDescent="0.55000000000000004">
      <c r="A5902" s="2">
        <v>42951</v>
      </c>
      <c r="B5902" s="4">
        <v>226.02</v>
      </c>
      <c r="C5902" s="4">
        <v>226.26</v>
      </c>
      <c r="D5902" s="4">
        <v>225.51</v>
      </c>
      <c r="E5902" s="4">
        <v>225.92</v>
      </c>
      <c r="F5902" s="4">
        <v>60191800</v>
      </c>
      <c r="G5902" s="4">
        <v>0</v>
      </c>
      <c r="H5902" s="4">
        <v>0</v>
      </c>
      <c r="I5902" s="5">
        <f t="shared" si="368"/>
        <v>42951</v>
      </c>
      <c r="J5902" s="4">
        <f t="shared" si="369"/>
        <v>2017</v>
      </c>
      <c r="K5902" s="4">
        <f t="shared" si="370"/>
        <v>8</v>
      </c>
      <c r="L5902" s="4">
        <f t="shared" si="371"/>
        <v>4</v>
      </c>
    </row>
    <row r="5903" spans="1:12" x14ac:dyDescent="0.55000000000000004">
      <c r="A5903" s="2">
        <v>42954</v>
      </c>
      <c r="B5903" s="4">
        <v>225.99</v>
      </c>
      <c r="C5903" s="4">
        <v>226.34</v>
      </c>
      <c r="D5903" s="4">
        <v>225.88</v>
      </c>
      <c r="E5903" s="4">
        <v>226.34</v>
      </c>
      <c r="F5903" s="4">
        <v>31995000</v>
      </c>
      <c r="G5903" s="4">
        <v>0</v>
      </c>
      <c r="H5903" s="4">
        <v>0</v>
      </c>
      <c r="I5903" s="5">
        <f t="shared" si="368"/>
        <v>42954</v>
      </c>
      <c r="J5903" s="4">
        <f t="shared" si="369"/>
        <v>2017</v>
      </c>
      <c r="K5903" s="4">
        <f t="shared" si="370"/>
        <v>8</v>
      </c>
      <c r="L5903" s="4">
        <f t="shared" si="371"/>
        <v>7</v>
      </c>
    </row>
    <row r="5904" spans="1:12" x14ac:dyDescent="0.55000000000000004">
      <c r="A5904" s="2">
        <v>42955</v>
      </c>
      <c r="B5904" s="4">
        <v>226.01</v>
      </c>
      <c r="C5904" s="4">
        <v>227.29</v>
      </c>
      <c r="D5904" s="4">
        <v>225.39</v>
      </c>
      <c r="E5904" s="4">
        <v>225.78</v>
      </c>
      <c r="F5904" s="4">
        <v>61719400</v>
      </c>
      <c r="G5904" s="4">
        <v>0</v>
      </c>
      <c r="H5904" s="4">
        <v>0</v>
      </c>
      <c r="I5904" s="5">
        <f t="shared" si="368"/>
        <v>42955</v>
      </c>
      <c r="J5904" s="4">
        <f t="shared" si="369"/>
        <v>2017</v>
      </c>
      <c r="K5904" s="4">
        <f t="shared" si="370"/>
        <v>8</v>
      </c>
      <c r="L5904" s="4">
        <f t="shared" si="371"/>
        <v>8</v>
      </c>
    </row>
    <row r="5905" spans="1:12" x14ac:dyDescent="0.55000000000000004">
      <c r="A5905" s="2">
        <v>42956</v>
      </c>
      <c r="B5905" s="4">
        <v>225.06</v>
      </c>
      <c r="C5905" s="4">
        <v>225.83</v>
      </c>
      <c r="D5905" s="4">
        <v>224.68</v>
      </c>
      <c r="E5905" s="4">
        <v>225.77</v>
      </c>
      <c r="F5905" s="4">
        <v>62632600</v>
      </c>
      <c r="G5905" s="4">
        <v>0</v>
      </c>
      <c r="H5905" s="4">
        <v>0</v>
      </c>
      <c r="I5905" s="5">
        <f t="shared" si="368"/>
        <v>42956</v>
      </c>
      <c r="J5905" s="4">
        <f t="shared" si="369"/>
        <v>2017</v>
      </c>
      <c r="K5905" s="4">
        <f t="shared" si="370"/>
        <v>8</v>
      </c>
      <c r="L5905" s="4">
        <f t="shared" si="371"/>
        <v>9</v>
      </c>
    </row>
    <row r="5906" spans="1:12" x14ac:dyDescent="0.55000000000000004">
      <c r="A5906" s="2">
        <v>42957</v>
      </c>
      <c r="B5906" s="4">
        <v>224.89</v>
      </c>
      <c r="C5906" s="4">
        <v>225.03</v>
      </c>
      <c r="D5906" s="4">
        <v>222.53</v>
      </c>
      <c r="E5906" s="4">
        <v>222.58</v>
      </c>
      <c r="F5906" s="4">
        <v>120479500</v>
      </c>
      <c r="G5906" s="4">
        <v>0</v>
      </c>
      <c r="H5906" s="4">
        <v>0</v>
      </c>
      <c r="I5906" s="5">
        <f t="shared" si="368"/>
        <v>42957</v>
      </c>
      <c r="J5906" s="4">
        <f t="shared" si="369"/>
        <v>2017</v>
      </c>
      <c r="K5906" s="4">
        <f t="shared" si="370"/>
        <v>8</v>
      </c>
      <c r="L5906" s="4">
        <f t="shared" si="371"/>
        <v>10</v>
      </c>
    </row>
    <row r="5907" spans="1:12" x14ac:dyDescent="0.55000000000000004">
      <c r="A5907" s="2">
        <v>42958</v>
      </c>
      <c r="B5907" s="4">
        <v>222.82</v>
      </c>
      <c r="C5907" s="4">
        <v>223.53</v>
      </c>
      <c r="D5907" s="4">
        <v>222.57</v>
      </c>
      <c r="E5907" s="4">
        <v>222.91</v>
      </c>
      <c r="F5907" s="4">
        <v>74869900</v>
      </c>
      <c r="G5907" s="4">
        <v>0</v>
      </c>
      <c r="H5907" s="4">
        <v>0</v>
      </c>
      <c r="I5907" s="5">
        <f t="shared" si="368"/>
        <v>42958</v>
      </c>
      <c r="J5907" s="4">
        <f t="shared" si="369"/>
        <v>2017</v>
      </c>
      <c r="K5907" s="4">
        <f t="shared" si="370"/>
        <v>8</v>
      </c>
      <c r="L5907" s="4">
        <f t="shared" si="371"/>
        <v>11</v>
      </c>
    </row>
    <row r="5908" spans="1:12" x14ac:dyDescent="0.55000000000000004">
      <c r="A5908" s="2">
        <v>42961</v>
      </c>
      <c r="B5908" s="4">
        <v>224.25</v>
      </c>
      <c r="C5908" s="4">
        <v>225.35</v>
      </c>
      <c r="D5908" s="4">
        <v>224.22</v>
      </c>
      <c r="E5908" s="4">
        <v>225.12</v>
      </c>
      <c r="F5908" s="4">
        <v>73291900</v>
      </c>
      <c r="G5908" s="4">
        <v>0</v>
      </c>
      <c r="H5908" s="4">
        <v>0</v>
      </c>
      <c r="I5908" s="5">
        <f t="shared" si="368"/>
        <v>42961</v>
      </c>
      <c r="J5908" s="4">
        <f t="shared" si="369"/>
        <v>2017</v>
      </c>
      <c r="K5908" s="4">
        <f t="shared" si="370"/>
        <v>8</v>
      </c>
      <c r="L5908" s="4">
        <f t="shared" si="371"/>
        <v>14</v>
      </c>
    </row>
    <row r="5909" spans="1:12" x14ac:dyDescent="0.55000000000000004">
      <c r="A5909" s="2">
        <v>42962</v>
      </c>
      <c r="B5909" s="4">
        <v>225.52</v>
      </c>
      <c r="C5909" s="4">
        <v>225.54</v>
      </c>
      <c r="D5909" s="4">
        <v>224.78</v>
      </c>
      <c r="E5909" s="4">
        <v>225.09</v>
      </c>
      <c r="F5909" s="4">
        <v>55242700</v>
      </c>
      <c r="G5909" s="4">
        <v>0</v>
      </c>
      <c r="H5909" s="4">
        <v>0</v>
      </c>
      <c r="I5909" s="5">
        <f t="shared" si="368"/>
        <v>42962</v>
      </c>
      <c r="J5909" s="4">
        <f t="shared" si="369"/>
        <v>2017</v>
      </c>
      <c r="K5909" s="4">
        <f t="shared" si="370"/>
        <v>8</v>
      </c>
      <c r="L5909" s="4">
        <f t="shared" si="371"/>
        <v>15</v>
      </c>
    </row>
    <row r="5910" spans="1:12" x14ac:dyDescent="0.55000000000000004">
      <c r="A5910" s="2">
        <v>42963</v>
      </c>
      <c r="B5910" s="4">
        <v>225.64</v>
      </c>
      <c r="C5910" s="4">
        <v>226.06</v>
      </c>
      <c r="D5910" s="4">
        <v>225.04</v>
      </c>
      <c r="E5910" s="4">
        <v>225.49</v>
      </c>
      <c r="F5910" s="4">
        <v>56715500</v>
      </c>
      <c r="G5910" s="4">
        <v>0</v>
      </c>
      <c r="H5910" s="4">
        <v>0</v>
      </c>
      <c r="I5910" s="5">
        <f t="shared" si="368"/>
        <v>42963</v>
      </c>
      <c r="J5910" s="4">
        <f t="shared" si="369"/>
        <v>2017</v>
      </c>
      <c r="K5910" s="4">
        <f t="shared" si="370"/>
        <v>8</v>
      </c>
      <c r="L5910" s="4">
        <f t="shared" si="371"/>
        <v>16</v>
      </c>
    </row>
    <row r="5911" spans="1:12" x14ac:dyDescent="0.55000000000000004">
      <c r="A5911" s="2">
        <v>42964</v>
      </c>
      <c r="B5911" s="4">
        <v>224.85</v>
      </c>
      <c r="C5911" s="4">
        <v>225.18</v>
      </c>
      <c r="D5911" s="4">
        <v>221.97</v>
      </c>
      <c r="E5911" s="4">
        <v>221.97</v>
      </c>
      <c r="F5911" s="4">
        <v>128490400</v>
      </c>
      <c r="G5911" s="4">
        <v>0</v>
      </c>
      <c r="H5911" s="4">
        <v>0</v>
      </c>
      <c r="I5911" s="5">
        <f t="shared" si="368"/>
        <v>42964</v>
      </c>
      <c r="J5911" s="4">
        <f t="shared" si="369"/>
        <v>2017</v>
      </c>
      <c r="K5911" s="4">
        <f t="shared" si="370"/>
        <v>8</v>
      </c>
      <c r="L5911" s="4">
        <f t="shared" si="371"/>
        <v>17</v>
      </c>
    </row>
    <row r="5912" spans="1:12" x14ac:dyDescent="0.55000000000000004">
      <c r="A5912" s="2">
        <v>42965</v>
      </c>
      <c r="B5912" s="4">
        <v>221.8</v>
      </c>
      <c r="C5912" s="4">
        <v>222.98</v>
      </c>
      <c r="D5912" s="4">
        <v>221.16</v>
      </c>
      <c r="E5912" s="4">
        <v>221.63</v>
      </c>
      <c r="F5912" s="4">
        <v>136748000</v>
      </c>
      <c r="G5912" s="4">
        <v>0</v>
      </c>
      <c r="H5912" s="4">
        <v>0</v>
      </c>
      <c r="I5912" s="5">
        <f t="shared" si="368"/>
        <v>42965</v>
      </c>
      <c r="J5912" s="4">
        <f t="shared" si="369"/>
        <v>2017</v>
      </c>
      <c r="K5912" s="4">
        <f t="shared" si="370"/>
        <v>8</v>
      </c>
      <c r="L5912" s="4">
        <f t="shared" si="371"/>
        <v>18</v>
      </c>
    </row>
    <row r="5913" spans="1:12" x14ac:dyDescent="0.55000000000000004">
      <c r="A5913" s="2">
        <v>42968</v>
      </c>
      <c r="B5913" s="4">
        <v>221.56</v>
      </c>
      <c r="C5913" s="4">
        <v>222.07</v>
      </c>
      <c r="D5913" s="4">
        <v>220.82</v>
      </c>
      <c r="E5913" s="4">
        <v>221.8</v>
      </c>
      <c r="F5913" s="4">
        <v>65469700</v>
      </c>
      <c r="G5913" s="4">
        <v>0</v>
      </c>
      <c r="H5913" s="4">
        <v>0</v>
      </c>
      <c r="I5913" s="5">
        <f t="shared" si="368"/>
        <v>42968</v>
      </c>
      <c r="J5913" s="4">
        <f t="shared" si="369"/>
        <v>2017</v>
      </c>
      <c r="K5913" s="4">
        <f t="shared" si="370"/>
        <v>8</v>
      </c>
      <c r="L5913" s="4">
        <f t="shared" si="371"/>
        <v>21</v>
      </c>
    </row>
    <row r="5914" spans="1:12" x14ac:dyDescent="0.55000000000000004">
      <c r="A5914" s="2">
        <v>42969</v>
      </c>
      <c r="B5914" s="4">
        <v>222.41</v>
      </c>
      <c r="C5914" s="4">
        <v>224.28</v>
      </c>
      <c r="D5914" s="4">
        <v>222.39</v>
      </c>
      <c r="E5914" s="4">
        <v>224.12</v>
      </c>
      <c r="F5914" s="4">
        <v>63140100</v>
      </c>
      <c r="G5914" s="4">
        <v>0</v>
      </c>
      <c r="H5914" s="4">
        <v>0</v>
      </c>
      <c r="I5914" s="5">
        <f t="shared" si="368"/>
        <v>42969</v>
      </c>
      <c r="J5914" s="4">
        <f t="shared" si="369"/>
        <v>2017</v>
      </c>
      <c r="K5914" s="4">
        <f t="shared" si="370"/>
        <v>8</v>
      </c>
      <c r="L5914" s="4">
        <f t="shared" si="371"/>
        <v>22</v>
      </c>
    </row>
    <row r="5915" spans="1:12" x14ac:dyDescent="0.55000000000000004">
      <c r="A5915" s="2">
        <v>42970</v>
      </c>
      <c r="B5915" s="4">
        <v>223.1</v>
      </c>
      <c r="C5915" s="4">
        <v>223.76</v>
      </c>
      <c r="D5915" s="4">
        <v>222.95</v>
      </c>
      <c r="E5915" s="4">
        <v>223.31</v>
      </c>
      <c r="F5915" s="4">
        <v>50203800</v>
      </c>
      <c r="G5915" s="4">
        <v>0</v>
      </c>
      <c r="H5915" s="4">
        <v>0</v>
      </c>
      <c r="I5915" s="5">
        <f t="shared" si="368"/>
        <v>42970</v>
      </c>
      <c r="J5915" s="4">
        <f t="shared" si="369"/>
        <v>2017</v>
      </c>
      <c r="K5915" s="4">
        <f t="shared" si="370"/>
        <v>8</v>
      </c>
      <c r="L5915" s="4">
        <f t="shared" si="371"/>
        <v>23</v>
      </c>
    </row>
    <row r="5916" spans="1:12" x14ac:dyDescent="0.55000000000000004">
      <c r="A5916" s="2">
        <v>42971</v>
      </c>
      <c r="B5916" s="4">
        <v>223.72</v>
      </c>
      <c r="C5916" s="4">
        <v>223.88</v>
      </c>
      <c r="D5916" s="4">
        <v>222.57</v>
      </c>
      <c r="E5916" s="4">
        <v>222.79</v>
      </c>
      <c r="F5916" s="4">
        <v>50741700</v>
      </c>
      <c r="G5916" s="4">
        <v>0</v>
      </c>
      <c r="H5916" s="4">
        <v>0</v>
      </c>
      <c r="I5916" s="5">
        <f t="shared" si="368"/>
        <v>42971</v>
      </c>
      <c r="J5916" s="4">
        <f t="shared" si="369"/>
        <v>2017</v>
      </c>
      <c r="K5916" s="4">
        <f t="shared" si="370"/>
        <v>8</v>
      </c>
      <c r="L5916" s="4">
        <f t="shared" si="371"/>
        <v>24</v>
      </c>
    </row>
    <row r="5917" spans="1:12" x14ac:dyDescent="0.55000000000000004">
      <c r="A5917" s="2">
        <v>42972</v>
      </c>
      <c r="B5917" s="4">
        <v>223.62</v>
      </c>
      <c r="C5917" s="4">
        <v>224.27</v>
      </c>
      <c r="D5917" s="4">
        <v>223.16</v>
      </c>
      <c r="E5917" s="4">
        <v>223.31</v>
      </c>
      <c r="F5917" s="4">
        <v>64445900</v>
      </c>
      <c r="G5917" s="4">
        <v>0</v>
      </c>
      <c r="H5917" s="4">
        <v>0</v>
      </c>
      <c r="I5917" s="5">
        <f t="shared" si="368"/>
        <v>42972</v>
      </c>
      <c r="J5917" s="4">
        <f t="shared" si="369"/>
        <v>2017</v>
      </c>
      <c r="K5917" s="4">
        <f t="shared" si="370"/>
        <v>8</v>
      </c>
      <c r="L5917" s="4">
        <f t="shared" si="371"/>
        <v>25</v>
      </c>
    </row>
    <row r="5918" spans="1:12" x14ac:dyDescent="0.55000000000000004">
      <c r="A5918" s="2">
        <v>42975</v>
      </c>
      <c r="B5918" s="4">
        <v>223.87</v>
      </c>
      <c r="C5918" s="4">
        <v>223.9</v>
      </c>
      <c r="D5918" s="4">
        <v>222.89</v>
      </c>
      <c r="E5918" s="4">
        <v>223.32</v>
      </c>
      <c r="F5918" s="4">
        <v>40565600</v>
      </c>
      <c r="G5918" s="4">
        <v>0</v>
      </c>
      <c r="H5918" s="4">
        <v>0</v>
      </c>
      <c r="I5918" s="5">
        <f t="shared" si="368"/>
        <v>42975</v>
      </c>
      <c r="J5918" s="4">
        <f t="shared" si="369"/>
        <v>2017</v>
      </c>
      <c r="K5918" s="4">
        <f t="shared" si="370"/>
        <v>8</v>
      </c>
      <c r="L5918" s="4">
        <f t="shared" si="371"/>
        <v>28</v>
      </c>
    </row>
    <row r="5919" spans="1:12" x14ac:dyDescent="0.55000000000000004">
      <c r="A5919" s="2">
        <v>42976</v>
      </c>
      <c r="B5919" s="4">
        <v>221.94</v>
      </c>
      <c r="C5919" s="4">
        <v>223.85</v>
      </c>
      <c r="D5919" s="4">
        <v>221.83</v>
      </c>
      <c r="E5919" s="4">
        <v>223.58</v>
      </c>
      <c r="F5919" s="4">
        <v>51135700</v>
      </c>
      <c r="G5919" s="4">
        <v>0</v>
      </c>
      <c r="H5919" s="4">
        <v>0</v>
      </c>
      <c r="I5919" s="5">
        <f t="shared" si="368"/>
        <v>42976</v>
      </c>
      <c r="J5919" s="4">
        <f t="shared" si="369"/>
        <v>2017</v>
      </c>
      <c r="K5919" s="4">
        <f t="shared" si="370"/>
        <v>8</v>
      </c>
      <c r="L5919" s="4">
        <f t="shared" si="371"/>
        <v>29</v>
      </c>
    </row>
    <row r="5920" spans="1:12" x14ac:dyDescent="0.55000000000000004">
      <c r="A5920" s="2">
        <v>42977</v>
      </c>
      <c r="B5920" s="4">
        <v>223.56</v>
      </c>
      <c r="C5920" s="4">
        <v>224.92</v>
      </c>
      <c r="D5920" s="4">
        <v>223.37</v>
      </c>
      <c r="E5920" s="4">
        <v>224.64</v>
      </c>
      <c r="F5920" s="4">
        <v>62030800</v>
      </c>
      <c r="G5920" s="4">
        <v>0</v>
      </c>
      <c r="H5920" s="4">
        <v>0</v>
      </c>
      <c r="I5920" s="5">
        <f t="shared" si="368"/>
        <v>42977</v>
      </c>
      <c r="J5920" s="4">
        <f t="shared" si="369"/>
        <v>2017</v>
      </c>
      <c r="K5920" s="4">
        <f t="shared" si="370"/>
        <v>8</v>
      </c>
      <c r="L5920" s="4">
        <f t="shared" si="371"/>
        <v>30</v>
      </c>
    </row>
    <row r="5921" spans="1:12" x14ac:dyDescent="0.55000000000000004">
      <c r="A5921" s="2">
        <v>42978</v>
      </c>
      <c r="B5921" s="4">
        <v>225.29</v>
      </c>
      <c r="C5921" s="4">
        <v>226.25</v>
      </c>
      <c r="D5921" s="4">
        <v>224.67</v>
      </c>
      <c r="E5921" s="4">
        <v>225.99</v>
      </c>
      <c r="F5921" s="4">
        <v>103803900</v>
      </c>
      <c r="G5921" s="4">
        <v>0</v>
      </c>
      <c r="H5921" s="4">
        <v>0</v>
      </c>
      <c r="I5921" s="5">
        <f t="shared" si="368"/>
        <v>42978</v>
      </c>
      <c r="J5921" s="4">
        <f t="shared" si="369"/>
        <v>2017</v>
      </c>
      <c r="K5921" s="4">
        <f t="shared" si="370"/>
        <v>8</v>
      </c>
      <c r="L5921" s="4">
        <f t="shared" si="371"/>
        <v>31</v>
      </c>
    </row>
    <row r="5922" spans="1:12" x14ac:dyDescent="0.55000000000000004">
      <c r="A5922" s="2">
        <v>42979</v>
      </c>
      <c r="B5922" s="4">
        <v>226.38</v>
      </c>
      <c r="C5922" s="4">
        <v>226.76</v>
      </c>
      <c r="D5922" s="4">
        <v>226.15</v>
      </c>
      <c r="E5922" s="4">
        <v>226.31</v>
      </c>
      <c r="F5922" s="4">
        <v>62007000</v>
      </c>
      <c r="G5922" s="4">
        <v>0</v>
      </c>
      <c r="H5922" s="4">
        <v>0</v>
      </c>
      <c r="I5922" s="5">
        <f t="shared" si="368"/>
        <v>42979</v>
      </c>
      <c r="J5922" s="4">
        <f t="shared" si="369"/>
        <v>2017</v>
      </c>
      <c r="K5922" s="4">
        <f t="shared" si="370"/>
        <v>9</v>
      </c>
      <c r="L5922" s="4">
        <f t="shared" si="371"/>
        <v>1</v>
      </c>
    </row>
    <row r="5923" spans="1:12" x14ac:dyDescent="0.55000000000000004">
      <c r="A5923" s="2">
        <v>42983</v>
      </c>
      <c r="B5923" s="4">
        <v>225.78</v>
      </c>
      <c r="C5923" s="4">
        <v>226.02</v>
      </c>
      <c r="D5923" s="4">
        <v>223.67</v>
      </c>
      <c r="E5923" s="4">
        <v>224.68</v>
      </c>
      <c r="F5923" s="4">
        <v>91398800</v>
      </c>
      <c r="G5923" s="4">
        <v>0</v>
      </c>
      <c r="H5923" s="4">
        <v>0</v>
      </c>
      <c r="I5923" s="5">
        <f t="shared" si="368"/>
        <v>42983</v>
      </c>
      <c r="J5923" s="4">
        <f t="shared" si="369"/>
        <v>2017</v>
      </c>
      <c r="K5923" s="4">
        <f t="shared" si="370"/>
        <v>9</v>
      </c>
      <c r="L5923" s="4">
        <f t="shared" si="371"/>
        <v>5</v>
      </c>
    </row>
    <row r="5924" spans="1:12" x14ac:dyDescent="0.55000000000000004">
      <c r="A5924" s="2">
        <v>42984</v>
      </c>
      <c r="B5924" s="4">
        <v>225.4</v>
      </c>
      <c r="C5924" s="4">
        <v>225.8</v>
      </c>
      <c r="D5924" s="4">
        <v>224.84</v>
      </c>
      <c r="E5924" s="4">
        <v>225.45</v>
      </c>
      <c r="F5924" s="4">
        <v>57916900</v>
      </c>
      <c r="G5924" s="4">
        <v>0</v>
      </c>
      <c r="H5924" s="4">
        <v>0</v>
      </c>
      <c r="I5924" s="5">
        <f t="shared" si="368"/>
        <v>42984</v>
      </c>
      <c r="J5924" s="4">
        <f t="shared" si="369"/>
        <v>2017</v>
      </c>
      <c r="K5924" s="4">
        <f t="shared" si="370"/>
        <v>9</v>
      </c>
      <c r="L5924" s="4">
        <f t="shared" si="371"/>
        <v>6</v>
      </c>
    </row>
    <row r="5925" spans="1:12" x14ac:dyDescent="0.55000000000000004">
      <c r="A5925" s="2">
        <v>42985</v>
      </c>
      <c r="B5925" s="4">
        <v>225.77</v>
      </c>
      <c r="C5925" s="4">
        <v>225.79</v>
      </c>
      <c r="D5925" s="4">
        <v>224.99</v>
      </c>
      <c r="E5925" s="4">
        <v>225.42</v>
      </c>
      <c r="F5925" s="4">
        <v>58034700</v>
      </c>
      <c r="G5925" s="4">
        <v>0</v>
      </c>
      <c r="H5925" s="4">
        <v>0</v>
      </c>
      <c r="I5925" s="5">
        <f t="shared" si="368"/>
        <v>42985</v>
      </c>
      <c r="J5925" s="4">
        <f t="shared" si="369"/>
        <v>2017</v>
      </c>
      <c r="K5925" s="4">
        <f t="shared" si="370"/>
        <v>9</v>
      </c>
      <c r="L5925" s="4">
        <f t="shared" si="371"/>
        <v>7</v>
      </c>
    </row>
    <row r="5926" spans="1:12" x14ac:dyDescent="0.55000000000000004">
      <c r="A5926" s="2">
        <v>42986</v>
      </c>
      <c r="B5926" s="4">
        <v>225.12</v>
      </c>
      <c r="C5926" s="4">
        <v>225.64</v>
      </c>
      <c r="D5926" s="4">
        <v>224.9</v>
      </c>
      <c r="E5926" s="4">
        <v>225.16</v>
      </c>
      <c r="F5926" s="4">
        <v>63832800</v>
      </c>
      <c r="G5926" s="4">
        <v>0</v>
      </c>
      <c r="H5926" s="4">
        <v>0</v>
      </c>
      <c r="I5926" s="5">
        <f t="shared" si="368"/>
        <v>42986</v>
      </c>
      <c r="J5926" s="4">
        <f t="shared" si="369"/>
        <v>2017</v>
      </c>
      <c r="K5926" s="4">
        <f t="shared" si="370"/>
        <v>9</v>
      </c>
      <c r="L5926" s="4">
        <f t="shared" si="371"/>
        <v>8</v>
      </c>
    </row>
    <row r="5927" spans="1:12" x14ac:dyDescent="0.55000000000000004">
      <c r="A5927" s="2">
        <v>42989</v>
      </c>
      <c r="B5927" s="4">
        <v>226.49</v>
      </c>
      <c r="C5927" s="4">
        <v>227.64</v>
      </c>
      <c r="D5927" s="4">
        <v>226.47</v>
      </c>
      <c r="E5927" s="4">
        <v>227.56</v>
      </c>
      <c r="F5927" s="4">
        <v>71364800</v>
      </c>
      <c r="G5927" s="4">
        <v>0</v>
      </c>
      <c r="H5927" s="4">
        <v>0</v>
      </c>
      <c r="I5927" s="5">
        <f t="shared" si="368"/>
        <v>42989</v>
      </c>
      <c r="J5927" s="4">
        <f t="shared" si="369"/>
        <v>2017</v>
      </c>
      <c r="K5927" s="4">
        <f t="shared" si="370"/>
        <v>9</v>
      </c>
      <c r="L5927" s="4">
        <f t="shared" si="371"/>
        <v>11</v>
      </c>
    </row>
    <row r="5928" spans="1:12" x14ac:dyDescent="0.55000000000000004">
      <c r="A5928" s="2">
        <v>42990</v>
      </c>
      <c r="B5928" s="4">
        <v>227.94</v>
      </c>
      <c r="C5928" s="4">
        <v>228.36</v>
      </c>
      <c r="D5928" s="4">
        <v>227.75</v>
      </c>
      <c r="E5928" s="4">
        <v>228.33</v>
      </c>
      <c r="F5928" s="4">
        <v>56896000</v>
      </c>
      <c r="G5928" s="4">
        <v>0</v>
      </c>
      <c r="H5928" s="4">
        <v>0</v>
      </c>
      <c r="I5928" s="5">
        <f t="shared" si="368"/>
        <v>42990</v>
      </c>
      <c r="J5928" s="4">
        <f t="shared" si="369"/>
        <v>2017</v>
      </c>
      <c r="K5928" s="4">
        <f t="shared" si="370"/>
        <v>9</v>
      </c>
      <c r="L5928" s="4">
        <f t="shared" si="371"/>
        <v>12</v>
      </c>
    </row>
    <row r="5929" spans="1:12" x14ac:dyDescent="0.55000000000000004">
      <c r="A5929" s="2">
        <v>42991</v>
      </c>
      <c r="B5929" s="4">
        <v>228.03</v>
      </c>
      <c r="C5929" s="4">
        <v>228.47</v>
      </c>
      <c r="D5929" s="4">
        <v>227.91</v>
      </c>
      <c r="E5929" s="4">
        <v>228.44</v>
      </c>
      <c r="F5929" s="4">
        <v>59228000</v>
      </c>
      <c r="G5929" s="4">
        <v>0</v>
      </c>
      <c r="H5929" s="4">
        <v>0</v>
      </c>
      <c r="I5929" s="5">
        <f t="shared" si="368"/>
        <v>42991</v>
      </c>
      <c r="J5929" s="4">
        <f t="shared" si="369"/>
        <v>2017</v>
      </c>
      <c r="K5929" s="4">
        <f t="shared" si="370"/>
        <v>9</v>
      </c>
      <c r="L5929" s="4">
        <f t="shared" si="371"/>
        <v>13</v>
      </c>
    </row>
    <row r="5930" spans="1:12" x14ac:dyDescent="0.55000000000000004">
      <c r="A5930" s="2">
        <v>42992</v>
      </c>
      <c r="B5930" s="4">
        <v>228.1</v>
      </c>
      <c r="C5930" s="4">
        <v>228.57</v>
      </c>
      <c r="D5930" s="4">
        <v>227.92</v>
      </c>
      <c r="E5930" s="4">
        <v>228.36</v>
      </c>
      <c r="F5930" s="4">
        <v>95446300</v>
      </c>
      <c r="G5930" s="4">
        <v>0</v>
      </c>
      <c r="H5930" s="4">
        <v>0</v>
      </c>
      <c r="I5930" s="5">
        <f t="shared" si="368"/>
        <v>42992</v>
      </c>
      <c r="J5930" s="4">
        <f t="shared" si="369"/>
        <v>2017</v>
      </c>
      <c r="K5930" s="4">
        <f t="shared" si="370"/>
        <v>9</v>
      </c>
      <c r="L5930" s="4">
        <f t="shared" si="371"/>
        <v>14</v>
      </c>
    </row>
    <row r="5931" spans="1:12" x14ac:dyDescent="0.55000000000000004">
      <c r="A5931" s="2">
        <v>42993</v>
      </c>
      <c r="B5931" s="4">
        <v>228.21</v>
      </c>
      <c r="C5931" s="4">
        <v>228.76</v>
      </c>
      <c r="D5931" s="4">
        <v>228.1</v>
      </c>
      <c r="E5931" s="4">
        <v>228.67</v>
      </c>
      <c r="F5931" s="4">
        <v>95432400</v>
      </c>
      <c r="G5931" s="4">
        <v>1.2350000000000001</v>
      </c>
      <c r="H5931" s="4">
        <v>0</v>
      </c>
      <c r="I5931" s="5">
        <f t="shared" si="368"/>
        <v>42993</v>
      </c>
      <c r="J5931" s="4">
        <f t="shared" si="369"/>
        <v>2017</v>
      </c>
      <c r="K5931" s="4">
        <f t="shared" si="370"/>
        <v>9</v>
      </c>
      <c r="L5931" s="4">
        <f t="shared" si="371"/>
        <v>15</v>
      </c>
    </row>
    <row r="5932" spans="1:12" x14ac:dyDescent="0.55000000000000004">
      <c r="A5932" s="2">
        <v>42996</v>
      </c>
      <c r="B5932" s="4">
        <v>229.06</v>
      </c>
      <c r="C5932" s="4">
        <v>229.52</v>
      </c>
      <c r="D5932" s="4">
        <v>228.75</v>
      </c>
      <c r="E5932" s="4">
        <v>229.16</v>
      </c>
      <c r="F5932" s="4">
        <v>46235200</v>
      </c>
      <c r="G5932" s="4">
        <v>0</v>
      </c>
      <c r="H5932" s="4">
        <v>0</v>
      </c>
      <c r="I5932" s="5">
        <f t="shared" si="368"/>
        <v>42996</v>
      </c>
      <c r="J5932" s="4">
        <f t="shared" si="369"/>
        <v>2017</v>
      </c>
      <c r="K5932" s="4">
        <f t="shared" si="370"/>
        <v>9</v>
      </c>
      <c r="L5932" s="4">
        <f t="shared" si="371"/>
        <v>18</v>
      </c>
    </row>
    <row r="5933" spans="1:12" x14ac:dyDescent="0.55000000000000004">
      <c r="A5933" s="2">
        <v>42997</v>
      </c>
      <c r="B5933" s="4">
        <v>229.41</v>
      </c>
      <c r="C5933" s="4">
        <v>229.48</v>
      </c>
      <c r="D5933" s="4">
        <v>229.05</v>
      </c>
      <c r="E5933" s="4">
        <v>229.39</v>
      </c>
      <c r="F5933" s="4">
        <v>47108100</v>
      </c>
      <c r="G5933" s="4">
        <v>0</v>
      </c>
      <c r="H5933" s="4">
        <v>0</v>
      </c>
      <c r="I5933" s="5">
        <f t="shared" si="368"/>
        <v>42997</v>
      </c>
      <c r="J5933" s="4">
        <f t="shared" si="369"/>
        <v>2017</v>
      </c>
      <c r="K5933" s="4">
        <f t="shared" si="370"/>
        <v>9</v>
      </c>
      <c r="L5933" s="4">
        <f t="shared" si="371"/>
        <v>19</v>
      </c>
    </row>
    <row r="5934" spans="1:12" x14ac:dyDescent="0.55000000000000004">
      <c r="A5934" s="2">
        <v>42998</v>
      </c>
      <c r="B5934" s="4">
        <v>229.48</v>
      </c>
      <c r="C5934" s="4">
        <v>229.59</v>
      </c>
      <c r="D5934" s="4">
        <v>228.42</v>
      </c>
      <c r="E5934" s="4">
        <v>229.47</v>
      </c>
      <c r="F5934" s="4">
        <v>59574100</v>
      </c>
      <c r="G5934" s="4">
        <v>0</v>
      </c>
      <c r="H5934" s="4">
        <v>0</v>
      </c>
      <c r="I5934" s="5">
        <f t="shared" si="368"/>
        <v>42998</v>
      </c>
      <c r="J5934" s="4">
        <f t="shared" si="369"/>
        <v>2017</v>
      </c>
      <c r="K5934" s="4">
        <f t="shared" si="370"/>
        <v>9</v>
      </c>
      <c r="L5934" s="4">
        <f t="shared" si="371"/>
        <v>20</v>
      </c>
    </row>
    <row r="5935" spans="1:12" x14ac:dyDescent="0.55000000000000004">
      <c r="A5935" s="2">
        <v>42999</v>
      </c>
      <c r="B5935" s="4">
        <v>229.3</v>
      </c>
      <c r="C5935" s="4">
        <v>229.4</v>
      </c>
      <c r="D5935" s="4">
        <v>228.67</v>
      </c>
      <c r="E5935" s="4">
        <v>228.85</v>
      </c>
      <c r="F5935" s="4">
        <v>48211400</v>
      </c>
      <c r="G5935" s="4">
        <v>0</v>
      </c>
      <c r="H5935" s="4">
        <v>0</v>
      </c>
      <c r="I5935" s="5">
        <f t="shared" si="368"/>
        <v>42999</v>
      </c>
      <c r="J5935" s="4">
        <f t="shared" si="369"/>
        <v>2017</v>
      </c>
      <c r="K5935" s="4">
        <f t="shared" si="370"/>
        <v>9</v>
      </c>
      <c r="L5935" s="4">
        <f t="shared" si="371"/>
        <v>21</v>
      </c>
    </row>
    <row r="5936" spans="1:12" x14ac:dyDescent="0.55000000000000004">
      <c r="A5936" s="2">
        <v>43000</v>
      </c>
      <c r="B5936" s="4">
        <v>228.54</v>
      </c>
      <c r="C5936" s="4">
        <v>229.08</v>
      </c>
      <c r="D5936" s="4">
        <v>228.52</v>
      </c>
      <c r="E5936" s="4">
        <v>228.9</v>
      </c>
      <c r="F5936" s="4">
        <v>51214000</v>
      </c>
      <c r="G5936" s="4">
        <v>0</v>
      </c>
      <c r="H5936" s="4">
        <v>0</v>
      </c>
      <c r="I5936" s="5">
        <f t="shared" si="368"/>
        <v>43000</v>
      </c>
      <c r="J5936" s="4">
        <f t="shared" si="369"/>
        <v>2017</v>
      </c>
      <c r="K5936" s="4">
        <f t="shared" si="370"/>
        <v>9</v>
      </c>
      <c r="L5936" s="4">
        <f t="shared" si="371"/>
        <v>22</v>
      </c>
    </row>
    <row r="5937" spans="1:12" x14ac:dyDescent="0.55000000000000004">
      <c r="A5937" s="2">
        <v>43003</v>
      </c>
      <c r="B5937" s="4">
        <v>228.63</v>
      </c>
      <c r="C5937" s="4">
        <v>229</v>
      </c>
      <c r="D5937" s="4">
        <v>227.65</v>
      </c>
      <c r="E5937" s="4">
        <v>228.43</v>
      </c>
      <c r="F5937" s="4">
        <v>57064400</v>
      </c>
      <c r="G5937" s="4">
        <v>0</v>
      </c>
      <c r="H5937" s="4">
        <v>0</v>
      </c>
      <c r="I5937" s="5">
        <f t="shared" si="368"/>
        <v>43003</v>
      </c>
      <c r="J5937" s="4">
        <f t="shared" si="369"/>
        <v>2017</v>
      </c>
      <c r="K5937" s="4">
        <f t="shared" si="370"/>
        <v>9</v>
      </c>
      <c r="L5937" s="4">
        <f t="shared" si="371"/>
        <v>25</v>
      </c>
    </row>
    <row r="5938" spans="1:12" x14ac:dyDescent="0.55000000000000004">
      <c r="A5938" s="2">
        <v>43004</v>
      </c>
      <c r="B5938" s="4">
        <v>228.88</v>
      </c>
      <c r="C5938" s="4">
        <v>229.14</v>
      </c>
      <c r="D5938" s="4">
        <v>228.32</v>
      </c>
      <c r="E5938" s="4">
        <v>228.57</v>
      </c>
      <c r="F5938" s="4">
        <v>54082000</v>
      </c>
      <c r="G5938" s="4">
        <v>0</v>
      </c>
      <c r="H5938" s="4">
        <v>0</v>
      </c>
      <c r="I5938" s="5">
        <f t="shared" si="368"/>
        <v>43004</v>
      </c>
      <c r="J5938" s="4">
        <f t="shared" si="369"/>
        <v>2017</v>
      </c>
      <c r="K5938" s="4">
        <f t="shared" si="370"/>
        <v>9</v>
      </c>
      <c r="L5938" s="4">
        <f t="shared" si="371"/>
        <v>26</v>
      </c>
    </row>
    <row r="5939" spans="1:12" x14ac:dyDescent="0.55000000000000004">
      <c r="A5939" s="2">
        <v>43005</v>
      </c>
      <c r="B5939" s="4">
        <v>229.3</v>
      </c>
      <c r="C5939" s="4">
        <v>229.86</v>
      </c>
      <c r="D5939" s="4">
        <v>228.38</v>
      </c>
      <c r="E5939" s="4">
        <v>229.46</v>
      </c>
      <c r="F5939" s="4">
        <v>81001400</v>
      </c>
      <c r="G5939" s="4">
        <v>0</v>
      </c>
      <c r="H5939" s="4">
        <v>0</v>
      </c>
      <c r="I5939" s="5">
        <f t="shared" si="368"/>
        <v>43005</v>
      </c>
      <c r="J5939" s="4">
        <f t="shared" si="369"/>
        <v>2017</v>
      </c>
      <c r="K5939" s="4">
        <f t="shared" si="370"/>
        <v>9</v>
      </c>
      <c r="L5939" s="4">
        <f t="shared" si="371"/>
        <v>27</v>
      </c>
    </row>
    <row r="5940" spans="1:12" x14ac:dyDescent="0.55000000000000004">
      <c r="A5940" s="2">
        <v>43006</v>
      </c>
      <c r="B5940" s="4">
        <v>229.17</v>
      </c>
      <c r="C5940" s="4">
        <v>229.82</v>
      </c>
      <c r="D5940" s="4">
        <v>229.08</v>
      </c>
      <c r="E5940" s="4">
        <v>229.74</v>
      </c>
      <c r="F5940" s="4">
        <v>44778800</v>
      </c>
      <c r="G5940" s="4">
        <v>0</v>
      </c>
      <c r="H5940" s="4">
        <v>0</v>
      </c>
      <c r="I5940" s="5">
        <f t="shared" si="368"/>
        <v>43006</v>
      </c>
      <c r="J5940" s="4">
        <f t="shared" si="369"/>
        <v>2017</v>
      </c>
      <c r="K5940" s="4">
        <f t="shared" si="370"/>
        <v>9</v>
      </c>
      <c r="L5940" s="4">
        <f t="shared" si="371"/>
        <v>28</v>
      </c>
    </row>
    <row r="5941" spans="1:12" x14ac:dyDescent="0.55000000000000004">
      <c r="A5941" s="2">
        <v>43007</v>
      </c>
      <c r="B5941" s="4">
        <v>229.73</v>
      </c>
      <c r="C5941" s="4">
        <v>230.63</v>
      </c>
      <c r="D5941" s="4">
        <v>229.53</v>
      </c>
      <c r="E5941" s="4">
        <v>230.54</v>
      </c>
      <c r="F5941" s="4">
        <v>85578000</v>
      </c>
      <c r="G5941" s="4">
        <v>0</v>
      </c>
      <c r="H5941" s="4">
        <v>0</v>
      </c>
      <c r="I5941" s="5">
        <f t="shared" si="368"/>
        <v>43007</v>
      </c>
      <c r="J5941" s="4">
        <f t="shared" si="369"/>
        <v>2017</v>
      </c>
      <c r="K5941" s="4">
        <f t="shared" si="370"/>
        <v>9</v>
      </c>
      <c r="L5941" s="4">
        <f t="shared" si="371"/>
        <v>29</v>
      </c>
    </row>
    <row r="5942" spans="1:12" x14ac:dyDescent="0.55000000000000004">
      <c r="A5942" s="2">
        <v>43010</v>
      </c>
      <c r="B5942" s="4">
        <v>230.78</v>
      </c>
      <c r="C5942" s="4">
        <v>231.54</v>
      </c>
      <c r="D5942" s="4">
        <v>230.6</v>
      </c>
      <c r="E5942" s="4">
        <v>231.54</v>
      </c>
      <c r="F5942" s="4">
        <v>59023000</v>
      </c>
      <c r="G5942" s="4">
        <v>0</v>
      </c>
      <c r="H5942" s="4">
        <v>0</v>
      </c>
      <c r="I5942" s="5">
        <f t="shared" si="368"/>
        <v>43010</v>
      </c>
      <c r="J5942" s="4">
        <f t="shared" si="369"/>
        <v>2017</v>
      </c>
      <c r="K5942" s="4">
        <f t="shared" si="370"/>
        <v>10</v>
      </c>
      <c r="L5942" s="4">
        <f t="shared" si="371"/>
        <v>2</v>
      </c>
    </row>
    <row r="5943" spans="1:12" x14ac:dyDescent="0.55000000000000004">
      <c r="A5943" s="2">
        <v>43011</v>
      </c>
      <c r="B5943" s="4">
        <v>231.54</v>
      </c>
      <c r="C5943" s="4">
        <v>232.07</v>
      </c>
      <c r="D5943" s="4">
        <v>231.46</v>
      </c>
      <c r="E5943" s="4">
        <v>232.04</v>
      </c>
      <c r="F5943" s="4">
        <v>66810200</v>
      </c>
      <c r="G5943" s="4">
        <v>0</v>
      </c>
      <c r="H5943" s="4">
        <v>0</v>
      </c>
      <c r="I5943" s="5">
        <f t="shared" si="368"/>
        <v>43011</v>
      </c>
      <c r="J5943" s="4">
        <f t="shared" si="369"/>
        <v>2017</v>
      </c>
      <c r="K5943" s="4">
        <f t="shared" si="370"/>
        <v>10</v>
      </c>
      <c r="L5943" s="4">
        <f t="shared" si="371"/>
        <v>3</v>
      </c>
    </row>
    <row r="5944" spans="1:12" x14ac:dyDescent="0.55000000000000004">
      <c r="A5944" s="2">
        <v>43012</v>
      </c>
      <c r="B5944" s="4">
        <v>231.88</v>
      </c>
      <c r="C5944" s="4">
        <v>232.57</v>
      </c>
      <c r="D5944" s="4">
        <v>231.76</v>
      </c>
      <c r="E5944" s="4">
        <v>232.31</v>
      </c>
      <c r="F5944" s="4">
        <v>55953600</v>
      </c>
      <c r="G5944" s="4">
        <v>0</v>
      </c>
      <c r="H5944" s="4">
        <v>0</v>
      </c>
      <c r="I5944" s="5">
        <f t="shared" si="368"/>
        <v>43012</v>
      </c>
      <c r="J5944" s="4">
        <f t="shared" si="369"/>
        <v>2017</v>
      </c>
      <c r="K5944" s="4">
        <f t="shared" si="370"/>
        <v>10</v>
      </c>
      <c r="L5944" s="4">
        <f t="shared" si="371"/>
        <v>4</v>
      </c>
    </row>
    <row r="5945" spans="1:12" x14ac:dyDescent="0.55000000000000004">
      <c r="A5945" s="2">
        <v>43013</v>
      </c>
      <c r="B5945" s="4">
        <v>232.66</v>
      </c>
      <c r="C5945" s="4">
        <v>233.71</v>
      </c>
      <c r="D5945" s="4">
        <v>232.35</v>
      </c>
      <c r="E5945" s="4">
        <v>233.69</v>
      </c>
      <c r="F5945" s="4">
        <v>63522800</v>
      </c>
      <c r="G5945" s="4">
        <v>0</v>
      </c>
      <c r="H5945" s="4">
        <v>0</v>
      </c>
      <c r="I5945" s="5">
        <f t="shared" si="368"/>
        <v>43013</v>
      </c>
      <c r="J5945" s="4">
        <f t="shared" si="369"/>
        <v>2017</v>
      </c>
      <c r="K5945" s="4">
        <f t="shared" si="370"/>
        <v>10</v>
      </c>
      <c r="L5945" s="4">
        <f t="shared" si="371"/>
        <v>5</v>
      </c>
    </row>
    <row r="5946" spans="1:12" x14ac:dyDescent="0.55000000000000004">
      <c r="A5946" s="2">
        <v>43014</v>
      </c>
      <c r="B5946" s="4">
        <v>233.22</v>
      </c>
      <c r="C5946" s="4">
        <v>233.73</v>
      </c>
      <c r="D5946" s="4">
        <v>232.95</v>
      </c>
      <c r="E5946" s="4">
        <v>233.42</v>
      </c>
      <c r="F5946" s="4">
        <v>80646000</v>
      </c>
      <c r="G5946" s="4">
        <v>0</v>
      </c>
      <c r="H5946" s="4">
        <v>0</v>
      </c>
      <c r="I5946" s="5">
        <f t="shared" si="368"/>
        <v>43014</v>
      </c>
      <c r="J5946" s="4">
        <f t="shared" si="369"/>
        <v>2017</v>
      </c>
      <c r="K5946" s="4">
        <f t="shared" si="370"/>
        <v>10</v>
      </c>
      <c r="L5946" s="4">
        <f t="shared" si="371"/>
        <v>6</v>
      </c>
    </row>
    <row r="5947" spans="1:12" x14ac:dyDescent="0.55000000000000004">
      <c r="A5947" s="2">
        <v>43017</v>
      </c>
      <c r="B5947" s="4">
        <v>233.66</v>
      </c>
      <c r="C5947" s="4">
        <v>233.73</v>
      </c>
      <c r="D5947" s="4">
        <v>232.76</v>
      </c>
      <c r="E5947" s="4">
        <v>233.04</v>
      </c>
      <c r="F5947" s="4">
        <v>35803100</v>
      </c>
      <c r="G5947" s="4">
        <v>0</v>
      </c>
      <c r="H5947" s="4">
        <v>0</v>
      </c>
      <c r="I5947" s="5">
        <f t="shared" si="368"/>
        <v>43017</v>
      </c>
      <c r="J5947" s="4">
        <f t="shared" si="369"/>
        <v>2017</v>
      </c>
      <c r="K5947" s="4">
        <f t="shared" si="370"/>
        <v>10</v>
      </c>
      <c r="L5947" s="4">
        <f t="shared" si="371"/>
        <v>9</v>
      </c>
    </row>
    <row r="5948" spans="1:12" x14ac:dyDescent="0.55000000000000004">
      <c r="A5948" s="2">
        <v>43018</v>
      </c>
      <c r="B5948" s="4">
        <v>233.64</v>
      </c>
      <c r="C5948" s="4">
        <v>234.05</v>
      </c>
      <c r="D5948" s="4">
        <v>233.07</v>
      </c>
      <c r="E5948" s="4">
        <v>233.65</v>
      </c>
      <c r="F5948" s="4">
        <v>43057400</v>
      </c>
      <c r="G5948" s="4">
        <v>0</v>
      </c>
      <c r="H5948" s="4">
        <v>0</v>
      </c>
      <c r="I5948" s="5">
        <f t="shared" si="368"/>
        <v>43018</v>
      </c>
      <c r="J5948" s="4">
        <f t="shared" si="369"/>
        <v>2017</v>
      </c>
      <c r="K5948" s="4">
        <f t="shared" si="370"/>
        <v>10</v>
      </c>
      <c r="L5948" s="4">
        <f t="shared" si="371"/>
        <v>10</v>
      </c>
    </row>
    <row r="5949" spans="1:12" x14ac:dyDescent="0.55000000000000004">
      <c r="A5949" s="2">
        <v>43019</v>
      </c>
      <c r="B5949" s="4">
        <v>233.55</v>
      </c>
      <c r="C5949" s="4">
        <v>234.02</v>
      </c>
      <c r="D5949" s="4">
        <v>233.38</v>
      </c>
      <c r="E5949" s="4">
        <v>234.02</v>
      </c>
      <c r="F5949" s="4">
        <v>47674300</v>
      </c>
      <c r="G5949" s="4">
        <v>0</v>
      </c>
      <c r="H5949" s="4">
        <v>0</v>
      </c>
      <c r="I5949" s="5">
        <f t="shared" si="368"/>
        <v>43019</v>
      </c>
      <c r="J5949" s="4">
        <f t="shared" si="369"/>
        <v>2017</v>
      </c>
      <c r="K5949" s="4">
        <f t="shared" si="370"/>
        <v>10</v>
      </c>
      <c r="L5949" s="4">
        <f t="shared" si="371"/>
        <v>11</v>
      </c>
    </row>
    <row r="5950" spans="1:12" x14ac:dyDescent="0.55000000000000004">
      <c r="A5950" s="2">
        <v>43020</v>
      </c>
      <c r="B5950" s="4">
        <v>233.69</v>
      </c>
      <c r="C5950" s="4">
        <v>234.06</v>
      </c>
      <c r="D5950" s="4">
        <v>233.42</v>
      </c>
      <c r="E5950" s="4">
        <v>233.67</v>
      </c>
      <c r="F5950" s="4">
        <v>47065100</v>
      </c>
      <c r="G5950" s="4">
        <v>0</v>
      </c>
      <c r="H5950" s="4">
        <v>0</v>
      </c>
      <c r="I5950" s="5">
        <f t="shared" si="368"/>
        <v>43020</v>
      </c>
      <c r="J5950" s="4">
        <f t="shared" si="369"/>
        <v>2017</v>
      </c>
      <c r="K5950" s="4">
        <f t="shared" si="370"/>
        <v>10</v>
      </c>
      <c r="L5950" s="4">
        <f t="shared" si="371"/>
        <v>12</v>
      </c>
    </row>
    <row r="5951" spans="1:12" x14ac:dyDescent="0.55000000000000004">
      <c r="A5951" s="2">
        <v>43021</v>
      </c>
      <c r="B5951" s="4">
        <v>234.13</v>
      </c>
      <c r="C5951" s="4">
        <v>234.25</v>
      </c>
      <c r="D5951" s="4">
        <v>233.67</v>
      </c>
      <c r="E5951" s="4">
        <v>233.96</v>
      </c>
      <c r="F5951" s="4">
        <v>54800400</v>
      </c>
      <c r="G5951" s="4">
        <v>0</v>
      </c>
      <c r="H5951" s="4">
        <v>0</v>
      </c>
      <c r="I5951" s="5">
        <f t="shared" si="368"/>
        <v>43021</v>
      </c>
      <c r="J5951" s="4">
        <f t="shared" si="369"/>
        <v>2017</v>
      </c>
      <c r="K5951" s="4">
        <f t="shared" si="370"/>
        <v>10</v>
      </c>
      <c r="L5951" s="4">
        <f t="shared" si="371"/>
        <v>13</v>
      </c>
    </row>
    <row r="5952" spans="1:12" x14ac:dyDescent="0.55000000000000004">
      <c r="A5952" s="2">
        <v>43024</v>
      </c>
      <c r="B5952" s="4">
        <v>234.2</v>
      </c>
      <c r="C5952" s="4">
        <v>234.47</v>
      </c>
      <c r="D5952" s="4">
        <v>233.84</v>
      </c>
      <c r="E5952" s="4">
        <v>234.27</v>
      </c>
      <c r="F5952" s="4">
        <v>38221700</v>
      </c>
      <c r="G5952" s="4">
        <v>0</v>
      </c>
      <c r="H5952" s="4">
        <v>0</v>
      </c>
      <c r="I5952" s="5">
        <f t="shared" si="368"/>
        <v>43024</v>
      </c>
      <c r="J5952" s="4">
        <f t="shared" si="369"/>
        <v>2017</v>
      </c>
      <c r="K5952" s="4">
        <f t="shared" si="370"/>
        <v>10</v>
      </c>
      <c r="L5952" s="4">
        <f t="shared" si="371"/>
        <v>16</v>
      </c>
    </row>
    <row r="5953" spans="1:12" x14ac:dyDescent="0.55000000000000004">
      <c r="A5953" s="2">
        <v>43025</v>
      </c>
      <c r="B5953" s="4">
        <v>234.21</v>
      </c>
      <c r="C5953" s="4">
        <v>234.48</v>
      </c>
      <c r="D5953" s="4">
        <v>233.98</v>
      </c>
      <c r="E5953" s="4">
        <v>234.43</v>
      </c>
      <c r="F5953" s="4">
        <v>31561000</v>
      </c>
      <c r="G5953" s="4">
        <v>0</v>
      </c>
      <c r="H5953" s="4">
        <v>0</v>
      </c>
      <c r="I5953" s="5">
        <f t="shared" si="368"/>
        <v>43025</v>
      </c>
      <c r="J5953" s="4">
        <f t="shared" si="369"/>
        <v>2017</v>
      </c>
      <c r="K5953" s="4">
        <f t="shared" si="370"/>
        <v>10</v>
      </c>
      <c r="L5953" s="4">
        <f t="shared" si="371"/>
        <v>17</v>
      </c>
    </row>
    <row r="5954" spans="1:12" x14ac:dyDescent="0.55000000000000004">
      <c r="A5954" s="2">
        <v>43026</v>
      </c>
      <c r="B5954" s="4">
        <v>234.83</v>
      </c>
      <c r="C5954" s="4">
        <v>234.87</v>
      </c>
      <c r="D5954" s="4">
        <v>234.46</v>
      </c>
      <c r="E5954" s="4">
        <v>234.66</v>
      </c>
      <c r="F5954" s="4">
        <v>40888300</v>
      </c>
      <c r="G5954" s="4">
        <v>0</v>
      </c>
      <c r="H5954" s="4">
        <v>0</v>
      </c>
      <c r="I5954" s="5">
        <f t="shared" si="368"/>
        <v>43026</v>
      </c>
      <c r="J5954" s="4">
        <f t="shared" si="369"/>
        <v>2017</v>
      </c>
      <c r="K5954" s="4">
        <f t="shared" si="370"/>
        <v>10</v>
      </c>
      <c r="L5954" s="4">
        <f t="shared" si="371"/>
        <v>18</v>
      </c>
    </row>
    <row r="5955" spans="1:12" x14ac:dyDescent="0.55000000000000004">
      <c r="A5955" s="2">
        <v>43027</v>
      </c>
      <c r="B5955" s="4">
        <v>233.85</v>
      </c>
      <c r="C5955" s="4">
        <v>234.76</v>
      </c>
      <c r="D5955" s="4">
        <v>233.41</v>
      </c>
      <c r="E5955" s="4">
        <v>234.73</v>
      </c>
      <c r="F5955" s="4">
        <v>61903800</v>
      </c>
      <c r="G5955" s="4">
        <v>0</v>
      </c>
      <c r="H5955" s="4">
        <v>0</v>
      </c>
      <c r="I5955" s="5">
        <f t="shared" ref="I5955:I6018" si="372">DATE(YEAR(A5955),MONTH(A5955),DAY(A5955))</f>
        <v>43027</v>
      </c>
      <c r="J5955" s="4">
        <f t="shared" ref="J5955:J6018" si="373">YEAR(A5955)</f>
        <v>2017</v>
      </c>
      <c r="K5955" s="4">
        <f t="shared" ref="K5955:K6018" si="374">MONTH(A5955)</f>
        <v>10</v>
      </c>
      <c r="L5955" s="4">
        <f t="shared" ref="L5955:L6018" si="375">DAY(A5955)</f>
        <v>19</v>
      </c>
    </row>
    <row r="5956" spans="1:12" x14ac:dyDescent="0.55000000000000004">
      <c r="A5956" s="2">
        <v>43028</v>
      </c>
      <c r="B5956" s="4">
        <v>235.56</v>
      </c>
      <c r="C5956" s="4">
        <v>235.97</v>
      </c>
      <c r="D5956" s="4">
        <v>234.71</v>
      </c>
      <c r="E5956" s="4">
        <v>235.94</v>
      </c>
      <c r="F5956" s="4">
        <v>89176400</v>
      </c>
      <c r="G5956" s="4">
        <v>0</v>
      </c>
      <c r="H5956" s="4">
        <v>0</v>
      </c>
      <c r="I5956" s="5">
        <f t="shared" si="372"/>
        <v>43028</v>
      </c>
      <c r="J5956" s="4">
        <f t="shared" si="373"/>
        <v>2017</v>
      </c>
      <c r="K5956" s="4">
        <f t="shared" si="374"/>
        <v>10</v>
      </c>
      <c r="L5956" s="4">
        <f t="shared" si="375"/>
        <v>20</v>
      </c>
    </row>
    <row r="5957" spans="1:12" x14ac:dyDescent="0.55000000000000004">
      <c r="A5957" s="2">
        <v>43031</v>
      </c>
      <c r="B5957" s="4">
        <v>236.28</v>
      </c>
      <c r="C5957" s="4">
        <v>236.31</v>
      </c>
      <c r="D5957" s="4">
        <v>234.94</v>
      </c>
      <c r="E5957" s="4">
        <v>235.02</v>
      </c>
      <c r="F5957" s="4">
        <v>63915300</v>
      </c>
      <c r="G5957" s="4">
        <v>0</v>
      </c>
      <c r="H5957" s="4">
        <v>0</v>
      </c>
      <c r="I5957" s="5">
        <f t="shared" si="372"/>
        <v>43031</v>
      </c>
      <c r="J5957" s="4">
        <f t="shared" si="373"/>
        <v>2017</v>
      </c>
      <c r="K5957" s="4">
        <f t="shared" si="374"/>
        <v>10</v>
      </c>
      <c r="L5957" s="4">
        <f t="shared" si="375"/>
        <v>23</v>
      </c>
    </row>
    <row r="5958" spans="1:12" x14ac:dyDescent="0.55000000000000004">
      <c r="A5958" s="2">
        <v>43032</v>
      </c>
      <c r="B5958" s="4">
        <v>235.47</v>
      </c>
      <c r="C5958" s="4">
        <v>235.68</v>
      </c>
      <c r="D5958" s="4">
        <v>235.06</v>
      </c>
      <c r="E5958" s="4">
        <v>235.43</v>
      </c>
      <c r="F5958" s="4">
        <v>66935900</v>
      </c>
      <c r="G5958" s="4">
        <v>0</v>
      </c>
      <c r="H5958" s="4">
        <v>0</v>
      </c>
      <c r="I5958" s="5">
        <f t="shared" si="372"/>
        <v>43032</v>
      </c>
      <c r="J5958" s="4">
        <f t="shared" si="373"/>
        <v>2017</v>
      </c>
      <c r="K5958" s="4">
        <f t="shared" si="374"/>
        <v>10</v>
      </c>
      <c r="L5958" s="4">
        <f t="shared" si="375"/>
        <v>24</v>
      </c>
    </row>
    <row r="5959" spans="1:12" x14ac:dyDescent="0.55000000000000004">
      <c r="A5959" s="2">
        <v>43033</v>
      </c>
      <c r="B5959" s="4">
        <v>235.09</v>
      </c>
      <c r="C5959" s="4">
        <v>235.21</v>
      </c>
      <c r="D5959" s="4">
        <v>233.09</v>
      </c>
      <c r="E5959" s="4">
        <v>234.27</v>
      </c>
      <c r="F5959" s="4">
        <v>103715300</v>
      </c>
      <c r="G5959" s="4">
        <v>0</v>
      </c>
      <c r="H5959" s="4">
        <v>0</v>
      </c>
      <c r="I5959" s="5">
        <f t="shared" si="372"/>
        <v>43033</v>
      </c>
      <c r="J5959" s="4">
        <f t="shared" si="373"/>
        <v>2017</v>
      </c>
      <c r="K5959" s="4">
        <f t="shared" si="374"/>
        <v>10</v>
      </c>
      <c r="L5959" s="4">
        <f t="shared" si="375"/>
        <v>25</v>
      </c>
    </row>
    <row r="5960" spans="1:12" x14ac:dyDescent="0.55000000000000004">
      <c r="A5960" s="2">
        <v>43034</v>
      </c>
      <c r="B5960" s="4">
        <v>234.91</v>
      </c>
      <c r="C5960" s="4">
        <v>235.2</v>
      </c>
      <c r="D5960" s="4">
        <v>234.44</v>
      </c>
      <c r="E5960" s="4">
        <v>234.57</v>
      </c>
      <c r="F5960" s="4">
        <v>69798000</v>
      </c>
      <c r="G5960" s="4">
        <v>0</v>
      </c>
      <c r="H5960" s="4">
        <v>0</v>
      </c>
      <c r="I5960" s="5">
        <f t="shared" si="372"/>
        <v>43034</v>
      </c>
      <c r="J5960" s="4">
        <f t="shared" si="373"/>
        <v>2017</v>
      </c>
      <c r="K5960" s="4">
        <f t="shared" si="374"/>
        <v>10</v>
      </c>
      <c r="L5960" s="4">
        <f t="shared" si="375"/>
        <v>26</v>
      </c>
    </row>
    <row r="5961" spans="1:12" x14ac:dyDescent="0.55000000000000004">
      <c r="A5961" s="2">
        <v>43035</v>
      </c>
      <c r="B5961" s="4">
        <v>235.35</v>
      </c>
      <c r="C5961" s="4">
        <v>236.66</v>
      </c>
      <c r="D5961" s="4">
        <v>234.58</v>
      </c>
      <c r="E5961" s="4">
        <v>236.49</v>
      </c>
      <c r="F5961" s="4">
        <v>85562500</v>
      </c>
      <c r="G5961" s="4">
        <v>0</v>
      </c>
      <c r="H5961" s="4">
        <v>0</v>
      </c>
      <c r="I5961" s="5">
        <f t="shared" si="372"/>
        <v>43035</v>
      </c>
      <c r="J5961" s="4">
        <f t="shared" si="373"/>
        <v>2017</v>
      </c>
      <c r="K5961" s="4">
        <f t="shared" si="374"/>
        <v>10</v>
      </c>
      <c r="L5961" s="4">
        <f t="shared" si="375"/>
        <v>27</v>
      </c>
    </row>
    <row r="5962" spans="1:12" x14ac:dyDescent="0.55000000000000004">
      <c r="A5962" s="2">
        <v>43038</v>
      </c>
      <c r="B5962" s="4">
        <v>235.35</v>
      </c>
      <c r="C5962" s="4">
        <v>236.39</v>
      </c>
      <c r="D5962" s="4">
        <v>235.3</v>
      </c>
      <c r="E5962" s="4">
        <v>235.61</v>
      </c>
      <c r="F5962" s="4">
        <v>54285700</v>
      </c>
      <c r="G5962" s="4">
        <v>0</v>
      </c>
      <c r="H5962" s="4">
        <v>0</v>
      </c>
      <c r="I5962" s="5">
        <f t="shared" si="372"/>
        <v>43038</v>
      </c>
      <c r="J5962" s="4">
        <f t="shared" si="373"/>
        <v>2017</v>
      </c>
      <c r="K5962" s="4">
        <f t="shared" si="374"/>
        <v>10</v>
      </c>
      <c r="L5962" s="4">
        <f t="shared" si="375"/>
        <v>30</v>
      </c>
    </row>
    <row r="5963" spans="1:12" x14ac:dyDescent="0.55000000000000004">
      <c r="A5963" s="2">
        <v>43039</v>
      </c>
      <c r="B5963" s="4">
        <v>236</v>
      </c>
      <c r="C5963" s="4">
        <v>236.24</v>
      </c>
      <c r="D5963" s="4">
        <v>235.66</v>
      </c>
      <c r="E5963" s="4">
        <v>235.98</v>
      </c>
      <c r="F5963" s="4">
        <v>60304800</v>
      </c>
      <c r="G5963" s="4">
        <v>0</v>
      </c>
      <c r="H5963" s="4">
        <v>0</v>
      </c>
      <c r="I5963" s="5">
        <f t="shared" si="372"/>
        <v>43039</v>
      </c>
      <c r="J5963" s="4">
        <f t="shared" si="373"/>
        <v>2017</v>
      </c>
      <c r="K5963" s="4">
        <f t="shared" si="374"/>
        <v>10</v>
      </c>
      <c r="L5963" s="4">
        <f t="shared" si="375"/>
        <v>31</v>
      </c>
    </row>
    <row r="5964" spans="1:12" x14ac:dyDescent="0.55000000000000004">
      <c r="A5964" s="2">
        <v>43040</v>
      </c>
      <c r="B5964" s="4">
        <v>236.79</v>
      </c>
      <c r="C5964" s="4">
        <v>237.15</v>
      </c>
      <c r="D5964" s="4">
        <v>235.9</v>
      </c>
      <c r="E5964" s="4">
        <v>236.29</v>
      </c>
      <c r="F5964" s="4">
        <v>54202700</v>
      </c>
      <c r="G5964" s="4">
        <v>0</v>
      </c>
      <c r="H5964" s="4">
        <v>0</v>
      </c>
      <c r="I5964" s="5">
        <f t="shared" si="372"/>
        <v>43040</v>
      </c>
      <c r="J5964" s="4">
        <f t="shared" si="373"/>
        <v>2017</v>
      </c>
      <c r="K5964" s="4">
        <f t="shared" si="374"/>
        <v>11</v>
      </c>
      <c r="L5964" s="4">
        <f t="shared" si="375"/>
        <v>1</v>
      </c>
    </row>
    <row r="5965" spans="1:12" x14ac:dyDescent="0.55000000000000004">
      <c r="A5965" s="2">
        <v>43041</v>
      </c>
      <c r="B5965" s="4">
        <v>236.21</v>
      </c>
      <c r="C5965" s="4">
        <v>236.53</v>
      </c>
      <c r="D5965" s="4">
        <v>235.09</v>
      </c>
      <c r="E5965" s="4">
        <v>236.38</v>
      </c>
      <c r="F5965" s="4">
        <v>56449500</v>
      </c>
      <c r="G5965" s="4">
        <v>0</v>
      </c>
      <c r="H5965" s="4">
        <v>0</v>
      </c>
      <c r="I5965" s="5">
        <f t="shared" si="372"/>
        <v>43041</v>
      </c>
      <c r="J5965" s="4">
        <f t="shared" si="373"/>
        <v>2017</v>
      </c>
      <c r="K5965" s="4">
        <f t="shared" si="374"/>
        <v>11</v>
      </c>
      <c r="L5965" s="4">
        <f t="shared" si="375"/>
        <v>2</v>
      </c>
    </row>
    <row r="5966" spans="1:12" x14ac:dyDescent="0.55000000000000004">
      <c r="A5966" s="2">
        <v>43042</v>
      </c>
      <c r="B5966" s="4">
        <v>236.54</v>
      </c>
      <c r="C5966" s="4">
        <v>237.21</v>
      </c>
      <c r="D5966" s="4">
        <v>236.11</v>
      </c>
      <c r="E5966" s="4">
        <v>237.17</v>
      </c>
      <c r="F5966" s="4">
        <v>59589700</v>
      </c>
      <c r="G5966" s="4">
        <v>0</v>
      </c>
      <c r="H5966" s="4">
        <v>0</v>
      </c>
      <c r="I5966" s="5">
        <f t="shared" si="372"/>
        <v>43042</v>
      </c>
      <c r="J5966" s="4">
        <f t="shared" si="373"/>
        <v>2017</v>
      </c>
      <c r="K5966" s="4">
        <f t="shared" si="374"/>
        <v>11</v>
      </c>
      <c r="L5966" s="4">
        <f t="shared" si="375"/>
        <v>3</v>
      </c>
    </row>
    <row r="5967" spans="1:12" x14ac:dyDescent="0.55000000000000004">
      <c r="A5967" s="2">
        <v>43045</v>
      </c>
      <c r="B5967" s="4">
        <v>237.03</v>
      </c>
      <c r="C5967" s="4">
        <v>237.67</v>
      </c>
      <c r="D5967" s="4">
        <v>236.96</v>
      </c>
      <c r="E5967" s="4">
        <v>237.54</v>
      </c>
      <c r="F5967" s="4">
        <v>49652600</v>
      </c>
      <c r="G5967" s="4">
        <v>0</v>
      </c>
      <c r="H5967" s="4">
        <v>0</v>
      </c>
      <c r="I5967" s="5">
        <f t="shared" si="372"/>
        <v>43045</v>
      </c>
      <c r="J5967" s="4">
        <f t="shared" si="373"/>
        <v>2017</v>
      </c>
      <c r="K5967" s="4">
        <f t="shared" si="374"/>
        <v>11</v>
      </c>
      <c r="L5967" s="4">
        <f t="shared" si="375"/>
        <v>6</v>
      </c>
    </row>
    <row r="5968" spans="1:12" x14ac:dyDescent="0.55000000000000004">
      <c r="A5968" s="2">
        <v>43046</v>
      </c>
      <c r="B5968" s="4">
        <v>237.65</v>
      </c>
      <c r="C5968" s="4">
        <v>237.99</v>
      </c>
      <c r="D5968" s="4">
        <v>236.84</v>
      </c>
      <c r="E5968" s="4">
        <v>237.37</v>
      </c>
      <c r="F5968" s="4">
        <v>57502200</v>
      </c>
      <c r="G5968" s="4">
        <v>0</v>
      </c>
      <c r="H5968" s="4">
        <v>0</v>
      </c>
      <c r="I5968" s="5">
        <f t="shared" si="372"/>
        <v>43046</v>
      </c>
      <c r="J5968" s="4">
        <f t="shared" si="373"/>
        <v>2017</v>
      </c>
      <c r="K5968" s="4">
        <f t="shared" si="374"/>
        <v>11</v>
      </c>
      <c r="L5968" s="4">
        <f t="shared" si="375"/>
        <v>7</v>
      </c>
    </row>
    <row r="5969" spans="1:12" x14ac:dyDescent="0.55000000000000004">
      <c r="A5969" s="2">
        <v>43047</v>
      </c>
      <c r="B5969" s="4">
        <v>237.19</v>
      </c>
      <c r="C5969" s="4">
        <v>237.88</v>
      </c>
      <c r="D5969" s="4">
        <v>236.89</v>
      </c>
      <c r="E5969" s="4">
        <v>237.77</v>
      </c>
      <c r="F5969" s="4">
        <v>50469600</v>
      </c>
      <c r="G5969" s="4">
        <v>0</v>
      </c>
      <c r="H5969" s="4">
        <v>0</v>
      </c>
      <c r="I5969" s="5">
        <f t="shared" si="372"/>
        <v>43047</v>
      </c>
      <c r="J5969" s="4">
        <f t="shared" si="373"/>
        <v>2017</v>
      </c>
      <c r="K5969" s="4">
        <f t="shared" si="374"/>
        <v>11</v>
      </c>
      <c r="L5969" s="4">
        <f t="shared" si="375"/>
        <v>8</v>
      </c>
    </row>
    <row r="5970" spans="1:12" x14ac:dyDescent="0.55000000000000004">
      <c r="A5970" s="2">
        <v>43048</v>
      </c>
      <c r="B5970" s="4">
        <v>236.51</v>
      </c>
      <c r="C5970" s="4">
        <v>237.11</v>
      </c>
      <c r="D5970" s="4">
        <v>235.25</v>
      </c>
      <c r="E5970" s="4">
        <v>236.91</v>
      </c>
      <c r="F5970" s="4">
        <v>95085500</v>
      </c>
      <c r="G5970" s="4">
        <v>0</v>
      </c>
      <c r="H5970" s="4">
        <v>0</v>
      </c>
      <c r="I5970" s="5">
        <f t="shared" si="372"/>
        <v>43048</v>
      </c>
      <c r="J5970" s="4">
        <f t="shared" si="373"/>
        <v>2017</v>
      </c>
      <c r="K5970" s="4">
        <f t="shared" si="374"/>
        <v>11</v>
      </c>
      <c r="L5970" s="4">
        <f t="shared" si="375"/>
        <v>9</v>
      </c>
    </row>
    <row r="5971" spans="1:12" x14ac:dyDescent="0.55000000000000004">
      <c r="A5971" s="2">
        <v>43049</v>
      </c>
      <c r="B5971" s="4">
        <v>236.51</v>
      </c>
      <c r="C5971" s="4">
        <v>237.02</v>
      </c>
      <c r="D5971" s="4">
        <v>236.18</v>
      </c>
      <c r="E5971" s="4">
        <v>236.84</v>
      </c>
      <c r="F5971" s="4">
        <v>59984700</v>
      </c>
      <c r="G5971" s="4">
        <v>0</v>
      </c>
      <c r="H5971" s="4">
        <v>0</v>
      </c>
      <c r="I5971" s="5">
        <f t="shared" si="372"/>
        <v>43049</v>
      </c>
      <c r="J5971" s="4">
        <f t="shared" si="373"/>
        <v>2017</v>
      </c>
      <c r="K5971" s="4">
        <f t="shared" si="374"/>
        <v>11</v>
      </c>
      <c r="L5971" s="4">
        <f t="shared" si="375"/>
        <v>10</v>
      </c>
    </row>
    <row r="5972" spans="1:12" x14ac:dyDescent="0.55000000000000004">
      <c r="A5972" s="2">
        <v>43052</v>
      </c>
      <c r="B5972" s="4">
        <v>236.12</v>
      </c>
      <c r="C5972" s="4">
        <v>237.3</v>
      </c>
      <c r="D5972" s="4">
        <v>236.09</v>
      </c>
      <c r="E5972" s="4">
        <v>237.06</v>
      </c>
      <c r="F5972" s="4">
        <v>50228600</v>
      </c>
      <c r="G5972" s="4">
        <v>0</v>
      </c>
      <c r="H5972" s="4">
        <v>0</v>
      </c>
      <c r="I5972" s="5">
        <f t="shared" si="372"/>
        <v>43052</v>
      </c>
      <c r="J5972" s="4">
        <f t="shared" si="373"/>
        <v>2017</v>
      </c>
      <c r="K5972" s="4">
        <f t="shared" si="374"/>
        <v>11</v>
      </c>
      <c r="L5972" s="4">
        <f t="shared" si="375"/>
        <v>13</v>
      </c>
    </row>
    <row r="5973" spans="1:12" x14ac:dyDescent="0.55000000000000004">
      <c r="A5973" s="2">
        <v>43053</v>
      </c>
      <c r="B5973" s="4">
        <v>236.21</v>
      </c>
      <c r="C5973" s="4">
        <v>236.62</v>
      </c>
      <c r="D5973" s="4">
        <v>235.4</v>
      </c>
      <c r="E5973" s="4">
        <v>236.51</v>
      </c>
      <c r="F5973" s="4">
        <v>61315200</v>
      </c>
      <c r="G5973" s="4">
        <v>0</v>
      </c>
      <c r="H5973" s="4">
        <v>0</v>
      </c>
      <c r="I5973" s="5">
        <f t="shared" si="372"/>
        <v>43053</v>
      </c>
      <c r="J5973" s="4">
        <f t="shared" si="373"/>
        <v>2017</v>
      </c>
      <c r="K5973" s="4">
        <f t="shared" si="374"/>
        <v>11</v>
      </c>
      <c r="L5973" s="4">
        <f t="shared" si="375"/>
        <v>14</v>
      </c>
    </row>
    <row r="5974" spans="1:12" x14ac:dyDescent="0.55000000000000004">
      <c r="A5974" s="2">
        <v>43054</v>
      </c>
      <c r="B5974" s="4">
        <v>235.49</v>
      </c>
      <c r="C5974" s="4">
        <v>236.04</v>
      </c>
      <c r="D5974" s="4">
        <v>234.58</v>
      </c>
      <c r="E5974" s="4">
        <v>235.32</v>
      </c>
      <c r="F5974" s="4">
        <v>80811500</v>
      </c>
      <c r="G5974" s="4">
        <v>0</v>
      </c>
      <c r="H5974" s="4">
        <v>0</v>
      </c>
      <c r="I5974" s="5">
        <f t="shared" si="372"/>
        <v>43054</v>
      </c>
      <c r="J5974" s="4">
        <f t="shared" si="373"/>
        <v>2017</v>
      </c>
      <c r="K5974" s="4">
        <f t="shared" si="374"/>
        <v>11</v>
      </c>
      <c r="L5974" s="4">
        <f t="shared" si="375"/>
        <v>15</v>
      </c>
    </row>
    <row r="5975" spans="1:12" x14ac:dyDescent="0.55000000000000004">
      <c r="A5975" s="2">
        <v>43055</v>
      </c>
      <c r="B5975" s="4">
        <v>236.32</v>
      </c>
      <c r="C5975" s="4">
        <v>237.71</v>
      </c>
      <c r="D5975" s="4">
        <v>236.27</v>
      </c>
      <c r="E5975" s="4">
        <v>237.32</v>
      </c>
      <c r="F5975" s="4">
        <v>67777000</v>
      </c>
      <c r="G5975" s="4">
        <v>0</v>
      </c>
      <c r="H5975" s="4">
        <v>0</v>
      </c>
      <c r="I5975" s="5">
        <f t="shared" si="372"/>
        <v>43055</v>
      </c>
      <c r="J5975" s="4">
        <f t="shared" si="373"/>
        <v>2017</v>
      </c>
      <c r="K5975" s="4">
        <f t="shared" si="374"/>
        <v>11</v>
      </c>
      <c r="L5975" s="4">
        <f t="shared" si="375"/>
        <v>16</v>
      </c>
    </row>
    <row r="5976" spans="1:12" x14ac:dyDescent="0.55000000000000004">
      <c r="A5976" s="2">
        <v>43056</v>
      </c>
      <c r="B5976" s="4">
        <v>236.96</v>
      </c>
      <c r="C5976" s="4">
        <v>237.3</v>
      </c>
      <c r="D5976" s="4">
        <v>236.54</v>
      </c>
      <c r="E5976" s="4">
        <v>236.63</v>
      </c>
      <c r="F5976" s="4">
        <v>75756800</v>
      </c>
      <c r="G5976" s="4">
        <v>0</v>
      </c>
      <c r="H5976" s="4">
        <v>0</v>
      </c>
      <c r="I5976" s="5">
        <f t="shared" si="372"/>
        <v>43056</v>
      </c>
      <c r="J5976" s="4">
        <f t="shared" si="373"/>
        <v>2017</v>
      </c>
      <c r="K5976" s="4">
        <f t="shared" si="374"/>
        <v>11</v>
      </c>
      <c r="L5976" s="4">
        <f t="shared" si="375"/>
        <v>17</v>
      </c>
    </row>
    <row r="5977" spans="1:12" x14ac:dyDescent="0.55000000000000004">
      <c r="A5977" s="2">
        <v>43059</v>
      </c>
      <c r="B5977" s="4">
        <v>236.88</v>
      </c>
      <c r="C5977" s="4">
        <v>237.23</v>
      </c>
      <c r="D5977" s="4">
        <v>236.63</v>
      </c>
      <c r="E5977" s="4">
        <v>237.03</v>
      </c>
      <c r="F5977" s="4">
        <v>48075500</v>
      </c>
      <c r="G5977" s="4">
        <v>0</v>
      </c>
      <c r="H5977" s="4">
        <v>0</v>
      </c>
      <c r="I5977" s="5">
        <f t="shared" si="372"/>
        <v>43059</v>
      </c>
      <c r="J5977" s="4">
        <f t="shared" si="373"/>
        <v>2017</v>
      </c>
      <c r="K5977" s="4">
        <f t="shared" si="374"/>
        <v>11</v>
      </c>
      <c r="L5977" s="4">
        <f t="shared" si="375"/>
        <v>20</v>
      </c>
    </row>
    <row r="5978" spans="1:12" x14ac:dyDescent="0.55000000000000004">
      <c r="A5978" s="2">
        <v>43060</v>
      </c>
      <c r="B5978" s="4">
        <v>237.84</v>
      </c>
      <c r="C5978" s="4">
        <v>238.77</v>
      </c>
      <c r="D5978" s="4">
        <v>236.99</v>
      </c>
      <c r="E5978" s="4">
        <v>238.58</v>
      </c>
      <c r="F5978" s="4">
        <v>69176800</v>
      </c>
      <c r="G5978" s="4">
        <v>0</v>
      </c>
      <c r="H5978" s="4">
        <v>0</v>
      </c>
      <c r="I5978" s="5">
        <f t="shared" si="372"/>
        <v>43060</v>
      </c>
      <c r="J5978" s="4">
        <f t="shared" si="373"/>
        <v>2017</v>
      </c>
      <c r="K5978" s="4">
        <f t="shared" si="374"/>
        <v>11</v>
      </c>
      <c r="L5978" s="4">
        <f t="shared" si="375"/>
        <v>21</v>
      </c>
    </row>
    <row r="5979" spans="1:12" x14ac:dyDescent="0.55000000000000004">
      <c r="A5979" s="2">
        <v>43061</v>
      </c>
      <c r="B5979" s="4">
        <v>238.59</v>
      </c>
      <c r="C5979" s="4">
        <v>238.73</v>
      </c>
      <c r="D5979" s="4">
        <v>238.2</v>
      </c>
      <c r="E5979" s="4">
        <v>238.37</v>
      </c>
      <c r="F5979" s="4">
        <v>45033400</v>
      </c>
      <c r="G5979" s="4">
        <v>0</v>
      </c>
      <c r="H5979" s="4">
        <v>0</v>
      </c>
      <c r="I5979" s="5">
        <f t="shared" si="372"/>
        <v>43061</v>
      </c>
      <c r="J5979" s="4">
        <f t="shared" si="373"/>
        <v>2017</v>
      </c>
      <c r="K5979" s="4">
        <f t="shared" si="374"/>
        <v>11</v>
      </c>
      <c r="L5979" s="4">
        <f t="shared" si="375"/>
        <v>22</v>
      </c>
    </row>
    <row r="5980" spans="1:12" x14ac:dyDescent="0.55000000000000004">
      <c r="A5980" s="2">
        <v>43063</v>
      </c>
      <c r="B5980" s="4">
        <v>238.88</v>
      </c>
      <c r="C5980" s="4">
        <v>239.03</v>
      </c>
      <c r="D5980" s="4">
        <v>238.74</v>
      </c>
      <c r="E5980" s="4">
        <v>238.92</v>
      </c>
      <c r="F5980" s="4">
        <v>27856500</v>
      </c>
      <c r="G5980" s="4">
        <v>0</v>
      </c>
      <c r="H5980" s="4">
        <v>0</v>
      </c>
      <c r="I5980" s="5">
        <f t="shared" si="372"/>
        <v>43063</v>
      </c>
      <c r="J5980" s="4">
        <f t="shared" si="373"/>
        <v>2017</v>
      </c>
      <c r="K5980" s="4">
        <f t="shared" si="374"/>
        <v>11</v>
      </c>
      <c r="L5980" s="4">
        <f t="shared" si="375"/>
        <v>24</v>
      </c>
    </row>
    <row r="5981" spans="1:12" x14ac:dyDescent="0.55000000000000004">
      <c r="A5981" s="2">
        <v>43066</v>
      </c>
      <c r="B5981" s="4">
        <v>238.97</v>
      </c>
      <c r="C5981" s="4">
        <v>239.28</v>
      </c>
      <c r="D5981" s="4">
        <v>238.59</v>
      </c>
      <c r="E5981" s="4">
        <v>238.8</v>
      </c>
      <c r="F5981" s="4">
        <v>52274900</v>
      </c>
      <c r="G5981" s="4">
        <v>0</v>
      </c>
      <c r="H5981" s="4">
        <v>0</v>
      </c>
      <c r="I5981" s="5">
        <f t="shared" si="372"/>
        <v>43066</v>
      </c>
      <c r="J5981" s="4">
        <f t="shared" si="373"/>
        <v>2017</v>
      </c>
      <c r="K5981" s="4">
        <f t="shared" si="374"/>
        <v>11</v>
      </c>
      <c r="L5981" s="4">
        <f t="shared" si="375"/>
        <v>27</v>
      </c>
    </row>
    <row r="5982" spans="1:12" x14ac:dyDescent="0.55000000000000004">
      <c r="A5982" s="2">
        <v>43067</v>
      </c>
      <c r="B5982" s="4">
        <v>239.29</v>
      </c>
      <c r="C5982" s="4">
        <v>241.25</v>
      </c>
      <c r="D5982" s="4">
        <v>239.19</v>
      </c>
      <c r="E5982" s="4">
        <v>241.22</v>
      </c>
      <c r="F5982" s="4">
        <v>98971700</v>
      </c>
      <c r="G5982" s="4">
        <v>0</v>
      </c>
      <c r="H5982" s="4">
        <v>0</v>
      </c>
      <c r="I5982" s="5">
        <f t="shared" si="372"/>
        <v>43067</v>
      </c>
      <c r="J5982" s="4">
        <f t="shared" si="373"/>
        <v>2017</v>
      </c>
      <c r="K5982" s="4">
        <f t="shared" si="374"/>
        <v>11</v>
      </c>
      <c r="L5982" s="4">
        <f t="shared" si="375"/>
        <v>28</v>
      </c>
    </row>
    <row r="5983" spans="1:12" x14ac:dyDescent="0.55000000000000004">
      <c r="A5983" s="2">
        <v>43068</v>
      </c>
      <c r="B5983" s="4">
        <v>241.36</v>
      </c>
      <c r="C5983" s="4">
        <v>241.92</v>
      </c>
      <c r="D5983" s="4">
        <v>240.61</v>
      </c>
      <c r="E5983" s="4">
        <v>241.08</v>
      </c>
      <c r="F5983" s="4">
        <v>77512100</v>
      </c>
      <c r="G5983" s="4">
        <v>0</v>
      </c>
      <c r="H5983" s="4">
        <v>0</v>
      </c>
      <c r="I5983" s="5">
        <f t="shared" si="372"/>
        <v>43068</v>
      </c>
      <c r="J5983" s="4">
        <f t="shared" si="373"/>
        <v>2017</v>
      </c>
      <c r="K5983" s="4">
        <f t="shared" si="374"/>
        <v>11</v>
      </c>
      <c r="L5983" s="4">
        <f t="shared" si="375"/>
        <v>29</v>
      </c>
    </row>
    <row r="5984" spans="1:12" x14ac:dyDescent="0.55000000000000004">
      <c r="A5984" s="2">
        <v>43069</v>
      </c>
      <c r="B5984" s="4">
        <v>242.04</v>
      </c>
      <c r="C5984" s="4">
        <v>244.14</v>
      </c>
      <c r="D5984" s="4">
        <v>241.96</v>
      </c>
      <c r="E5984" s="4">
        <v>243.19</v>
      </c>
      <c r="F5984" s="4">
        <v>127894400</v>
      </c>
      <c r="G5984" s="4">
        <v>0</v>
      </c>
      <c r="H5984" s="4">
        <v>0</v>
      </c>
      <c r="I5984" s="5">
        <f t="shared" si="372"/>
        <v>43069</v>
      </c>
      <c r="J5984" s="4">
        <f t="shared" si="373"/>
        <v>2017</v>
      </c>
      <c r="K5984" s="4">
        <f t="shared" si="374"/>
        <v>11</v>
      </c>
      <c r="L5984" s="4">
        <f t="shared" si="375"/>
        <v>30</v>
      </c>
    </row>
    <row r="5985" spans="1:12" x14ac:dyDescent="0.55000000000000004">
      <c r="A5985" s="2">
        <v>43070</v>
      </c>
      <c r="B5985" s="4">
        <v>242.96</v>
      </c>
      <c r="C5985" s="4">
        <v>243.46</v>
      </c>
      <c r="D5985" s="4">
        <v>239.29</v>
      </c>
      <c r="E5985" s="4">
        <v>242.68</v>
      </c>
      <c r="F5985" s="4">
        <v>164390900</v>
      </c>
      <c r="G5985" s="4">
        <v>0</v>
      </c>
      <c r="H5985" s="4">
        <v>0</v>
      </c>
      <c r="I5985" s="5">
        <f t="shared" si="372"/>
        <v>43070</v>
      </c>
      <c r="J5985" s="4">
        <f t="shared" si="373"/>
        <v>2017</v>
      </c>
      <c r="K5985" s="4">
        <f t="shared" si="374"/>
        <v>12</v>
      </c>
      <c r="L5985" s="4">
        <f t="shared" si="375"/>
        <v>1</v>
      </c>
    </row>
    <row r="5986" spans="1:12" x14ac:dyDescent="0.55000000000000004">
      <c r="A5986" s="2">
        <v>43073</v>
      </c>
      <c r="B5986" s="4">
        <v>244.38</v>
      </c>
      <c r="C5986" s="4">
        <v>244.83</v>
      </c>
      <c r="D5986" s="4">
        <v>242.34</v>
      </c>
      <c r="E5986" s="4">
        <v>242.39</v>
      </c>
      <c r="F5986" s="4">
        <v>94040600</v>
      </c>
      <c r="G5986" s="4">
        <v>0</v>
      </c>
      <c r="H5986" s="4">
        <v>0</v>
      </c>
      <c r="I5986" s="5">
        <f t="shared" si="372"/>
        <v>43073</v>
      </c>
      <c r="J5986" s="4">
        <f t="shared" si="373"/>
        <v>2017</v>
      </c>
      <c r="K5986" s="4">
        <f t="shared" si="374"/>
        <v>12</v>
      </c>
      <c r="L5986" s="4">
        <f t="shared" si="375"/>
        <v>4</v>
      </c>
    </row>
    <row r="5987" spans="1:12" x14ac:dyDescent="0.55000000000000004">
      <c r="A5987" s="2">
        <v>43074</v>
      </c>
      <c r="B5987" s="4">
        <v>241.52</v>
      </c>
      <c r="C5987" s="4">
        <v>243.32</v>
      </c>
      <c r="D5987" s="4">
        <v>241.38</v>
      </c>
      <c r="E5987" s="4">
        <v>241.52</v>
      </c>
      <c r="F5987" s="4">
        <v>77994500</v>
      </c>
      <c r="G5987" s="4">
        <v>0</v>
      </c>
      <c r="H5987" s="4">
        <v>0</v>
      </c>
      <c r="I5987" s="5">
        <f t="shared" si="372"/>
        <v>43074</v>
      </c>
      <c r="J5987" s="4">
        <f t="shared" si="373"/>
        <v>2017</v>
      </c>
      <c r="K5987" s="4">
        <f t="shared" si="374"/>
        <v>12</v>
      </c>
      <c r="L5987" s="4">
        <f t="shared" si="375"/>
        <v>5</v>
      </c>
    </row>
    <row r="5988" spans="1:12" x14ac:dyDescent="0.55000000000000004">
      <c r="A5988" s="2">
        <v>43075</v>
      </c>
      <c r="B5988" s="4">
        <v>241.62</v>
      </c>
      <c r="C5988" s="4">
        <v>242.01</v>
      </c>
      <c r="D5988" s="4">
        <v>241.08</v>
      </c>
      <c r="E5988" s="4">
        <v>241.56</v>
      </c>
      <c r="F5988" s="4">
        <v>75898600</v>
      </c>
      <c r="G5988" s="4">
        <v>0</v>
      </c>
      <c r="H5988" s="4">
        <v>0</v>
      </c>
      <c r="I5988" s="5">
        <f t="shared" si="372"/>
        <v>43075</v>
      </c>
      <c r="J5988" s="4">
        <f t="shared" si="373"/>
        <v>2017</v>
      </c>
      <c r="K5988" s="4">
        <f t="shared" si="374"/>
        <v>12</v>
      </c>
      <c r="L5988" s="4">
        <f t="shared" si="375"/>
        <v>6</v>
      </c>
    </row>
    <row r="5989" spans="1:12" x14ac:dyDescent="0.55000000000000004">
      <c r="A5989" s="2">
        <v>43076</v>
      </c>
      <c r="B5989" s="4">
        <v>242.33</v>
      </c>
      <c r="C5989" s="4">
        <v>242.66</v>
      </c>
      <c r="D5989" s="4">
        <v>241.29</v>
      </c>
      <c r="E5989" s="4">
        <v>242.33</v>
      </c>
      <c r="F5989" s="4">
        <v>77218600</v>
      </c>
      <c r="G5989" s="4">
        <v>0</v>
      </c>
      <c r="H5989" s="4">
        <v>0</v>
      </c>
      <c r="I5989" s="5">
        <f t="shared" si="372"/>
        <v>43076</v>
      </c>
      <c r="J5989" s="4">
        <f t="shared" si="373"/>
        <v>2017</v>
      </c>
      <c r="K5989" s="4">
        <f t="shared" si="374"/>
        <v>12</v>
      </c>
      <c r="L5989" s="4">
        <f t="shared" si="375"/>
        <v>7</v>
      </c>
    </row>
    <row r="5990" spans="1:12" x14ac:dyDescent="0.55000000000000004">
      <c r="A5990" s="2">
        <v>43077</v>
      </c>
      <c r="B5990" s="4">
        <v>243.33</v>
      </c>
      <c r="C5990" s="4">
        <v>243.66</v>
      </c>
      <c r="D5990" s="4">
        <v>242.29</v>
      </c>
      <c r="E5990" s="4">
        <v>243.65</v>
      </c>
      <c r="F5990" s="4">
        <v>76563900</v>
      </c>
      <c r="G5990" s="4">
        <v>0</v>
      </c>
      <c r="H5990" s="4">
        <v>0</v>
      </c>
      <c r="I5990" s="5">
        <f t="shared" si="372"/>
        <v>43077</v>
      </c>
      <c r="J5990" s="4">
        <f t="shared" si="373"/>
        <v>2017</v>
      </c>
      <c r="K5990" s="4">
        <f t="shared" si="374"/>
        <v>12</v>
      </c>
      <c r="L5990" s="4">
        <f t="shared" si="375"/>
        <v>8</v>
      </c>
    </row>
    <row r="5991" spans="1:12" x14ac:dyDescent="0.55000000000000004">
      <c r="A5991" s="2">
        <v>43080</v>
      </c>
      <c r="B5991" s="4">
        <v>244.38</v>
      </c>
      <c r="C5991" s="4">
        <v>244.45</v>
      </c>
      <c r="D5991" s="4">
        <v>243.62</v>
      </c>
      <c r="E5991" s="4">
        <v>244.38</v>
      </c>
      <c r="F5991" s="4">
        <v>83077500</v>
      </c>
      <c r="G5991" s="4">
        <v>0</v>
      </c>
      <c r="H5991" s="4">
        <v>0</v>
      </c>
      <c r="I5991" s="5">
        <f t="shared" si="372"/>
        <v>43080</v>
      </c>
      <c r="J5991" s="4">
        <f t="shared" si="373"/>
        <v>2017</v>
      </c>
      <c r="K5991" s="4">
        <f t="shared" si="374"/>
        <v>12</v>
      </c>
      <c r="L5991" s="4">
        <f t="shared" si="375"/>
        <v>11</v>
      </c>
    </row>
    <row r="5992" spans="1:12" x14ac:dyDescent="0.55000000000000004">
      <c r="A5992" s="2">
        <v>43081</v>
      </c>
      <c r="B5992" s="4">
        <v>245.21</v>
      </c>
      <c r="C5992" s="4">
        <v>245.31</v>
      </c>
      <c r="D5992" s="4">
        <v>244.42</v>
      </c>
      <c r="E5992" s="4">
        <v>244.81</v>
      </c>
      <c r="F5992" s="4">
        <v>85195800</v>
      </c>
      <c r="G5992" s="4">
        <v>0</v>
      </c>
      <c r="H5992" s="4">
        <v>0</v>
      </c>
      <c r="I5992" s="5">
        <f t="shared" si="372"/>
        <v>43081</v>
      </c>
      <c r="J5992" s="4">
        <f t="shared" si="373"/>
        <v>2017</v>
      </c>
      <c r="K5992" s="4">
        <f t="shared" si="374"/>
        <v>12</v>
      </c>
      <c r="L5992" s="4">
        <f t="shared" si="375"/>
        <v>12</v>
      </c>
    </row>
    <row r="5993" spans="1:12" x14ac:dyDescent="0.55000000000000004">
      <c r="A5993" s="2">
        <v>43082</v>
      </c>
      <c r="B5993" s="4">
        <v>245.07</v>
      </c>
      <c r="C5993" s="4">
        <v>245.53</v>
      </c>
      <c r="D5993" s="4">
        <v>244.69</v>
      </c>
      <c r="E5993" s="4">
        <v>244.79</v>
      </c>
      <c r="F5993" s="4">
        <v>102905400</v>
      </c>
      <c r="G5993" s="4">
        <v>0</v>
      </c>
      <c r="H5993" s="4">
        <v>0</v>
      </c>
      <c r="I5993" s="5">
        <f t="shared" si="372"/>
        <v>43082</v>
      </c>
      <c r="J5993" s="4">
        <f t="shared" si="373"/>
        <v>2017</v>
      </c>
      <c r="K5993" s="4">
        <f t="shared" si="374"/>
        <v>12</v>
      </c>
      <c r="L5993" s="4">
        <f t="shared" si="375"/>
        <v>13</v>
      </c>
    </row>
    <row r="5994" spans="1:12" x14ac:dyDescent="0.55000000000000004">
      <c r="A5994" s="2">
        <v>43083</v>
      </c>
      <c r="B5994" s="4">
        <v>245.1</v>
      </c>
      <c r="C5994" s="4">
        <v>245.22</v>
      </c>
      <c r="D5994" s="4">
        <v>243.73</v>
      </c>
      <c r="E5994" s="4">
        <v>243.79</v>
      </c>
      <c r="F5994" s="4">
        <v>100666700</v>
      </c>
      <c r="G5994" s="4">
        <v>0</v>
      </c>
      <c r="H5994" s="4">
        <v>0</v>
      </c>
      <c r="I5994" s="5">
        <f t="shared" si="372"/>
        <v>43083</v>
      </c>
      <c r="J5994" s="4">
        <f t="shared" si="373"/>
        <v>2017</v>
      </c>
      <c r="K5994" s="4">
        <f t="shared" si="374"/>
        <v>12</v>
      </c>
      <c r="L5994" s="4">
        <f t="shared" si="375"/>
        <v>14</v>
      </c>
    </row>
    <row r="5995" spans="1:12" x14ac:dyDescent="0.55000000000000004">
      <c r="A5995" s="2">
        <v>43084</v>
      </c>
      <c r="B5995" s="4">
        <v>244.84</v>
      </c>
      <c r="C5995" s="4">
        <v>246.3</v>
      </c>
      <c r="D5995" s="4">
        <v>244.78</v>
      </c>
      <c r="E5995" s="4">
        <v>245.82</v>
      </c>
      <c r="F5995" s="4">
        <v>144610300</v>
      </c>
      <c r="G5995" s="4">
        <v>1.351</v>
      </c>
      <c r="H5995" s="4">
        <v>0</v>
      </c>
      <c r="I5995" s="5">
        <f t="shared" si="372"/>
        <v>43084</v>
      </c>
      <c r="J5995" s="4">
        <f t="shared" si="373"/>
        <v>2017</v>
      </c>
      <c r="K5995" s="4">
        <f t="shared" si="374"/>
        <v>12</v>
      </c>
      <c r="L5995" s="4">
        <f t="shared" si="375"/>
        <v>15</v>
      </c>
    </row>
    <row r="5996" spans="1:12" x14ac:dyDescent="0.55000000000000004">
      <c r="A5996" s="2">
        <v>43087</v>
      </c>
      <c r="B5996" s="4">
        <v>247.28</v>
      </c>
      <c r="C5996" s="4">
        <v>247.74</v>
      </c>
      <c r="D5996" s="4">
        <v>247.17</v>
      </c>
      <c r="E5996" s="4">
        <v>247.37</v>
      </c>
      <c r="F5996" s="4">
        <v>83653600</v>
      </c>
      <c r="G5996" s="4">
        <v>0</v>
      </c>
      <c r="H5996" s="4">
        <v>0</v>
      </c>
      <c r="I5996" s="5">
        <f t="shared" si="372"/>
        <v>43087</v>
      </c>
      <c r="J5996" s="4">
        <f t="shared" si="373"/>
        <v>2017</v>
      </c>
      <c r="K5996" s="4">
        <f t="shared" si="374"/>
        <v>12</v>
      </c>
      <c r="L5996" s="4">
        <f t="shared" si="375"/>
        <v>18</v>
      </c>
    </row>
    <row r="5997" spans="1:12" x14ac:dyDescent="0.55000000000000004">
      <c r="A5997" s="2">
        <v>43088</v>
      </c>
      <c r="B5997" s="4">
        <v>247.63</v>
      </c>
      <c r="C5997" s="4">
        <v>247.68</v>
      </c>
      <c r="D5997" s="4">
        <v>246.35</v>
      </c>
      <c r="E5997" s="4">
        <v>246.42</v>
      </c>
      <c r="F5997" s="4">
        <v>82382900</v>
      </c>
      <c r="G5997" s="4">
        <v>0</v>
      </c>
      <c r="H5997" s="4">
        <v>0</v>
      </c>
      <c r="I5997" s="5">
        <f t="shared" si="372"/>
        <v>43088</v>
      </c>
      <c r="J5997" s="4">
        <f t="shared" si="373"/>
        <v>2017</v>
      </c>
      <c r="K5997" s="4">
        <f t="shared" si="374"/>
        <v>12</v>
      </c>
      <c r="L5997" s="4">
        <f t="shared" si="375"/>
        <v>19</v>
      </c>
    </row>
    <row r="5998" spans="1:12" x14ac:dyDescent="0.55000000000000004">
      <c r="A5998" s="2">
        <v>43089</v>
      </c>
      <c r="B5998" s="4">
        <v>247.44</v>
      </c>
      <c r="C5998" s="4">
        <v>247.49</v>
      </c>
      <c r="D5998" s="4">
        <v>245.98</v>
      </c>
      <c r="E5998" s="4">
        <v>246.29</v>
      </c>
      <c r="F5998" s="4">
        <v>76751500</v>
      </c>
      <c r="G5998" s="4">
        <v>0</v>
      </c>
      <c r="H5998" s="4">
        <v>0</v>
      </c>
      <c r="I5998" s="5">
        <f t="shared" si="372"/>
        <v>43089</v>
      </c>
      <c r="J5998" s="4">
        <f t="shared" si="373"/>
        <v>2017</v>
      </c>
      <c r="K5998" s="4">
        <f t="shared" si="374"/>
        <v>12</v>
      </c>
      <c r="L5998" s="4">
        <f t="shared" si="375"/>
        <v>20</v>
      </c>
    </row>
    <row r="5999" spans="1:12" x14ac:dyDescent="0.55000000000000004">
      <c r="A5999" s="2">
        <v>43090</v>
      </c>
      <c r="B5999" s="4">
        <v>246.95</v>
      </c>
      <c r="C5999" s="4">
        <v>247.55</v>
      </c>
      <c r="D5999" s="4">
        <v>246.54</v>
      </c>
      <c r="E5999" s="4">
        <v>246.8</v>
      </c>
      <c r="F5999" s="4">
        <v>67032300</v>
      </c>
      <c r="G5999" s="4">
        <v>0</v>
      </c>
      <c r="H5999" s="4">
        <v>0</v>
      </c>
      <c r="I5999" s="5">
        <f t="shared" si="372"/>
        <v>43090</v>
      </c>
      <c r="J5999" s="4">
        <f t="shared" si="373"/>
        <v>2017</v>
      </c>
      <c r="K5999" s="4">
        <f t="shared" si="374"/>
        <v>12</v>
      </c>
      <c r="L5999" s="4">
        <f t="shared" si="375"/>
        <v>21</v>
      </c>
    </row>
    <row r="6000" spans="1:12" x14ac:dyDescent="0.55000000000000004">
      <c r="A6000" s="2">
        <v>43091</v>
      </c>
      <c r="B6000" s="4">
        <v>246.82</v>
      </c>
      <c r="C6000" s="4">
        <v>246.86</v>
      </c>
      <c r="D6000" s="4">
        <v>246.18</v>
      </c>
      <c r="E6000" s="4">
        <v>246.74</v>
      </c>
      <c r="F6000" s="4">
        <v>78720900</v>
      </c>
      <c r="G6000" s="4">
        <v>0</v>
      </c>
      <c r="H6000" s="4">
        <v>0</v>
      </c>
      <c r="I6000" s="5">
        <f t="shared" si="372"/>
        <v>43091</v>
      </c>
      <c r="J6000" s="4">
        <f t="shared" si="373"/>
        <v>2017</v>
      </c>
      <c r="K6000" s="4">
        <f t="shared" si="374"/>
        <v>12</v>
      </c>
      <c r="L6000" s="4">
        <f t="shared" si="375"/>
        <v>22</v>
      </c>
    </row>
    <row r="6001" spans="1:12" x14ac:dyDescent="0.55000000000000004">
      <c r="A6001" s="2">
        <v>43095</v>
      </c>
      <c r="B6001" s="4">
        <v>246.31</v>
      </c>
      <c r="C6001" s="4">
        <v>246.67</v>
      </c>
      <c r="D6001" s="4">
        <v>246.17</v>
      </c>
      <c r="E6001" s="4">
        <v>246.44</v>
      </c>
      <c r="F6001" s="4">
        <v>45244400</v>
      </c>
      <c r="G6001" s="4">
        <v>0</v>
      </c>
      <c r="H6001" s="4">
        <v>0</v>
      </c>
      <c r="I6001" s="5">
        <f t="shared" si="372"/>
        <v>43095</v>
      </c>
      <c r="J6001" s="4">
        <f t="shared" si="373"/>
        <v>2017</v>
      </c>
      <c r="K6001" s="4">
        <f t="shared" si="374"/>
        <v>12</v>
      </c>
      <c r="L6001" s="4">
        <f t="shared" si="375"/>
        <v>26</v>
      </c>
    </row>
    <row r="6002" spans="1:12" x14ac:dyDescent="0.55000000000000004">
      <c r="A6002" s="2">
        <v>43096</v>
      </c>
      <c r="B6002" s="4">
        <v>246.62</v>
      </c>
      <c r="C6002" s="4">
        <v>246.94</v>
      </c>
      <c r="D6002" s="4">
        <v>246.28</v>
      </c>
      <c r="E6002" s="4">
        <v>246.56</v>
      </c>
      <c r="F6002" s="4">
        <v>57751000</v>
      </c>
      <c r="G6002" s="4">
        <v>0</v>
      </c>
      <c r="H6002" s="4">
        <v>0</v>
      </c>
      <c r="I6002" s="5">
        <f t="shared" si="372"/>
        <v>43096</v>
      </c>
      <c r="J6002" s="4">
        <f t="shared" si="373"/>
        <v>2017</v>
      </c>
      <c r="K6002" s="4">
        <f t="shared" si="374"/>
        <v>12</v>
      </c>
      <c r="L6002" s="4">
        <f t="shared" si="375"/>
        <v>27</v>
      </c>
    </row>
    <row r="6003" spans="1:12" x14ac:dyDescent="0.55000000000000004">
      <c r="A6003" s="2">
        <v>43097</v>
      </c>
      <c r="B6003" s="4">
        <v>247.09</v>
      </c>
      <c r="C6003" s="4">
        <v>247.12</v>
      </c>
      <c r="D6003" s="4">
        <v>246.68</v>
      </c>
      <c r="E6003" s="4">
        <v>247.07</v>
      </c>
      <c r="F6003" s="4">
        <v>45116100</v>
      </c>
      <c r="G6003" s="4">
        <v>0</v>
      </c>
      <c r="H6003" s="4">
        <v>0</v>
      </c>
      <c r="I6003" s="5">
        <f t="shared" si="372"/>
        <v>43097</v>
      </c>
      <c r="J6003" s="4">
        <f t="shared" si="373"/>
        <v>2017</v>
      </c>
      <c r="K6003" s="4">
        <f t="shared" si="374"/>
        <v>12</v>
      </c>
      <c r="L6003" s="4">
        <f t="shared" si="375"/>
        <v>28</v>
      </c>
    </row>
    <row r="6004" spans="1:12" x14ac:dyDescent="0.55000000000000004">
      <c r="A6004" s="2">
        <v>43098</v>
      </c>
      <c r="B6004" s="4">
        <v>247.68</v>
      </c>
      <c r="C6004" s="4">
        <v>247.7</v>
      </c>
      <c r="D6004" s="4">
        <v>245.94</v>
      </c>
      <c r="E6004" s="4">
        <v>246.14</v>
      </c>
      <c r="F6004" s="4">
        <v>96007400</v>
      </c>
      <c r="G6004" s="4">
        <v>0</v>
      </c>
      <c r="H6004" s="4">
        <v>0</v>
      </c>
      <c r="I6004" s="5">
        <f t="shared" si="372"/>
        <v>43098</v>
      </c>
      <c r="J6004" s="4">
        <f t="shared" si="373"/>
        <v>2017</v>
      </c>
      <c r="K6004" s="4">
        <f t="shared" si="374"/>
        <v>12</v>
      </c>
      <c r="L6004" s="4">
        <f t="shared" si="375"/>
        <v>29</v>
      </c>
    </row>
    <row r="6005" spans="1:12" x14ac:dyDescent="0.55000000000000004">
      <c r="A6005" s="2">
        <v>43102</v>
      </c>
      <c r="B6005" s="4">
        <v>247.04</v>
      </c>
      <c r="C6005" s="4">
        <v>247.94</v>
      </c>
      <c r="D6005" s="4">
        <v>246.64</v>
      </c>
      <c r="E6005" s="4">
        <v>247.9</v>
      </c>
      <c r="F6005" s="4">
        <v>86655700</v>
      </c>
      <c r="G6005" s="4">
        <v>0</v>
      </c>
      <c r="H6005" s="4">
        <v>0</v>
      </c>
      <c r="I6005" s="5">
        <f t="shared" si="372"/>
        <v>43102</v>
      </c>
      <c r="J6005" s="4">
        <f t="shared" si="373"/>
        <v>2018</v>
      </c>
      <c r="K6005" s="4">
        <f t="shared" si="374"/>
        <v>1</v>
      </c>
      <c r="L6005" s="4">
        <f t="shared" si="375"/>
        <v>2</v>
      </c>
    </row>
    <row r="6006" spans="1:12" x14ac:dyDescent="0.55000000000000004">
      <c r="A6006" s="2">
        <v>43103</v>
      </c>
      <c r="B6006" s="4">
        <v>248.08</v>
      </c>
      <c r="C6006" s="4">
        <v>249.62</v>
      </c>
      <c r="D6006" s="4">
        <v>248.08</v>
      </c>
      <c r="E6006" s="4">
        <v>249.47</v>
      </c>
      <c r="F6006" s="4">
        <v>90070400</v>
      </c>
      <c r="G6006" s="4">
        <v>0</v>
      </c>
      <c r="H6006" s="4">
        <v>0</v>
      </c>
      <c r="I6006" s="5">
        <f t="shared" si="372"/>
        <v>43103</v>
      </c>
      <c r="J6006" s="4">
        <f t="shared" si="373"/>
        <v>2018</v>
      </c>
      <c r="K6006" s="4">
        <f t="shared" si="374"/>
        <v>1</v>
      </c>
      <c r="L6006" s="4">
        <f t="shared" si="375"/>
        <v>3</v>
      </c>
    </row>
    <row r="6007" spans="1:12" x14ac:dyDescent="0.55000000000000004">
      <c r="A6007" s="2">
        <v>43104</v>
      </c>
      <c r="B6007" s="4">
        <v>250.14</v>
      </c>
      <c r="C6007" s="4">
        <v>251.03</v>
      </c>
      <c r="D6007" s="4">
        <v>249.53</v>
      </c>
      <c r="E6007" s="4">
        <v>250.52</v>
      </c>
      <c r="F6007" s="4">
        <v>80636400</v>
      </c>
      <c r="G6007" s="4">
        <v>0</v>
      </c>
      <c r="H6007" s="4">
        <v>0</v>
      </c>
      <c r="I6007" s="5">
        <f t="shared" si="372"/>
        <v>43104</v>
      </c>
      <c r="J6007" s="4">
        <f t="shared" si="373"/>
        <v>2018</v>
      </c>
      <c r="K6007" s="4">
        <f t="shared" si="374"/>
        <v>1</v>
      </c>
      <c r="L6007" s="4">
        <f t="shared" si="375"/>
        <v>4</v>
      </c>
    </row>
    <row r="6008" spans="1:12" x14ac:dyDescent="0.55000000000000004">
      <c r="A6008" s="2">
        <v>43105</v>
      </c>
      <c r="B6008" s="4">
        <v>251.35</v>
      </c>
      <c r="C6008" s="4">
        <v>252.32</v>
      </c>
      <c r="D6008" s="4">
        <v>250.83</v>
      </c>
      <c r="E6008" s="4">
        <v>252.19</v>
      </c>
      <c r="F6008" s="4">
        <v>83524000</v>
      </c>
      <c r="G6008" s="4">
        <v>0</v>
      </c>
      <c r="H6008" s="4">
        <v>0</v>
      </c>
      <c r="I6008" s="5">
        <f t="shared" si="372"/>
        <v>43105</v>
      </c>
      <c r="J6008" s="4">
        <f t="shared" si="373"/>
        <v>2018</v>
      </c>
      <c r="K6008" s="4">
        <f t="shared" si="374"/>
        <v>1</v>
      </c>
      <c r="L6008" s="4">
        <f t="shared" si="375"/>
        <v>5</v>
      </c>
    </row>
    <row r="6009" spans="1:12" x14ac:dyDescent="0.55000000000000004">
      <c r="A6009" s="2">
        <v>43108</v>
      </c>
      <c r="B6009" s="4">
        <v>252.09</v>
      </c>
      <c r="C6009" s="4">
        <v>252.82</v>
      </c>
      <c r="D6009" s="4">
        <v>251.78</v>
      </c>
      <c r="E6009" s="4">
        <v>252.65</v>
      </c>
      <c r="F6009" s="4">
        <v>57319200</v>
      </c>
      <c r="G6009" s="4">
        <v>0</v>
      </c>
      <c r="H6009" s="4">
        <v>0</v>
      </c>
      <c r="I6009" s="5">
        <f t="shared" si="372"/>
        <v>43108</v>
      </c>
      <c r="J6009" s="4">
        <f t="shared" si="373"/>
        <v>2018</v>
      </c>
      <c r="K6009" s="4">
        <f t="shared" si="374"/>
        <v>1</v>
      </c>
      <c r="L6009" s="4">
        <f t="shared" si="375"/>
        <v>8</v>
      </c>
    </row>
    <row r="6010" spans="1:12" x14ac:dyDescent="0.55000000000000004">
      <c r="A6010" s="2">
        <v>43109</v>
      </c>
      <c r="B6010" s="4">
        <v>253.09</v>
      </c>
      <c r="C6010" s="4">
        <v>253.88</v>
      </c>
      <c r="D6010" s="4">
        <v>252.8</v>
      </c>
      <c r="E6010" s="4">
        <v>253.22</v>
      </c>
      <c r="F6010" s="4">
        <v>57254000</v>
      </c>
      <c r="G6010" s="4">
        <v>0</v>
      </c>
      <c r="H6010" s="4">
        <v>0</v>
      </c>
      <c r="I6010" s="5">
        <f t="shared" si="372"/>
        <v>43109</v>
      </c>
      <c r="J6010" s="4">
        <f t="shared" si="373"/>
        <v>2018</v>
      </c>
      <c r="K6010" s="4">
        <f t="shared" si="374"/>
        <v>1</v>
      </c>
      <c r="L6010" s="4">
        <f t="shared" si="375"/>
        <v>9</v>
      </c>
    </row>
    <row r="6011" spans="1:12" x14ac:dyDescent="0.55000000000000004">
      <c r="A6011" s="2">
        <v>43110</v>
      </c>
      <c r="B6011" s="4">
        <v>252.43</v>
      </c>
      <c r="C6011" s="4">
        <v>253.11</v>
      </c>
      <c r="D6011" s="4">
        <v>251.73</v>
      </c>
      <c r="E6011" s="4">
        <v>252.83</v>
      </c>
      <c r="F6011" s="4">
        <v>69574300</v>
      </c>
      <c r="G6011" s="4">
        <v>0</v>
      </c>
      <c r="H6011" s="4">
        <v>0</v>
      </c>
      <c r="I6011" s="5">
        <f t="shared" si="372"/>
        <v>43110</v>
      </c>
      <c r="J6011" s="4">
        <f t="shared" si="373"/>
        <v>2018</v>
      </c>
      <c r="K6011" s="4">
        <f t="shared" si="374"/>
        <v>1</v>
      </c>
      <c r="L6011" s="4">
        <f t="shared" si="375"/>
        <v>10</v>
      </c>
    </row>
    <row r="6012" spans="1:12" x14ac:dyDescent="0.55000000000000004">
      <c r="A6012" s="2">
        <v>43111</v>
      </c>
      <c r="B6012" s="4">
        <v>253.42</v>
      </c>
      <c r="C6012" s="4">
        <v>254.68</v>
      </c>
      <c r="D6012" s="4">
        <v>253.24</v>
      </c>
      <c r="E6012" s="4">
        <v>254.68</v>
      </c>
      <c r="F6012" s="4">
        <v>62361500</v>
      </c>
      <c r="G6012" s="4">
        <v>0</v>
      </c>
      <c r="H6012" s="4">
        <v>0</v>
      </c>
      <c r="I6012" s="5">
        <f t="shared" si="372"/>
        <v>43111</v>
      </c>
      <c r="J6012" s="4">
        <f t="shared" si="373"/>
        <v>2018</v>
      </c>
      <c r="K6012" s="4">
        <f t="shared" si="374"/>
        <v>1</v>
      </c>
      <c r="L6012" s="4">
        <f t="shared" si="375"/>
        <v>11</v>
      </c>
    </row>
    <row r="6013" spans="1:12" x14ac:dyDescent="0.55000000000000004">
      <c r="A6013" s="2">
        <v>43112</v>
      </c>
      <c r="B6013" s="4">
        <v>254.96</v>
      </c>
      <c r="C6013" s="4">
        <v>256.51</v>
      </c>
      <c r="D6013" s="4">
        <v>254.64</v>
      </c>
      <c r="E6013" s="4">
        <v>256.33999999999997</v>
      </c>
      <c r="F6013" s="4">
        <v>90816100</v>
      </c>
      <c r="G6013" s="4">
        <v>0</v>
      </c>
      <c r="H6013" s="4">
        <v>0</v>
      </c>
      <c r="I6013" s="5">
        <f t="shared" si="372"/>
        <v>43112</v>
      </c>
      <c r="J6013" s="4">
        <f t="shared" si="373"/>
        <v>2018</v>
      </c>
      <c r="K6013" s="4">
        <f t="shared" si="374"/>
        <v>1</v>
      </c>
      <c r="L6013" s="4">
        <f t="shared" si="375"/>
        <v>12</v>
      </c>
    </row>
    <row r="6014" spans="1:12" x14ac:dyDescent="0.55000000000000004">
      <c r="A6014" s="2">
        <v>43116</v>
      </c>
      <c r="B6014" s="4">
        <v>257.66000000000003</v>
      </c>
      <c r="C6014" s="4">
        <v>258.33999999999997</v>
      </c>
      <c r="D6014" s="4">
        <v>254.73</v>
      </c>
      <c r="E6014" s="4">
        <v>255.46</v>
      </c>
      <c r="F6014" s="4">
        <v>106555100</v>
      </c>
      <c r="G6014" s="4">
        <v>0</v>
      </c>
      <c r="H6014" s="4">
        <v>0</v>
      </c>
      <c r="I6014" s="5">
        <f t="shared" si="372"/>
        <v>43116</v>
      </c>
      <c r="J6014" s="4">
        <f t="shared" si="373"/>
        <v>2018</v>
      </c>
      <c r="K6014" s="4">
        <f t="shared" si="374"/>
        <v>1</v>
      </c>
      <c r="L6014" s="4">
        <f t="shared" si="375"/>
        <v>16</v>
      </c>
    </row>
    <row r="6015" spans="1:12" x14ac:dyDescent="0.55000000000000004">
      <c r="A6015" s="2">
        <v>43117</v>
      </c>
      <c r="B6015" s="4">
        <v>256.44</v>
      </c>
      <c r="C6015" s="4">
        <v>258.3</v>
      </c>
      <c r="D6015" s="4">
        <v>255.46</v>
      </c>
      <c r="E6015" s="4">
        <v>257.89999999999998</v>
      </c>
      <c r="F6015" s="4">
        <v>113258800</v>
      </c>
      <c r="G6015" s="4">
        <v>0</v>
      </c>
      <c r="H6015" s="4">
        <v>0</v>
      </c>
      <c r="I6015" s="5">
        <f t="shared" si="372"/>
        <v>43117</v>
      </c>
      <c r="J6015" s="4">
        <f t="shared" si="373"/>
        <v>2018</v>
      </c>
      <c r="K6015" s="4">
        <f t="shared" si="374"/>
        <v>1</v>
      </c>
      <c r="L6015" s="4">
        <f t="shared" si="375"/>
        <v>17</v>
      </c>
    </row>
    <row r="6016" spans="1:12" x14ac:dyDescent="0.55000000000000004">
      <c r="A6016" s="2">
        <v>43118</v>
      </c>
      <c r="B6016" s="4">
        <v>257.77999999999997</v>
      </c>
      <c r="C6016" s="4">
        <v>258.22000000000003</v>
      </c>
      <c r="D6016" s="4">
        <v>256.95</v>
      </c>
      <c r="E6016" s="4">
        <v>257.45999999999998</v>
      </c>
      <c r="F6016" s="4">
        <v>100728000</v>
      </c>
      <c r="G6016" s="4">
        <v>0</v>
      </c>
      <c r="H6016" s="4">
        <v>0</v>
      </c>
      <c r="I6016" s="5">
        <f t="shared" si="372"/>
        <v>43118</v>
      </c>
      <c r="J6016" s="4">
        <f t="shared" si="373"/>
        <v>2018</v>
      </c>
      <c r="K6016" s="4">
        <f t="shared" si="374"/>
        <v>1</v>
      </c>
      <c r="L6016" s="4">
        <f t="shared" si="375"/>
        <v>18</v>
      </c>
    </row>
    <row r="6017" spans="1:12" x14ac:dyDescent="0.55000000000000004">
      <c r="A6017" s="2">
        <v>43119</v>
      </c>
      <c r="B6017" s="4">
        <v>258.07</v>
      </c>
      <c r="C6017" s="4">
        <v>258.64</v>
      </c>
      <c r="D6017" s="4">
        <v>257.45999999999998</v>
      </c>
      <c r="E6017" s="4">
        <v>258.64</v>
      </c>
      <c r="F6017" s="4">
        <v>140920100</v>
      </c>
      <c r="G6017" s="4">
        <v>0</v>
      </c>
      <c r="H6017" s="4">
        <v>0</v>
      </c>
      <c r="I6017" s="5">
        <f t="shared" si="372"/>
        <v>43119</v>
      </c>
      <c r="J6017" s="4">
        <f t="shared" si="373"/>
        <v>2018</v>
      </c>
      <c r="K6017" s="4">
        <f t="shared" si="374"/>
        <v>1</v>
      </c>
      <c r="L6017" s="4">
        <f t="shared" si="375"/>
        <v>19</v>
      </c>
    </row>
    <row r="6018" spans="1:12" x14ac:dyDescent="0.55000000000000004">
      <c r="A6018" s="2">
        <v>43122</v>
      </c>
      <c r="B6018" s="4">
        <v>258.41000000000003</v>
      </c>
      <c r="C6018" s="4">
        <v>260.74</v>
      </c>
      <c r="D6018" s="4">
        <v>258.36</v>
      </c>
      <c r="E6018" s="4">
        <v>260.74</v>
      </c>
      <c r="F6018" s="4">
        <v>91322400</v>
      </c>
      <c r="G6018" s="4">
        <v>0</v>
      </c>
      <c r="H6018" s="4">
        <v>0</v>
      </c>
      <c r="I6018" s="5">
        <f t="shared" si="372"/>
        <v>43122</v>
      </c>
      <c r="J6018" s="4">
        <f t="shared" si="373"/>
        <v>2018</v>
      </c>
      <c r="K6018" s="4">
        <f t="shared" si="374"/>
        <v>1</v>
      </c>
      <c r="L6018" s="4">
        <f t="shared" si="375"/>
        <v>22</v>
      </c>
    </row>
    <row r="6019" spans="1:12" x14ac:dyDescent="0.55000000000000004">
      <c r="A6019" s="2">
        <v>43123</v>
      </c>
      <c r="B6019" s="4">
        <v>260.79000000000002</v>
      </c>
      <c r="C6019" s="4">
        <v>261.60000000000002</v>
      </c>
      <c r="D6019" s="4">
        <v>260.44</v>
      </c>
      <c r="E6019" s="4">
        <v>261.29000000000002</v>
      </c>
      <c r="F6019" s="4">
        <v>97084700</v>
      </c>
      <c r="G6019" s="4">
        <v>0</v>
      </c>
      <c r="H6019" s="4">
        <v>0</v>
      </c>
      <c r="I6019" s="5">
        <f t="shared" ref="I6019:I6082" si="376">DATE(YEAR(A6019),MONTH(A6019),DAY(A6019))</f>
        <v>43123</v>
      </c>
      <c r="J6019" s="4">
        <f t="shared" ref="J6019:J6082" si="377">YEAR(A6019)</f>
        <v>2018</v>
      </c>
      <c r="K6019" s="4">
        <f t="shared" ref="K6019:K6082" si="378">MONTH(A6019)</f>
        <v>1</v>
      </c>
      <c r="L6019" s="4">
        <f t="shared" ref="L6019:L6082" si="379">DAY(A6019)</f>
        <v>23</v>
      </c>
    </row>
    <row r="6020" spans="1:12" x14ac:dyDescent="0.55000000000000004">
      <c r="A6020" s="2">
        <v>43124</v>
      </c>
      <c r="B6020" s="4">
        <v>261.97000000000003</v>
      </c>
      <c r="C6020" s="4">
        <v>262.58999999999997</v>
      </c>
      <c r="D6020" s="4">
        <v>259.95</v>
      </c>
      <c r="E6020" s="4">
        <v>261.19</v>
      </c>
      <c r="F6020" s="4">
        <v>134816100</v>
      </c>
      <c r="G6020" s="4">
        <v>0</v>
      </c>
      <c r="H6020" s="4">
        <v>0</v>
      </c>
      <c r="I6020" s="5">
        <f t="shared" si="376"/>
        <v>43124</v>
      </c>
      <c r="J6020" s="4">
        <f t="shared" si="377"/>
        <v>2018</v>
      </c>
      <c r="K6020" s="4">
        <f t="shared" si="378"/>
        <v>1</v>
      </c>
      <c r="L6020" s="4">
        <f t="shared" si="379"/>
        <v>24</v>
      </c>
    </row>
    <row r="6021" spans="1:12" x14ac:dyDescent="0.55000000000000004">
      <c r="A6021" s="2">
        <v>43125</v>
      </c>
      <c r="B6021" s="4">
        <v>262.08999999999997</v>
      </c>
      <c r="C6021" s="4">
        <v>262.2</v>
      </c>
      <c r="D6021" s="4">
        <v>260.47000000000003</v>
      </c>
      <c r="E6021" s="4">
        <v>261.3</v>
      </c>
      <c r="F6021" s="4">
        <v>84587300</v>
      </c>
      <c r="G6021" s="4">
        <v>0</v>
      </c>
      <c r="H6021" s="4">
        <v>0</v>
      </c>
      <c r="I6021" s="5">
        <f t="shared" si="376"/>
        <v>43125</v>
      </c>
      <c r="J6021" s="4">
        <f t="shared" si="377"/>
        <v>2018</v>
      </c>
      <c r="K6021" s="4">
        <f t="shared" si="378"/>
        <v>1</v>
      </c>
      <c r="L6021" s="4">
        <f t="shared" si="379"/>
        <v>25</v>
      </c>
    </row>
    <row r="6022" spans="1:12" x14ac:dyDescent="0.55000000000000004">
      <c r="A6022" s="2">
        <v>43126</v>
      </c>
      <c r="B6022" s="4">
        <v>262.18</v>
      </c>
      <c r="C6022" s="4">
        <v>264.37</v>
      </c>
      <c r="D6022" s="4">
        <v>261.91000000000003</v>
      </c>
      <c r="E6022" s="4">
        <v>264.33</v>
      </c>
      <c r="F6022" s="4">
        <v>107743100</v>
      </c>
      <c r="G6022" s="4">
        <v>0</v>
      </c>
      <c r="H6022" s="4">
        <v>0</v>
      </c>
      <c r="I6022" s="5">
        <f t="shared" si="376"/>
        <v>43126</v>
      </c>
      <c r="J6022" s="4">
        <f t="shared" si="377"/>
        <v>2018</v>
      </c>
      <c r="K6022" s="4">
        <f t="shared" si="378"/>
        <v>1</v>
      </c>
      <c r="L6022" s="4">
        <f t="shared" si="379"/>
        <v>26</v>
      </c>
    </row>
    <row r="6023" spans="1:12" x14ac:dyDescent="0.55000000000000004">
      <c r="A6023" s="2">
        <v>43129</v>
      </c>
      <c r="B6023" s="4">
        <v>263.73</v>
      </c>
      <c r="C6023" s="4">
        <v>264.19</v>
      </c>
      <c r="D6023" s="4">
        <v>262.41000000000003</v>
      </c>
      <c r="E6023" s="4">
        <v>262.57</v>
      </c>
      <c r="F6023" s="4">
        <v>90118300</v>
      </c>
      <c r="G6023" s="4">
        <v>0</v>
      </c>
      <c r="H6023" s="4">
        <v>0</v>
      </c>
      <c r="I6023" s="5">
        <f t="shared" si="376"/>
        <v>43129</v>
      </c>
      <c r="J6023" s="4">
        <f t="shared" si="377"/>
        <v>2018</v>
      </c>
      <c r="K6023" s="4">
        <f t="shared" si="378"/>
        <v>1</v>
      </c>
      <c r="L6023" s="4">
        <f t="shared" si="379"/>
        <v>29</v>
      </c>
    </row>
    <row r="6024" spans="1:12" x14ac:dyDescent="0.55000000000000004">
      <c r="A6024" s="2">
        <v>43130</v>
      </c>
      <c r="B6024" s="4">
        <v>260.66000000000003</v>
      </c>
      <c r="C6024" s="4">
        <v>262.63</v>
      </c>
      <c r="D6024" s="4">
        <v>259.38</v>
      </c>
      <c r="E6024" s="4">
        <v>259.88</v>
      </c>
      <c r="F6024" s="4">
        <v>131796400</v>
      </c>
      <c r="G6024" s="4">
        <v>0</v>
      </c>
      <c r="H6024" s="4">
        <v>0</v>
      </c>
      <c r="I6024" s="5">
        <f t="shared" si="376"/>
        <v>43130</v>
      </c>
      <c r="J6024" s="4">
        <f t="shared" si="377"/>
        <v>2018</v>
      </c>
      <c r="K6024" s="4">
        <f t="shared" si="378"/>
        <v>1</v>
      </c>
      <c r="L6024" s="4">
        <f t="shared" si="379"/>
        <v>30</v>
      </c>
    </row>
    <row r="6025" spans="1:12" x14ac:dyDescent="0.55000000000000004">
      <c r="A6025" s="2">
        <v>43131</v>
      </c>
      <c r="B6025" s="4">
        <v>260.77999999999997</v>
      </c>
      <c r="C6025" s="4">
        <v>261.3</v>
      </c>
      <c r="D6025" s="4">
        <v>258.88</v>
      </c>
      <c r="E6025" s="4">
        <v>260.01</v>
      </c>
      <c r="F6025" s="4">
        <v>108364800</v>
      </c>
      <c r="G6025" s="4">
        <v>0</v>
      </c>
      <c r="H6025" s="4">
        <v>0</v>
      </c>
      <c r="I6025" s="5">
        <f t="shared" si="376"/>
        <v>43131</v>
      </c>
      <c r="J6025" s="4">
        <f t="shared" si="377"/>
        <v>2018</v>
      </c>
      <c r="K6025" s="4">
        <f t="shared" si="378"/>
        <v>1</v>
      </c>
      <c r="L6025" s="4">
        <f t="shared" si="379"/>
        <v>31</v>
      </c>
    </row>
    <row r="6026" spans="1:12" x14ac:dyDescent="0.55000000000000004">
      <c r="A6026" s="2">
        <v>43132</v>
      </c>
      <c r="B6026" s="4">
        <v>259.24</v>
      </c>
      <c r="C6026" s="4">
        <v>261.08</v>
      </c>
      <c r="D6026" s="4">
        <v>258.88</v>
      </c>
      <c r="E6026" s="4">
        <v>259.72000000000003</v>
      </c>
      <c r="F6026" s="4">
        <v>90102500</v>
      </c>
      <c r="G6026" s="4">
        <v>0</v>
      </c>
      <c r="H6026" s="4">
        <v>0</v>
      </c>
      <c r="I6026" s="5">
        <f t="shared" si="376"/>
        <v>43132</v>
      </c>
      <c r="J6026" s="4">
        <f t="shared" si="377"/>
        <v>2018</v>
      </c>
      <c r="K6026" s="4">
        <f t="shared" si="378"/>
        <v>2</v>
      </c>
      <c r="L6026" s="4">
        <f t="shared" si="379"/>
        <v>1</v>
      </c>
    </row>
    <row r="6027" spans="1:12" x14ac:dyDescent="0.55000000000000004">
      <c r="A6027" s="2">
        <v>43133</v>
      </c>
      <c r="B6027" s="4">
        <v>258.33</v>
      </c>
      <c r="C6027" s="4">
        <v>258.47000000000003</v>
      </c>
      <c r="D6027" s="4">
        <v>254.02</v>
      </c>
      <c r="E6027" s="4">
        <v>254.06</v>
      </c>
      <c r="F6027" s="4">
        <v>173174800</v>
      </c>
      <c r="G6027" s="4">
        <v>0</v>
      </c>
      <c r="H6027" s="4">
        <v>0</v>
      </c>
      <c r="I6027" s="5">
        <f t="shared" si="376"/>
        <v>43133</v>
      </c>
      <c r="J6027" s="4">
        <f t="shared" si="377"/>
        <v>2018</v>
      </c>
      <c r="K6027" s="4">
        <f t="shared" si="378"/>
        <v>2</v>
      </c>
      <c r="L6027" s="4">
        <f t="shared" si="379"/>
        <v>2</v>
      </c>
    </row>
    <row r="6028" spans="1:12" x14ac:dyDescent="0.55000000000000004">
      <c r="A6028" s="2">
        <v>43136</v>
      </c>
      <c r="B6028" s="4">
        <v>252.22</v>
      </c>
      <c r="C6028" s="4">
        <v>254.43</v>
      </c>
      <c r="D6028" s="4">
        <v>242.86</v>
      </c>
      <c r="E6028" s="4">
        <v>243.44</v>
      </c>
      <c r="F6028" s="4">
        <v>294681800</v>
      </c>
      <c r="G6028" s="4">
        <v>0</v>
      </c>
      <c r="H6028" s="4">
        <v>0</v>
      </c>
      <c r="I6028" s="5">
        <f t="shared" si="376"/>
        <v>43136</v>
      </c>
      <c r="J6028" s="4">
        <f t="shared" si="377"/>
        <v>2018</v>
      </c>
      <c r="K6028" s="4">
        <f t="shared" si="378"/>
        <v>2</v>
      </c>
      <c r="L6028" s="4">
        <f t="shared" si="379"/>
        <v>5</v>
      </c>
    </row>
    <row r="6029" spans="1:12" x14ac:dyDescent="0.55000000000000004">
      <c r="A6029" s="2">
        <v>43137</v>
      </c>
      <c r="B6029" s="4">
        <v>239.76</v>
      </c>
      <c r="C6029" s="4">
        <v>248.76</v>
      </c>
      <c r="D6029" s="4">
        <v>238.61</v>
      </c>
      <c r="E6029" s="4">
        <v>248.23</v>
      </c>
      <c r="F6029" s="4">
        <v>355026800</v>
      </c>
      <c r="G6029" s="4">
        <v>0</v>
      </c>
      <c r="H6029" s="4">
        <v>0</v>
      </c>
      <c r="I6029" s="5">
        <f t="shared" si="376"/>
        <v>43137</v>
      </c>
      <c r="J6029" s="4">
        <f t="shared" si="377"/>
        <v>2018</v>
      </c>
      <c r="K6029" s="4">
        <f t="shared" si="378"/>
        <v>2</v>
      </c>
      <c r="L6029" s="4">
        <f t="shared" si="379"/>
        <v>6</v>
      </c>
    </row>
    <row r="6030" spans="1:12" x14ac:dyDescent="0.55000000000000004">
      <c r="A6030" s="2">
        <v>43138</v>
      </c>
      <c r="B6030" s="4">
        <v>247.65</v>
      </c>
      <c r="C6030" s="4">
        <v>251.21</v>
      </c>
      <c r="D6030" s="4">
        <v>246.8</v>
      </c>
      <c r="E6030" s="4">
        <v>246.89</v>
      </c>
      <c r="F6030" s="4">
        <v>167376100</v>
      </c>
      <c r="G6030" s="4">
        <v>0</v>
      </c>
      <c r="H6030" s="4">
        <v>0</v>
      </c>
      <c r="I6030" s="5">
        <f t="shared" si="376"/>
        <v>43138</v>
      </c>
      <c r="J6030" s="4">
        <f t="shared" si="377"/>
        <v>2018</v>
      </c>
      <c r="K6030" s="4">
        <f t="shared" si="378"/>
        <v>2</v>
      </c>
      <c r="L6030" s="4">
        <f t="shared" si="379"/>
        <v>7</v>
      </c>
    </row>
    <row r="6031" spans="1:12" x14ac:dyDescent="0.55000000000000004">
      <c r="A6031" s="2">
        <v>43139</v>
      </c>
      <c r="B6031" s="4">
        <v>247.2</v>
      </c>
      <c r="C6031" s="4">
        <v>247.35</v>
      </c>
      <c r="D6031" s="4">
        <v>237.59</v>
      </c>
      <c r="E6031" s="4">
        <v>237.62</v>
      </c>
      <c r="F6031" s="4">
        <v>246449500</v>
      </c>
      <c r="G6031" s="4">
        <v>0</v>
      </c>
      <c r="H6031" s="4">
        <v>0</v>
      </c>
      <c r="I6031" s="5">
        <f t="shared" si="376"/>
        <v>43139</v>
      </c>
      <c r="J6031" s="4">
        <f t="shared" si="377"/>
        <v>2018</v>
      </c>
      <c r="K6031" s="4">
        <f t="shared" si="378"/>
        <v>2</v>
      </c>
      <c r="L6031" s="4">
        <f t="shared" si="379"/>
        <v>8</v>
      </c>
    </row>
    <row r="6032" spans="1:12" x14ac:dyDescent="0.55000000000000004">
      <c r="A6032" s="2">
        <v>43140</v>
      </c>
      <c r="B6032" s="4">
        <v>240.55</v>
      </c>
      <c r="C6032" s="4">
        <v>243.14</v>
      </c>
      <c r="D6032" s="4">
        <v>233.28</v>
      </c>
      <c r="E6032" s="4">
        <v>241.19</v>
      </c>
      <c r="F6032" s="4">
        <v>283565300</v>
      </c>
      <c r="G6032" s="4">
        <v>0</v>
      </c>
      <c r="H6032" s="4">
        <v>0</v>
      </c>
      <c r="I6032" s="5">
        <f t="shared" si="376"/>
        <v>43140</v>
      </c>
      <c r="J6032" s="4">
        <f t="shared" si="377"/>
        <v>2018</v>
      </c>
      <c r="K6032" s="4">
        <f t="shared" si="378"/>
        <v>2</v>
      </c>
      <c r="L6032" s="4">
        <f t="shared" si="379"/>
        <v>9</v>
      </c>
    </row>
    <row r="6033" spans="1:12" x14ac:dyDescent="0.55000000000000004">
      <c r="A6033" s="2">
        <v>43143</v>
      </c>
      <c r="B6033" s="4">
        <v>243.34</v>
      </c>
      <c r="C6033" s="4">
        <v>246.28</v>
      </c>
      <c r="D6033" s="4">
        <v>241.34</v>
      </c>
      <c r="E6033" s="4">
        <v>244.74</v>
      </c>
      <c r="F6033" s="4">
        <v>143736000</v>
      </c>
      <c r="G6033" s="4">
        <v>0</v>
      </c>
      <c r="H6033" s="4">
        <v>0</v>
      </c>
      <c r="I6033" s="5">
        <f t="shared" si="376"/>
        <v>43143</v>
      </c>
      <c r="J6033" s="4">
        <f t="shared" si="377"/>
        <v>2018</v>
      </c>
      <c r="K6033" s="4">
        <f t="shared" si="378"/>
        <v>2</v>
      </c>
      <c r="L6033" s="4">
        <f t="shared" si="379"/>
        <v>12</v>
      </c>
    </row>
    <row r="6034" spans="1:12" x14ac:dyDescent="0.55000000000000004">
      <c r="A6034" s="2">
        <v>43144</v>
      </c>
      <c r="B6034" s="4">
        <v>243.47</v>
      </c>
      <c r="C6034" s="4">
        <v>245.92</v>
      </c>
      <c r="D6034" s="4">
        <v>242.86</v>
      </c>
      <c r="E6034" s="4">
        <v>245.34</v>
      </c>
      <c r="F6034" s="4">
        <v>81223600</v>
      </c>
      <c r="G6034" s="4">
        <v>0</v>
      </c>
      <c r="H6034" s="4">
        <v>0</v>
      </c>
      <c r="I6034" s="5">
        <f t="shared" si="376"/>
        <v>43144</v>
      </c>
      <c r="J6034" s="4">
        <f t="shared" si="377"/>
        <v>2018</v>
      </c>
      <c r="K6034" s="4">
        <f t="shared" si="378"/>
        <v>2</v>
      </c>
      <c r="L6034" s="4">
        <f t="shared" si="379"/>
        <v>13</v>
      </c>
    </row>
    <row r="6035" spans="1:12" x14ac:dyDescent="0.55000000000000004">
      <c r="A6035" s="2">
        <v>43145</v>
      </c>
      <c r="B6035" s="4">
        <v>243.79</v>
      </c>
      <c r="C6035" s="4">
        <v>249.03</v>
      </c>
      <c r="D6035" s="4">
        <v>243.78</v>
      </c>
      <c r="E6035" s="4">
        <v>248.66</v>
      </c>
      <c r="F6035" s="4">
        <v>120735700</v>
      </c>
      <c r="G6035" s="4">
        <v>0</v>
      </c>
      <c r="H6035" s="4">
        <v>0</v>
      </c>
      <c r="I6035" s="5">
        <f t="shared" si="376"/>
        <v>43145</v>
      </c>
      <c r="J6035" s="4">
        <f t="shared" si="377"/>
        <v>2018</v>
      </c>
      <c r="K6035" s="4">
        <f t="shared" si="378"/>
        <v>2</v>
      </c>
      <c r="L6035" s="4">
        <f t="shared" si="379"/>
        <v>14</v>
      </c>
    </row>
    <row r="6036" spans="1:12" x14ac:dyDescent="0.55000000000000004">
      <c r="A6036" s="2">
        <v>43146</v>
      </c>
      <c r="B6036" s="4">
        <v>250.48</v>
      </c>
      <c r="C6036" s="4">
        <v>251.84</v>
      </c>
      <c r="D6036" s="4">
        <v>247.9</v>
      </c>
      <c r="E6036" s="4">
        <v>251.83</v>
      </c>
      <c r="F6036" s="4">
        <v>111200300</v>
      </c>
      <c r="G6036" s="4">
        <v>0</v>
      </c>
      <c r="H6036" s="4">
        <v>0</v>
      </c>
      <c r="I6036" s="5">
        <f t="shared" si="376"/>
        <v>43146</v>
      </c>
      <c r="J6036" s="4">
        <f t="shared" si="377"/>
        <v>2018</v>
      </c>
      <c r="K6036" s="4">
        <f t="shared" si="378"/>
        <v>2</v>
      </c>
      <c r="L6036" s="4">
        <f t="shared" si="379"/>
        <v>15</v>
      </c>
    </row>
    <row r="6037" spans="1:12" x14ac:dyDescent="0.55000000000000004">
      <c r="A6037" s="2">
        <v>43147</v>
      </c>
      <c r="B6037" s="4">
        <v>251.17</v>
      </c>
      <c r="C6037" s="4">
        <v>253.94</v>
      </c>
      <c r="D6037" s="4">
        <v>251.13</v>
      </c>
      <c r="E6037" s="4">
        <v>251.9</v>
      </c>
      <c r="F6037" s="4">
        <v>160420100</v>
      </c>
      <c r="G6037" s="4">
        <v>0</v>
      </c>
      <c r="H6037" s="4">
        <v>0</v>
      </c>
      <c r="I6037" s="5">
        <f t="shared" si="376"/>
        <v>43147</v>
      </c>
      <c r="J6037" s="4">
        <f t="shared" si="377"/>
        <v>2018</v>
      </c>
      <c r="K6037" s="4">
        <f t="shared" si="378"/>
        <v>2</v>
      </c>
      <c r="L6037" s="4">
        <f t="shared" si="379"/>
        <v>16</v>
      </c>
    </row>
    <row r="6038" spans="1:12" x14ac:dyDescent="0.55000000000000004">
      <c r="A6038" s="2">
        <v>43151</v>
      </c>
      <c r="B6038" s="4">
        <v>250.91</v>
      </c>
      <c r="C6038" s="4">
        <v>252.42</v>
      </c>
      <c r="D6038" s="4">
        <v>249.5</v>
      </c>
      <c r="E6038" s="4">
        <v>250.33</v>
      </c>
      <c r="F6038" s="4">
        <v>86369700</v>
      </c>
      <c r="G6038" s="4">
        <v>0</v>
      </c>
      <c r="H6038" s="4">
        <v>0</v>
      </c>
      <c r="I6038" s="5">
        <f t="shared" si="376"/>
        <v>43151</v>
      </c>
      <c r="J6038" s="4">
        <f t="shared" si="377"/>
        <v>2018</v>
      </c>
      <c r="K6038" s="4">
        <f t="shared" si="378"/>
        <v>2</v>
      </c>
      <c r="L6038" s="4">
        <f t="shared" si="379"/>
        <v>20</v>
      </c>
    </row>
    <row r="6039" spans="1:12" x14ac:dyDescent="0.55000000000000004">
      <c r="A6039" s="2">
        <v>43152</v>
      </c>
      <c r="B6039" s="4">
        <v>250.79</v>
      </c>
      <c r="C6039" s="4">
        <v>253.39</v>
      </c>
      <c r="D6039" s="4">
        <v>248.98</v>
      </c>
      <c r="E6039" s="4">
        <v>249.08</v>
      </c>
      <c r="F6039" s="4">
        <v>98883700</v>
      </c>
      <c r="G6039" s="4">
        <v>0</v>
      </c>
      <c r="H6039" s="4">
        <v>0</v>
      </c>
      <c r="I6039" s="5">
        <f t="shared" si="376"/>
        <v>43152</v>
      </c>
      <c r="J6039" s="4">
        <f t="shared" si="377"/>
        <v>2018</v>
      </c>
      <c r="K6039" s="4">
        <f t="shared" si="378"/>
        <v>2</v>
      </c>
      <c r="L6039" s="4">
        <f t="shared" si="379"/>
        <v>21</v>
      </c>
    </row>
    <row r="6040" spans="1:12" x14ac:dyDescent="0.55000000000000004">
      <c r="A6040" s="2">
        <v>43153</v>
      </c>
      <c r="B6040" s="4">
        <v>250.05</v>
      </c>
      <c r="C6040" s="4">
        <v>251.85</v>
      </c>
      <c r="D6040" s="4">
        <v>248.7</v>
      </c>
      <c r="E6040" s="4">
        <v>249.4</v>
      </c>
      <c r="F6040" s="4">
        <v>110511300</v>
      </c>
      <c r="G6040" s="4">
        <v>0</v>
      </c>
      <c r="H6040" s="4">
        <v>0</v>
      </c>
      <c r="I6040" s="5">
        <f t="shared" si="376"/>
        <v>43153</v>
      </c>
      <c r="J6040" s="4">
        <f t="shared" si="377"/>
        <v>2018</v>
      </c>
      <c r="K6040" s="4">
        <f t="shared" si="378"/>
        <v>2</v>
      </c>
      <c r="L6040" s="4">
        <f t="shared" si="379"/>
        <v>22</v>
      </c>
    </row>
    <row r="6041" spans="1:12" x14ac:dyDescent="0.55000000000000004">
      <c r="A6041" s="2">
        <v>43154</v>
      </c>
      <c r="B6041" s="4">
        <v>250.69</v>
      </c>
      <c r="C6041" s="4">
        <v>253.38</v>
      </c>
      <c r="D6041" s="4">
        <v>250.19</v>
      </c>
      <c r="E6041" s="4">
        <v>253.38</v>
      </c>
      <c r="F6041" s="4">
        <v>92766400</v>
      </c>
      <c r="G6041" s="4">
        <v>0</v>
      </c>
      <c r="H6041" s="4">
        <v>0</v>
      </c>
      <c r="I6041" s="5">
        <f t="shared" si="376"/>
        <v>43154</v>
      </c>
      <c r="J6041" s="4">
        <f t="shared" si="377"/>
        <v>2018</v>
      </c>
      <c r="K6041" s="4">
        <f t="shared" si="378"/>
        <v>2</v>
      </c>
      <c r="L6041" s="4">
        <f t="shared" si="379"/>
        <v>23</v>
      </c>
    </row>
    <row r="6042" spans="1:12" x14ac:dyDescent="0.55000000000000004">
      <c r="A6042" s="2">
        <v>43157</v>
      </c>
      <c r="B6042" s="4">
        <v>254.5</v>
      </c>
      <c r="C6042" s="4">
        <v>256.42</v>
      </c>
      <c r="D6042" s="4">
        <v>253.89</v>
      </c>
      <c r="E6042" s="4">
        <v>256.32</v>
      </c>
      <c r="F6042" s="4">
        <v>86491400</v>
      </c>
      <c r="G6042" s="4">
        <v>0</v>
      </c>
      <c r="H6042" s="4">
        <v>0</v>
      </c>
      <c r="I6042" s="5">
        <f t="shared" si="376"/>
        <v>43157</v>
      </c>
      <c r="J6042" s="4">
        <f t="shared" si="377"/>
        <v>2018</v>
      </c>
      <c r="K6042" s="4">
        <f t="shared" si="378"/>
        <v>2</v>
      </c>
      <c r="L6042" s="4">
        <f t="shared" si="379"/>
        <v>26</v>
      </c>
    </row>
    <row r="6043" spans="1:12" x14ac:dyDescent="0.55000000000000004">
      <c r="A6043" s="2">
        <v>43158</v>
      </c>
      <c r="B6043" s="4">
        <v>256.51</v>
      </c>
      <c r="C6043" s="4">
        <v>257.26</v>
      </c>
      <c r="D6043" s="4">
        <v>253.06</v>
      </c>
      <c r="E6043" s="4">
        <v>253.12</v>
      </c>
      <c r="F6043" s="4">
        <v>99099200</v>
      </c>
      <c r="G6043" s="4">
        <v>0</v>
      </c>
      <c r="H6043" s="4">
        <v>0</v>
      </c>
      <c r="I6043" s="5">
        <f t="shared" si="376"/>
        <v>43158</v>
      </c>
      <c r="J6043" s="4">
        <f t="shared" si="377"/>
        <v>2018</v>
      </c>
      <c r="K6043" s="4">
        <f t="shared" si="378"/>
        <v>2</v>
      </c>
      <c r="L6043" s="4">
        <f t="shared" si="379"/>
        <v>27</v>
      </c>
    </row>
    <row r="6044" spans="1:12" x14ac:dyDescent="0.55000000000000004">
      <c r="A6044" s="2">
        <v>43159</v>
      </c>
      <c r="B6044" s="4">
        <v>254.27</v>
      </c>
      <c r="C6044" s="4">
        <v>254.74</v>
      </c>
      <c r="D6044" s="4">
        <v>250.22</v>
      </c>
      <c r="E6044" s="4">
        <v>250.56</v>
      </c>
      <c r="F6044" s="4">
        <v>121907800</v>
      </c>
      <c r="G6044" s="4">
        <v>0</v>
      </c>
      <c r="H6044" s="4">
        <v>0</v>
      </c>
      <c r="I6044" s="5">
        <f t="shared" si="376"/>
        <v>43159</v>
      </c>
      <c r="J6044" s="4">
        <f t="shared" si="377"/>
        <v>2018</v>
      </c>
      <c r="K6044" s="4">
        <f t="shared" si="378"/>
        <v>2</v>
      </c>
      <c r="L6044" s="4">
        <f t="shared" si="379"/>
        <v>28</v>
      </c>
    </row>
    <row r="6045" spans="1:12" x14ac:dyDescent="0.55000000000000004">
      <c r="A6045" s="2">
        <v>43160</v>
      </c>
      <c r="B6045" s="4">
        <v>250.33</v>
      </c>
      <c r="C6045" s="4">
        <v>251.96</v>
      </c>
      <c r="D6045" s="4">
        <v>245.34</v>
      </c>
      <c r="E6045" s="4">
        <v>246.91</v>
      </c>
      <c r="F6045" s="4">
        <v>176855100</v>
      </c>
      <c r="G6045" s="4">
        <v>0</v>
      </c>
      <c r="H6045" s="4">
        <v>0</v>
      </c>
      <c r="I6045" s="5">
        <f t="shared" si="376"/>
        <v>43160</v>
      </c>
      <c r="J6045" s="4">
        <f t="shared" si="377"/>
        <v>2018</v>
      </c>
      <c r="K6045" s="4">
        <f t="shared" si="378"/>
        <v>3</v>
      </c>
      <c r="L6045" s="4">
        <f t="shared" si="379"/>
        <v>1</v>
      </c>
    </row>
    <row r="6046" spans="1:12" x14ac:dyDescent="0.55000000000000004">
      <c r="A6046" s="2">
        <v>43161</v>
      </c>
      <c r="B6046" s="4">
        <v>245.16</v>
      </c>
      <c r="C6046" s="4">
        <v>248.78</v>
      </c>
      <c r="D6046" s="4">
        <v>244.26</v>
      </c>
      <c r="E6046" s="4">
        <v>248.19</v>
      </c>
      <c r="F6046" s="4">
        <v>139083200</v>
      </c>
      <c r="G6046" s="4">
        <v>0</v>
      </c>
      <c r="H6046" s="4">
        <v>0</v>
      </c>
      <c r="I6046" s="5">
        <f t="shared" si="376"/>
        <v>43161</v>
      </c>
      <c r="J6046" s="4">
        <f t="shared" si="377"/>
        <v>2018</v>
      </c>
      <c r="K6046" s="4">
        <f t="shared" si="378"/>
        <v>3</v>
      </c>
      <c r="L6046" s="4">
        <f t="shared" si="379"/>
        <v>2</v>
      </c>
    </row>
    <row r="6047" spans="1:12" x14ac:dyDescent="0.55000000000000004">
      <c r="A6047" s="2">
        <v>43164</v>
      </c>
      <c r="B6047" s="4">
        <v>246.94</v>
      </c>
      <c r="C6047" s="4">
        <v>251.7</v>
      </c>
      <c r="D6047" s="4">
        <v>246.83</v>
      </c>
      <c r="E6047" s="4">
        <v>251.05</v>
      </c>
      <c r="F6047" s="4">
        <v>97307400</v>
      </c>
      <c r="G6047" s="4">
        <v>0</v>
      </c>
      <c r="H6047" s="4">
        <v>0</v>
      </c>
      <c r="I6047" s="5">
        <f t="shared" si="376"/>
        <v>43164</v>
      </c>
      <c r="J6047" s="4">
        <f t="shared" si="377"/>
        <v>2018</v>
      </c>
      <c r="K6047" s="4">
        <f t="shared" si="378"/>
        <v>3</v>
      </c>
      <c r="L6047" s="4">
        <f t="shared" si="379"/>
        <v>5</v>
      </c>
    </row>
    <row r="6048" spans="1:12" x14ac:dyDescent="0.55000000000000004">
      <c r="A6048" s="2">
        <v>43165</v>
      </c>
      <c r="B6048" s="4">
        <v>252.08</v>
      </c>
      <c r="C6048" s="4">
        <v>252.16</v>
      </c>
      <c r="D6048" s="4">
        <v>250.12</v>
      </c>
      <c r="E6048" s="4">
        <v>251.69</v>
      </c>
      <c r="F6048" s="4">
        <v>79213200</v>
      </c>
      <c r="G6048" s="4">
        <v>0</v>
      </c>
      <c r="H6048" s="4">
        <v>0</v>
      </c>
      <c r="I6048" s="5">
        <f t="shared" si="376"/>
        <v>43165</v>
      </c>
      <c r="J6048" s="4">
        <f t="shared" si="377"/>
        <v>2018</v>
      </c>
      <c r="K6048" s="4">
        <f t="shared" si="378"/>
        <v>3</v>
      </c>
      <c r="L6048" s="4">
        <f t="shared" si="379"/>
        <v>6</v>
      </c>
    </row>
    <row r="6049" spans="1:12" x14ac:dyDescent="0.55000000000000004">
      <c r="A6049" s="2">
        <v>43166</v>
      </c>
      <c r="B6049" s="4">
        <v>249.42</v>
      </c>
      <c r="C6049" s="4">
        <v>251.97</v>
      </c>
      <c r="D6049" s="4">
        <v>249.22</v>
      </c>
      <c r="E6049" s="4">
        <v>251.6</v>
      </c>
      <c r="F6049" s="4">
        <v>87063500</v>
      </c>
      <c r="G6049" s="4">
        <v>0</v>
      </c>
      <c r="H6049" s="4">
        <v>0</v>
      </c>
      <c r="I6049" s="5">
        <f t="shared" si="376"/>
        <v>43166</v>
      </c>
      <c r="J6049" s="4">
        <f t="shared" si="377"/>
        <v>2018</v>
      </c>
      <c r="K6049" s="4">
        <f t="shared" si="378"/>
        <v>3</v>
      </c>
      <c r="L6049" s="4">
        <f t="shared" si="379"/>
        <v>7</v>
      </c>
    </row>
    <row r="6050" spans="1:12" x14ac:dyDescent="0.55000000000000004">
      <c r="A6050" s="2">
        <v>43167</v>
      </c>
      <c r="B6050" s="4">
        <v>252.31</v>
      </c>
      <c r="C6050" s="4">
        <v>252.95</v>
      </c>
      <c r="D6050" s="4">
        <v>251.27</v>
      </c>
      <c r="E6050" s="4">
        <v>252.82</v>
      </c>
      <c r="F6050" s="4">
        <v>66901200</v>
      </c>
      <c r="G6050" s="4">
        <v>0</v>
      </c>
      <c r="H6050" s="4">
        <v>0</v>
      </c>
      <c r="I6050" s="5">
        <f t="shared" si="376"/>
        <v>43167</v>
      </c>
      <c r="J6050" s="4">
        <f t="shared" si="377"/>
        <v>2018</v>
      </c>
      <c r="K6050" s="4">
        <f t="shared" si="378"/>
        <v>3</v>
      </c>
      <c r="L6050" s="4">
        <f t="shared" si="379"/>
        <v>8</v>
      </c>
    </row>
    <row r="6051" spans="1:12" x14ac:dyDescent="0.55000000000000004">
      <c r="A6051" s="2">
        <v>43168</v>
      </c>
      <c r="B6051" s="4">
        <v>254.29</v>
      </c>
      <c r="C6051" s="4">
        <v>257.22000000000003</v>
      </c>
      <c r="D6051" s="4">
        <v>253.96</v>
      </c>
      <c r="E6051" s="4">
        <v>257.22000000000003</v>
      </c>
      <c r="F6051" s="4">
        <v>113625300</v>
      </c>
      <c r="G6051" s="4">
        <v>0</v>
      </c>
      <c r="H6051" s="4">
        <v>0</v>
      </c>
      <c r="I6051" s="5">
        <f t="shared" si="376"/>
        <v>43168</v>
      </c>
      <c r="J6051" s="4">
        <f t="shared" si="377"/>
        <v>2018</v>
      </c>
      <c r="K6051" s="4">
        <f t="shared" si="378"/>
        <v>3</v>
      </c>
      <c r="L6051" s="4">
        <f t="shared" si="379"/>
        <v>9</v>
      </c>
    </row>
    <row r="6052" spans="1:12" x14ac:dyDescent="0.55000000000000004">
      <c r="A6052" s="2">
        <v>43171</v>
      </c>
      <c r="B6052" s="4">
        <v>257.52</v>
      </c>
      <c r="C6052" s="4">
        <v>258.17</v>
      </c>
      <c r="D6052" s="4">
        <v>256.49</v>
      </c>
      <c r="E6052" s="4">
        <v>256.89</v>
      </c>
      <c r="F6052" s="4">
        <v>71924800</v>
      </c>
      <c r="G6052" s="4">
        <v>0</v>
      </c>
      <c r="H6052" s="4">
        <v>0</v>
      </c>
      <c r="I6052" s="5">
        <f t="shared" si="376"/>
        <v>43171</v>
      </c>
      <c r="J6052" s="4">
        <f t="shared" si="377"/>
        <v>2018</v>
      </c>
      <c r="K6052" s="4">
        <f t="shared" si="378"/>
        <v>3</v>
      </c>
      <c r="L6052" s="4">
        <f t="shared" si="379"/>
        <v>12</v>
      </c>
    </row>
    <row r="6053" spans="1:12" x14ac:dyDescent="0.55000000000000004">
      <c r="A6053" s="2">
        <v>43172</v>
      </c>
      <c r="B6053" s="4">
        <v>258.11</v>
      </c>
      <c r="C6053" s="4">
        <v>258.64</v>
      </c>
      <c r="D6053" s="4">
        <v>254.6</v>
      </c>
      <c r="E6053" s="4">
        <v>255.23</v>
      </c>
      <c r="F6053" s="4">
        <v>91968900</v>
      </c>
      <c r="G6053" s="4">
        <v>0</v>
      </c>
      <c r="H6053" s="4">
        <v>0</v>
      </c>
      <c r="I6053" s="5">
        <f t="shared" si="376"/>
        <v>43172</v>
      </c>
      <c r="J6053" s="4">
        <f t="shared" si="377"/>
        <v>2018</v>
      </c>
      <c r="K6053" s="4">
        <f t="shared" si="378"/>
        <v>3</v>
      </c>
      <c r="L6053" s="4">
        <f t="shared" si="379"/>
        <v>13</v>
      </c>
    </row>
    <row r="6054" spans="1:12" x14ac:dyDescent="0.55000000000000004">
      <c r="A6054" s="2">
        <v>43173</v>
      </c>
      <c r="B6054" s="4">
        <v>256.24</v>
      </c>
      <c r="C6054" s="4">
        <v>256.43</v>
      </c>
      <c r="D6054" s="4">
        <v>253.34</v>
      </c>
      <c r="E6054" s="4">
        <v>253.92</v>
      </c>
      <c r="F6054" s="4">
        <v>105895100</v>
      </c>
      <c r="G6054" s="4">
        <v>0</v>
      </c>
      <c r="H6054" s="4">
        <v>0</v>
      </c>
      <c r="I6054" s="5">
        <f t="shared" si="376"/>
        <v>43173</v>
      </c>
      <c r="J6054" s="4">
        <f t="shared" si="377"/>
        <v>2018</v>
      </c>
      <c r="K6054" s="4">
        <f t="shared" si="378"/>
        <v>3</v>
      </c>
      <c r="L6054" s="4">
        <f t="shared" si="379"/>
        <v>14</v>
      </c>
    </row>
    <row r="6055" spans="1:12" x14ac:dyDescent="0.55000000000000004">
      <c r="A6055" s="2">
        <v>43174</v>
      </c>
      <c r="B6055" s="4">
        <v>254.46</v>
      </c>
      <c r="C6055" s="4">
        <v>255.13</v>
      </c>
      <c r="D6055" s="4">
        <v>253.12</v>
      </c>
      <c r="E6055" s="4">
        <v>253.65</v>
      </c>
      <c r="F6055" s="4">
        <v>83433000</v>
      </c>
      <c r="G6055" s="4">
        <v>0</v>
      </c>
      <c r="H6055" s="4">
        <v>0</v>
      </c>
      <c r="I6055" s="5">
        <f t="shared" si="376"/>
        <v>43174</v>
      </c>
      <c r="J6055" s="4">
        <f t="shared" si="377"/>
        <v>2018</v>
      </c>
      <c r="K6055" s="4">
        <f t="shared" si="378"/>
        <v>3</v>
      </c>
      <c r="L6055" s="4">
        <f t="shared" si="379"/>
        <v>15</v>
      </c>
    </row>
    <row r="6056" spans="1:12" x14ac:dyDescent="0.55000000000000004">
      <c r="A6056" s="2">
        <v>43175</v>
      </c>
      <c r="B6056" s="4">
        <v>254.2</v>
      </c>
      <c r="C6056" s="4">
        <v>255.02</v>
      </c>
      <c r="D6056" s="4">
        <v>253.87</v>
      </c>
      <c r="E6056" s="4">
        <v>253.92</v>
      </c>
      <c r="F6056" s="4">
        <v>100343700</v>
      </c>
      <c r="G6056" s="4">
        <v>1.097</v>
      </c>
      <c r="H6056" s="4">
        <v>0</v>
      </c>
      <c r="I6056" s="5">
        <f t="shared" si="376"/>
        <v>43175</v>
      </c>
      <c r="J6056" s="4">
        <f t="shared" si="377"/>
        <v>2018</v>
      </c>
      <c r="K6056" s="4">
        <f t="shared" si="378"/>
        <v>3</v>
      </c>
      <c r="L6056" s="4">
        <f t="shared" si="379"/>
        <v>16</v>
      </c>
    </row>
    <row r="6057" spans="1:12" x14ac:dyDescent="0.55000000000000004">
      <c r="A6057" s="2">
        <v>43178</v>
      </c>
      <c r="B6057" s="4">
        <v>253.13</v>
      </c>
      <c r="C6057" s="4">
        <v>254.11</v>
      </c>
      <c r="D6057" s="4">
        <v>248.75</v>
      </c>
      <c r="E6057" s="4">
        <v>250.49</v>
      </c>
      <c r="F6057" s="4">
        <v>109208400</v>
      </c>
      <c r="G6057" s="4">
        <v>0</v>
      </c>
      <c r="H6057" s="4">
        <v>0</v>
      </c>
      <c r="I6057" s="5">
        <f t="shared" si="376"/>
        <v>43178</v>
      </c>
      <c r="J6057" s="4">
        <f t="shared" si="377"/>
        <v>2018</v>
      </c>
      <c r="K6057" s="4">
        <f t="shared" si="378"/>
        <v>3</v>
      </c>
      <c r="L6057" s="4">
        <f t="shared" si="379"/>
        <v>19</v>
      </c>
    </row>
    <row r="6058" spans="1:12" x14ac:dyDescent="0.55000000000000004">
      <c r="A6058" s="2">
        <v>43179</v>
      </c>
      <c r="B6058" s="4">
        <v>250.9</v>
      </c>
      <c r="C6058" s="4">
        <v>251.58</v>
      </c>
      <c r="D6058" s="4">
        <v>250.2</v>
      </c>
      <c r="E6058" s="4">
        <v>250.91</v>
      </c>
      <c r="F6058" s="4">
        <v>59757300</v>
      </c>
      <c r="G6058" s="4">
        <v>0</v>
      </c>
      <c r="H6058" s="4">
        <v>0</v>
      </c>
      <c r="I6058" s="5">
        <f t="shared" si="376"/>
        <v>43179</v>
      </c>
      <c r="J6058" s="4">
        <f t="shared" si="377"/>
        <v>2018</v>
      </c>
      <c r="K6058" s="4">
        <f t="shared" si="378"/>
        <v>3</v>
      </c>
      <c r="L6058" s="4">
        <f t="shared" si="379"/>
        <v>20</v>
      </c>
    </row>
    <row r="6059" spans="1:12" x14ac:dyDescent="0.55000000000000004">
      <c r="A6059" s="2">
        <v>43180</v>
      </c>
      <c r="B6059" s="4">
        <v>250.87</v>
      </c>
      <c r="C6059" s="4">
        <v>253.06</v>
      </c>
      <c r="D6059" s="4">
        <v>250.21</v>
      </c>
      <c r="E6059" s="4">
        <v>250.43</v>
      </c>
      <c r="F6059" s="4">
        <v>78709600</v>
      </c>
      <c r="G6059" s="4">
        <v>0</v>
      </c>
      <c r="H6059" s="4">
        <v>0</v>
      </c>
      <c r="I6059" s="5">
        <f t="shared" si="376"/>
        <v>43180</v>
      </c>
      <c r="J6059" s="4">
        <f t="shared" si="377"/>
        <v>2018</v>
      </c>
      <c r="K6059" s="4">
        <f t="shared" si="378"/>
        <v>3</v>
      </c>
      <c r="L6059" s="4">
        <f t="shared" si="379"/>
        <v>21</v>
      </c>
    </row>
    <row r="6060" spans="1:12" x14ac:dyDescent="0.55000000000000004">
      <c r="A6060" s="2">
        <v>43181</v>
      </c>
      <c r="B6060" s="4">
        <v>248.1</v>
      </c>
      <c r="C6060" s="4">
        <v>248.99</v>
      </c>
      <c r="D6060" s="4">
        <v>243.88</v>
      </c>
      <c r="E6060" s="4">
        <v>244.17</v>
      </c>
      <c r="F6060" s="4">
        <v>148785900</v>
      </c>
      <c r="G6060" s="4">
        <v>0</v>
      </c>
      <c r="H6060" s="4">
        <v>0</v>
      </c>
      <c r="I6060" s="5">
        <f t="shared" si="376"/>
        <v>43181</v>
      </c>
      <c r="J6060" s="4">
        <f t="shared" si="377"/>
        <v>2018</v>
      </c>
      <c r="K6060" s="4">
        <f t="shared" si="378"/>
        <v>3</v>
      </c>
      <c r="L6060" s="4">
        <f t="shared" si="379"/>
        <v>22</v>
      </c>
    </row>
    <row r="6061" spans="1:12" x14ac:dyDescent="0.55000000000000004">
      <c r="A6061" s="2">
        <v>43182</v>
      </c>
      <c r="B6061" s="4">
        <v>244.63</v>
      </c>
      <c r="C6061" s="4">
        <v>244.98</v>
      </c>
      <c r="D6061" s="4">
        <v>238.76</v>
      </c>
      <c r="E6061" s="4">
        <v>238.97</v>
      </c>
      <c r="F6061" s="4">
        <v>183534800</v>
      </c>
      <c r="G6061" s="4">
        <v>0</v>
      </c>
      <c r="H6061" s="4">
        <v>0</v>
      </c>
      <c r="I6061" s="5">
        <f t="shared" si="376"/>
        <v>43182</v>
      </c>
      <c r="J6061" s="4">
        <f t="shared" si="377"/>
        <v>2018</v>
      </c>
      <c r="K6061" s="4">
        <f t="shared" si="378"/>
        <v>3</v>
      </c>
      <c r="L6061" s="4">
        <f t="shared" si="379"/>
        <v>23</v>
      </c>
    </row>
    <row r="6062" spans="1:12" x14ac:dyDescent="0.55000000000000004">
      <c r="A6062" s="2">
        <v>43185</v>
      </c>
      <c r="B6062" s="4">
        <v>242.74</v>
      </c>
      <c r="C6062" s="4">
        <v>245.8</v>
      </c>
      <c r="D6062" s="4">
        <v>240.22</v>
      </c>
      <c r="E6062" s="4">
        <v>245.5</v>
      </c>
      <c r="F6062" s="4">
        <v>141956100</v>
      </c>
      <c r="G6062" s="4">
        <v>0</v>
      </c>
      <c r="H6062" s="4">
        <v>0</v>
      </c>
      <c r="I6062" s="5">
        <f t="shared" si="376"/>
        <v>43185</v>
      </c>
      <c r="J6062" s="4">
        <f t="shared" si="377"/>
        <v>2018</v>
      </c>
      <c r="K6062" s="4">
        <f t="shared" si="378"/>
        <v>3</v>
      </c>
      <c r="L6062" s="4">
        <f t="shared" si="379"/>
        <v>26</v>
      </c>
    </row>
    <row r="6063" spans="1:12" x14ac:dyDescent="0.55000000000000004">
      <c r="A6063" s="2">
        <v>43186</v>
      </c>
      <c r="B6063" s="4">
        <v>246.48</v>
      </c>
      <c r="C6063" s="4">
        <v>247.04</v>
      </c>
      <c r="D6063" s="4">
        <v>239.7</v>
      </c>
      <c r="E6063" s="4">
        <v>241.33</v>
      </c>
      <c r="F6063" s="4">
        <v>129941400</v>
      </c>
      <c r="G6063" s="4">
        <v>0</v>
      </c>
      <c r="H6063" s="4">
        <v>0</v>
      </c>
      <c r="I6063" s="5">
        <f t="shared" si="376"/>
        <v>43186</v>
      </c>
      <c r="J6063" s="4">
        <f t="shared" si="377"/>
        <v>2018</v>
      </c>
      <c r="K6063" s="4">
        <f t="shared" si="378"/>
        <v>3</v>
      </c>
      <c r="L6063" s="4">
        <f t="shared" si="379"/>
        <v>27</v>
      </c>
    </row>
    <row r="6064" spans="1:12" x14ac:dyDescent="0.55000000000000004">
      <c r="A6064" s="2">
        <v>43187</v>
      </c>
      <c r="B6064" s="4">
        <v>241.47</v>
      </c>
      <c r="C6064" s="4">
        <v>243.22</v>
      </c>
      <c r="D6064" s="4">
        <v>239.46</v>
      </c>
      <c r="E6064" s="4">
        <v>240.61</v>
      </c>
      <c r="F6064" s="4">
        <v>146452300</v>
      </c>
      <c r="G6064" s="4">
        <v>0</v>
      </c>
      <c r="H6064" s="4">
        <v>0</v>
      </c>
      <c r="I6064" s="5">
        <f t="shared" si="376"/>
        <v>43187</v>
      </c>
      <c r="J6064" s="4">
        <f t="shared" si="377"/>
        <v>2018</v>
      </c>
      <c r="K6064" s="4">
        <f t="shared" si="378"/>
        <v>3</v>
      </c>
      <c r="L6064" s="4">
        <f t="shared" si="379"/>
        <v>28</v>
      </c>
    </row>
    <row r="6065" spans="1:12" x14ac:dyDescent="0.55000000000000004">
      <c r="A6065" s="2">
        <v>43188</v>
      </c>
      <c r="B6065" s="4">
        <v>241.81</v>
      </c>
      <c r="C6065" s="4">
        <v>245.64</v>
      </c>
      <c r="D6065" s="4">
        <v>240.62</v>
      </c>
      <c r="E6065" s="4">
        <v>243.69</v>
      </c>
      <c r="F6065" s="4">
        <v>111601600</v>
      </c>
      <c r="G6065" s="4">
        <v>0</v>
      </c>
      <c r="H6065" s="4">
        <v>0</v>
      </c>
      <c r="I6065" s="5">
        <f t="shared" si="376"/>
        <v>43188</v>
      </c>
      <c r="J6065" s="4">
        <f t="shared" si="377"/>
        <v>2018</v>
      </c>
      <c r="K6065" s="4">
        <f t="shared" si="378"/>
        <v>3</v>
      </c>
      <c r="L6065" s="4">
        <f t="shared" si="379"/>
        <v>29</v>
      </c>
    </row>
    <row r="6066" spans="1:12" x14ac:dyDescent="0.55000000000000004">
      <c r="A6066" s="2">
        <v>43192</v>
      </c>
      <c r="B6066" s="4">
        <v>243.13</v>
      </c>
      <c r="C6066" s="4">
        <v>243.67</v>
      </c>
      <c r="D6066" s="4">
        <v>235.84</v>
      </c>
      <c r="E6066" s="4">
        <v>238.43</v>
      </c>
      <c r="F6066" s="4">
        <v>186286300</v>
      </c>
      <c r="G6066" s="4">
        <v>0</v>
      </c>
      <c r="H6066" s="4">
        <v>0</v>
      </c>
      <c r="I6066" s="5">
        <f t="shared" si="376"/>
        <v>43192</v>
      </c>
      <c r="J6066" s="4">
        <f t="shared" si="377"/>
        <v>2018</v>
      </c>
      <c r="K6066" s="4">
        <f t="shared" si="378"/>
        <v>4</v>
      </c>
      <c r="L6066" s="4">
        <f t="shared" si="379"/>
        <v>2</v>
      </c>
    </row>
    <row r="6067" spans="1:12" x14ac:dyDescent="0.55000000000000004">
      <c r="A6067" s="2">
        <v>43193</v>
      </c>
      <c r="B6067" s="4">
        <v>239.72</v>
      </c>
      <c r="C6067" s="4">
        <v>241.98</v>
      </c>
      <c r="D6067" s="4">
        <v>237.84</v>
      </c>
      <c r="E6067" s="4">
        <v>241.48</v>
      </c>
      <c r="F6067" s="4">
        <v>119956900</v>
      </c>
      <c r="G6067" s="4">
        <v>0</v>
      </c>
      <c r="H6067" s="4">
        <v>0</v>
      </c>
      <c r="I6067" s="5">
        <f t="shared" si="376"/>
        <v>43193</v>
      </c>
      <c r="J6067" s="4">
        <f t="shared" si="377"/>
        <v>2018</v>
      </c>
      <c r="K6067" s="4">
        <f t="shared" si="378"/>
        <v>4</v>
      </c>
      <c r="L6067" s="4">
        <f t="shared" si="379"/>
        <v>3</v>
      </c>
    </row>
    <row r="6068" spans="1:12" x14ac:dyDescent="0.55000000000000004">
      <c r="A6068" s="2">
        <v>43194</v>
      </c>
      <c r="B6068" s="4">
        <v>237.76</v>
      </c>
      <c r="C6068" s="4">
        <v>244.81</v>
      </c>
      <c r="D6068" s="4">
        <v>237.62</v>
      </c>
      <c r="E6068" s="4">
        <v>244.07</v>
      </c>
      <c r="F6068" s="4">
        <v>123715300</v>
      </c>
      <c r="G6068" s="4">
        <v>0</v>
      </c>
      <c r="H6068" s="4">
        <v>0</v>
      </c>
      <c r="I6068" s="5">
        <f t="shared" si="376"/>
        <v>43194</v>
      </c>
      <c r="J6068" s="4">
        <f t="shared" si="377"/>
        <v>2018</v>
      </c>
      <c r="K6068" s="4">
        <f t="shared" si="378"/>
        <v>4</v>
      </c>
      <c r="L6068" s="4">
        <f t="shared" si="379"/>
        <v>4</v>
      </c>
    </row>
    <row r="6069" spans="1:12" x14ac:dyDescent="0.55000000000000004">
      <c r="A6069" s="2">
        <v>43195</v>
      </c>
      <c r="B6069" s="4">
        <v>245.91</v>
      </c>
      <c r="C6069" s="4">
        <v>246.92</v>
      </c>
      <c r="D6069" s="4">
        <v>244.77</v>
      </c>
      <c r="E6069" s="4">
        <v>245.99</v>
      </c>
      <c r="F6069" s="4">
        <v>82652600</v>
      </c>
      <c r="G6069" s="4">
        <v>0</v>
      </c>
      <c r="H6069" s="4">
        <v>0</v>
      </c>
      <c r="I6069" s="5">
        <f t="shared" si="376"/>
        <v>43195</v>
      </c>
      <c r="J6069" s="4">
        <f t="shared" si="377"/>
        <v>2018</v>
      </c>
      <c r="K6069" s="4">
        <f t="shared" si="378"/>
        <v>4</v>
      </c>
      <c r="L6069" s="4">
        <f t="shared" si="379"/>
        <v>5</v>
      </c>
    </row>
    <row r="6070" spans="1:12" x14ac:dyDescent="0.55000000000000004">
      <c r="A6070" s="2">
        <v>43196</v>
      </c>
      <c r="B6070" s="4">
        <v>243.94</v>
      </c>
      <c r="C6070" s="4">
        <v>245.5</v>
      </c>
      <c r="D6070" s="4">
        <v>238.92</v>
      </c>
      <c r="E6070" s="4">
        <v>240.51</v>
      </c>
      <c r="F6070" s="4">
        <v>179521200</v>
      </c>
      <c r="G6070" s="4">
        <v>0</v>
      </c>
      <c r="H6070" s="4">
        <v>0</v>
      </c>
      <c r="I6070" s="5">
        <f t="shared" si="376"/>
        <v>43196</v>
      </c>
      <c r="J6070" s="4">
        <f t="shared" si="377"/>
        <v>2018</v>
      </c>
      <c r="K6070" s="4">
        <f t="shared" si="378"/>
        <v>4</v>
      </c>
      <c r="L6070" s="4">
        <f t="shared" si="379"/>
        <v>6</v>
      </c>
    </row>
    <row r="6071" spans="1:12" x14ac:dyDescent="0.55000000000000004">
      <c r="A6071" s="2">
        <v>43199</v>
      </c>
      <c r="B6071" s="4">
        <v>242.04</v>
      </c>
      <c r="C6071" s="4">
        <v>245.25</v>
      </c>
      <c r="D6071" s="4">
        <v>240.72</v>
      </c>
      <c r="E6071" s="4">
        <v>241.7</v>
      </c>
      <c r="F6071" s="4">
        <v>105442900</v>
      </c>
      <c r="G6071" s="4">
        <v>0</v>
      </c>
      <c r="H6071" s="4">
        <v>0</v>
      </c>
      <c r="I6071" s="5">
        <f t="shared" si="376"/>
        <v>43199</v>
      </c>
      <c r="J6071" s="4">
        <f t="shared" si="377"/>
        <v>2018</v>
      </c>
      <c r="K6071" s="4">
        <f t="shared" si="378"/>
        <v>4</v>
      </c>
      <c r="L6071" s="4">
        <f t="shared" si="379"/>
        <v>9</v>
      </c>
    </row>
    <row r="6072" spans="1:12" x14ac:dyDescent="0.55000000000000004">
      <c r="A6072" s="2">
        <v>43200</v>
      </c>
      <c r="B6072" s="4">
        <v>244.73</v>
      </c>
      <c r="C6072" s="4">
        <v>246.36</v>
      </c>
      <c r="D6072" s="4">
        <v>243.53</v>
      </c>
      <c r="E6072" s="4">
        <v>245.54</v>
      </c>
      <c r="F6072" s="4">
        <v>103529000</v>
      </c>
      <c r="G6072" s="4">
        <v>0</v>
      </c>
      <c r="H6072" s="4">
        <v>0</v>
      </c>
      <c r="I6072" s="5">
        <f t="shared" si="376"/>
        <v>43200</v>
      </c>
      <c r="J6072" s="4">
        <f t="shared" si="377"/>
        <v>2018</v>
      </c>
      <c r="K6072" s="4">
        <f t="shared" si="378"/>
        <v>4</v>
      </c>
      <c r="L6072" s="4">
        <f t="shared" si="379"/>
        <v>10</v>
      </c>
    </row>
    <row r="6073" spans="1:12" x14ac:dyDescent="0.55000000000000004">
      <c r="A6073" s="2">
        <v>43201</v>
      </c>
      <c r="B6073" s="4">
        <v>243.98</v>
      </c>
      <c r="C6073" s="4">
        <v>245.99</v>
      </c>
      <c r="D6073" s="4">
        <v>243.91</v>
      </c>
      <c r="E6073" s="4">
        <v>244.25</v>
      </c>
      <c r="F6073" s="4">
        <v>91140200</v>
      </c>
      <c r="G6073" s="4">
        <v>0</v>
      </c>
      <c r="H6073" s="4">
        <v>0</v>
      </c>
      <c r="I6073" s="5">
        <f t="shared" si="376"/>
        <v>43201</v>
      </c>
      <c r="J6073" s="4">
        <f t="shared" si="377"/>
        <v>2018</v>
      </c>
      <c r="K6073" s="4">
        <f t="shared" si="378"/>
        <v>4</v>
      </c>
      <c r="L6073" s="4">
        <f t="shared" si="379"/>
        <v>11</v>
      </c>
    </row>
    <row r="6074" spans="1:12" x14ac:dyDescent="0.55000000000000004">
      <c r="A6074" s="2">
        <v>43202</v>
      </c>
      <c r="B6074" s="4">
        <v>245.64</v>
      </c>
      <c r="C6074" s="4">
        <v>247.25</v>
      </c>
      <c r="D6074" s="4">
        <v>245.46</v>
      </c>
      <c r="E6074" s="4">
        <v>246.26</v>
      </c>
      <c r="F6074" s="4">
        <v>68890500</v>
      </c>
      <c r="G6074" s="4">
        <v>0</v>
      </c>
      <c r="H6074" s="4">
        <v>0</v>
      </c>
      <c r="I6074" s="5">
        <f t="shared" si="376"/>
        <v>43202</v>
      </c>
      <c r="J6074" s="4">
        <f t="shared" si="377"/>
        <v>2018</v>
      </c>
      <c r="K6074" s="4">
        <f t="shared" si="378"/>
        <v>4</v>
      </c>
      <c r="L6074" s="4">
        <f t="shared" si="379"/>
        <v>12</v>
      </c>
    </row>
    <row r="6075" spans="1:12" x14ac:dyDescent="0.55000000000000004">
      <c r="A6075" s="2">
        <v>43203</v>
      </c>
      <c r="B6075" s="4">
        <v>247.63</v>
      </c>
      <c r="C6075" s="4">
        <v>247.75</v>
      </c>
      <c r="D6075" s="4">
        <v>244.48</v>
      </c>
      <c r="E6075" s="4">
        <v>245.54</v>
      </c>
      <c r="F6075" s="4">
        <v>85079200</v>
      </c>
      <c r="G6075" s="4">
        <v>0</v>
      </c>
      <c r="H6075" s="4">
        <v>0</v>
      </c>
      <c r="I6075" s="5">
        <f t="shared" si="376"/>
        <v>43203</v>
      </c>
      <c r="J6075" s="4">
        <f t="shared" si="377"/>
        <v>2018</v>
      </c>
      <c r="K6075" s="4">
        <f t="shared" si="378"/>
        <v>4</v>
      </c>
      <c r="L6075" s="4">
        <f t="shared" si="379"/>
        <v>13</v>
      </c>
    </row>
    <row r="6076" spans="1:12" x14ac:dyDescent="0.55000000000000004">
      <c r="A6076" s="2">
        <v>43206</v>
      </c>
      <c r="B6076" s="4">
        <v>247.25</v>
      </c>
      <c r="C6076" s="4">
        <v>248.36</v>
      </c>
      <c r="D6076" s="4">
        <v>246.39</v>
      </c>
      <c r="E6076" s="4">
        <v>247.56</v>
      </c>
      <c r="F6076" s="4">
        <v>63405300</v>
      </c>
      <c r="G6076" s="4">
        <v>0</v>
      </c>
      <c r="H6076" s="4">
        <v>0</v>
      </c>
      <c r="I6076" s="5">
        <f t="shared" si="376"/>
        <v>43206</v>
      </c>
      <c r="J6076" s="4">
        <f t="shared" si="377"/>
        <v>2018</v>
      </c>
      <c r="K6076" s="4">
        <f t="shared" si="378"/>
        <v>4</v>
      </c>
      <c r="L6076" s="4">
        <f t="shared" si="379"/>
        <v>16</v>
      </c>
    </row>
    <row r="6077" spans="1:12" x14ac:dyDescent="0.55000000000000004">
      <c r="A6077" s="2">
        <v>43207</v>
      </c>
      <c r="B6077" s="4">
        <v>249.41</v>
      </c>
      <c r="C6077" s="4">
        <v>250.84</v>
      </c>
      <c r="D6077" s="4">
        <v>248.87</v>
      </c>
      <c r="E6077" s="4">
        <v>250.21</v>
      </c>
      <c r="F6077" s="4">
        <v>64682000</v>
      </c>
      <c r="G6077" s="4">
        <v>0</v>
      </c>
      <c r="H6077" s="4">
        <v>0</v>
      </c>
      <c r="I6077" s="5">
        <f t="shared" si="376"/>
        <v>43207</v>
      </c>
      <c r="J6077" s="4">
        <f t="shared" si="377"/>
        <v>2018</v>
      </c>
      <c r="K6077" s="4">
        <f t="shared" si="378"/>
        <v>4</v>
      </c>
      <c r="L6077" s="4">
        <f t="shared" si="379"/>
        <v>17</v>
      </c>
    </row>
    <row r="6078" spans="1:12" x14ac:dyDescent="0.55000000000000004">
      <c r="A6078" s="2">
        <v>43208</v>
      </c>
      <c r="B6078" s="4">
        <v>250.67</v>
      </c>
      <c r="C6078" s="4">
        <v>251.24</v>
      </c>
      <c r="D6078" s="4">
        <v>249.91</v>
      </c>
      <c r="E6078" s="4">
        <v>250.39</v>
      </c>
      <c r="F6078" s="4">
        <v>57303900</v>
      </c>
      <c r="G6078" s="4">
        <v>0</v>
      </c>
      <c r="H6078" s="4">
        <v>0</v>
      </c>
      <c r="I6078" s="5">
        <f t="shared" si="376"/>
        <v>43208</v>
      </c>
      <c r="J6078" s="4">
        <f t="shared" si="377"/>
        <v>2018</v>
      </c>
      <c r="K6078" s="4">
        <f t="shared" si="378"/>
        <v>4</v>
      </c>
      <c r="L6078" s="4">
        <f t="shared" si="379"/>
        <v>18</v>
      </c>
    </row>
    <row r="6079" spans="1:12" x14ac:dyDescent="0.55000000000000004">
      <c r="A6079" s="2">
        <v>43209</v>
      </c>
      <c r="B6079" s="4">
        <v>249.71</v>
      </c>
      <c r="C6079" s="4">
        <v>249.92</v>
      </c>
      <c r="D6079" s="4">
        <v>247.92</v>
      </c>
      <c r="E6079" s="4">
        <v>249</v>
      </c>
      <c r="F6079" s="4">
        <v>77655900</v>
      </c>
      <c r="G6079" s="4">
        <v>0</v>
      </c>
      <c r="H6079" s="4">
        <v>0</v>
      </c>
      <c r="I6079" s="5">
        <f t="shared" si="376"/>
        <v>43209</v>
      </c>
      <c r="J6079" s="4">
        <f t="shared" si="377"/>
        <v>2018</v>
      </c>
      <c r="K6079" s="4">
        <f t="shared" si="378"/>
        <v>4</v>
      </c>
      <c r="L6079" s="4">
        <f t="shared" si="379"/>
        <v>19</v>
      </c>
    </row>
    <row r="6080" spans="1:12" x14ac:dyDescent="0.55000000000000004">
      <c r="A6080" s="2">
        <v>43210</v>
      </c>
      <c r="B6080" s="4">
        <v>248.93</v>
      </c>
      <c r="C6080" s="4">
        <v>249.16</v>
      </c>
      <c r="D6080" s="4">
        <v>245.97</v>
      </c>
      <c r="E6080" s="4">
        <v>246.89</v>
      </c>
      <c r="F6080" s="4">
        <v>99953100</v>
      </c>
      <c r="G6080" s="4">
        <v>0</v>
      </c>
      <c r="H6080" s="4">
        <v>0</v>
      </c>
      <c r="I6080" s="5">
        <f t="shared" si="376"/>
        <v>43210</v>
      </c>
      <c r="J6080" s="4">
        <f t="shared" si="377"/>
        <v>2018</v>
      </c>
      <c r="K6080" s="4">
        <f t="shared" si="378"/>
        <v>4</v>
      </c>
      <c r="L6080" s="4">
        <f t="shared" si="379"/>
        <v>20</v>
      </c>
    </row>
    <row r="6081" spans="1:12" x14ac:dyDescent="0.55000000000000004">
      <c r="A6081" s="2">
        <v>43213</v>
      </c>
      <c r="B6081" s="4">
        <v>247.49</v>
      </c>
      <c r="C6081" s="4">
        <v>248.08</v>
      </c>
      <c r="D6081" s="4">
        <v>245.73</v>
      </c>
      <c r="E6081" s="4">
        <v>246.86</v>
      </c>
      <c r="F6081" s="4">
        <v>65558000</v>
      </c>
      <c r="G6081" s="4">
        <v>0</v>
      </c>
      <c r="H6081" s="4">
        <v>0</v>
      </c>
      <c r="I6081" s="5">
        <f t="shared" si="376"/>
        <v>43213</v>
      </c>
      <c r="J6081" s="4">
        <f t="shared" si="377"/>
        <v>2018</v>
      </c>
      <c r="K6081" s="4">
        <f t="shared" si="378"/>
        <v>4</v>
      </c>
      <c r="L6081" s="4">
        <f t="shared" si="379"/>
        <v>23</v>
      </c>
    </row>
    <row r="6082" spans="1:12" x14ac:dyDescent="0.55000000000000004">
      <c r="A6082" s="2">
        <v>43214</v>
      </c>
      <c r="B6082" s="4">
        <v>247.93</v>
      </c>
      <c r="C6082" s="4">
        <v>248.16</v>
      </c>
      <c r="D6082" s="4">
        <v>241.96</v>
      </c>
      <c r="E6082" s="4">
        <v>243.53</v>
      </c>
      <c r="F6082" s="4">
        <v>112885500</v>
      </c>
      <c r="G6082" s="4">
        <v>0</v>
      </c>
      <c r="H6082" s="4">
        <v>0</v>
      </c>
      <c r="I6082" s="5">
        <f t="shared" si="376"/>
        <v>43214</v>
      </c>
      <c r="J6082" s="4">
        <f t="shared" si="377"/>
        <v>2018</v>
      </c>
      <c r="K6082" s="4">
        <f t="shared" si="378"/>
        <v>4</v>
      </c>
      <c r="L6082" s="4">
        <f t="shared" si="379"/>
        <v>24</v>
      </c>
    </row>
    <row r="6083" spans="1:12" x14ac:dyDescent="0.55000000000000004">
      <c r="A6083" s="2">
        <v>43215</v>
      </c>
      <c r="B6083" s="4">
        <v>243.47</v>
      </c>
      <c r="C6083" s="4">
        <v>244.6</v>
      </c>
      <c r="D6083" s="4">
        <v>241.56</v>
      </c>
      <c r="E6083" s="4">
        <v>244.13</v>
      </c>
      <c r="F6083" s="4">
        <v>103840900</v>
      </c>
      <c r="G6083" s="4">
        <v>0</v>
      </c>
      <c r="H6083" s="4">
        <v>0</v>
      </c>
      <c r="I6083" s="5">
        <f t="shared" ref="I6083:I6146" si="380">DATE(YEAR(A6083),MONTH(A6083),DAY(A6083))</f>
        <v>43215</v>
      </c>
      <c r="J6083" s="4">
        <f t="shared" ref="J6083:J6146" si="381">YEAR(A6083)</f>
        <v>2018</v>
      </c>
      <c r="K6083" s="4">
        <f t="shared" ref="K6083:K6146" si="382">MONTH(A6083)</f>
        <v>4</v>
      </c>
      <c r="L6083" s="4">
        <f t="shared" ref="L6083:L6146" si="383">DAY(A6083)</f>
        <v>25</v>
      </c>
    </row>
    <row r="6084" spans="1:12" x14ac:dyDescent="0.55000000000000004">
      <c r="A6084" s="2">
        <v>43216</v>
      </c>
      <c r="B6084" s="4">
        <v>245.21</v>
      </c>
      <c r="C6084" s="4">
        <v>247.49</v>
      </c>
      <c r="D6084" s="4">
        <v>244.74</v>
      </c>
      <c r="E6084" s="4">
        <v>246.61</v>
      </c>
      <c r="F6084" s="4">
        <v>67731900</v>
      </c>
      <c r="G6084" s="4">
        <v>0</v>
      </c>
      <c r="H6084" s="4">
        <v>0</v>
      </c>
      <c r="I6084" s="5">
        <f t="shared" si="380"/>
        <v>43216</v>
      </c>
      <c r="J6084" s="4">
        <f t="shared" si="381"/>
        <v>2018</v>
      </c>
      <c r="K6084" s="4">
        <f t="shared" si="382"/>
        <v>4</v>
      </c>
      <c r="L6084" s="4">
        <f t="shared" si="383"/>
        <v>26</v>
      </c>
    </row>
    <row r="6085" spans="1:12" x14ac:dyDescent="0.55000000000000004">
      <c r="A6085" s="2">
        <v>43217</v>
      </c>
      <c r="B6085" s="4">
        <v>247.25</v>
      </c>
      <c r="C6085" s="4">
        <v>247.57</v>
      </c>
      <c r="D6085" s="4">
        <v>245.86</v>
      </c>
      <c r="E6085" s="4">
        <v>246.85</v>
      </c>
      <c r="F6085" s="4">
        <v>57053600</v>
      </c>
      <c r="G6085" s="4">
        <v>0</v>
      </c>
      <c r="H6085" s="4">
        <v>0</v>
      </c>
      <c r="I6085" s="5">
        <f t="shared" si="380"/>
        <v>43217</v>
      </c>
      <c r="J6085" s="4">
        <f t="shared" si="381"/>
        <v>2018</v>
      </c>
      <c r="K6085" s="4">
        <f t="shared" si="382"/>
        <v>4</v>
      </c>
      <c r="L6085" s="4">
        <f t="shared" si="383"/>
        <v>27</v>
      </c>
    </row>
    <row r="6086" spans="1:12" x14ac:dyDescent="0.55000000000000004">
      <c r="A6086" s="2">
        <v>43220</v>
      </c>
      <c r="B6086" s="4">
        <v>247.49</v>
      </c>
      <c r="C6086" s="4">
        <v>248.08</v>
      </c>
      <c r="D6086" s="4">
        <v>244.87</v>
      </c>
      <c r="E6086" s="4">
        <v>244.95</v>
      </c>
      <c r="F6086" s="4">
        <v>82182300</v>
      </c>
      <c r="G6086" s="4">
        <v>0</v>
      </c>
      <c r="H6086" s="4">
        <v>0</v>
      </c>
      <c r="I6086" s="5">
        <f t="shared" si="380"/>
        <v>43220</v>
      </c>
      <c r="J6086" s="4">
        <f t="shared" si="381"/>
        <v>2018</v>
      </c>
      <c r="K6086" s="4">
        <f t="shared" si="382"/>
        <v>4</v>
      </c>
      <c r="L6086" s="4">
        <f t="shared" si="383"/>
        <v>30</v>
      </c>
    </row>
    <row r="6087" spans="1:12" x14ac:dyDescent="0.55000000000000004">
      <c r="A6087" s="2">
        <v>43221</v>
      </c>
      <c r="B6087" s="4">
        <v>244.35</v>
      </c>
      <c r="C6087" s="4">
        <v>245.49</v>
      </c>
      <c r="D6087" s="4">
        <v>242.73</v>
      </c>
      <c r="E6087" s="4">
        <v>245.38</v>
      </c>
      <c r="F6087" s="4">
        <v>74203400</v>
      </c>
      <c r="G6087" s="4">
        <v>0</v>
      </c>
      <c r="H6087" s="4">
        <v>0</v>
      </c>
      <c r="I6087" s="5">
        <f t="shared" si="380"/>
        <v>43221</v>
      </c>
      <c r="J6087" s="4">
        <f t="shared" si="381"/>
        <v>2018</v>
      </c>
      <c r="K6087" s="4">
        <f t="shared" si="382"/>
        <v>5</v>
      </c>
      <c r="L6087" s="4">
        <f t="shared" si="383"/>
        <v>1</v>
      </c>
    </row>
    <row r="6088" spans="1:12" x14ac:dyDescent="0.55000000000000004">
      <c r="A6088" s="2">
        <v>43222</v>
      </c>
      <c r="B6088" s="4">
        <v>245.18</v>
      </c>
      <c r="C6088" s="4">
        <v>246.03</v>
      </c>
      <c r="D6088" s="4">
        <v>243.33</v>
      </c>
      <c r="E6088" s="4">
        <v>243.73</v>
      </c>
      <c r="F6088" s="4">
        <v>86368900</v>
      </c>
      <c r="G6088" s="4">
        <v>0</v>
      </c>
      <c r="H6088" s="4">
        <v>0</v>
      </c>
      <c r="I6088" s="5">
        <f t="shared" si="380"/>
        <v>43222</v>
      </c>
      <c r="J6088" s="4">
        <f t="shared" si="381"/>
        <v>2018</v>
      </c>
      <c r="K6088" s="4">
        <f t="shared" si="382"/>
        <v>5</v>
      </c>
      <c r="L6088" s="4">
        <f t="shared" si="383"/>
        <v>2</v>
      </c>
    </row>
    <row r="6089" spans="1:12" x14ac:dyDescent="0.55000000000000004">
      <c r="A6089" s="2">
        <v>43223</v>
      </c>
      <c r="B6089" s="4">
        <v>242.86</v>
      </c>
      <c r="C6089" s="4">
        <v>243.88</v>
      </c>
      <c r="D6089" s="4">
        <v>239.89</v>
      </c>
      <c r="E6089" s="4">
        <v>243.2</v>
      </c>
      <c r="F6089" s="4">
        <v>136311500</v>
      </c>
      <c r="G6089" s="4">
        <v>0</v>
      </c>
      <c r="H6089" s="4">
        <v>0</v>
      </c>
      <c r="I6089" s="5">
        <f t="shared" si="380"/>
        <v>43223</v>
      </c>
      <c r="J6089" s="4">
        <f t="shared" si="381"/>
        <v>2018</v>
      </c>
      <c r="K6089" s="4">
        <f t="shared" si="382"/>
        <v>5</v>
      </c>
      <c r="L6089" s="4">
        <f t="shared" si="383"/>
        <v>3</v>
      </c>
    </row>
    <row r="6090" spans="1:12" x14ac:dyDescent="0.55000000000000004">
      <c r="A6090" s="2">
        <v>43224</v>
      </c>
      <c r="B6090" s="4">
        <v>242.18</v>
      </c>
      <c r="C6090" s="4">
        <v>247.06</v>
      </c>
      <c r="D6090" s="4">
        <v>241.84</v>
      </c>
      <c r="E6090" s="4">
        <v>246.35</v>
      </c>
      <c r="F6090" s="4">
        <v>91222100</v>
      </c>
      <c r="G6090" s="4">
        <v>0</v>
      </c>
      <c r="H6090" s="4">
        <v>0</v>
      </c>
      <c r="I6090" s="5">
        <f t="shared" si="380"/>
        <v>43224</v>
      </c>
      <c r="J6090" s="4">
        <f t="shared" si="381"/>
        <v>2018</v>
      </c>
      <c r="K6090" s="4">
        <f t="shared" si="382"/>
        <v>5</v>
      </c>
      <c r="L6090" s="4">
        <f t="shared" si="383"/>
        <v>4</v>
      </c>
    </row>
    <row r="6091" spans="1:12" x14ac:dyDescent="0.55000000000000004">
      <c r="A6091" s="2">
        <v>43227</v>
      </c>
      <c r="B6091" s="4">
        <v>247.15</v>
      </c>
      <c r="C6091" s="4">
        <v>248.2</v>
      </c>
      <c r="D6091" s="4">
        <v>246.43</v>
      </c>
      <c r="E6091" s="4">
        <v>247.18</v>
      </c>
      <c r="F6091" s="4">
        <v>55304900</v>
      </c>
      <c r="G6091" s="4">
        <v>0</v>
      </c>
      <c r="H6091" s="4">
        <v>0</v>
      </c>
      <c r="I6091" s="5">
        <f t="shared" si="380"/>
        <v>43227</v>
      </c>
      <c r="J6091" s="4">
        <f t="shared" si="381"/>
        <v>2018</v>
      </c>
      <c r="K6091" s="4">
        <f t="shared" si="382"/>
        <v>5</v>
      </c>
      <c r="L6091" s="4">
        <f t="shared" si="383"/>
        <v>7</v>
      </c>
    </row>
    <row r="6092" spans="1:12" x14ac:dyDescent="0.55000000000000004">
      <c r="A6092" s="2">
        <v>43228</v>
      </c>
      <c r="B6092" s="4">
        <v>246.79</v>
      </c>
      <c r="C6092" s="4">
        <v>247.56</v>
      </c>
      <c r="D6092" s="4">
        <v>245.54</v>
      </c>
      <c r="E6092" s="4">
        <v>247.18</v>
      </c>
      <c r="F6092" s="4">
        <v>67499200</v>
      </c>
      <c r="G6092" s="4">
        <v>0</v>
      </c>
      <c r="H6092" s="4">
        <v>0</v>
      </c>
      <c r="I6092" s="5">
        <f t="shared" si="380"/>
        <v>43228</v>
      </c>
      <c r="J6092" s="4">
        <f t="shared" si="381"/>
        <v>2018</v>
      </c>
      <c r="K6092" s="4">
        <f t="shared" si="382"/>
        <v>5</v>
      </c>
      <c r="L6092" s="4">
        <f t="shared" si="383"/>
        <v>8</v>
      </c>
    </row>
    <row r="6093" spans="1:12" x14ac:dyDescent="0.55000000000000004">
      <c r="A6093" s="2">
        <v>43229</v>
      </c>
      <c r="B6093" s="4">
        <v>247.88</v>
      </c>
      <c r="C6093" s="4">
        <v>249.91</v>
      </c>
      <c r="D6093" s="4">
        <v>247.34</v>
      </c>
      <c r="E6093" s="4">
        <v>249.57</v>
      </c>
      <c r="F6093" s="4">
        <v>59666100</v>
      </c>
      <c r="G6093" s="4">
        <v>0</v>
      </c>
      <c r="H6093" s="4">
        <v>0</v>
      </c>
      <c r="I6093" s="5">
        <f t="shared" si="380"/>
        <v>43229</v>
      </c>
      <c r="J6093" s="4">
        <f t="shared" si="381"/>
        <v>2018</v>
      </c>
      <c r="K6093" s="4">
        <f t="shared" si="382"/>
        <v>5</v>
      </c>
      <c r="L6093" s="4">
        <f t="shared" si="383"/>
        <v>9</v>
      </c>
    </row>
    <row r="6094" spans="1:12" x14ac:dyDescent="0.55000000000000004">
      <c r="A6094" s="2">
        <v>43230</v>
      </c>
      <c r="B6094" s="4">
        <v>250.35</v>
      </c>
      <c r="C6094" s="4">
        <v>252.24</v>
      </c>
      <c r="D6094" s="4">
        <v>250.24</v>
      </c>
      <c r="E6094" s="4">
        <v>251.9</v>
      </c>
      <c r="F6094" s="4">
        <v>72063900</v>
      </c>
      <c r="G6094" s="4">
        <v>0</v>
      </c>
      <c r="H6094" s="4">
        <v>0</v>
      </c>
      <c r="I6094" s="5">
        <f t="shared" si="380"/>
        <v>43230</v>
      </c>
      <c r="J6094" s="4">
        <f t="shared" si="381"/>
        <v>2018</v>
      </c>
      <c r="K6094" s="4">
        <f t="shared" si="382"/>
        <v>5</v>
      </c>
      <c r="L6094" s="4">
        <f t="shared" si="383"/>
        <v>10</v>
      </c>
    </row>
    <row r="6095" spans="1:12" x14ac:dyDescent="0.55000000000000004">
      <c r="A6095" s="2">
        <v>43231</v>
      </c>
      <c r="B6095" s="4">
        <v>252.03</v>
      </c>
      <c r="C6095" s="4">
        <v>252.95</v>
      </c>
      <c r="D6095" s="4">
        <v>251.49</v>
      </c>
      <c r="E6095" s="4">
        <v>252.67</v>
      </c>
      <c r="F6095" s="4">
        <v>59871500</v>
      </c>
      <c r="G6095" s="4">
        <v>0</v>
      </c>
      <c r="H6095" s="4">
        <v>0</v>
      </c>
      <c r="I6095" s="5">
        <f t="shared" si="380"/>
        <v>43231</v>
      </c>
      <c r="J6095" s="4">
        <f t="shared" si="381"/>
        <v>2018</v>
      </c>
      <c r="K6095" s="4">
        <f t="shared" si="382"/>
        <v>5</v>
      </c>
      <c r="L6095" s="4">
        <f t="shared" si="383"/>
        <v>11</v>
      </c>
    </row>
    <row r="6096" spans="1:12" x14ac:dyDescent="0.55000000000000004">
      <c r="A6096" s="2">
        <v>43234</v>
      </c>
      <c r="B6096" s="4">
        <v>253.12</v>
      </c>
      <c r="C6096" s="4">
        <v>253.81</v>
      </c>
      <c r="D6096" s="4">
        <v>252.22</v>
      </c>
      <c r="E6096" s="4">
        <v>252.79</v>
      </c>
      <c r="F6096" s="4">
        <v>54790600</v>
      </c>
      <c r="G6096" s="4">
        <v>0</v>
      </c>
      <c r="H6096" s="4">
        <v>0</v>
      </c>
      <c r="I6096" s="5">
        <f t="shared" si="380"/>
        <v>43234</v>
      </c>
      <c r="J6096" s="4">
        <f t="shared" si="381"/>
        <v>2018</v>
      </c>
      <c r="K6096" s="4">
        <f t="shared" si="382"/>
        <v>5</v>
      </c>
      <c r="L6096" s="4">
        <f t="shared" si="383"/>
        <v>14</v>
      </c>
    </row>
    <row r="6097" spans="1:12" x14ac:dyDescent="0.55000000000000004">
      <c r="A6097" s="2">
        <v>43235</v>
      </c>
      <c r="B6097" s="4">
        <v>251.5</v>
      </c>
      <c r="C6097" s="4">
        <v>251.52</v>
      </c>
      <c r="D6097" s="4">
        <v>250.06</v>
      </c>
      <c r="E6097" s="4">
        <v>251.05</v>
      </c>
      <c r="F6097" s="4">
        <v>87036100</v>
      </c>
      <c r="G6097" s="4">
        <v>0</v>
      </c>
      <c r="H6097" s="4">
        <v>0</v>
      </c>
      <c r="I6097" s="5">
        <f t="shared" si="380"/>
        <v>43235</v>
      </c>
      <c r="J6097" s="4">
        <f t="shared" si="381"/>
        <v>2018</v>
      </c>
      <c r="K6097" s="4">
        <f t="shared" si="382"/>
        <v>5</v>
      </c>
      <c r="L6097" s="4">
        <f t="shared" si="383"/>
        <v>15</v>
      </c>
    </row>
    <row r="6098" spans="1:12" x14ac:dyDescent="0.55000000000000004">
      <c r="A6098" s="2">
        <v>43236</v>
      </c>
      <c r="B6098" s="4">
        <v>251.09</v>
      </c>
      <c r="C6098" s="4">
        <v>252.59</v>
      </c>
      <c r="D6098" s="4">
        <v>251.06</v>
      </c>
      <c r="E6098" s="4">
        <v>252.11</v>
      </c>
      <c r="F6098" s="4">
        <v>53942600</v>
      </c>
      <c r="G6098" s="4">
        <v>0</v>
      </c>
      <c r="H6098" s="4">
        <v>0</v>
      </c>
      <c r="I6098" s="5">
        <f t="shared" si="380"/>
        <v>43236</v>
      </c>
      <c r="J6098" s="4">
        <f t="shared" si="381"/>
        <v>2018</v>
      </c>
      <c r="K6098" s="4">
        <f t="shared" si="382"/>
        <v>5</v>
      </c>
      <c r="L6098" s="4">
        <f t="shared" si="383"/>
        <v>16</v>
      </c>
    </row>
    <row r="6099" spans="1:12" x14ac:dyDescent="0.55000000000000004">
      <c r="A6099" s="2">
        <v>43237</v>
      </c>
      <c r="B6099" s="4">
        <v>251.83</v>
      </c>
      <c r="C6099" s="4">
        <v>253.02</v>
      </c>
      <c r="D6099" s="4">
        <v>251.08</v>
      </c>
      <c r="E6099" s="4">
        <v>251.89</v>
      </c>
      <c r="F6099" s="4">
        <v>56536400</v>
      </c>
      <c r="G6099" s="4">
        <v>0</v>
      </c>
      <c r="H6099" s="4">
        <v>0</v>
      </c>
      <c r="I6099" s="5">
        <f t="shared" si="380"/>
        <v>43237</v>
      </c>
      <c r="J6099" s="4">
        <f t="shared" si="381"/>
        <v>2018</v>
      </c>
      <c r="K6099" s="4">
        <f t="shared" si="382"/>
        <v>5</v>
      </c>
      <c r="L6099" s="4">
        <f t="shared" si="383"/>
        <v>17</v>
      </c>
    </row>
    <row r="6100" spans="1:12" x14ac:dyDescent="0.55000000000000004">
      <c r="A6100" s="2">
        <v>43238</v>
      </c>
      <c r="B6100" s="4">
        <v>251.53</v>
      </c>
      <c r="C6100" s="4">
        <v>251.91</v>
      </c>
      <c r="D6100" s="4">
        <v>250.89</v>
      </c>
      <c r="E6100" s="4">
        <v>251.26</v>
      </c>
      <c r="F6100" s="4">
        <v>64368000</v>
      </c>
      <c r="G6100" s="4">
        <v>0</v>
      </c>
      <c r="H6100" s="4">
        <v>0</v>
      </c>
      <c r="I6100" s="5">
        <f t="shared" si="380"/>
        <v>43238</v>
      </c>
      <c r="J6100" s="4">
        <f t="shared" si="381"/>
        <v>2018</v>
      </c>
      <c r="K6100" s="4">
        <f t="shared" si="382"/>
        <v>5</v>
      </c>
      <c r="L6100" s="4">
        <f t="shared" si="383"/>
        <v>18</v>
      </c>
    </row>
    <row r="6101" spans="1:12" x14ac:dyDescent="0.55000000000000004">
      <c r="A6101" s="2">
        <v>43241</v>
      </c>
      <c r="B6101" s="4">
        <v>252.82</v>
      </c>
      <c r="C6101" s="4">
        <v>253.72</v>
      </c>
      <c r="D6101" s="4">
        <v>252.41</v>
      </c>
      <c r="E6101" s="4">
        <v>253.15</v>
      </c>
      <c r="F6101" s="4">
        <v>58025900</v>
      </c>
      <c r="G6101" s="4">
        <v>0</v>
      </c>
      <c r="H6101" s="4">
        <v>0</v>
      </c>
      <c r="I6101" s="5">
        <f t="shared" si="380"/>
        <v>43241</v>
      </c>
      <c r="J6101" s="4">
        <f t="shared" si="381"/>
        <v>2018</v>
      </c>
      <c r="K6101" s="4">
        <f t="shared" si="382"/>
        <v>5</v>
      </c>
      <c r="L6101" s="4">
        <f t="shared" si="383"/>
        <v>21</v>
      </c>
    </row>
    <row r="6102" spans="1:12" x14ac:dyDescent="0.55000000000000004">
      <c r="A6102" s="2">
        <v>43242</v>
      </c>
      <c r="B6102" s="4">
        <v>253.7</v>
      </c>
      <c r="C6102" s="4">
        <v>253.97</v>
      </c>
      <c r="D6102" s="4">
        <v>252.11</v>
      </c>
      <c r="E6102" s="4">
        <v>252.45</v>
      </c>
      <c r="F6102" s="4">
        <v>52966400</v>
      </c>
      <c r="G6102" s="4">
        <v>0</v>
      </c>
      <c r="H6102" s="4">
        <v>0</v>
      </c>
      <c r="I6102" s="5">
        <f t="shared" si="380"/>
        <v>43242</v>
      </c>
      <c r="J6102" s="4">
        <f t="shared" si="381"/>
        <v>2018</v>
      </c>
      <c r="K6102" s="4">
        <f t="shared" si="382"/>
        <v>5</v>
      </c>
      <c r="L6102" s="4">
        <f t="shared" si="383"/>
        <v>22</v>
      </c>
    </row>
    <row r="6103" spans="1:12" x14ac:dyDescent="0.55000000000000004">
      <c r="A6103" s="2">
        <v>43243</v>
      </c>
      <c r="B6103" s="4">
        <v>251.12</v>
      </c>
      <c r="C6103" s="4">
        <v>253.17</v>
      </c>
      <c r="D6103" s="4">
        <v>250.95</v>
      </c>
      <c r="E6103" s="4">
        <v>253.14</v>
      </c>
      <c r="F6103" s="4">
        <v>64694200</v>
      </c>
      <c r="G6103" s="4">
        <v>0</v>
      </c>
      <c r="H6103" s="4">
        <v>0</v>
      </c>
      <c r="I6103" s="5">
        <f t="shared" si="380"/>
        <v>43243</v>
      </c>
      <c r="J6103" s="4">
        <f t="shared" si="381"/>
        <v>2018</v>
      </c>
      <c r="K6103" s="4">
        <f t="shared" si="382"/>
        <v>5</v>
      </c>
      <c r="L6103" s="4">
        <f t="shared" si="383"/>
        <v>23</v>
      </c>
    </row>
    <row r="6104" spans="1:12" x14ac:dyDescent="0.55000000000000004">
      <c r="A6104" s="2">
        <v>43244</v>
      </c>
      <c r="B6104" s="4">
        <v>252.73</v>
      </c>
      <c r="C6104" s="4">
        <v>253.01</v>
      </c>
      <c r="D6104" s="4">
        <v>250.75</v>
      </c>
      <c r="E6104" s="4">
        <v>252.62</v>
      </c>
      <c r="F6104" s="4">
        <v>76043800</v>
      </c>
      <c r="G6104" s="4">
        <v>0</v>
      </c>
      <c r="H6104" s="4">
        <v>0</v>
      </c>
      <c r="I6104" s="5">
        <f t="shared" si="380"/>
        <v>43244</v>
      </c>
      <c r="J6104" s="4">
        <f t="shared" si="381"/>
        <v>2018</v>
      </c>
      <c r="K6104" s="4">
        <f t="shared" si="382"/>
        <v>5</v>
      </c>
      <c r="L6104" s="4">
        <f t="shared" si="383"/>
        <v>24</v>
      </c>
    </row>
    <row r="6105" spans="1:12" x14ac:dyDescent="0.55000000000000004">
      <c r="A6105" s="2">
        <v>43245</v>
      </c>
      <c r="B6105" s="4">
        <v>252.02</v>
      </c>
      <c r="C6105" s="4">
        <v>252.68</v>
      </c>
      <c r="D6105" s="4">
        <v>251.49</v>
      </c>
      <c r="E6105" s="4">
        <v>252.02</v>
      </c>
      <c r="F6105" s="4">
        <v>56374800</v>
      </c>
      <c r="G6105" s="4">
        <v>0</v>
      </c>
      <c r="H6105" s="4">
        <v>0</v>
      </c>
      <c r="I6105" s="5">
        <f t="shared" si="380"/>
        <v>43245</v>
      </c>
      <c r="J6105" s="4">
        <f t="shared" si="381"/>
        <v>2018</v>
      </c>
      <c r="K6105" s="4">
        <f t="shared" si="382"/>
        <v>5</v>
      </c>
      <c r="L6105" s="4">
        <f t="shared" si="383"/>
        <v>25</v>
      </c>
    </row>
    <row r="6106" spans="1:12" x14ac:dyDescent="0.55000000000000004">
      <c r="A6106" s="2">
        <v>43249</v>
      </c>
      <c r="B6106" s="4">
        <v>250.32</v>
      </c>
      <c r="C6106" s="4">
        <v>251.12</v>
      </c>
      <c r="D6106" s="4">
        <v>247.96</v>
      </c>
      <c r="E6106" s="4">
        <v>249.12</v>
      </c>
      <c r="F6106" s="4">
        <v>115908600</v>
      </c>
      <c r="G6106" s="4">
        <v>0</v>
      </c>
      <c r="H6106" s="4">
        <v>0</v>
      </c>
      <c r="I6106" s="5">
        <f t="shared" si="380"/>
        <v>43249</v>
      </c>
      <c r="J6106" s="4">
        <f t="shared" si="381"/>
        <v>2018</v>
      </c>
      <c r="K6106" s="4">
        <f t="shared" si="382"/>
        <v>5</v>
      </c>
      <c r="L6106" s="4">
        <f t="shared" si="383"/>
        <v>29</v>
      </c>
    </row>
    <row r="6107" spans="1:12" x14ac:dyDescent="0.55000000000000004">
      <c r="A6107" s="2">
        <v>43250</v>
      </c>
      <c r="B6107" s="4">
        <v>250.49</v>
      </c>
      <c r="C6107" s="4">
        <v>252.91</v>
      </c>
      <c r="D6107" s="4">
        <v>250.42</v>
      </c>
      <c r="E6107" s="4">
        <v>252.45</v>
      </c>
      <c r="F6107" s="4">
        <v>69678400</v>
      </c>
      <c r="G6107" s="4">
        <v>0</v>
      </c>
      <c r="H6107" s="4">
        <v>0</v>
      </c>
      <c r="I6107" s="5">
        <f t="shared" si="380"/>
        <v>43250</v>
      </c>
      <c r="J6107" s="4">
        <f t="shared" si="381"/>
        <v>2018</v>
      </c>
      <c r="K6107" s="4">
        <f t="shared" si="382"/>
        <v>5</v>
      </c>
      <c r="L6107" s="4">
        <f t="shared" si="383"/>
        <v>30</v>
      </c>
    </row>
    <row r="6108" spans="1:12" x14ac:dyDescent="0.55000000000000004">
      <c r="A6108" s="2">
        <v>43251</v>
      </c>
      <c r="B6108" s="4">
        <v>252.02</v>
      </c>
      <c r="C6108" s="4">
        <v>252.34</v>
      </c>
      <c r="D6108" s="4">
        <v>250.27</v>
      </c>
      <c r="E6108" s="4">
        <v>250.9</v>
      </c>
      <c r="F6108" s="4">
        <v>93519900</v>
      </c>
      <c r="G6108" s="4">
        <v>0</v>
      </c>
      <c r="H6108" s="4">
        <v>0</v>
      </c>
      <c r="I6108" s="5">
        <f t="shared" si="380"/>
        <v>43251</v>
      </c>
      <c r="J6108" s="4">
        <f t="shared" si="381"/>
        <v>2018</v>
      </c>
      <c r="K6108" s="4">
        <f t="shared" si="382"/>
        <v>5</v>
      </c>
      <c r="L6108" s="4">
        <f t="shared" si="383"/>
        <v>31</v>
      </c>
    </row>
    <row r="6109" spans="1:12" x14ac:dyDescent="0.55000000000000004">
      <c r="A6109" s="2">
        <v>43252</v>
      </c>
      <c r="B6109" s="4">
        <v>252.26</v>
      </c>
      <c r="C6109" s="4">
        <v>253.68</v>
      </c>
      <c r="D6109" s="4">
        <v>252.19</v>
      </c>
      <c r="E6109" s="4">
        <v>253.37</v>
      </c>
      <c r="F6109" s="4">
        <v>71258400</v>
      </c>
      <c r="G6109" s="4">
        <v>0</v>
      </c>
      <c r="H6109" s="4">
        <v>0</v>
      </c>
      <c r="I6109" s="5">
        <f t="shared" si="380"/>
        <v>43252</v>
      </c>
      <c r="J6109" s="4">
        <f t="shared" si="381"/>
        <v>2018</v>
      </c>
      <c r="K6109" s="4">
        <f t="shared" si="382"/>
        <v>6</v>
      </c>
      <c r="L6109" s="4">
        <f t="shared" si="383"/>
        <v>1</v>
      </c>
    </row>
    <row r="6110" spans="1:12" x14ac:dyDescent="0.55000000000000004">
      <c r="A6110" s="2">
        <v>43255</v>
      </c>
      <c r="B6110" s="4">
        <v>254.23</v>
      </c>
      <c r="C6110" s="4">
        <v>254.84</v>
      </c>
      <c r="D6110" s="4">
        <v>253.98</v>
      </c>
      <c r="E6110" s="4">
        <v>254.57</v>
      </c>
      <c r="F6110" s="4">
        <v>45385200</v>
      </c>
      <c r="G6110" s="4">
        <v>0</v>
      </c>
      <c r="H6110" s="4">
        <v>0</v>
      </c>
      <c r="I6110" s="5">
        <f t="shared" si="380"/>
        <v>43255</v>
      </c>
      <c r="J6110" s="4">
        <f t="shared" si="381"/>
        <v>2018</v>
      </c>
      <c r="K6110" s="4">
        <f t="shared" si="382"/>
        <v>6</v>
      </c>
      <c r="L6110" s="4">
        <f t="shared" si="383"/>
        <v>4</v>
      </c>
    </row>
    <row r="6111" spans="1:12" x14ac:dyDescent="0.55000000000000004">
      <c r="A6111" s="2">
        <v>43256</v>
      </c>
      <c r="B6111" s="4">
        <v>254.71</v>
      </c>
      <c r="C6111" s="4">
        <v>255.15</v>
      </c>
      <c r="D6111" s="4">
        <v>253.9</v>
      </c>
      <c r="E6111" s="4">
        <v>254.75</v>
      </c>
      <c r="F6111" s="4">
        <v>51135000</v>
      </c>
      <c r="G6111" s="4">
        <v>0</v>
      </c>
      <c r="H6111" s="4">
        <v>0</v>
      </c>
      <c r="I6111" s="5">
        <f t="shared" si="380"/>
        <v>43256</v>
      </c>
      <c r="J6111" s="4">
        <f t="shared" si="381"/>
        <v>2018</v>
      </c>
      <c r="K6111" s="4">
        <f t="shared" si="382"/>
        <v>6</v>
      </c>
      <c r="L6111" s="4">
        <f t="shared" si="383"/>
        <v>5</v>
      </c>
    </row>
    <row r="6112" spans="1:12" x14ac:dyDescent="0.55000000000000004">
      <c r="A6112" s="2">
        <v>43257</v>
      </c>
      <c r="B6112" s="4">
        <v>255.39</v>
      </c>
      <c r="C6112" s="4">
        <v>257</v>
      </c>
      <c r="D6112" s="4">
        <v>254.75</v>
      </c>
      <c r="E6112" s="4">
        <v>256.88</v>
      </c>
      <c r="F6112" s="4">
        <v>62732200</v>
      </c>
      <c r="G6112" s="4">
        <v>0</v>
      </c>
      <c r="H6112" s="4">
        <v>0</v>
      </c>
      <c r="I6112" s="5">
        <f t="shared" si="380"/>
        <v>43257</v>
      </c>
      <c r="J6112" s="4">
        <f t="shared" si="381"/>
        <v>2018</v>
      </c>
      <c r="K6112" s="4">
        <f t="shared" si="382"/>
        <v>6</v>
      </c>
      <c r="L6112" s="4">
        <f t="shared" si="383"/>
        <v>6</v>
      </c>
    </row>
    <row r="6113" spans="1:12" x14ac:dyDescent="0.55000000000000004">
      <c r="A6113" s="2">
        <v>43258</v>
      </c>
      <c r="B6113" s="4">
        <v>257.39</v>
      </c>
      <c r="C6113" s="4">
        <v>257.7</v>
      </c>
      <c r="D6113" s="4">
        <v>255.9</v>
      </c>
      <c r="E6113" s="4">
        <v>256.86</v>
      </c>
      <c r="F6113" s="4">
        <v>72969400</v>
      </c>
      <c r="G6113" s="4">
        <v>0</v>
      </c>
      <c r="H6113" s="4">
        <v>0</v>
      </c>
      <c r="I6113" s="5">
        <f t="shared" si="380"/>
        <v>43258</v>
      </c>
      <c r="J6113" s="4">
        <f t="shared" si="381"/>
        <v>2018</v>
      </c>
      <c r="K6113" s="4">
        <f t="shared" si="382"/>
        <v>6</v>
      </c>
      <c r="L6113" s="4">
        <f t="shared" si="383"/>
        <v>7</v>
      </c>
    </row>
    <row r="6114" spans="1:12" x14ac:dyDescent="0.55000000000000004">
      <c r="A6114" s="2">
        <v>43259</v>
      </c>
      <c r="B6114" s="4">
        <v>256.38</v>
      </c>
      <c r="C6114" s="4">
        <v>257.67</v>
      </c>
      <c r="D6114" s="4">
        <v>256.2</v>
      </c>
      <c r="E6114" s="4">
        <v>257.62</v>
      </c>
      <c r="F6114" s="4">
        <v>72139700</v>
      </c>
      <c r="G6114" s="4">
        <v>0</v>
      </c>
      <c r="H6114" s="4">
        <v>0</v>
      </c>
      <c r="I6114" s="5">
        <f t="shared" si="380"/>
        <v>43259</v>
      </c>
      <c r="J6114" s="4">
        <f t="shared" si="381"/>
        <v>2018</v>
      </c>
      <c r="K6114" s="4">
        <f t="shared" si="382"/>
        <v>6</v>
      </c>
      <c r="L6114" s="4">
        <f t="shared" si="383"/>
        <v>8</v>
      </c>
    </row>
    <row r="6115" spans="1:12" x14ac:dyDescent="0.55000000000000004">
      <c r="A6115" s="2">
        <v>43262</v>
      </c>
      <c r="B6115" s="4">
        <v>257.85000000000002</v>
      </c>
      <c r="C6115" s="4">
        <v>258.70999999999998</v>
      </c>
      <c r="D6115" s="4">
        <v>257.73</v>
      </c>
      <c r="E6115" s="4">
        <v>257.95999999999998</v>
      </c>
      <c r="F6115" s="4">
        <v>58892500</v>
      </c>
      <c r="G6115" s="4">
        <v>0</v>
      </c>
      <c r="H6115" s="4">
        <v>0</v>
      </c>
      <c r="I6115" s="5">
        <f t="shared" si="380"/>
        <v>43262</v>
      </c>
      <c r="J6115" s="4">
        <f t="shared" si="381"/>
        <v>2018</v>
      </c>
      <c r="K6115" s="4">
        <f t="shared" si="382"/>
        <v>6</v>
      </c>
      <c r="L6115" s="4">
        <f t="shared" si="383"/>
        <v>11</v>
      </c>
    </row>
    <row r="6116" spans="1:12" x14ac:dyDescent="0.55000000000000004">
      <c r="A6116" s="2">
        <v>43263</v>
      </c>
      <c r="B6116" s="4">
        <v>258.39</v>
      </c>
      <c r="C6116" s="4">
        <v>258.67</v>
      </c>
      <c r="D6116" s="4">
        <v>257.62</v>
      </c>
      <c r="E6116" s="4">
        <v>258.29000000000002</v>
      </c>
      <c r="F6116" s="4">
        <v>72329000</v>
      </c>
      <c r="G6116" s="4">
        <v>0</v>
      </c>
      <c r="H6116" s="4">
        <v>0</v>
      </c>
      <c r="I6116" s="5">
        <f t="shared" si="380"/>
        <v>43263</v>
      </c>
      <c r="J6116" s="4">
        <f t="shared" si="381"/>
        <v>2018</v>
      </c>
      <c r="K6116" s="4">
        <f t="shared" si="382"/>
        <v>6</v>
      </c>
      <c r="L6116" s="4">
        <f t="shared" si="383"/>
        <v>12</v>
      </c>
    </row>
    <row r="6117" spans="1:12" x14ac:dyDescent="0.55000000000000004">
      <c r="A6117" s="2">
        <v>43264</v>
      </c>
      <c r="B6117" s="4">
        <v>258.54000000000002</v>
      </c>
      <c r="C6117" s="4">
        <v>258.81</v>
      </c>
      <c r="D6117" s="4">
        <v>257.25</v>
      </c>
      <c r="E6117" s="4">
        <v>257.47000000000003</v>
      </c>
      <c r="F6117" s="4">
        <v>79070600</v>
      </c>
      <c r="G6117" s="4">
        <v>0</v>
      </c>
      <c r="H6117" s="4">
        <v>0</v>
      </c>
      <c r="I6117" s="5">
        <f t="shared" si="380"/>
        <v>43264</v>
      </c>
      <c r="J6117" s="4">
        <f t="shared" si="381"/>
        <v>2018</v>
      </c>
      <c r="K6117" s="4">
        <f t="shared" si="382"/>
        <v>6</v>
      </c>
      <c r="L6117" s="4">
        <f t="shared" si="383"/>
        <v>13</v>
      </c>
    </row>
    <row r="6118" spans="1:12" x14ac:dyDescent="0.55000000000000004">
      <c r="A6118" s="2">
        <v>43265</v>
      </c>
      <c r="B6118" s="4">
        <v>258.38</v>
      </c>
      <c r="C6118" s="4">
        <v>258.67</v>
      </c>
      <c r="D6118" s="4">
        <v>257.5</v>
      </c>
      <c r="E6118" s="4">
        <v>258.12</v>
      </c>
      <c r="F6118" s="4">
        <v>77097600</v>
      </c>
      <c r="G6118" s="4">
        <v>0</v>
      </c>
      <c r="H6118" s="4">
        <v>0</v>
      </c>
      <c r="I6118" s="5">
        <f t="shared" si="380"/>
        <v>43265</v>
      </c>
      <c r="J6118" s="4">
        <f t="shared" si="381"/>
        <v>2018</v>
      </c>
      <c r="K6118" s="4">
        <f t="shared" si="382"/>
        <v>6</v>
      </c>
      <c r="L6118" s="4">
        <f t="shared" si="383"/>
        <v>14</v>
      </c>
    </row>
    <row r="6119" spans="1:12" x14ac:dyDescent="0.55000000000000004">
      <c r="A6119" s="2">
        <v>43266</v>
      </c>
      <c r="B6119" s="4">
        <v>257.29000000000002</v>
      </c>
      <c r="C6119" s="4">
        <v>258.14</v>
      </c>
      <c r="D6119" s="4">
        <v>256.13</v>
      </c>
      <c r="E6119" s="4">
        <v>257.79000000000002</v>
      </c>
      <c r="F6119" s="4">
        <v>120041600</v>
      </c>
      <c r="G6119" s="4">
        <v>1.246</v>
      </c>
      <c r="H6119" s="4">
        <v>0</v>
      </c>
      <c r="I6119" s="5">
        <f t="shared" si="380"/>
        <v>43266</v>
      </c>
      <c r="J6119" s="4">
        <f t="shared" si="381"/>
        <v>2018</v>
      </c>
      <c r="K6119" s="4">
        <f t="shared" si="382"/>
        <v>6</v>
      </c>
      <c r="L6119" s="4">
        <f t="shared" si="383"/>
        <v>15</v>
      </c>
    </row>
    <row r="6120" spans="1:12" x14ac:dyDescent="0.55000000000000004">
      <c r="A6120" s="2">
        <v>43269</v>
      </c>
      <c r="B6120" s="4">
        <v>256.26</v>
      </c>
      <c r="C6120" s="4">
        <v>257.39</v>
      </c>
      <c r="D6120" s="4">
        <v>255.76</v>
      </c>
      <c r="E6120" s="4">
        <v>257.26</v>
      </c>
      <c r="F6120" s="4">
        <v>52917600</v>
      </c>
      <c r="G6120" s="4">
        <v>0</v>
      </c>
      <c r="H6120" s="4">
        <v>0</v>
      </c>
      <c r="I6120" s="5">
        <f t="shared" si="380"/>
        <v>43269</v>
      </c>
      <c r="J6120" s="4">
        <f t="shared" si="381"/>
        <v>2018</v>
      </c>
      <c r="K6120" s="4">
        <f t="shared" si="382"/>
        <v>6</v>
      </c>
      <c r="L6120" s="4">
        <f t="shared" si="383"/>
        <v>18</v>
      </c>
    </row>
    <row r="6121" spans="1:12" x14ac:dyDescent="0.55000000000000004">
      <c r="A6121" s="2">
        <v>43270</v>
      </c>
      <c r="B6121" s="4">
        <v>254.88</v>
      </c>
      <c r="C6121" s="4">
        <v>256.5</v>
      </c>
      <c r="D6121" s="4">
        <v>254.44</v>
      </c>
      <c r="E6121" s="4">
        <v>256.27</v>
      </c>
      <c r="F6121" s="4">
        <v>97531500</v>
      </c>
      <c r="G6121" s="4">
        <v>0</v>
      </c>
      <c r="H6121" s="4">
        <v>0</v>
      </c>
      <c r="I6121" s="5">
        <f t="shared" si="380"/>
        <v>43270</v>
      </c>
      <c r="J6121" s="4">
        <f t="shared" si="381"/>
        <v>2018</v>
      </c>
      <c r="K6121" s="4">
        <f t="shared" si="382"/>
        <v>6</v>
      </c>
      <c r="L6121" s="4">
        <f t="shared" si="383"/>
        <v>19</v>
      </c>
    </row>
    <row r="6122" spans="1:12" x14ac:dyDescent="0.55000000000000004">
      <c r="A6122" s="2">
        <v>43271</v>
      </c>
      <c r="B6122" s="4">
        <v>256.99</v>
      </c>
      <c r="C6122" s="4">
        <v>257.41000000000003</v>
      </c>
      <c r="D6122" s="4">
        <v>256.35000000000002</v>
      </c>
      <c r="E6122" s="4">
        <v>256.70999999999998</v>
      </c>
      <c r="F6122" s="4">
        <v>53785500</v>
      </c>
      <c r="G6122" s="4">
        <v>0</v>
      </c>
      <c r="H6122" s="4">
        <v>0</v>
      </c>
      <c r="I6122" s="5">
        <f t="shared" si="380"/>
        <v>43271</v>
      </c>
      <c r="J6122" s="4">
        <f t="shared" si="381"/>
        <v>2018</v>
      </c>
      <c r="K6122" s="4">
        <f t="shared" si="382"/>
        <v>6</v>
      </c>
      <c r="L6122" s="4">
        <f t="shared" si="383"/>
        <v>20</v>
      </c>
    </row>
    <row r="6123" spans="1:12" x14ac:dyDescent="0.55000000000000004">
      <c r="A6123" s="2">
        <v>43272</v>
      </c>
      <c r="B6123" s="4">
        <v>256.7</v>
      </c>
      <c r="C6123" s="4">
        <v>256.72000000000003</v>
      </c>
      <c r="D6123" s="4">
        <v>254.58</v>
      </c>
      <c r="E6123" s="4">
        <v>255.1</v>
      </c>
      <c r="F6123" s="4">
        <v>71061400</v>
      </c>
      <c r="G6123" s="4">
        <v>0</v>
      </c>
      <c r="H6123" s="4">
        <v>0</v>
      </c>
      <c r="I6123" s="5">
        <f t="shared" si="380"/>
        <v>43272</v>
      </c>
      <c r="J6123" s="4">
        <f t="shared" si="381"/>
        <v>2018</v>
      </c>
      <c r="K6123" s="4">
        <f t="shared" si="382"/>
        <v>6</v>
      </c>
      <c r="L6123" s="4">
        <f t="shared" si="383"/>
        <v>21</v>
      </c>
    </row>
    <row r="6124" spans="1:12" x14ac:dyDescent="0.55000000000000004">
      <c r="A6124" s="2">
        <v>43273</v>
      </c>
      <c r="B6124" s="4">
        <v>256.42</v>
      </c>
      <c r="C6124" s="4">
        <v>256.54000000000002</v>
      </c>
      <c r="D6124" s="4">
        <v>255.33</v>
      </c>
      <c r="E6124" s="4">
        <v>255.56</v>
      </c>
      <c r="F6124" s="4">
        <v>54898500</v>
      </c>
      <c r="G6124" s="4">
        <v>0</v>
      </c>
      <c r="H6124" s="4">
        <v>0</v>
      </c>
      <c r="I6124" s="5">
        <f t="shared" si="380"/>
        <v>43273</v>
      </c>
      <c r="J6124" s="4">
        <f t="shared" si="381"/>
        <v>2018</v>
      </c>
      <c r="K6124" s="4">
        <f t="shared" si="382"/>
        <v>6</v>
      </c>
      <c r="L6124" s="4">
        <f t="shared" si="383"/>
        <v>22</v>
      </c>
    </row>
    <row r="6125" spans="1:12" x14ac:dyDescent="0.55000000000000004">
      <c r="A6125" s="2">
        <v>43276</v>
      </c>
      <c r="B6125" s="4">
        <v>254.35</v>
      </c>
      <c r="C6125" s="4">
        <v>254.52</v>
      </c>
      <c r="D6125" s="4">
        <v>250.32</v>
      </c>
      <c r="E6125" s="4">
        <v>252.08</v>
      </c>
      <c r="F6125" s="4">
        <v>137854200</v>
      </c>
      <c r="G6125" s="4">
        <v>0</v>
      </c>
      <c r="H6125" s="4">
        <v>0</v>
      </c>
      <c r="I6125" s="5">
        <f t="shared" si="380"/>
        <v>43276</v>
      </c>
      <c r="J6125" s="4">
        <f t="shared" si="381"/>
        <v>2018</v>
      </c>
      <c r="K6125" s="4">
        <f t="shared" si="382"/>
        <v>6</v>
      </c>
      <c r="L6125" s="4">
        <f t="shared" si="383"/>
        <v>25</v>
      </c>
    </row>
    <row r="6126" spans="1:12" x14ac:dyDescent="0.55000000000000004">
      <c r="A6126" s="2">
        <v>43277</v>
      </c>
      <c r="B6126" s="4">
        <v>252.68</v>
      </c>
      <c r="C6126" s="4">
        <v>253.54</v>
      </c>
      <c r="D6126" s="4">
        <v>251.89</v>
      </c>
      <c r="E6126" s="4">
        <v>252.64</v>
      </c>
      <c r="F6126" s="4">
        <v>68547400</v>
      </c>
      <c r="G6126" s="4">
        <v>0</v>
      </c>
      <c r="H6126" s="4">
        <v>0</v>
      </c>
      <c r="I6126" s="5">
        <f t="shared" si="380"/>
        <v>43277</v>
      </c>
      <c r="J6126" s="4">
        <f t="shared" si="381"/>
        <v>2018</v>
      </c>
      <c r="K6126" s="4">
        <f t="shared" si="382"/>
        <v>6</v>
      </c>
      <c r="L6126" s="4">
        <f t="shared" si="383"/>
        <v>26</v>
      </c>
    </row>
    <row r="6127" spans="1:12" x14ac:dyDescent="0.55000000000000004">
      <c r="A6127" s="2">
        <v>43278</v>
      </c>
      <c r="B6127" s="4">
        <v>253.26</v>
      </c>
      <c r="C6127" s="4">
        <v>254.75</v>
      </c>
      <c r="D6127" s="4">
        <v>250.39</v>
      </c>
      <c r="E6127" s="4">
        <v>250.55</v>
      </c>
      <c r="F6127" s="4">
        <v>105110700</v>
      </c>
      <c r="G6127" s="4">
        <v>0</v>
      </c>
      <c r="H6127" s="4">
        <v>0</v>
      </c>
      <c r="I6127" s="5">
        <f t="shared" si="380"/>
        <v>43278</v>
      </c>
      <c r="J6127" s="4">
        <f t="shared" si="381"/>
        <v>2018</v>
      </c>
      <c r="K6127" s="4">
        <f t="shared" si="382"/>
        <v>6</v>
      </c>
      <c r="L6127" s="4">
        <f t="shared" si="383"/>
        <v>27</v>
      </c>
    </row>
    <row r="6128" spans="1:12" x14ac:dyDescent="0.55000000000000004">
      <c r="A6128" s="2">
        <v>43279</v>
      </c>
      <c r="B6128" s="4">
        <v>250.49</v>
      </c>
      <c r="C6128" s="4">
        <v>252.78</v>
      </c>
      <c r="D6128" s="4">
        <v>249.75</v>
      </c>
      <c r="E6128" s="4">
        <v>251.98</v>
      </c>
      <c r="F6128" s="4">
        <v>76650500</v>
      </c>
      <c r="G6128" s="4">
        <v>0</v>
      </c>
      <c r="H6128" s="4">
        <v>0</v>
      </c>
      <c r="I6128" s="5">
        <f t="shared" si="380"/>
        <v>43279</v>
      </c>
      <c r="J6128" s="4">
        <f t="shared" si="381"/>
        <v>2018</v>
      </c>
      <c r="K6128" s="4">
        <f t="shared" si="382"/>
        <v>6</v>
      </c>
      <c r="L6128" s="4">
        <f t="shared" si="383"/>
        <v>28</v>
      </c>
    </row>
    <row r="6129" spans="1:12" x14ac:dyDescent="0.55000000000000004">
      <c r="A6129" s="2">
        <v>43280</v>
      </c>
      <c r="B6129" s="4">
        <v>253.13</v>
      </c>
      <c r="C6129" s="4">
        <v>254.56</v>
      </c>
      <c r="D6129" s="4">
        <v>252.22</v>
      </c>
      <c r="E6129" s="4">
        <v>252.35</v>
      </c>
      <c r="F6129" s="4">
        <v>97592500</v>
      </c>
      <c r="G6129" s="4">
        <v>0</v>
      </c>
      <c r="H6129" s="4">
        <v>0</v>
      </c>
      <c r="I6129" s="5">
        <f t="shared" si="380"/>
        <v>43280</v>
      </c>
      <c r="J6129" s="4">
        <f t="shared" si="381"/>
        <v>2018</v>
      </c>
      <c r="K6129" s="4">
        <f t="shared" si="382"/>
        <v>6</v>
      </c>
      <c r="L6129" s="4">
        <f t="shared" si="383"/>
        <v>29</v>
      </c>
    </row>
    <row r="6130" spans="1:12" x14ac:dyDescent="0.55000000000000004">
      <c r="A6130" s="2">
        <v>43283</v>
      </c>
      <c r="B6130" s="4">
        <v>250.7</v>
      </c>
      <c r="C6130" s="4">
        <v>253.05</v>
      </c>
      <c r="D6130" s="4">
        <v>250.45</v>
      </c>
      <c r="E6130" s="4">
        <v>252.88</v>
      </c>
      <c r="F6130" s="4">
        <v>63554800</v>
      </c>
      <c r="G6130" s="4">
        <v>0</v>
      </c>
      <c r="H6130" s="4">
        <v>0</v>
      </c>
      <c r="I6130" s="5">
        <f t="shared" si="380"/>
        <v>43283</v>
      </c>
      <c r="J6130" s="4">
        <f t="shared" si="381"/>
        <v>2018</v>
      </c>
      <c r="K6130" s="4">
        <f t="shared" si="382"/>
        <v>7</v>
      </c>
      <c r="L6130" s="4">
        <f t="shared" si="383"/>
        <v>2</v>
      </c>
    </row>
    <row r="6131" spans="1:12" x14ac:dyDescent="0.55000000000000004">
      <c r="A6131" s="2">
        <v>43284</v>
      </c>
      <c r="B6131" s="4">
        <v>253.82</v>
      </c>
      <c r="C6131" s="4">
        <v>253.93</v>
      </c>
      <c r="D6131" s="4">
        <v>251.55</v>
      </c>
      <c r="E6131" s="4">
        <v>251.99</v>
      </c>
      <c r="F6131" s="4">
        <v>42187100</v>
      </c>
      <c r="G6131" s="4">
        <v>0</v>
      </c>
      <c r="H6131" s="4">
        <v>0</v>
      </c>
      <c r="I6131" s="5">
        <f t="shared" si="380"/>
        <v>43284</v>
      </c>
      <c r="J6131" s="4">
        <f t="shared" si="381"/>
        <v>2018</v>
      </c>
      <c r="K6131" s="4">
        <f t="shared" si="382"/>
        <v>7</v>
      </c>
      <c r="L6131" s="4">
        <f t="shared" si="383"/>
        <v>3</v>
      </c>
    </row>
    <row r="6132" spans="1:12" x14ac:dyDescent="0.55000000000000004">
      <c r="A6132" s="2">
        <v>43286</v>
      </c>
      <c r="B6132" s="4">
        <v>253.17</v>
      </c>
      <c r="C6132" s="4">
        <v>254.11</v>
      </c>
      <c r="D6132" s="4">
        <v>252.05</v>
      </c>
      <c r="E6132" s="4">
        <v>254.05</v>
      </c>
      <c r="F6132" s="4">
        <v>56925900</v>
      </c>
      <c r="G6132" s="4">
        <v>0</v>
      </c>
      <c r="H6132" s="4">
        <v>0</v>
      </c>
      <c r="I6132" s="5">
        <f t="shared" si="380"/>
        <v>43286</v>
      </c>
      <c r="J6132" s="4">
        <f t="shared" si="381"/>
        <v>2018</v>
      </c>
      <c r="K6132" s="4">
        <f t="shared" si="382"/>
        <v>7</v>
      </c>
      <c r="L6132" s="4">
        <f t="shared" si="383"/>
        <v>5</v>
      </c>
    </row>
    <row r="6133" spans="1:12" x14ac:dyDescent="0.55000000000000004">
      <c r="A6133" s="2">
        <v>43287</v>
      </c>
      <c r="B6133" s="4">
        <v>254.08</v>
      </c>
      <c r="C6133" s="4">
        <v>256.58999999999997</v>
      </c>
      <c r="D6133" s="4">
        <v>253.68</v>
      </c>
      <c r="E6133" s="4">
        <v>256.2</v>
      </c>
      <c r="F6133" s="4">
        <v>66493700</v>
      </c>
      <c r="G6133" s="4">
        <v>0</v>
      </c>
      <c r="H6133" s="4">
        <v>0</v>
      </c>
      <c r="I6133" s="5">
        <f t="shared" si="380"/>
        <v>43287</v>
      </c>
      <c r="J6133" s="4">
        <f t="shared" si="381"/>
        <v>2018</v>
      </c>
      <c r="K6133" s="4">
        <f t="shared" si="382"/>
        <v>7</v>
      </c>
      <c r="L6133" s="4">
        <f t="shared" si="383"/>
        <v>6</v>
      </c>
    </row>
    <row r="6134" spans="1:12" x14ac:dyDescent="0.55000000000000004">
      <c r="A6134" s="2">
        <v>43290</v>
      </c>
      <c r="B6134" s="4">
        <v>257.25</v>
      </c>
      <c r="C6134" s="4">
        <v>258.56</v>
      </c>
      <c r="D6134" s="4">
        <v>257.2</v>
      </c>
      <c r="E6134" s="4">
        <v>258.5</v>
      </c>
      <c r="F6134" s="4">
        <v>50550400</v>
      </c>
      <c r="G6134" s="4">
        <v>0</v>
      </c>
      <c r="H6134" s="4">
        <v>0</v>
      </c>
      <c r="I6134" s="5">
        <f t="shared" si="380"/>
        <v>43290</v>
      </c>
      <c r="J6134" s="4">
        <f t="shared" si="381"/>
        <v>2018</v>
      </c>
      <c r="K6134" s="4">
        <f t="shared" si="382"/>
        <v>7</v>
      </c>
      <c r="L6134" s="4">
        <f t="shared" si="383"/>
        <v>9</v>
      </c>
    </row>
    <row r="6135" spans="1:12" x14ac:dyDescent="0.55000000000000004">
      <c r="A6135" s="2">
        <v>43291</v>
      </c>
      <c r="B6135" s="4">
        <v>258.98</v>
      </c>
      <c r="C6135" s="4">
        <v>259.54000000000002</v>
      </c>
      <c r="D6135" s="4">
        <v>258.67</v>
      </c>
      <c r="E6135" s="4">
        <v>259.43</v>
      </c>
      <c r="F6135" s="4">
        <v>51966800</v>
      </c>
      <c r="G6135" s="4">
        <v>0</v>
      </c>
      <c r="H6135" s="4">
        <v>0</v>
      </c>
      <c r="I6135" s="5">
        <f t="shared" si="380"/>
        <v>43291</v>
      </c>
      <c r="J6135" s="4">
        <f t="shared" si="381"/>
        <v>2018</v>
      </c>
      <c r="K6135" s="4">
        <f t="shared" si="382"/>
        <v>7</v>
      </c>
      <c r="L6135" s="4">
        <f t="shared" si="383"/>
        <v>10</v>
      </c>
    </row>
    <row r="6136" spans="1:12" x14ac:dyDescent="0.55000000000000004">
      <c r="A6136" s="2">
        <v>43292</v>
      </c>
      <c r="B6136" s="4">
        <v>257.81</v>
      </c>
      <c r="C6136" s="4">
        <v>258.63</v>
      </c>
      <c r="D6136" s="4">
        <v>257.22000000000003</v>
      </c>
      <c r="E6136" s="4">
        <v>257.54000000000002</v>
      </c>
      <c r="F6136" s="4">
        <v>77054700</v>
      </c>
      <c r="G6136" s="4">
        <v>0</v>
      </c>
      <c r="H6136" s="4">
        <v>0</v>
      </c>
      <c r="I6136" s="5">
        <f t="shared" si="380"/>
        <v>43292</v>
      </c>
      <c r="J6136" s="4">
        <f t="shared" si="381"/>
        <v>2018</v>
      </c>
      <c r="K6136" s="4">
        <f t="shared" si="382"/>
        <v>7</v>
      </c>
      <c r="L6136" s="4">
        <f t="shared" si="383"/>
        <v>11</v>
      </c>
    </row>
    <row r="6137" spans="1:12" x14ac:dyDescent="0.55000000000000004">
      <c r="A6137" s="2">
        <v>43293</v>
      </c>
      <c r="B6137" s="4">
        <v>258.86</v>
      </c>
      <c r="C6137" s="4">
        <v>259.93</v>
      </c>
      <c r="D6137" s="4">
        <v>258.22000000000003</v>
      </c>
      <c r="E6137" s="4">
        <v>259.87</v>
      </c>
      <c r="F6137" s="4">
        <v>60124700</v>
      </c>
      <c r="G6137" s="4">
        <v>0</v>
      </c>
      <c r="H6137" s="4">
        <v>0</v>
      </c>
      <c r="I6137" s="5">
        <f t="shared" si="380"/>
        <v>43293</v>
      </c>
      <c r="J6137" s="4">
        <f t="shared" si="381"/>
        <v>2018</v>
      </c>
      <c r="K6137" s="4">
        <f t="shared" si="382"/>
        <v>7</v>
      </c>
      <c r="L6137" s="4">
        <f t="shared" si="383"/>
        <v>12</v>
      </c>
    </row>
    <row r="6138" spans="1:12" x14ac:dyDescent="0.55000000000000004">
      <c r="A6138" s="2">
        <v>43294</v>
      </c>
      <c r="B6138" s="4">
        <v>259.68</v>
      </c>
      <c r="C6138" s="4">
        <v>260.39</v>
      </c>
      <c r="D6138" s="4">
        <v>259.20999999999998</v>
      </c>
      <c r="E6138" s="4">
        <v>260.08</v>
      </c>
      <c r="F6138" s="4">
        <v>48216000</v>
      </c>
      <c r="G6138" s="4">
        <v>0</v>
      </c>
      <c r="H6138" s="4">
        <v>0</v>
      </c>
      <c r="I6138" s="5">
        <f t="shared" si="380"/>
        <v>43294</v>
      </c>
      <c r="J6138" s="4">
        <f t="shared" si="381"/>
        <v>2018</v>
      </c>
      <c r="K6138" s="4">
        <f t="shared" si="382"/>
        <v>7</v>
      </c>
      <c r="L6138" s="4">
        <f t="shared" si="383"/>
        <v>13</v>
      </c>
    </row>
    <row r="6139" spans="1:12" x14ac:dyDescent="0.55000000000000004">
      <c r="A6139" s="2">
        <v>43297</v>
      </c>
      <c r="B6139" s="4">
        <v>260.12</v>
      </c>
      <c r="C6139" s="4">
        <v>260.27</v>
      </c>
      <c r="D6139" s="4">
        <v>259.38</v>
      </c>
      <c r="E6139" s="4">
        <v>259.83999999999997</v>
      </c>
      <c r="F6139" s="4">
        <v>48201000</v>
      </c>
      <c r="G6139" s="4">
        <v>0</v>
      </c>
      <c r="H6139" s="4">
        <v>0</v>
      </c>
      <c r="I6139" s="5">
        <f t="shared" si="380"/>
        <v>43297</v>
      </c>
      <c r="J6139" s="4">
        <f t="shared" si="381"/>
        <v>2018</v>
      </c>
      <c r="K6139" s="4">
        <f t="shared" si="382"/>
        <v>7</v>
      </c>
      <c r="L6139" s="4">
        <f t="shared" si="383"/>
        <v>16</v>
      </c>
    </row>
    <row r="6140" spans="1:12" x14ac:dyDescent="0.55000000000000004">
      <c r="A6140" s="2">
        <v>43298</v>
      </c>
      <c r="B6140" s="4">
        <v>259.02999999999997</v>
      </c>
      <c r="C6140" s="4">
        <v>261.3</v>
      </c>
      <c r="D6140" s="4">
        <v>258.98</v>
      </c>
      <c r="E6140" s="4">
        <v>260.89</v>
      </c>
      <c r="F6140" s="4">
        <v>52315500</v>
      </c>
      <c r="G6140" s="4">
        <v>0</v>
      </c>
      <c r="H6140" s="4">
        <v>0</v>
      </c>
      <c r="I6140" s="5">
        <f t="shared" si="380"/>
        <v>43298</v>
      </c>
      <c r="J6140" s="4">
        <f t="shared" si="381"/>
        <v>2018</v>
      </c>
      <c r="K6140" s="4">
        <f t="shared" si="382"/>
        <v>7</v>
      </c>
      <c r="L6140" s="4">
        <f t="shared" si="383"/>
        <v>17</v>
      </c>
    </row>
    <row r="6141" spans="1:12" x14ac:dyDescent="0.55000000000000004">
      <c r="A6141" s="2">
        <v>43299</v>
      </c>
      <c r="B6141" s="4">
        <v>260.98</v>
      </c>
      <c r="C6141" s="4">
        <v>261.55</v>
      </c>
      <c r="D6141" s="4">
        <v>260.51</v>
      </c>
      <c r="E6141" s="4">
        <v>261.44</v>
      </c>
      <c r="F6141" s="4">
        <v>44593500</v>
      </c>
      <c r="G6141" s="4">
        <v>0</v>
      </c>
      <c r="H6141" s="4">
        <v>0</v>
      </c>
      <c r="I6141" s="5">
        <f t="shared" si="380"/>
        <v>43299</v>
      </c>
      <c r="J6141" s="4">
        <f t="shared" si="381"/>
        <v>2018</v>
      </c>
      <c r="K6141" s="4">
        <f t="shared" si="382"/>
        <v>7</v>
      </c>
      <c r="L6141" s="4">
        <f t="shared" si="383"/>
        <v>18</v>
      </c>
    </row>
    <row r="6142" spans="1:12" x14ac:dyDescent="0.55000000000000004">
      <c r="A6142" s="2">
        <v>43300</v>
      </c>
      <c r="B6142" s="4">
        <v>260.74</v>
      </c>
      <c r="C6142" s="4">
        <v>261.14</v>
      </c>
      <c r="D6142" s="4">
        <v>259.95</v>
      </c>
      <c r="E6142" s="4">
        <v>260.45999999999998</v>
      </c>
      <c r="F6142" s="4">
        <v>61412100</v>
      </c>
      <c r="G6142" s="4">
        <v>0</v>
      </c>
      <c r="H6142" s="4">
        <v>0</v>
      </c>
      <c r="I6142" s="5">
        <f t="shared" si="380"/>
        <v>43300</v>
      </c>
      <c r="J6142" s="4">
        <f t="shared" si="381"/>
        <v>2018</v>
      </c>
      <c r="K6142" s="4">
        <f t="shared" si="382"/>
        <v>7</v>
      </c>
      <c r="L6142" s="4">
        <f t="shared" si="383"/>
        <v>19</v>
      </c>
    </row>
    <row r="6143" spans="1:12" x14ac:dyDescent="0.55000000000000004">
      <c r="A6143" s="2">
        <v>43301</v>
      </c>
      <c r="B6143" s="4">
        <v>260.24</v>
      </c>
      <c r="C6143" s="4">
        <v>260.89999999999998</v>
      </c>
      <c r="D6143" s="4">
        <v>259.99</v>
      </c>
      <c r="E6143" s="4">
        <v>260.16000000000003</v>
      </c>
      <c r="F6143" s="4">
        <v>82337700</v>
      </c>
      <c r="G6143" s="4">
        <v>0</v>
      </c>
      <c r="H6143" s="4">
        <v>0</v>
      </c>
      <c r="I6143" s="5">
        <f t="shared" si="380"/>
        <v>43301</v>
      </c>
      <c r="J6143" s="4">
        <f t="shared" si="381"/>
        <v>2018</v>
      </c>
      <c r="K6143" s="4">
        <f t="shared" si="382"/>
        <v>7</v>
      </c>
      <c r="L6143" s="4">
        <f t="shared" si="383"/>
        <v>20</v>
      </c>
    </row>
    <row r="6144" spans="1:12" x14ac:dyDescent="0.55000000000000004">
      <c r="A6144" s="2">
        <v>43304</v>
      </c>
      <c r="B6144" s="4">
        <v>259.94</v>
      </c>
      <c r="C6144" s="4">
        <v>260.86</v>
      </c>
      <c r="D6144" s="4">
        <v>259.58</v>
      </c>
      <c r="E6144" s="4">
        <v>260.64</v>
      </c>
      <c r="F6144" s="4">
        <v>47047600</v>
      </c>
      <c r="G6144" s="4">
        <v>0</v>
      </c>
      <c r="H6144" s="4">
        <v>0</v>
      </c>
      <c r="I6144" s="5">
        <f t="shared" si="380"/>
        <v>43304</v>
      </c>
      <c r="J6144" s="4">
        <f t="shared" si="381"/>
        <v>2018</v>
      </c>
      <c r="K6144" s="4">
        <f t="shared" si="382"/>
        <v>7</v>
      </c>
      <c r="L6144" s="4">
        <f t="shared" si="383"/>
        <v>23</v>
      </c>
    </row>
    <row r="6145" spans="1:12" x14ac:dyDescent="0.55000000000000004">
      <c r="A6145" s="2">
        <v>43305</v>
      </c>
      <c r="B6145" s="4">
        <v>262.12</v>
      </c>
      <c r="C6145" s="4">
        <v>262.83999999999997</v>
      </c>
      <c r="D6145" s="4">
        <v>261.04000000000002</v>
      </c>
      <c r="E6145" s="4">
        <v>261.95</v>
      </c>
      <c r="F6145" s="4">
        <v>68026900</v>
      </c>
      <c r="G6145" s="4">
        <v>0</v>
      </c>
      <c r="H6145" s="4">
        <v>0</v>
      </c>
      <c r="I6145" s="5">
        <f t="shared" si="380"/>
        <v>43305</v>
      </c>
      <c r="J6145" s="4">
        <f t="shared" si="381"/>
        <v>2018</v>
      </c>
      <c r="K6145" s="4">
        <f t="shared" si="382"/>
        <v>7</v>
      </c>
      <c r="L6145" s="4">
        <f t="shared" si="383"/>
        <v>24</v>
      </c>
    </row>
    <row r="6146" spans="1:12" x14ac:dyDescent="0.55000000000000004">
      <c r="A6146" s="2">
        <v>43306</v>
      </c>
      <c r="B6146" s="4">
        <v>261.69</v>
      </c>
      <c r="C6146" s="4">
        <v>264.52</v>
      </c>
      <c r="D6146" s="4">
        <v>261.64999999999998</v>
      </c>
      <c r="E6146" s="4">
        <v>264.19</v>
      </c>
      <c r="F6146" s="4">
        <v>78882900</v>
      </c>
      <c r="G6146" s="4">
        <v>0</v>
      </c>
      <c r="H6146" s="4">
        <v>0</v>
      </c>
      <c r="I6146" s="5">
        <f t="shared" si="380"/>
        <v>43306</v>
      </c>
      <c r="J6146" s="4">
        <f t="shared" si="381"/>
        <v>2018</v>
      </c>
      <c r="K6146" s="4">
        <f t="shared" si="382"/>
        <v>7</v>
      </c>
      <c r="L6146" s="4">
        <f t="shared" si="383"/>
        <v>25</v>
      </c>
    </row>
    <row r="6147" spans="1:12" x14ac:dyDescent="0.55000000000000004">
      <c r="A6147" s="2">
        <v>43307</v>
      </c>
      <c r="B6147" s="4">
        <v>263.43</v>
      </c>
      <c r="C6147" s="4">
        <v>264.27999999999997</v>
      </c>
      <c r="D6147" s="4">
        <v>263.33</v>
      </c>
      <c r="E6147" s="4">
        <v>263.56</v>
      </c>
      <c r="F6147" s="4">
        <v>57919500</v>
      </c>
      <c r="G6147" s="4">
        <v>0</v>
      </c>
      <c r="H6147" s="4">
        <v>0</v>
      </c>
      <c r="I6147" s="5">
        <f t="shared" ref="I6147:I6210" si="384">DATE(YEAR(A6147),MONTH(A6147),DAY(A6147))</f>
        <v>43307</v>
      </c>
      <c r="J6147" s="4">
        <f t="shared" ref="J6147:J6210" si="385">YEAR(A6147)</f>
        <v>2018</v>
      </c>
      <c r="K6147" s="4">
        <f t="shared" ref="K6147:K6210" si="386">MONTH(A6147)</f>
        <v>7</v>
      </c>
      <c r="L6147" s="4">
        <f t="shared" ref="L6147:L6210" si="387">DAY(A6147)</f>
        <v>26</v>
      </c>
    </row>
    <row r="6148" spans="1:12" x14ac:dyDescent="0.55000000000000004">
      <c r="A6148" s="2">
        <v>43308</v>
      </c>
      <c r="B6148" s="4">
        <v>263.91000000000003</v>
      </c>
      <c r="C6148" s="4">
        <v>264.01</v>
      </c>
      <c r="D6148" s="4">
        <v>260.81</v>
      </c>
      <c r="E6148" s="4">
        <v>261.77999999999997</v>
      </c>
      <c r="F6148" s="4">
        <v>76768700</v>
      </c>
      <c r="G6148" s="4">
        <v>0</v>
      </c>
      <c r="H6148" s="4">
        <v>0</v>
      </c>
      <c r="I6148" s="5">
        <f t="shared" si="384"/>
        <v>43308</v>
      </c>
      <c r="J6148" s="4">
        <f t="shared" si="385"/>
        <v>2018</v>
      </c>
      <c r="K6148" s="4">
        <f t="shared" si="386"/>
        <v>7</v>
      </c>
      <c r="L6148" s="4">
        <f t="shared" si="387"/>
        <v>27</v>
      </c>
    </row>
    <row r="6149" spans="1:12" x14ac:dyDescent="0.55000000000000004">
      <c r="A6149" s="2">
        <v>43311</v>
      </c>
      <c r="B6149" s="4">
        <v>261.86</v>
      </c>
      <c r="C6149" s="4">
        <v>262.02999999999997</v>
      </c>
      <c r="D6149" s="4">
        <v>259.86</v>
      </c>
      <c r="E6149" s="4">
        <v>260.41000000000003</v>
      </c>
      <c r="F6149" s="4">
        <v>63742500</v>
      </c>
      <c r="G6149" s="4">
        <v>0</v>
      </c>
      <c r="H6149" s="4">
        <v>0</v>
      </c>
      <c r="I6149" s="5">
        <f t="shared" si="384"/>
        <v>43311</v>
      </c>
      <c r="J6149" s="4">
        <f t="shared" si="385"/>
        <v>2018</v>
      </c>
      <c r="K6149" s="4">
        <f t="shared" si="386"/>
        <v>7</v>
      </c>
      <c r="L6149" s="4">
        <f t="shared" si="387"/>
        <v>30</v>
      </c>
    </row>
    <row r="6150" spans="1:12" x14ac:dyDescent="0.55000000000000004">
      <c r="A6150" s="2">
        <v>43312</v>
      </c>
      <c r="B6150" s="4">
        <v>261.20999999999998</v>
      </c>
      <c r="C6150" s="4">
        <v>262.33999999999997</v>
      </c>
      <c r="D6150" s="4">
        <v>260.81</v>
      </c>
      <c r="E6150" s="4">
        <v>261.69</v>
      </c>
      <c r="F6150" s="4">
        <v>68570500</v>
      </c>
      <c r="G6150" s="4">
        <v>0</v>
      </c>
      <c r="H6150" s="4">
        <v>0</v>
      </c>
      <c r="I6150" s="5">
        <f t="shared" si="384"/>
        <v>43312</v>
      </c>
      <c r="J6150" s="4">
        <f t="shared" si="385"/>
        <v>2018</v>
      </c>
      <c r="K6150" s="4">
        <f t="shared" si="386"/>
        <v>7</v>
      </c>
      <c r="L6150" s="4">
        <f t="shared" si="387"/>
        <v>31</v>
      </c>
    </row>
    <row r="6151" spans="1:12" x14ac:dyDescent="0.55000000000000004">
      <c r="A6151" s="2">
        <v>43313</v>
      </c>
      <c r="B6151" s="4">
        <v>261.91000000000003</v>
      </c>
      <c r="C6151" s="4">
        <v>262.44</v>
      </c>
      <c r="D6151" s="4">
        <v>260.58</v>
      </c>
      <c r="E6151" s="4">
        <v>261.26</v>
      </c>
      <c r="F6151" s="4">
        <v>53853300</v>
      </c>
      <c r="G6151" s="4">
        <v>0</v>
      </c>
      <c r="H6151" s="4">
        <v>0</v>
      </c>
      <c r="I6151" s="5">
        <f t="shared" si="384"/>
        <v>43313</v>
      </c>
      <c r="J6151" s="4">
        <f t="shared" si="385"/>
        <v>2018</v>
      </c>
      <c r="K6151" s="4">
        <f t="shared" si="386"/>
        <v>8</v>
      </c>
      <c r="L6151" s="4">
        <f t="shared" si="387"/>
        <v>1</v>
      </c>
    </row>
    <row r="6152" spans="1:12" x14ac:dyDescent="0.55000000000000004">
      <c r="A6152" s="2">
        <v>43314</v>
      </c>
      <c r="B6152" s="4">
        <v>259.89</v>
      </c>
      <c r="C6152" s="4">
        <v>262.86</v>
      </c>
      <c r="D6152" s="4">
        <v>259.68</v>
      </c>
      <c r="E6152" s="4">
        <v>262.68</v>
      </c>
      <c r="F6152" s="4">
        <v>63426400</v>
      </c>
      <c r="G6152" s="4">
        <v>0</v>
      </c>
      <c r="H6152" s="4">
        <v>0</v>
      </c>
      <c r="I6152" s="5">
        <f t="shared" si="384"/>
        <v>43314</v>
      </c>
      <c r="J6152" s="4">
        <f t="shared" si="385"/>
        <v>2018</v>
      </c>
      <c r="K6152" s="4">
        <f t="shared" si="386"/>
        <v>8</v>
      </c>
      <c r="L6152" s="4">
        <f t="shared" si="387"/>
        <v>2</v>
      </c>
    </row>
    <row r="6153" spans="1:12" x14ac:dyDescent="0.55000000000000004">
      <c r="A6153" s="2">
        <v>43315</v>
      </c>
      <c r="B6153" s="4">
        <v>262.81</v>
      </c>
      <c r="C6153" s="4">
        <v>263.86</v>
      </c>
      <c r="D6153" s="4">
        <v>262.62</v>
      </c>
      <c r="E6153" s="4">
        <v>263.81</v>
      </c>
      <c r="F6153" s="4">
        <v>53935400</v>
      </c>
      <c r="G6153" s="4">
        <v>0</v>
      </c>
      <c r="H6153" s="4">
        <v>0</v>
      </c>
      <c r="I6153" s="5">
        <f t="shared" si="384"/>
        <v>43315</v>
      </c>
      <c r="J6153" s="4">
        <f t="shared" si="385"/>
        <v>2018</v>
      </c>
      <c r="K6153" s="4">
        <f t="shared" si="386"/>
        <v>8</v>
      </c>
      <c r="L6153" s="4">
        <f t="shared" si="387"/>
        <v>3</v>
      </c>
    </row>
    <row r="6154" spans="1:12" x14ac:dyDescent="0.55000000000000004">
      <c r="A6154" s="2">
        <v>43318</v>
      </c>
      <c r="B6154" s="4">
        <v>263.83999999999997</v>
      </c>
      <c r="C6154" s="4">
        <v>265.10000000000002</v>
      </c>
      <c r="D6154" s="4">
        <v>263.43</v>
      </c>
      <c r="E6154" s="4">
        <v>264.77</v>
      </c>
      <c r="F6154" s="4">
        <v>39400900</v>
      </c>
      <c r="G6154" s="4">
        <v>0</v>
      </c>
      <c r="H6154" s="4">
        <v>0</v>
      </c>
      <c r="I6154" s="5">
        <f t="shared" si="384"/>
        <v>43318</v>
      </c>
      <c r="J6154" s="4">
        <f t="shared" si="385"/>
        <v>2018</v>
      </c>
      <c r="K6154" s="4">
        <f t="shared" si="386"/>
        <v>8</v>
      </c>
      <c r="L6154" s="4">
        <f t="shared" si="387"/>
        <v>6</v>
      </c>
    </row>
    <row r="6155" spans="1:12" x14ac:dyDescent="0.55000000000000004">
      <c r="A6155" s="2">
        <v>43319</v>
      </c>
      <c r="B6155" s="4">
        <v>265.47000000000003</v>
      </c>
      <c r="C6155" s="4">
        <v>266.05</v>
      </c>
      <c r="D6155" s="4">
        <v>265.33</v>
      </c>
      <c r="E6155" s="4">
        <v>265.64999999999998</v>
      </c>
      <c r="F6155" s="4">
        <v>43196600</v>
      </c>
      <c r="G6155" s="4">
        <v>0</v>
      </c>
      <c r="H6155" s="4">
        <v>0</v>
      </c>
      <c r="I6155" s="5">
        <f t="shared" si="384"/>
        <v>43319</v>
      </c>
      <c r="J6155" s="4">
        <f t="shared" si="385"/>
        <v>2018</v>
      </c>
      <c r="K6155" s="4">
        <f t="shared" si="386"/>
        <v>8</v>
      </c>
      <c r="L6155" s="4">
        <f t="shared" si="387"/>
        <v>7</v>
      </c>
    </row>
    <row r="6156" spans="1:12" x14ac:dyDescent="0.55000000000000004">
      <c r="A6156" s="2">
        <v>43320</v>
      </c>
      <c r="B6156" s="4">
        <v>265.47000000000003</v>
      </c>
      <c r="C6156" s="4">
        <v>265.95</v>
      </c>
      <c r="D6156" s="4">
        <v>265.05</v>
      </c>
      <c r="E6156" s="4">
        <v>265.54000000000002</v>
      </c>
      <c r="F6156" s="4">
        <v>42114600</v>
      </c>
      <c r="G6156" s="4">
        <v>0</v>
      </c>
      <c r="H6156" s="4">
        <v>0</v>
      </c>
      <c r="I6156" s="5">
        <f t="shared" si="384"/>
        <v>43320</v>
      </c>
      <c r="J6156" s="4">
        <f t="shared" si="385"/>
        <v>2018</v>
      </c>
      <c r="K6156" s="4">
        <f t="shared" si="386"/>
        <v>8</v>
      </c>
      <c r="L6156" s="4">
        <f t="shared" si="387"/>
        <v>8</v>
      </c>
    </row>
    <row r="6157" spans="1:12" x14ac:dyDescent="0.55000000000000004">
      <c r="A6157" s="2">
        <v>43321</v>
      </c>
      <c r="B6157" s="4">
        <v>265.60000000000002</v>
      </c>
      <c r="C6157" s="4">
        <v>266.01</v>
      </c>
      <c r="D6157" s="4">
        <v>265.02999999999997</v>
      </c>
      <c r="E6157" s="4">
        <v>265.17</v>
      </c>
      <c r="F6157" s="4">
        <v>35717000</v>
      </c>
      <c r="G6157" s="4">
        <v>0</v>
      </c>
      <c r="H6157" s="4">
        <v>0</v>
      </c>
      <c r="I6157" s="5">
        <f t="shared" si="384"/>
        <v>43321</v>
      </c>
      <c r="J6157" s="4">
        <f t="shared" si="385"/>
        <v>2018</v>
      </c>
      <c r="K6157" s="4">
        <f t="shared" si="386"/>
        <v>8</v>
      </c>
      <c r="L6157" s="4">
        <f t="shared" si="387"/>
        <v>9</v>
      </c>
    </row>
    <row r="6158" spans="1:12" x14ac:dyDescent="0.55000000000000004">
      <c r="A6158" s="2">
        <v>43322</v>
      </c>
      <c r="B6158" s="4">
        <v>263.67</v>
      </c>
      <c r="C6158" s="4">
        <v>264.23</v>
      </c>
      <c r="D6158" s="4">
        <v>262.64999999999998</v>
      </c>
      <c r="E6158" s="4">
        <v>263.39999999999998</v>
      </c>
      <c r="F6158" s="4">
        <v>77076000</v>
      </c>
      <c r="G6158" s="4">
        <v>0</v>
      </c>
      <c r="H6158" s="4">
        <v>0</v>
      </c>
      <c r="I6158" s="5">
        <f t="shared" si="384"/>
        <v>43322</v>
      </c>
      <c r="J6158" s="4">
        <f t="shared" si="385"/>
        <v>2018</v>
      </c>
      <c r="K6158" s="4">
        <f t="shared" si="386"/>
        <v>8</v>
      </c>
      <c r="L6158" s="4">
        <f t="shared" si="387"/>
        <v>10</v>
      </c>
    </row>
    <row r="6159" spans="1:12" x14ac:dyDescent="0.55000000000000004">
      <c r="A6159" s="2">
        <v>43325</v>
      </c>
      <c r="B6159" s="4">
        <v>263.68</v>
      </c>
      <c r="C6159" s="4">
        <v>264.33</v>
      </c>
      <c r="D6159" s="4">
        <v>262.10000000000002</v>
      </c>
      <c r="E6159" s="4">
        <v>262.41000000000003</v>
      </c>
      <c r="F6159" s="4">
        <v>65732900</v>
      </c>
      <c r="G6159" s="4">
        <v>0</v>
      </c>
      <c r="H6159" s="4">
        <v>0</v>
      </c>
      <c r="I6159" s="5">
        <f t="shared" si="384"/>
        <v>43325</v>
      </c>
      <c r="J6159" s="4">
        <f t="shared" si="385"/>
        <v>2018</v>
      </c>
      <c r="K6159" s="4">
        <f t="shared" si="386"/>
        <v>8</v>
      </c>
      <c r="L6159" s="4">
        <f t="shared" si="387"/>
        <v>13</v>
      </c>
    </row>
    <row r="6160" spans="1:12" x14ac:dyDescent="0.55000000000000004">
      <c r="A6160" s="2">
        <v>43326</v>
      </c>
      <c r="B6160" s="4">
        <v>263.17</v>
      </c>
      <c r="C6160" s="4">
        <v>264.33999999999997</v>
      </c>
      <c r="D6160" s="4">
        <v>262.76</v>
      </c>
      <c r="E6160" s="4">
        <v>264.08</v>
      </c>
      <c r="F6160" s="4">
        <v>43842000</v>
      </c>
      <c r="G6160" s="4">
        <v>0</v>
      </c>
      <c r="H6160" s="4">
        <v>0</v>
      </c>
      <c r="I6160" s="5">
        <f t="shared" si="384"/>
        <v>43326</v>
      </c>
      <c r="J6160" s="4">
        <f t="shared" si="385"/>
        <v>2018</v>
      </c>
      <c r="K6160" s="4">
        <f t="shared" si="386"/>
        <v>8</v>
      </c>
      <c r="L6160" s="4">
        <f t="shared" si="387"/>
        <v>14</v>
      </c>
    </row>
    <row r="6161" spans="1:12" x14ac:dyDescent="0.55000000000000004">
      <c r="A6161" s="2">
        <v>43327</v>
      </c>
      <c r="B6161" s="4">
        <v>262.67</v>
      </c>
      <c r="C6161" s="4">
        <v>262.82</v>
      </c>
      <c r="D6161" s="4">
        <v>260.61</v>
      </c>
      <c r="E6161" s="4">
        <v>262.11</v>
      </c>
      <c r="F6161" s="4">
        <v>102925400</v>
      </c>
      <c r="G6161" s="4">
        <v>0</v>
      </c>
      <c r="H6161" s="4">
        <v>0</v>
      </c>
      <c r="I6161" s="5">
        <f t="shared" si="384"/>
        <v>43327</v>
      </c>
      <c r="J6161" s="4">
        <f t="shared" si="385"/>
        <v>2018</v>
      </c>
      <c r="K6161" s="4">
        <f t="shared" si="386"/>
        <v>8</v>
      </c>
      <c r="L6161" s="4">
        <f t="shared" si="387"/>
        <v>15</v>
      </c>
    </row>
    <row r="6162" spans="1:12" x14ac:dyDescent="0.55000000000000004">
      <c r="A6162" s="2">
        <v>43328</v>
      </c>
      <c r="B6162" s="4">
        <v>263.62</v>
      </c>
      <c r="C6162" s="4">
        <v>265.14</v>
      </c>
      <c r="D6162" s="4">
        <v>263.58</v>
      </c>
      <c r="E6162" s="4">
        <v>264.23</v>
      </c>
      <c r="F6162" s="4">
        <v>69967900</v>
      </c>
      <c r="G6162" s="4">
        <v>0</v>
      </c>
      <c r="H6162" s="4">
        <v>0</v>
      </c>
      <c r="I6162" s="5">
        <f t="shared" si="384"/>
        <v>43328</v>
      </c>
      <c r="J6162" s="4">
        <f t="shared" si="385"/>
        <v>2018</v>
      </c>
      <c r="K6162" s="4">
        <f t="shared" si="386"/>
        <v>8</v>
      </c>
      <c r="L6162" s="4">
        <f t="shared" si="387"/>
        <v>16</v>
      </c>
    </row>
    <row r="6163" spans="1:12" x14ac:dyDescent="0.55000000000000004">
      <c r="A6163" s="2">
        <v>43329</v>
      </c>
      <c r="B6163" s="4">
        <v>264.02</v>
      </c>
      <c r="C6163" s="4">
        <v>265.63</v>
      </c>
      <c r="D6163" s="4">
        <v>263.58999999999997</v>
      </c>
      <c r="E6163" s="4">
        <v>265.16000000000003</v>
      </c>
      <c r="F6163" s="4">
        <v>65618500</v>
      </c>
      <c r="G6163" s="4">
        <v>0</v>
      </c>
      <c r="H6163" s="4">
        <v>0</v>
      </c>
      <c r="I6163" s="5">
        <f t="shared" si="384"/>
        <v>43329</v>
      </c>
      <c r="J6163" s="4">
        <f t="shared" si="385"/>
        <v>2018</v>
      </c>
      <c r="K6163" s="4">
        <f t="shared" si="386"/>
        <v>8</v>
      </c>
      <c r="L6163" s="4">
        <f t="shared" si="387"/>
        <v>17</v>
      </c>
    </row>
    <row r="6164" spans="1:12" x14ac:dyDescent="0.55000000000000004">
      <c r="A6164" s="2">
        <v>43332</v>
      </c>
      <c r="B6164" s="4">
        <v>265.64</v>
      </c>
      <c r="C6164" s="4">
        <v>266.01</v>
      </c>
      <c r="D6164" s="4">
        <v>265.16000000000003</v>
      </c>
      <c r="E6164" s="4">
        <v>265.73</v>
      </c>
      <c r="F6164" s="4">
        <v>39807500</v>
      </c>
      <c r="G6164" s="4">
        <v>0</v>
      </c>
      <c r="H6164" s="4">
        <v>0</v>
      </c>
      <c r="I6164" s="5">
        <f t="shared" si="384"/>
        <v>43332</v>
      </c>
      <c r="J6164" s="4">
        <f t="shared" si="385"/>
        <v>2018</v>
      </c>
      <c r="K6164" s="4">
        <f t="shared" si="386"/>
        <v>8</v>
      </c>
      <c r="L6164" s="4">
        <f t="shared" si="387"/>
        <v>20</v>
      </c>
    </row>
    <row r="6165" spans="1:12" x14ac:dyDescent="0.55000000000000004">
      <c r="A6165" s="2">
        <v>43333</v>
      </c>
      <c r="B6165" s="4">
        <v>266.27</v>
      </c>
      <c r="C6165" s="4">
        <v>267.26</v>
      </c>
      <c r="D6165" s="4">
        <v>265.77</v>
      </c>
      <c r="E6165" s="4">
        <v>266.35000000000002</v>
      </c>
      <c r="F6165" s="4">
        <v>67272000</v>
      </c>
      <c r="G6165" s="4">
        <v>0</v>
      </c>
      <c r="H6165" s="4">
        <v>0</v>
      </c>
      <c r="I6165" s="5">
        <f t="shared" si="384"/>
        <v>43333</v>
      </c>
      <c r="J6165" s="4">
        <f t="shared" si="385"/>
        <v>2018</v>
      </c>
      <c r="K6165" s="4">
        <f t="shared" si="386"/>
        <v>8</v>
      </c>
      <c r="L6165" s="4">
        <f t="shared" si="387"/>
        <v>21</v>
      </c>
    </row>
    <row r="6166" spans="1:12" x14ac:dyDescent="0.55000000000000004">
      <c r="A6166" s="2">
        <v>43334</v>
      </c>
      <c r="B6166" s="4">
        <v>265.93</v>
      </c>
      <c r="C6166" s="4">
        <v>266.74</v>
      </c>
      <c r="D6166" s="4">
        <v>265.64999999999998</v>
      </c>
      <c r="E6166" s="4">
        <v>266.2</v>
      </c>
      <c r="F6166" s="4">
        <v>44993300</v>
      </c>
      <c r="G6166" s="4">
        <v>0</v>
      </c>
      <c r="H6166" s="4">
        <v>0</v>
      </c>
      <c r="I6166" s="5">
        <f t="shared" si="384"/>
        <v>43334</v>
      </c>
      <c r="J6166" s="4">
        <f t="shared" si="385"/>
        <v>2018</v>
      </c>
      <c r="K6166" s="4">
        <f t="shared" si="386"/>
        <v>8</v>
      </c>
      <c r="L6166" s="4">
        <f t="shared" si="387"/>
        <v>22</v>
      </c>
    </row>
    <row r="6167" spans="1:12" x14ac:dyDescent="0.55000000000000004">
      <c r="A6167" s="2">
        <v>43335</v>
      </c>
      <c r="B6167" s="4">
        <v>266.01</v>
      </c>
      <c r="C6167" s="4">
        <v>266.91000000000003</v>
      </c>
      <c r="D6167" s="4">
        <v>265.51</v>
      </c>
      <c r="E6167" s="4">
        <v>265.83999999999997</v>
      </c>
      <c r="F6167" s="4">
        <v>49204900</v>
      </c>
      <c r="G6167" s="4">
        <v>0</v>
      </c>
      <c r="H6167" s="4">
        <v>0</v>
      </c>
      <c r="I6167" s="5">
        <f t="shared" si="384"/>
        <v>43335</v>
      </c>
      <c r="J6167" s="4">
        <f t="shared" si="385"/>
        <v>2018</v>
      </c>
      <c r="K6167" s="4">
        <f t="shared" si="386"/>
        <v>8</v>
      </c>
      <c r="L6167" s="4">
        <f t="shared" si="387"/>
        <v>23</v>
      </c>
    </row>
    <row r="6168" spans="1:12" x14ac:dyDescent="0.55000000000000004">
      <c r="A6168" s="2">
        <v>43336</v>
      </c>
      <c r="B6168" s="4">
        <v>266.45</v>
      </c>
      <c r="C6168" s="4">
        <v>267.58999999999997</v>
      </c>
      <c r="D6168" s="4">
        <v>266.39</v>
      </c>
      <c r="E6168" s="4">
        <v>267.44</v>
      </c>
      <c r="F6168" s="4">
        <v>57487400</v>
      </c>
      <c r="G6168" s="4">
        <v>0</v>
      </c>
      <c r="H6168" s="4">
        <v>0</v>
      </c>
      <c r="I6168" s="5">
        <f t="shared" si="384"/>
        <v>43336</v>
      </c>
      <c r="J6168" s="4">
        <f t="shared" si="385"/>
        <v>2018</v>
      </c>
      <c r="K6168" s="4">
        <f t="shared" si="386"/>
        <v>8</v>
      </c>
      <c r="L6168" s="4">
        <f t="shared" si="387"/>
        <v>24</v>
      </c>
    </row>
    <row r="6169" spans="1:12" x14ac:dyDescent="0.55000000000000004">
      <c r="A6169" s="2">
        <v>43339</v>
      </c>
      <c r="B6169" s="4">
        <v>268.7</v>
      </c>
      <c r="C6169" s="4">
        <v>269.67</v>
      </c>
      <c r="D6169" s="4">
        <v>268.52999999999997</v>
      </c>
      <c r="E6169" s="4">
        <v>269.55</v>
      </c>
      <c r="F6169" s="4">
        <v>57072400</v>
      </c>
      <c r="G6169" s="4">
        <v>0</v>
      </c>
      <c r="H6169" s="4">
        <v>0</v>
      </c>
      <c r="I6169" s="5">
        <f t="shared" si="384"/>
        <v>43339</v>
      </c>
      <c r="J6169" s="4">
        <f t="shared" si="385"/>
        <v>2018</v>
      </c>
      <c r="K6169" s="4">
        <f t="shared" si="386"/>
        <v>8</v>
      </c>
      <c r="L6169" s="4">
        <f t="shared" si="387"/>
        <v>27</v>
      </c>
    </row>
    <row r="6170" spans="1:12" x14ac:dyDescent="0.55000000000000004">
      <c r="A6170" s="2">
        <v>43340</v>
      </c>
      <c r="B6170" s="4">
        <v>270.04000000000002</v>
      </c>
      <c r="C6170" s="4">
        <v>270.14999999999998</v>
      </c>
      <c r="D6170" s="4">
        <v>269.2</v>
      </c>
      <c r="E6170" s="4">
        <v>269.68</v>
      </c>
      <c r="F6170" s="4">
        <v>46943500</v>
      </c>
      <c r="G6170" s="4">
        <v>0</v>
      </c>
      <c r="H6170" s="4">
        <v>0</v>
      </c>
      <c r="I6170" s="5">
        <f t="shared" si="384"/>
        <v>43340</v>
      </c>
      <c r="J6170" s="4">
        <f t="shared" si="385"/>
        <v>2018</v>
      </c>
      <c r="K6170" s="4">
        <f t="shared" si="386"/>
        <v>8</v>
      </c>
      <c r="L6170" s="4">
        <f t="shared" si="387"/>
        <v>28</v>
      </c>
    </row>
    <row r="6171" spans="1:12" x14ac:dyDescent="0.55000000000000004">
      <c r="A6171" s="2">
        <v>43341</v>
      </c>
      <c r="B6171" s="4">
        <v>269.91000000000003</v>
      </c>
      <c r="C6171" s="4">
        <v>271.38</v>
      </c>
      <c r="D6171" s="4">
        <v>269.66000000000003</v>
      </c>
      <c r="E6171" s="4">
        <v>271.14</v>
      </c>
      <c r="F6171" s="4">
        <v>61485500</v>
      </c>
      <c r="G6171" s="4">
        <v>0</v>
      </c>
      <c r="H6171" s="4">
        <v>0</v>
      </c>
      <c r="I6171" s="5">
        <f t="shared" si="384"/>
        <v>43341</v>
      </c>
      <c r="J6171" s="4">
        <f t="shared" si="385"/>
        <v>2018</v>
      </c>
      <c r="K6171" s="4">
        <f t="shared" si="386"/>
        <v>8</v>
      </c>
      <c r="L6171" s="4">
        <f t="shared" si="387"/>
        <v>29</v>
      </c>
    </row>
    <row r="6172" spans="1:12" x14ac:dyDescent="0.55000000000000004">
      <c r="A6172" s="2">
        <v>43342</v>
      </c>
      <c r="B6172" s="4">
        <v>270.63</v>
      </c>
      <c r="C6172" s="4">
        <v>271.02</v>
      </c>
      <c r="D6172" s="4">
        <v>269.41000000000003</v>
      </c>
      <c r="E6172" s="4">
        <v>270.04000000000002</v>
      </c>
      <c r="F6172" s="4">
        <v>61229500</v>
      </c>
      <c r="G6172" s="4">
        <v>0</v>
      </c>
      <c r="H6172" s="4">
        <v>0</v>
      </c>
      <c r="I6172" s="5">
        <f t="shared" si="384"/>
        <v>43342</v>
      </c>
      <c r="J6172" s="4">
        <f t="shared" si="385"/>
        <v>2018</v>
      </c>
      <c r="K6172" s="4">
        <f t="shared" si="386"/>
        <v>8</v>
      </c>
      <c r="L6172" s="4">
        <f t="shared" si="387"/>
        <v>30</v>
      </c>
    </row>
    <row r="6173" spans="1:12" x14ac:dyDescent="0.55000000000000004">
      <c r="A6173" s="2">
        <v>43343</v>
      </c>
      <c r="B6173" s="4">
        <v>269.61</v>
      </c>
      <c r="C6173" s="4">
        <v>270.51</v>
      </c>
      <c r="D6173" s="4">
        <v>269.10000000000002</v>
      </c>
      <c r="E6173" s="4">
        <v>270.05</v>
      </c>
      <c r="F6173" s="4">
        <v>66140800</v>
      </c>
      <c r="G6173" s="4">
        <v>0</v>
      </c>
      <c r="H6173" s="4">
        <v>0</v>
      </c>
      <c r="I6173" s="5">
        <f t="shared" si="384"/>
        <v>43343</v>
      </c>
      <c r="J6173" s="4">
        <f t="shared" si="385"/>
        <v>2018</v>
      </c>
      <c r="K6173" s="4">
        <f t="shared" si="386"/>
        <v>8</v>
      </c>
      <c r="L6173" s="4">
        <f t="shared" si="387"/>
        <v>31</v>
      </c>
    </row>
    <row r="6174" spans="1:12" x14ac:dyDescent="0.55000000000000004">
      <c r="A6174" s="2">
        <v>43347</v>
      </c>
      <c r="B6174" s="4">
        <v>269.61</v>
      </c>
      <c r="C6174" s="4">
        <v>269.95</v>
      </c>
      <c r="D6174" s="4">
        <v>268.52999999999997</v>
      </c>
      <c r="E6174" s="4">
        <v>269.58</v>
      </c>
      <c r="F6174" s="4">
        <v>57594400</v>
      </c>
      <c r="G6174" s="4">
        <v>0</v>
      </c>
      <c r="H6174" s="4">
        <v>0</v>
      </c>
      <c r="I6174" s="5">
        <f t="shared" si="384"/>
        <v>43347</v>
      </c>
      <c r="J6174" s="4">
        <f t="shared" si="385"/>
        <v>2018</v>
      </c>
      <c r="K6174" s="4">
        <f t="shared" si="386"/>
        <v>9</v>
      </c>
      <c r="L6174" s="4">
        <f t="shared" si="387"/>
        <v>4</v>
      </c>
    </row>
    <row r="6175" spans="1:12" x14ac:dyDescent="0.55000000000000004">
      <c r="A6175" s="2">
        <v>43348</v>
      </c>
      <c r="B6175" s="4">
        <v>269.20999999999998</v>
      </c>
      <c r="C6175" s="4">
        <v>269.42</v>
      </c>
      <c r="D6175" s="4">
        <v>267.8</v>
      </c>
      <c r="E6175" s="4">
        <v>268.86</v>
      </c>
      <c r="F6175" s="4">
        <v>72452400</v>
      </c>
      <c r="G6175" s="4">
        <v>0</v>
      </c>
      <c r="H6175" s="4">
        <v>0</v>
      </c>
      <c r="I6175" s="5">
        <f t="shared" si="384"/>
        <v>43348</v>
      </c>
      <c r="J6175" s="4">
        <f t="shared" si="385"/>
        <v>2018</v>
      </c>
      <c r="K6175" s="4">
        <f t="shared" si="386"/>
        <v>9</v>
      </c>
      <c r="L6175" s="4">
        <f t="shared" si="387"/>
        <v>5</v>
      </c>
    </row>
    <row r="6176" spans="1:12" x14ac:dyDescent="0.55000000000000004">
      <c r="A6176" s="2">
        <v>43349</v>
      </c>
      <c r="B6176" s="4">
        <v>268.97000000000003</v>
      </c>
      <c r="C6176" s="4">
        <v>269.27999999999997</v>
      </c>
      <c r="D6176" s="4">
        <v>266.97000000000003</v>
      </c>
      <c r="E6176" s="4">
        <v>268.05</v>
      </c>
      <c r="F6176" s="4">
        <v>65909900</v>
      </c>
      <c r="G6176" s="4">
        <v>0</v>
      </c>
      <c r="H6176" s="4">
        <v>0</v>
      </c>
      <c r="I6176" s="5">
        <f t="shared" si="384"/>
        <v>43349</v>
      </c>
      <c r="J6176" s="4">
        <f t="shared" si="385"/>
        <v>2018</v>
      </c>
      <c r="K6176" s="4">
        <f t="shared" si="386"/>
        <v>9</v>
      </c>
      <c r="L6176" s="4">
        <f t="shared" si="387"/>
        <v>6</v>
      </c>
    </row>
    <row r="6177" spans="1:12" x14ac:dyDescent="0.55000000000000004">
      <c r="A6177" s="2">
        <v>43350</v>
      </c>
      <c r="B6177" s="4">
        <v>266.95</v>
      </c>
      <c r="C6177" s="4">
        <v>268.55</v>
      </c>
      <c r="D6177" s="4">
        <v>266.7</v>
      </c>
      <c r="E6177" s="4">
        <v>267.52999999999997</v>
      </c>
      <c r="F6177" s="4">
        <v>73524800</v>
      </c>
      <c r="G6177" s="4">
        <v>0</v>
      </c>
      <c r="H6177" s="4">
        <v>0</v>
      </c>
      <c r="I6177" s="5">
        <f t="shared" si="384"/>
        <v>43350</v>
      </c>
      <c r="J6177" s="4">
        <f t="shared" si="385"/>
        <v>2018</v>
      </c>
      <c r="K6177" s="4">
        <f t="shared" si="386"/>
        <v>9</v>
      </c>
      <c r="L6177" s="4">
        <f t="shared" si="387"/>
        <v>7</v>
      </c>
    </row>
    <row r="6178" spans="1:12" x14ac:dyDescent="0.55000000000000004">
      <c r="A6178" s="2">
        <v>43353</v>
      </c>
      <c r="B6178" s="4">
        <v>268.58999999999997</v>
      </c>
      <c r="C6178" s="4">
        <v>268.87</v>
      </c>
      <c r="D6178" s="4">
        <v>267.79000000000002</v>
      </c>
      <c r="E6178" s="4">
        <v>267.99</v>
      </c>
      <c r="F6178" s="4">
        <v>50210900</v>
      </c>
      <c r="G6178" s="4">
        <v>0</v>
      </c>
      <c r="H6178" s="4">
        <v>0</v>
      </c>
      <c r="I6178" s="5">
        <f t="shared" si="384"/>
        <v>43353</v>
      </c>
      <c r="J6178" s="4">
        <f t="shared" si="385"/>
        <v>2018</v>
      </c>
      <c r="K6178" s="4">
        <f t="shared" si="386"/>
        <v>9</v>
      </c>
      <c r="L6178" s="4">
        <f t="shared" si="387"/>
        <v>10</v>
      </c>
    </row>
    <row r="6179" spans="1:12" x14ac:dyDescent="0.55000000000000004">
      <c r="A6179" s="2">
        <v>43354</v>
      </c>
      <c r="B6179" s="4">
        <v>267.31</v>
      </c>
      <c r="C6179" s="4">
        <v>269.33999999999997</v>
      </c>
      <c r="D6179" s="4">
        <v>266.95</v>
      </c>
      <c r="E6179" s="4">
        <v>268.87</v>
      </c>
      <c r="F6179" s="4">
        <v>50530500</v>
      </c>
      <c r="G6179" s="4">
        <v>0</v>
      </c>
      <c r="H6179" s="4">
        <v>0</v>
      </c>
      <c r="I6179" s="5">
        <f t="shared" si="384"/>
        <v>43354</v>
      </c>
      <c r="J6179" s="4">
        <f t="shared" si="385"/>
        <v>2018</v>
      </c>
      <c r="K6179" s="4">
        <f t="shared" si="386"/>
        <v>9</v>
      </c>
      <c r="L6179" s="4">
        <f t="shared" si="387"/>
        <v>11</v>
      </c>
    </row>
    <row r="6180" spans="1:12" x14ac:dyDescent="0.55000000000000004">
      <c r="A6180" s="2">
        <v>43355</v>
      </c>
      <c r="B6180" s="4">
        <v>268.88</v>
      </c>
      <c r="C6180" s="4">
        <v>269.57</v>
      </c>
      <c r="D6180" s="4">
        <v>268.11</v>
      </c>
      <c r="E6180" s="4">
        <v>268.94</v>
      </c>
      <c r="F6180" s="4">
        <v>59810800</v>
      </c>
      <c r="G6180" s="4">
        <v>0</v>
      </c>
      <c r="H6180" s="4">
        <v>0</v>
      </c>
      <c r="I6180" s="5">
        <f t="shared" si="384"/>
        <v>43355</v>
      </c>
      <c r="J6180" s="4">
        <f t="shared" si="385"/>
        <v>2018</v>
      </c>
      <c r="K6180" s="4">
        <f t="shared" si="386"/>
        <v>9</v>
      </c>
      <c r="L6180" s="4">
        <f t="shared" si="387"/>
        <v>12</v>
      </c>
    </row>
    <row r="6181" spans="1:12" x14ac:dyDescent="0.55000000000000004">
      <c r="A6181" s="2">
        <v>43356</v>
      </c>
      <c r="B6181" s="4">
        <v>270.06</v>
      </c>
      <c r="C6181" s="4">
        <v>270.73</v>
      </c>
      <c r="D6181" s="4">
        <v>269.76</v>
      </c>
      <c r="E6181" s="4">
        <v>270.52999999999997</v>
      </c>
      <c r="F6181" s="4">
        <v>51034200</v>
      </c>
      <c r="G6181" s="4">
        <v>0</v>
      </c>
      <c r="H6181" s="4">
        <v>0</v>
      </c>
      <c r="I6181" s="5">
        <f t="shared" si="384"/>
        <v>43356</v>
      </c>
      <c r="J6181" s="4">
        <f t="shared" si="385"/>
        <v>2018</v>
      </c>
      <c r="K6181" s="4">
        <f t="shared" si="386"/>
        <v>9</v>
      </c>
      <c r="L6181" s="4">
        <f t="shared" si="387"/>
        <v>13</v>
      </c>
    </row>
    <row r="6182" spans="1:12" x14ac:dyDescent="0.55000000000000004">
      <c r="A6182" s="2">
        <v>43357</v>
      </c>
      <c r="B6182" s="4">
        <v>270.74</v>
      </c>
      <c r="C6182" s="4">
        <v>270.94</v>
      </c>
      <c r="D6182" s="4">
        <v>269.76</v>
      </c>
      <c r="E6182" s="4">
        <v>270.58</v>
      </c>
      <c r="F6182" s="4">
        <v>55079900</v>
      </c>
      <c r="G6182" s="4">
        <v>0</v>
      </c>
      <c r="H6182" s="4">
        <v>0</v>
      </c>
      <c r="I6182" s="5">
        <f t="shared" si="384"/>
        <v>43357</v>
      </c>
      <c r="J6182" s="4">
        <f t="shared" si="385"/>
        <v>2018</v>
      </c>
      <c r="K6182" s="4">
        <f t="shared" si="386"/>
        <v>9</v>
      </c>
      <c r="L6182" s="4">
        <f t="shared" si="387"/>
        <v>14</v>
      </c>
    </row>
    <row r="6183" spans="1:12" x14ac:dyDescent="0.55000000000000004">
      <c r="A6183" s="2">
        <v>43360</v>
      </c>
      <c r="B6183" s="4">
        <v>270.52</v>
      </c>
      <c r="C6183" s="4">
        <v>270.56</v>
      </c>
      <c r="D6183" s="4">
        <v>268.86</v>
      </c>
      <c r="E6183" s="4">
        <v>269.14</v>
      </c>
      <c r="F6183" s="4">
        <v>68244000</v>
      </c>
      <c r="G6183" s="4">
        <v>0</v>
      </c>
      <c r="H6183" s="4">
        <v>0</v>
      </c>
      <c r="I6183" s="5">
        <f t="shared" si="384"/>
        <v>43360</v>
      </c>
      <c r="J6183" s="4">
        <f t="shared" si="385"/>
        <v>2018</v>
      </c>
      <c r="K6183" s="4">
        <f t="shared" si="386"/>
        <v>9</v>
      </c>
      <c r="L6183" s="4">
        <f t="shared" si="387"/>
        <v>17</v>
      </c>
    </row>
    <row r="6184" spans="1:12" x14ac:dyDescent="0.55000000000000004">
      <c r="A6184" s="2">
        <v>43361</v>
      </c>
      <c r="B6184" s="4">
        <v>269.37</v>
      </c>
      <c r="C6184" s="4">
        <v>271.23</v>
      </c>
      <c r="D6184" s="4">
        <v>269.33999999999997</v>
      </c>
      <c r="E6184" s="4">
        <v>270.60000000000002</v>
      </c>
      <c r="F6184" s="4">
        <v>61930400</v>
      </c>
      <c r="G6184" s="4">
        <v>0</v>
      </c>
      <c r="H6184" s="4">
        <v>0</v>
      </c>
      <c r="I6184" s="5">
        <f t="shared" si="384"/>
        <v>43361</v>
      </c>
      <c r="J6184" s="4">
        <f t="shared" si="385"/>
        <v>2018</v>
      </c>
      <c r="K6184" s="4">
        <f t="shared" si="386"/>
        <v>9</v>
      </c>
      <c r="L6184" s="4">
        <f t="shared" si="387"/>
        <v>18</v>
      </c>
    </row>
    <row r="6185" spans="1:12" x14ac:dyDescent="0.55000000000000004">
      <c r="A6185" s="2">
        <v>43362</v>
      </c>
      <c r="B6185" s="4">
        <v>270.66000000000003</v>
      </c>
      <c r="C6185" s="4">
        <v>271.33</v>
      </c>
      <c r="D6185" s="4">
        <v>270.52999999999997</v>
      </c>
      <c r="E6185" s="4">
        <v>270.89</v>
      </c>
      <c r="F6185" s="4">
        <v>49080600</v>
      </c>
      <c r="G6185" s="4">
        <v>0</v>
      </c>
      <c r="H6185" s="4">
        <v>0</v>
      </c>
      <c r="I6185" s="5">
        <f t="shared" si="384"/>
        <v>43362</v>
      </c>
      <c r="J6185" s="4">
        <f t="shared" si="385"/>
        <v>2018</v>
      </c>
      <c r="K6185" s="4">
        <f t="shared" si="386"/>
        <v>9</v>
      </c>
      <c r="L6185" s="4">
        <f t="shared" si="387"/>
        <v>19</v>
      </c>
    </row>
    <row r="6186" spans="1:12" x14ac:dyDescent="0.55000000000000004">
      <c r="A6186" s="2">
        <v>43363</v>
      </c>
      <c r="B6186" s="4">
        <v>272.20999999999998</v>
      </c>
      <c r="C6186" s="4">
        <v>273.42</v>
      </c>
      <c r="D6186" s="4">
        <v>270.91000000000003</v>
      </c>
      <c r="E6186" s="4">
        <v>273.08999999999997</v>
      </c>
      <c r="F6186" s="4">
        <v>100360600</v>
      </c>
      <c r="G6186" s="4">
        <v>0</v>
      </c>
      <c r="H6186" s="4">
        <v>0</v>
      </c>
      <c r="I6186" s="5">
        <f t="shared" si="384"/>
        <v>43363</v>
      </c>
      <c r="J6186" s="4">
        <f t="shared" si="385"/>
        <v>2018</v>
      </c>
      <c r="K6186" s="4">
        <f t="shared" si="386"/>
        <v>9</v>
      </c>
      <c r="L6186" s="4">
        <f t="shared" si="387"/>
        <v>20</v>
      </c>
    </row>
    <row r="6187" spans="1:12" x14ac:dyDescent="0.55000000000000004">
      <c r="A6187" s="2">
        <v>43364</v>
      </c>
      <c r="B6187" s="4">
        <v>273.87</v>
      </c>
      <c r="C6187" s="4">
        <v>273.99</v>
      </c>
      <c r="D6187" s="4">
        <v>272.67</v>
      </c>
      <c r="E6187" s="4">
        <v>272.83999999999997</v>
      </c>
      <c r="F6187" s="4">
        <v>105479700</v>
      </c>
      <c r="G6187" s="4">
        <v>1.323</v>
      </c>
      <c r="H6187" s="4">
        <v>0</v>
      </c>
      <c r="I6187" s="5">
        <f t="shared" si="384"/>
        <v>43364</v>
      </c>
      <c r="J6187" s="4">
        <f t="shared" si="385"/>
        <v>2018</v>
      </c>
      <c r="K6187" s="4">
        <f t="shared" si="386"/>
        <v>9</v>
      </c>
      <c r="L6187" s="4">
        <f t="shared" si="387"/>
        <v>21</v>
      </c>
    </row>
    <row r="6188" spans="1:12" x14ac:dyDescent="0.55000000000000004">
      <c r="A6188" s="2">
        <v>43367</v>
      </c>
      <c r="B6188" s="4">
        <v>272.23</v>
      </c>
      <c r="C6188" s="4">
        <v>272.38</v>
      </c>
      <c r="D6188" s="4">
        <v>271.33</v>
      </c>
      <c r="E6188" s="4">
        <v>271.93</v>
      </c>
      <c r="F6188" s="4">
        <v>53409600</v>
      </c>
      <c r="G6188" s="4">
        <v>0</v>
      </c>
      <c r="H6188" s="4">
        <v>0</v>
      </c>
      <c r="I6188" s="5">
        <f t="shared" si="384"/>
        <v>43367</v>
      </c>
      <c r="J6188" s="4">
        <f t="shared" si="385"/>
        <v>2018</v>
      </c>
      <c r="K6188" s="4">
        <f t="shared" si="386"/>
        <v>9</v>
      </c>
      <c r="L6188" s="4">
        <f t="shared" si="387"/>
        <v>24</v>
      </c>
    </row>
    <row r="6189" spans="1:12" x14ac:dyDescent="0.55000000000000004">
      <c r="A6189" s="2">
        <v>43368</v>
      </c>
      <c r="B6189" s="4">
        <v>272.41000000000003</v>
      </c>
      <c r="C6189" s="4">
        <v>272.52</v>
      </c>
      <c r="D6189" s="4">
        <v>271.43</v>
      </c>
      <c r="E6189" s="4">
        <v>271.68</v>
      </c>
      <c r="F6189" s="4">
        <v>44370000</v>
      </c>
      <c r="G6189" s="4">
        <v>0</v>
      </c>
      <c r="H6189" s="4">
        <v>0</v>
      </c>
      <c r="I6189" s="5">
        <f t="shared" si="384"/>
        <v>43368</v>
      </c>
      <c r="J6189" s="4">
        <f t="shared" si="385"/>
        <v>2018</v>
      </c>
      <c r="K6189" s="4">
        <f t="shared" si="386"/>
        <v>9</v>
      </c>
      <c r="L6189" s="4">
        <f t="shared" si="387"/>
        <v>25</v>
      </c>
    </row>
    <row r="6190" spans="1:12" x14ac:dyDescent="0.55000000000000004">
      <c r="A6190" s="2">
        <v>43369</v>
      </c>
      <c r="B6190" s="4">
        <v>271.83</v>
      </c>
      <c r="C6190" s="4">
        <v>273.07</v>
      </c>
      <c r="D6190" s="4">
        <v>270.43</v>
      </c>
      <c r="E6190" s="4">
        <v>270.87</v>
      </c>
      <c r="F6190" s="4">
        <v>79739700</v>
      </c>
      <c r="G6190" s="4">
        <v>0</v>
      </c>
      <c r="H6190" s="4">
        <v>0</v>
      </c>
      <c r="I6190" s="5">
        <f t="shared" si="384"/>
        <v>43369</v>
      </c>
      <c r="J6190" s="4">
        <f t="shared" si="385"/>
        <v>2018</v>
      </c>
      <c r="K6190" s="4">
        <f t="shared" si="386"/>
        <v>9</v>
      </c>
      <c r="L6190" s="4">
        <f t="shared" si="387"/>
        <v>26</v>
      </c>
    </row>
    <row r="6191" spans="1:12" x14ac:dyDescent="0.55000000000000004">
      <c r="A6191" s="2">
        <v>43370</v>
      </c>
      <c r="B6191" s="4">
        <v>271.36</v>
      </c>
      <c r="C6191" s="4">
        <v>272.76</v>
      </c>
      <c r="D6191" s="4">
        <v>271.07</v>
      </c>
      <c r="E6191" s="4">
        <v>271.62</v>
      </c>
      <c r="F6191" s="4">
        <v>59249500</v>
      </c>
      <c r="G6191" s="4">
        <v>0</v>
      </c>
      <c r="H6191" s="4">
        <v>0</v>
      </c>
      <c r="I6191" s="5">
        <f t="shared" si="384"/>
        <v>43370</v>
      </c>
      <c r="J6191" s="4">
        <f t="shared" si="385"/>
        <v>2018</v>
      </c>
      <c r="K6191" s="4">
        <f t="shared" si="386"/>
        <v>9</v>
      </c>
      <c r="L6191" s="4">
        <f t="shared" si="387"/>
        <v>27</v>
      </c>
    </row>
    <row r="6192" spans="1:12" x14ac:dyDescent="0.55000000000000004">
      <c r="A6192" s="2">
        <v>43371</v>
      </c>
      <c r="B6192" s="4">
        <v>270.97000000000003</v>
      </c>
      <c r="C6192" s="4">
        <v>272.18</v>
      </c>
      <c r="D6192" s="4">
        <v>270.93</v>
      </c>
      <c r="E6192" s="4">
        <v>271.64999999999998</v>
      </c>
      <c r="F6192" s="4">
        <v>70091400</v>
      </c>
      <c r="G6192" s="4">
        <v>0</v>
      </c>
      <c r="H6192" s="4">
        <v>0</v>
      </c>
      <c r="I6192" s="5">
        <f t="shared" si="384"/>
        <v>43371</v>
      </c>
      <c r="J6192" s="4">
        <f t="shared" si="385"/>
        <v>2018</v>
      </c>
      <c r="K6192" s="4">
        <f t="shared" si="386"/>
        <v>9</v>
      </c>
      <c r="L6192" s="4">
        <f t="shared" si="387"/>
        <v>28</v>
      </c>
    </row>
    <row r="6193" spans="1:12" x14ac:dyDescent="0.55000000000000004">
      <c r="A6193" s="2">
        <v>43374</v>
      </c>
      <c r="B6193" s="4">
        <v>272.95</v>
      </c>
      <c r="C6193" s="4">
        <v>273.72000000000003</v>
      </c>
      <c r="D6193" s="4">
        <v>271.89999999999998</v>
      </c>
      <c r="E6193" s="4">
        <v>272.60000000000002</v>
      </c>
      <c r="F6193" s="4">
        <v>62078900</v>
      </c>
      <c r="G6193" s="4">
        <v>0</v>
      </c>
      <c r="H6193" s="4">
        <v>0</v>
      </c>
      <c r="I6193" s="5">
        <f t="shared" si="384"/>
        <v>43374</v>
      </c>
      <c r="J6193" s="4">
        <f t="shared" si="385"/>
        <v>2018</v>
      </c>
      <c r="K6193" s="4">
        <f t="shared" si="386"/>
        <v>10</v>
      </c>
      <c r="L6193" s="4">
        <f t="shared" si="387"/>
        <v>1</v>
      </c>
    </row>
    <row r="6194" spans="1:12" x14ac:dyDescent="0.55000000000000004">
      <c r="A6194" s="2">
        <v>43375</v>
      </c>
      <c r="B6194" s="4">
        <v>272.44</v>
      </c>
      <c r="C6194" s="4">
        <v>273.18</v>
      </c>
      <c r="D6194" s="4">
        <v>272.04000000000002</v>
      </c>
      <c r="E6194" s="4">
        <v>272.44</v>
      </c>
      <c r="F6194" s="4">
        <v>47258200</v>
      </c>
      <c r="G6194" s="4">
        <v>0</v>
      </c>
      <c r="H6194" s="4">
        <v>0</v>
      </c>
      <c r="I6194" s="5">
        <f t="shared" si="384"/>
        <v>43375</v>
      </c>
      <c r="J6194" s="4">
        <f t="shared" si="385"/>
        <v>2018</v>
      </c>
      <c r="K6194" s="4">
        <f t="shared" si="386"/>
        <v>10</v>
      </c>
      <c r="L6194" s="4">
        <f t="shared" si="387"/>
        <v>2</v>
      </c>
    </row>
    <row r="6195" spans="1:12" x14ac:dyDescent="0.55000000000000004">
      <c r="A6195" s="2">
        <v>43376</v>
      </c>
      <c r="B6195" s="4">
        <v>273.54000000000002</v>
      </c>
      <c r="C6195" s="4">
        <v>273.98</v>
      </c>
      <c r="D6195" s="4">
        <v>272.20999999999998</v>
      </c>
      <c r="E6195" s="4">
        <v>272.58999999999997</v>
      </c>
      <c r="F6195" s="4">
        <v>64694600</v>
      </c>
      <c r="G6195" s="4">
        <v>0</v>
      </c>
      <c r="H6195" s="4">
        <v>0</v>
      </c>
      <c r="I6195" s="5">
        <f t="shared" si="384"/>
        <v>43376</v>
      </c>
      <c r="J6195" s="4">
        <f t="shared" si="385"/>
        <v>2018</v>
      </c>
      <c r="K6195" s="4">
        <f t="shared" si="386"/>
        <v>10</v>
      </c>
      <c r="L6195" s="4">
        <f t="shared" si="387"/>
        <v>3</v>
      </c>
    </row>
    <row r="6196" spans="1:12" x14ac:dyDescent="0.55000000000000004">
      <c r="A6196" s="2">
        <v>43377</v>
      </c>
      <c r="B6196" s="4">
        <v>272.08</v>
      </c>
      <c r="C6196" s="4">
        <v>272.14</v>
      </c>
      <c r="D6196" s="4">
        <v>268.79000000000002</v>
      </c>
      <c r="E6196" s="4">
        <v>270.45999999999998</v>
      </c>
      <c r="F6196" s="4">
        <v>111545900</v>
      </c>
      <c r="G6196" s="4">
        <v>0</v>
      </c>
      <c r="H6196" s="4">
        <v>0</v>
      </c>
      <c r="I6196" s="5">
        <f t="shared" si="384"/>
        <v>43377</v>
      </c>
      <c r="J6196" s="4">
        <f t="shared" si="385"/>
        <v>2018</v>
      </c>
      <c r="K6196" s="4">
        <f t="shared" si="386"/>
        <v>10</v>
      </c>
      <c r="L6196" s="4">
        <f t="shared" si="387"/>
        <v>4</v>
      </c>
    </row>
    <row r="6197" spans="1:12" x14ac:dyDescent="0.55000000000000004">
      <c r="A6197" s="2">
        <v>43378</v>
      </c>
      <c r="B6197" s="4">
        <v>270.69</v>
      </c>
      <c r="C6197" s="4">
        <v>271.23</v>
      </c>
      <c r="D6197" s="4">
        <v>267.45</v>
      </c>
      <c r="E6197" s="4">
        <v>268.94</v>
      </c>
      <c r="F6197" s="4">
        <v>105951700</v>
      </c>
      <c r="G6197" s="4">
        <v>0</v>
      </c>
      <c r="H6197" s="4">
        <v>0</v>
      </c>
      <c r="I6197" s="5">
        <f t="shared" si="384"/>
        <v>43378</v>
      </c>
      <c r="J6197" s="4">
        <f t="shared" si="385"/>
        <v>2018</v>
      </c>
      <c r="K6197" s="4">
        <f t="shared" si="386"/>
        <v>10</v>
      </c>
      <c r="L6197" s="4">
        <f t="shared" si="387"/>
        <v>5</v>
      </c>
    </row>
    <row r="6198" spans="1:12" x14ac:dyDescent="0.55000000000000004">
      <c r="A6198" s="2">
        <v>43381</v>
      </c>
      <c r="B6198" s="4">
        <v>268.22000000000003</v>
      </c>
      <c r="C6198" s="4">
        <v>269.32</v>
      </c>
      <c r="D6198" s="4">
        <v>266.77</v>
      </c>
      <c r="E6198" s="4">
        <v>268.94</v>
      </c>
      <c r="F6198" s="4">
        <v>87742200</v>
      </c>
      <c r="G6198" s="4">
        <v>0</v>
      </c>
      <c r="H6198" s="4">
        <v>0</v>
      </c>
      <c r="I6198" s="5">
        <f t="shared" si="384"/>
        <v>43381</v>
      </c>
      <c r="J6198" s="4">
        <f t="shared" si="385"/>
        <v>2018</v>
      </c>
      <c r="K6198" s="4">
        <f t="shared" si="386"/>
        <v>10</v>
      </c>
      <c r="L6198" s="4">
        <f t="shared" si="387"/>
        <v>8</v>
      </c>
    </row>
    <row r="6199" spans="1:12" x14ac:dyDescent="0.55000000000000004">
      <c r="A6199" s="2">
        <v>43382</v>
      </c>
      <c r="B6199" s="4">
        <v>268.54000000000002</v>
      </c>
      <c r="C6199" s="4">
        <v>269.91000000000003</v>
      </c>
      <c r="D6199" s="4">
        <v>267.95999999999998</v>
      </c>
      <c r="E6199" s="4">
        <v>268.55</v>
      </c>
      <c r="F6199" s="4">
        <v>74339000</v>
      </c>
      <c r="G6199" s="4">
        <v>0</v>
      </c>
      <c r="H6199" s="4">
        <v>0</v>
      </c>
      <c r="I6199" s="5">
        <f t="shared" si="384"/>
        <v>43382</v>
      </c>
      <c r="J6199" s="4">
        <f t="shared" si="385"/>
        <v>2018</v>
      </c>
      <c r="K6199" s="4">
        <f t="shared" si="386"/>
        <v>10</v>
      </c>
      <c r="L6199" s="4">
        <f t="shared" si="387"/>
        <v>9</v>
      </c>
    </row>
    <row r="6200" spans="1:12" x14ac:dyDescent="0.55000000000000004">
      <c r="A6200" s="2">
        <v>43383</v>
      </c>
      <c r="B6200" s="4">
        <v>268.02</v>
      </c>
      <c r="C6200" s="4">
        <v>268.08999999999997</v>
      </c>
      <c r="D6200" s="4">
        <v>259.64999999999998</v>
      </c>
      <c r="E6200" s="4">
        <v>260.05</v>
      </c>
      <c r="F6200" s="4">
        <v>214731000</v>
      </c>
      <c r="G6200" s="4">
        <v>0</v>
      </c>
      <c r="H6200" s="4">
        <v>0</v>
      </c>
      <c r="I6200" s="5">
        <f t="shared" si="384"/>
        <v>43383</v>
      </c>
      <c r="J6200" s="4">
        <f t="shared" si="385"/>
        <v>2018</v>
      </c>
      <c r="K6200" s="4">
        <f t="shared" si="386"/>
        <v>10</v>
      </c>
      <c r="L6200" s="4">
        <f t="shared" si="387"/>
        <v>10</v>
      </c>
    </row>
    <row r="6201" spans="1:12" x14ac:dyDescent="0.55000000000000004">
      <c r="A6201" s="2">
        <v>43384</v>
      </c>
      <c r="B6201" s="4">
        <v>258.91000000000003</v>
      </c>
      <c r="C6201" s="4">
        <v>260.61</v>
      </c>
      <c r="D6201" s="4">
        <v>252.63</v>
      </c>
      <c r="E6201" s="4">
        <v>254.32</v>
      </c>
      <c r="F6201" s="4">
        <v>274840500</v>
      </c>
      <c r="G6201" s="4">
        <v>0</v>
      </c>
      <c r="H6201" s="4">
        <v>0</v>
      </c>
      <c r="I6201" s="5">
        <f t="shared" si="384"/>
        <v>43384</v>
      </c>
      <c r="J6201" s="4">
        <f t="shared" si="385"/>
        <v>2018</v>
      </c>
      <c r="K6201" s="4">
        <f t="shared" si="386"/>
        <v>10</v>
      </c>
      <c r="L6201" s="4">
        <f t="shared" si="387"/>
        <v>11</v>
      </c>
    </row>
    <row r="6202" spans="1:12" x14ac:dyDescent="0.55000000000000004">
      <c r="A6202" s="2">
        <v>43385</v>
      </c>
      <c r="B6202" s="4">
        <v>258.62</v>
      </c>
      <c r="C6202" s="4">
        <v>258.92</v>
      </c>
      <c r="D6202" s="4">
        <v>254.51</v>
      </c>
      <c r="E6202" s="4">
        <v>257.85000000000002</v>
      </c>
      <c r="F6202" s="4">
        <v>183186500</v>
      </c>
      <c r="G6202" s="4">
        <v>0</v>
      </c>
      <c r="H6202" s="4">
        <v>0</v>
      </c>
      <c r="I6202" s="5">
        <f t="shared" si="384"/>
        <v>43385</v>
      </c>
      <c r="J6202" s="4">
        <f t="shared" si="385"/>
        <v>2018</v>
      </c>
      <c r="K6202" s="4">
        <f t="shared" si="386"/>
        <v>10</v>
      </c>
      <c r="L6202" s="4">
        <f t="shared" si="387"/>
        <v>12</v>
      </c>
    </row>
    <row r="6203" spans="1:12" x14ac:dyDescent="0.55000000000000004">
      <c r="A6203" s="2">
        <v>43388</v>
      </c>
      <c r="B6203" s="4">
        <v>257.48</v>
      </c>
      <c r="C6203" s="4">
        <v>258.87</v>
      </c>
      <c r="D6203" s="4">
        <v>256.31</v>
      </c>
      <c r="E6203" s="4">
        <v>256.39999999999998</v>
      </c>
      <c r="F6203" s="4">
        <v>102263700</v>
      </c>
      <c r="G6203" s="4">
        <v>0</v>
      </c>
      <c r="H6203" s="4">
        <v>0</v>
      </c>
      <c r="I6203" s="5">
        <f t="shared" si="384"/>
        <v>43388</v>
      </c>
      <c r="J6203" s="4">
        <f t="shared" si="385"/>
        <v>2018</v>
      </c>
      <c r="K6203" s="4">
        <f t="shared" si="386"/>
        <v>10</v>
      </c>
      <c r="L6203" s="4">
        <f t="shared" si="387"/>
        <v>15</v>
      </c>
    </row>
    <row r="6204" spans="1:12" x14ac:dyDescent="0.55000000000000004">
      <c r="A6204" s="2">
        <v>43389</v>
      </c>
      <c r="B6204" s="4">
        <v>258.45999999999998</v>
      </c>
      <c r="C6204" s="4">
        <v>262.39999999999998</v>
      </c>
      <c r="D6204" s="4">
        <v>257.95999999999998</v>
      </c>
      <c r="E6204" s="4">
        <v>262.01</v>
      </c>
      <c r="F6204" s="4">
        <v>118255800</v>
      </c>
      <c r="G6204" s="4">
        <v>0</v>
      </c>
      <c r="H6204" s="4">
        <v>0</v>
      </c>
      <c r="I6204" s="5">
        <f t="shared" si="384"/>
        <v>43389</v>
      </c>
      <c r="J6204" s="4">
        <f t="shared" si="385"/>
        <v>2018</v>
      </c>
      <c r="K6204" s="4">
        <f t="shared" si="386"/>
        <v>10</v>
      </c>
      <c r="L6204" s="4">
        <f t="shared" si="387"/>
        <v>16</v>
      </c>
    </row>
    <row r="6205" spans="1:12" x14ac:dyDescent="0.55000000000000004">
      <c r="A6205" s="2">
        <v>43390</v>
      </c>
      <c r="B6205" s="4">
        <v>262.05</v>
      </c>
      <c r="C6205" s="4">
        <v>262.70999999999998</v>
      </c>
      <c r="D6205" s="4">
        <v>259.36</v>
      </c>
      <c r="E6205" s="4">
        <v>262.06</v>
      </c>
      <c r="F6205" s="4">
        <v>110626000</v>
      </c>
      <c r="G6205" s="4">
        <v>0</v>
      </c>
      <c r="H6205" s="4">
        <v>0</v>
      </c>
      <c r="I6205" s="5">
        <f t="shared" si="384"/>
        <v>43390</v>
      </c>
      <c r="J6205" s="4">
        <f t="shared" si="385"/>
        <v>2018</v>
      </c>
      <c r="K6205" s="4">
        <f t="shared" si="386"/>
        <v>10</v>
      </c>
      <c r="L6205" s="4">
        <f t="shared" si="387"/>
        <v>17</v>
      </c>
    </row>
    <row r="6206" spans="1:12" x14ac:dyDescent="0.55000000000000004">
      <c r="A6206" s="2">
        <v>43391</v>
      </c>
      <c r="B6206" s="4">
        <v>261.07</v>
      </c>
      <c r="C6206" s="4">
        <v>261.7</v>
      </c>
      <c r="D6206" s="4">
        <v>256.94</v>
      </c>
      <c r="E6206" s="4">
        <v>258.27</v>
      </c>
      <c r="F6206" s="4">
        <v>134557500</v>
      </c>
      <c r="G6206" s="4">
        <v>0</v>
      </c>
      <c r="H6206" s="4">
        <v>0</v>
      </c>
      <c r="I6206" s="5">
        <f t="shared" si="384"/>
        <v>43391</v>
      </c>
      <c r="J6206" s="4">
        <f t="shared" si="385"/>
        <v>2018</v>
      </c>
      <c r="K6206" s="4">
        <f t="shared" si="386"/>
        <v>10</v>
      </c>
      <c r="L6206" s="4">
        <f t="shared" si="387"/>
        <v>18</v>
      </c>
    </row>
    <row r="6207" spans="1:12" x14ac:dyDescent="0.55000000000000004">
      <c r="A6207" s="2">
        <v>43392</v>
      </c>
      <c r="B6207" s="4">
        <v>258.95</v>
      </c>
      <c r="C6207" s="4">
        <v>260.98</v>
      </c>
      <c r="D6207" s="4">
        <v>257.39999999999998</v>
      </c>
      <c r="E6207" s="4">
        <v>258.13</v>
      </c>
      <c r="F6207" s="4">
        <v>139901600</v>
      </c>
      <c r="G6207" s="4">
        <v>0</v>
      </c>
      <c r="H6207" s="4">
        <v>0</v>
      </c>
      <c r="I6207" s="5">
        <f t="shared" si="384"/>
        <v>43392</v>
      </c>
      <c r="J6207" s="4">
        <f t="shared" si="385"/>
        <v>2018</v>
      </c>
      <c r="K6207" s="4">
        <f t="shared" si="386"/>
        <v>10</v>
      </c>
      <c r="L6207" s="4">
        <f t="shared" si="387"/>
        <v>19</v>
      </c>
    </row>
    <row r="6208" spans="1:12" x14ac:dyDescent="0.55000000000000004">
      <c r="A6208" s="2">
        <v>43395</v>
      </c>
      <c r="B6208" s="4">
        <v>258.83</v>
      </c>
      <c r="C6208" s="4">
        <v>259.17</v>
      </c>
      <c r="D6208" s="4">
        <v>256.41000000000003</v>
      </c>
      <c r="E6208" s="4">
        <v>256.97000000000003</v>
      </c>
      <c r="F6208" s="4">
        <v>82415800</v>
      </c>
      <c r="G6208" s="4">
        <v>0</v>
      </c>
      <c r="H6208" s="4">
        <v>0</v>
      </c>
      <c r="I6208" s="5">
        <f t="shared" si="384"/>
        <v>43395</v>
      </c>
      <c r="J6208" s="4">
        <f t="shared" si="385"/>
        <v>2018</v>
      </c>
      <c r="K6208" s="4">
        <f t="shared" si="386"/>
        <v>10</v>
      </c>
      <c r="L6208" s="4">
        <f t="shared" si="387"/>
        <v>22</v>
      </c>
    </row>
    <row r="6209" spans="1:12" x14ac:dyDescent="0.55000000000000004">
      <c r="A6209" s="2">
        <v>43396</v>
      </c>
      <c r="B6209" s="4">
        <v>253.18</v>
      </c>
      <c r="C6209" s="4">
        <v>256.83999999999997</v>
      </c>
      <c r="D6209" s="4">
        <v>250.99</v>
      </c>
      <c r="E6209" s="4">
        <v>255.66</v>
      </c>
      <c r="F6209" s="4">
        <v>146352700</v>
      </c>
      <c r="G6209" s="4">
        <v>0</v>
      </c>
      <c r="H6209" s="4">
        <v>0</v>
      </c>
      <c r="I6209" s="5">
        <f t="shared" si="384"/>
        <v>43396</v>
      </c>
      <c r="J6209" s="4">
        <f t="shared" si="385"/>
        <v>2018</v>
      </c>
      <c r="K6209" s="4">
        <f t="shared" si="386"/>
        <v>10</v>
      </c>
      <c r="L6209" s="4">
        <f t="shared" si="387"/>
        <v>23</v>
      </c>
    </row>
    <row r="6210" spans="1:12" x14ac:dyDescent="0.55000000000000004">
      <c r="A6210" s="2">
        <v>43397</v>
      </c>
      <c r="B6210" s="4">
        <v>255.4</v>
      </c>
      <c r="C6210" s="4">
        <v>255.8</v>
      </c>
      <c r="D6210" s="4">
        <v>247.34</v>
      </c>
      <c r="E6210" s="4">
        <v>247.92</v>
      </c>
      <c r="F6210" s="4">
        <v>177806700</v>
      </c>
      <c r="G6210" s="4">
        <v>0</v>
      </c>
      <c r="H6210" s="4">
        <v>0</v>
      </c>
      <c r="I6210" s="5">
        <f t="shared" si="384"/>
        <v>43397</v>
      </c>
      <c r="J6210" s="4">
        <f t="shared" si="385"/>
        <v>2018</v>
      </c>
      <c r="K6210" s="4">
        <f t="shared" si="386"/>
        <v>10</v>
      </c>
      <c r="L6210" s="4">
        <f t="shared" si="387"/>
        <v>24</v>
      </c>
    </row>
    <row r="6211" spans="1:12" x14ac:dyDescent="0.55000000000000004">
      <c r="A6211" s="2">
        <v>43398</v>
      </c>
      <c r="B6211" s="4">
        <v>249.84</v>
      </c>
      <c r="C6211" s="4">
        <v>253.98</v>
      </c>
      <c r="D6211" s="4">
        <v>248.77</v>
      </c>
      <c r="E6211" s="4">
        <v>252.37</v>
      </c>
      <c r="F6211" s="4">
        <v>138061500</v>
      </c>
      <c r="G6211" s="4">
        <v>0</v>
      </c>
      <c r="H6211" s="4">
        <v>0</v>
      </c>
      <c r="I6211" s="5">
        <f t="shared" ref="I6211:I6274" si="388">DATE(YEAR(A6211),MONTH(A6211),DAY(A6211))</f>
        <v>43398</v>
      </c>
      <c r="J6211" s="4">
        <f t="shared" ref="J6211:J6274" si="389">YEAR(A6211)</f>
        <v>2018</v>
      </c>
      <c r="K6211" s="4">
        <f t="shared" ref="K6211:K6274" si="390">MONTH(A6211)</f>
        <v>10</v>
      </c>
      <c r="L6211" s="4">
        <f t="shared" ref="L6211:L6274" si="391">DAY(A6211)</f>
        <v>25</v>
      </c>
    </row>
    <row r="6212" spans="1:12" x14ac:dyDescent="0.55000000000000004">
      <c r="A6212" s="2">
        <v>43399</v>
      </c>
      <c r="B6212" s="4">
        <v>248.48</v>
      </c>
      <c r="C6212" s="4">
        <v>253.23</v>
      </c>
      <c r="D6212" s="4">
        <v>245.09</v>
      </c>
      <c r="E6212" s="4">
        <v>247.93</v>
      </c>
      <c r="F6212" s="4">
        <v>201574600</v>
      </c>
      <c r="G6212" s="4">
        <v>0</v>
      </c>
      <c r="H6212" s="4">
        <v>0</v>
      </c>
      <c r="I6212" s="5">
        <f t="shared" si="388"/>
        <v>43399</v>
      </c>
      <c r="J6212" s="4">
        <f t="shared" si="389"/>
        <v>2018</v>
      </c>
      <c r="K6212" s="4">
        <f t="shared" si="390"/>
        <v>10</v>
      </c>
      <c r="L6212" s="4">
        <f t="shared" si="391"/>
        <v>26</v>
      </c>
    </row>
    <row r="6213" spans="1:12" x14ac:dyDescent="0.55000000000000004">
      <c r="A6213" s="2">
        <v>43402</v>
      </c>
      <c r="B6213" s="4">
        <v>251.17</v>
      </c>
      <c r="C6213" s="4">
        <v>252.52</v>
      </c>
      <c r="D6213" s="4">
        <v>242.81</v>
      </c>
      <c r="E6213" s="4">
        <v>246.55</v>
      </c>
      <c r="F6213" s="4">
        <v>160749100</v>
      </c>
      <c r="G6213" s="4">
        <v>0</v>
      </c>
      <c r="H6213" s="4">
        <v>0</v>
      </c>
      <c r="I6213" s="5">
        <f t="shared" si="388"/>
        <v>43402</v>
      </c>
      <c r="J6213" s="4">
        <f t="shared" si="389"/>
        <v>2018</v>
      </c>
      <c r="K6213" s="4">
        <f t="shared" si="390"/>
        <v>10</v>
      </c>
      <c r="L6213" s="4">
        <f t="shared" si="391"/>
        <v>29</v>
      </c>
    </row>
    <row r="6214" spans="1:12" x14ac:dyDescent="0.55000000000000004">
      <c r="A6214" s="2">
        <v>43403</v>
      </c>
      <c r="B6214" s="4">
        <v>246.38</v>
      </c>
      <c r="C6214" s="4">
        <v>250.53</v>
      </c>
      <c r="D6214" s="4">
        <v>245.86</v>
      </c>
      <c r="E6214" s="4">
        <v>250.21</v>
      </c>
      <c r="F6214" s="4">
        <v>157116000</v>
      </c>
      <c r="G6214" s="4">
        <v>0</v>
      </c>
      <c r="H6214" s="4">
        <v>0</v>
      </c>
      <c r="I6214" s="5">
        <f t="shared" si="388"/>
        <v>43403</v>
      </c>
      <c r="J6214" s="4">
        <f t="shared" si="389"/>
        <v>2018</v>
      </c>
      <c r="K6214" s="4">
        <f t="shared" si="390"/>
        <v>10</v>
      </c>
      <c r="L6214" s="4">
        <f t="shared" si="391"/>
        <v>30</v>
      </c>
    </row>
    <row r="6215" spans="1:12" x14ac:dyDescent="0.55000000000000004">
      <c r="A6215" s="2">
        <v>43404</v>
      </c>
      <c r="B6215" s="4">
        <v>252.9</v>
      </c>
      <c r="C6215" s="4">
        <v>255.31</v>
      </c>
      <c r="D6215" s="4">
        <v>252.4</v>
      </c>
      <c r="E6215" s="4">
        <v>252.88</v>
      </c>
      <c r="F6215" s="4">
        <v>128296300</v>
      </c>
      <c r="G6215" s="4">
        <v>0</v>
      </c>
      <c r="H6215" s="4">
        <v>0</v>
      </c>
      <c r="I6215" s="5">
        <f t="shared" si="388"/>
        <v>43404</v>
      </c>
      <c r="J6215" s="4">
        <f t="shared" si="389"/>
        <v>2018</v>
      </c>
      <c r="K6215" s="4">
        <f t="shared" si="390"/>
        <v>10</v>
      </c>
      <c r="L6215" s="4">
        <f t="shared" si="391"/>
        <v>31</v>
      </c>
    </row>
    <row r="6216" spans="1:12" x14ac:dyDescent="0.55000000000000004">
      <c r="A6216" s="2">
        <v>43405</v>
      </c>
      <c r="B6216" s="4">
        <v>253.79</v>
      </c>
      <c r="C6216" s="4">
        <v>255.78</v>
      </c>
      <c r="D6216" s="4">
        <v>252.65</v>
      </c>
      <c r="E6216" s="4">
        <v>255.57</v>
      </c>
      <c r="F6216" s="4">
        <v>99495000</v>
      </c>
      <c r="G6216" s="4">
        <v>0</v>
      </c>
      <c r="H6216" s="4">
        <v>0</v>
      </c>
      <c r="I6216" s="5">
        <f t="shared" si="388"/>
        <v>43405</v>
      </c>
      <c r="J6216" s="4">
        <f t="shared" si="389"/>
        <v>2018</v>
      </c>
      <c r="K6216" s="4">
        <f t="shared" si="390"/>
        <v>11</v>
      </c>
      <c r="L6216" s="4">
        <f t="shared" si="391"/>
        <v>1</v>
      </c>
    </row>
    <row r="6217" spans="1:12" x14ac:dyDescent="0.55000000000000004">
      <c r="A6217" s="2">
        <v>43406</v>
      </c>
      <c r="B6217" s="4">
        <v>256.73</v>
      </c>
      <c r="C6217" s="4">
        <v>257.18</v>
      </c>
      <c r="D6217" s="4">
        <v>251.91</v>
      </c>
      <c r="E6217" s="4">
        <v>254.06</v>
      </c>
      <c r="F6217" s="4">
        <v>122634100</v>
      </c>
      <c r="G6217" s="4">
        <v>0</v>
      </c>
      <c r="H6217" s="4">
        <v>0</v>
      </c>
      <c r="I6217" s="5">
        <f t="shared" si="388"/>
        <v>43406</v>
      </c>
      <c r="J6217" s="4">
        <f t="shared" si="389"/>
        <v>2018</v>
      </c>
      <c r="K6217" s="4">
        <f t="shared" si="390"/>
        <v>11</v>
      </c>
      <c r="L6217" s="4">
        <f t="shared" si="391"/>
        <v>2</v>
      </c>
    </row>
    <row r="6218" spans="1:12" x14ac:dyDescent="0.55000000000000004">
      <c r="A6218" s="2">
        <v>43409</v>
      </c>
      <c r="B6218" s="4">
        <v>254.57</v>
      </c>
      <c r="C6218" s="4">
        <v>256.04000000000002</v>
      </c>
      <c r="D6218" s="4">
        <v>253.55</v>
      </c>
      <c r="E6218" s="4">
        <v>255.46</v>
      </c>
      <c r="F6218" s="4">
        <v>65622500</v>
      </c>
      <c r="G6218" s="4">
        <v>0</v>
      </c>
      <c r="H6218" s="4">
        <v>0</v>
      </c>
      <c r="I6218" s="5">
        <f t="shared" si="388"/>
        <v>43409</v>
      </c>
      <c r="J6218" s="4">
        <f t="shared" si="389"/>
        <v>2018</v>
      </c>
      <c r="K6218" s="4">
        <f t="shared" si="390"/>
        <v>11</v>
      </c>
      <c r="L6218" s="4">
        <f t="shared" si="391"/>
        <v>5</v>
      </c>
    </row>
    <row r="6219" spans="1:12" x14ac:dyDescent="0.55000000000000004">
      <c r="A6219" s="2">
        <v>43410</v>
      </c>
      <c r="B6219" s="4">
        <v>255.39</v>
      </c>
      <c r="C6219" s="4">
        <v>257.24</v>
      </c>
      <c r="D6219" s="4">
        <v>255.33</v>
      </c>
      <c r="E6219" s="4">
        <v>257.08</v>
      </c>
      <c r="F6219" s="4">
        <v>60085900</v>
      </c>
      <c r="G6219" s="4">
        <v>0</v>
      </c>
      <c r="H6219" s="4">
        <v>0</v>
      </c>
      <c r="I6219" s="5">
        <f t="shared" si="388"/>
        <v>43410</v>
      </c>
      <c r="J6219" s="4">
        <f t="shared" si="389"/>
        <v>2018</v>
      </c>
      <c r="K6219" s="4">
        <f t="shared" si="390"/>
        <v>11</v>
      </c>
      <c r="L6219" s="4">
        <f t="shared" si="391"/>
        <v>6</v>
      </c>
    </row>
    <row r="6220" spans="1:12" x14ac:dyDescent="0.55000000000000004">
      <c r="A6220" s="2">
        <v>43411</v>
      </c>
      <c r="B6220" s="4">
        <v>259.36</v>
      </c>
      <c r="C6220" s="4">
        <v>262.66000000000003</v>
      </c>
      <c r="D6220" s="4">
        <v>258.91000000000003</v>
      </c>
      <c r="E6220" s="4">
        <v>262.58</v>
      </c>
      <c r="F6220" s="4">
        <v>102752100</v>
      </c>
      <c r="G6220" s="4">
        <v>0</v>
      </c>
      <c r="H6220" s="4">
        <v>0</v>
      </c>
      <c r="I6220" s="5">
        <f t="shared" si="388"/>
        <v>43411</v>
      </c>
      <c r="J6220" s="4">
        <f t="shared" si="389"/>
        <v>2018</v>
      </c>
      <c r="K6220" s="4">
        <f t="shared" si="390"/>
        <v>11</v>
      </c>
      <c r="L6220" s="4">
        <f t="shared" si="391"/>
        <v>7</v>
      </c>
    </row>
    <row r="6221" spans="1:12" x14ac:dyDescent="0.55000000000000004">
      <c r="A6221" s="2">
        <v>43412</v>
      </c>
      <c r="B6221" s="4">
        <v>261.74</v>
      </c>
      <c r="C6221" s="4">
        <v>262.77999999999997</v>
      </c>
      <c r="D6221" s="4">
        <v>260.91000000000003</v>
      </c>
      <c r="E6221" s="4">
        <v>262.10000000000002</v>
      </c>
      <c r="F6221" s="4">
        <v>65584900</v>
      </c>
      <c r="G6221" s="4">
        <v>0</v>
      </c>
      <c r="H6221" s="4">
        <v>0</v>
      </c>
      <c r="I6221" s="5">
        <f t="shared" si="388"/>
        <v>43412</v>
      </c>
      <c r="J6221" s="4">
        <f t="shared" si="389"/>
        <v>2018</v>
      </c>
      <c r="K6221" s="4">
        <f t="shared" si="390"/>
        <v>11</v>
      </c>
      <c r="L6221" s="4">
        <f t="shared" si="391"/>
        <v>8</v>
      </c>
    </row>
    <row r="6222" spans="1:12" x14ac:dyDescent="0.55000000000000004">
      <c r="A6222" s="2">
        <v>43413</v>
      </c>
      <c r="B6222" s="4">
        <v>260.73</v>
      </c>
      <c r="C6222" s="4">
        <v>260.93</v>
      </c>
      <c r="D6222" s="4">
        <v>258.07</v>
      </c>
      <c r="E6222" s="4">
        <v>259.54000000000002</v>
      </c>
      <c r="F6222" s="4">
        <v>98812600</v>
      </c>
      <c r="G6222" s="4">
        <v>0</v>
      </c>
      <c r="H6222" s="4">
        <v>0</v>
      </c>
      <c r="I6222" s="5">
        <f t="shared" si="388"/>
        <v>43413</v>
      </c>
      <c r="J6222" s="4">
        <f t="shared" si="389"/>
        <v>2018</v>
      </c>
      <c r="K6222" s="4">
        <f t="shared" si="390"/>
        <v>11</v>
      </c>
      <c r="L6222" s="4">
        <f t="shared" si="391"/>
        <v>9</v>
      </c>
    </row>
    <row r="6223" spans="1:12" x14ac:dyDescent="0.55000000000000004">
      <c r="A6223" s="2">
        <v>43416</v>
      </c>
      <c r="B6223" s="4">
        <v>259.01</v>
      </c>
      <c r="C6223" s="4">
        <v>259.26</v>
      </c>
      <c r="D6223" s="4">
        <v>254.15</v>
      </c>
      <c r="E6223" s="4">
        <v>254.69</v>
      </c>
      <c r="F6223" s="4">
        <v>99673600</v>
      </c>
      <c r="G6223" s="4">
        <v>0</v>
      </c>
      <c r="H6223" s="4">
        <v>0</v>
      </c>
      <c r="I6223" s="5">
        <f t="shared" si="388"/>
        <v>43416</v>
      </c>
      <c r="J6223" s="4">
        <f t="shared" si="389"/>
        <v>2018</v>
      </c>
      <c r="K6223" s="4">
        <f t="shared" si="390"/>
        <v>11</v>
      </c>
      <c r="L6223" s="4">
        <f t="shared" si="391"/>
        <v>12</v>
      </c>
    </row>
    <row r="6224" spans="1:12" x14ac:dyDescent="0.55000000000000004">
      <c r="A6224" s="2">
        <v>43417</v>
      </c>
      <c r="B6224" s="4">
        <v>255.18</v>
      </c>
      <c r="C6224" s="4">
        <v>257.27</v>
      </c>
      <c r="D6224" s="4">
        <v>253.46</v>
      </c>
      <c r="E6224" s="4">
        <v>254.22</v>
      </c>
      <c r="F6224" s="4">
        <v>98176600</v>
      </c>
      <c r="G6224" s="4">
        <v>0</v>
      </c>
      <c r="H6224" s="4">
        <v>0</v>
      </c>
      <c r="I6224" s="5">
        <f t="shared" si="388"/>
        <v>43417</v>
      </c>
      <c r="J6224" s="4">
        <f t="shared" si="389"/>
        <v>2018</v>
      </c>
      <c r="K6224" s="4">
        <f t="shared" si="390"/>
        <v>11</v>
      </c>
      <c r="L6224" s="4">
        <f t="shared" si="391"/>
        <v>13</v>
      </c>
    </row>
    <row r="6225" spans="1:12" x14ac:dyDescent="0.55000000000000004">
      <c r="A6225" s="2">
        <v>43418</v>
      </c>
      <c r="B6225" s="4">
        <v>256.18</v>
      </c>
      <c r="C6225" s="4">
        <v>256.60000000000002</v>
      </c>
      <c r="D6225" s="4">
        <v>250.84</v>
      </c>
      <c r="E6225" s="4">
        <v>252.48</v>
      </c>
      <c r="F6225" s="4">
        <v>125335900</v>
      </c>
      <c r="G6225" s="4">
        <v>0</v>
      </c>
      <c r="H6225" s="4">
        <v>0</v>
      </c>
      <c r="I6225" s="5">
        <f t="shared" si="388"/>
        <v>43418</v>
      </c>
      <c r="J6225" s="4">
        <f t="shared" si="389"/>
        <v>2018</v>
      </c>
      <c r="K6225" s="4">
        <f t="shared" si="390"/>
        <v>11</v>
      </c>
      <c r="L6225" s="4">
        <f t="shared" si="391"/>
        <v>14</v>
      </c>
    </row>
    <row r="6226" spans="1:12" x14ac:dyDescent="0.55000000000000004">
      <c r="A6226" s="2">
        <v>43419</v>
      </c>
      <c r="B6226" s="4">
        <v>251.15</v>
      </c>
      <c r="C6226" s="4">
        <v>255.6</v>
      </c>
      <c r="D6226" s="4">
        <v>249.5</v>
      </c>
      <c r="E6226" s="4">
        <v>255.11</v>
      </c>
      <c r="F6226" s="4">
        <v>135101400</v>
      </c>
      <c r="G6226" s="4">
        <v>0</v>
      </c>
      <c r="H6226" s="4">
        <v>0</v>
      </c>
      <c r="I6226" s="5">
        <f t="shared" si="388"/>
        <v>43419</v>
      </c>
      <c r="J6226" s="4">
        <f t="shared" si="389"/>
        <v>2018</v>
      </c>
      <c r="K6226" s="4">
        <f t="shared" si="390"/>
        <v>11</v>
      </c>
      <c r="L6226" s="4">
        <f t="shared" si="391"/>
        <v>15</v>
      </c>
    </row>
    <row r="6227" spans="1:12" x14ac:dyDescent="0.55000000000000004">
      <c r="A6227" s="2">
        <v>43420</v>
      </c>
      <c r="B6227" s="4">
        <v>253.96</v>
      </c>
      <c r="C6227" s="4">
        <v>256.73</v>
      </c>
      <c r="D6227" s="4">
        <v>253.42</v>
      </c>
      <c r="E6227" s="4">
        <v>255.78</v>
      </c>
      <c r="F6227" s="4">
        <v>126668000</v>
      </c>
      <c r="G6227" s="4">
        <v>0</v>
      </c>
      <c r="H6227" s="4">
        <v>0</v>
      </c>
      <c r="I6227" s="5">
        <f t="shared" si="388"/>
        <v>43420</v>
      </c>
      <c r="J6227" s="4">
        <f t="shared" si="389"/>
        <v>2018</v>
      </c>
      <c r="K6227" s="4">
        <f t="shared" si="390"/>
        <v>11</v>
      </c>
      <c r="L6227" s="4">
        <f t="shared" si="391"/>
        <v>16</v>
      </c>
    </row>
    <row r="6228" spans="1:12" x14ac:dyDescent="0.55000000000000004">
      <c r="A6228" s="2">
        <v>43423</v>
      </c>
      <c r="B6228" s="4">
        <v>255.14</v>
      </c>
      <c r="C6228" s="4">
        <v>255.45</v>
      </c>
      <c r="D6228" s="4">
        <v>250.49</v>
      </c>
      <c r="E6228" s="4">
        <v>251.45</v>
      </c>
      <c r="F6228" s="4">
        <v>103061700</v>
      </c>
      <c r="G6228" s="4">
        <v>0</v>
      </c>
      <c r="H6228" s="4">
        <v>0</v>
      </c>
      <c r="I6228" s="5">
        <f t="shared" si="388"/>
        <v>43423</v>
      </c>
      <c r="J6228" s="4">
        <f t="shared" si="389"/>
        <v>2018</v>
      </c>
      <c r="K6228" s="4">
        <f t="shared" si="390"/>
        <v>11</v>
      </c>
      <c r="L6228" s="4">
        <f t="shared" si="391"/>
        <v>19</v>
      </c>
    </row>
    <row r="6229" spans="1:12" x14ac:dyDescent="0.55000000000000004">
      <c r="A6229" s="2">
        <v>43424</v>
      </c>
      <c r="B6229" s="4">
        <v>247.96</v>
      </c>
      <c r="C6229" s="4">
        <v>249.49</v>
      </c>
      <c r="D6229" s="4">
        <v>245.89</v>
      </c>
      <c r="E6229" s="4">
        <v>246.8</v>
      </c>
      <c r="F6229" s="4">
        <v>136021300</v>
      </c>
      <c r="G6229" s="4">
        <v>0</v>
      </c>
      <c r="H6229" s="4">
        <v>0</v>
      </c>
      <c r="I6229" s="5">
        <f t="shared" si="388"/>
        <v>43424</v>
      </c>
      <c r="J6229" s="4">
        <f t="shared" si="389"/>
        <v>2018</v>
      </c>
      <c r="K6229" s="4">
        <f t="shared" si="390"/>
        <v>11</v>
      </c>
      <c r="L6229" s="4">
        <f t="shared" si="391"/>
        <v>20</v>
      </c>
    </row>
    <row r="6230" spans="1:12" x14ac:dyDescent="0.55000000000000004">
      <c r="A6230" s="2">
        <v>43425</v>
      </c>
      <c r="B6230" s="4">
        <v>248.42</v>
      </c>
      <c r="C6230" s="4">
        <v>249.63</v>
      </c>
      <c r="D6230" s="4">
        <v>247.63</v>
      </c>
      <c r="E6230" s="4">
        <v>247.64</v>
      </c>
      <c r="F6230" s="4">
        <v>75563700</v>
      </c>
      <c r="G6230" s="4">
        <v>0</v>
      </c>
      <c r="H6230" s="4">
        <v>0</v>
      </c>
      <c r="I6230" s="5">
        <f t="shared" si="388"/>
        <v>43425</v>
      </c>
      <c r="J6230" s="4">
        <f t="shared" si="389"/>
        <v>2018</v>
      </c>
      <c r="K6230" s="4">
        <f t="shared" si="390"/>
        <v>11</v>
      </c>
      <c r="L6230" s="4">
        <f t="shared" si="391"/>
        <v>21</v>
      </c>
    </row>
    <row r="6231" spans="1:12" x14ac:dyDescent="0.55000000000000004">
      <c r="A6231" s="2">
        <v>43427</v>
      </c>
      <c r="B6231" s="4">
        <v>245.92</v>
      </c>
      <c r="C6231" s="4">
        <v>247.45</v>
      </c>
      <c r="D6231" s="4">
        <v>245.82</v>
      </c>
      <c r="E6231" s="4">
        <v>245.98</v>
      </c>
      <c r="F6231" s="4">
        <v>42807900</v>
      </c>
      <c r="G6231" s="4">
        <v>0</v>
      </c>
      <c r="H6231" s="4">
        <v>0</v>
      </c>
      <c r="I6231" s="5">
        <f t="shared" si="388"/>
        <v>43427</v>
      </c>
      <c r="J6231" s="4">
        <f t="shared" si="389"/>
        <v>2018</v>
      </c>
      <c r="K6231" s="4">
        <f t="shared" si="390"/>
        <v>11</v>
      </c>
      <c r="L6231" s="4">
        <f t="shared" si="391"/>
        <v>23</v>
      </c>
    </row>
    <row r="6232" spans="1:12" x14ac:dyDescent="0.55000000000000004">
      <c r="A6232" s="2">
        <v>43430</v>
      </c>
      <c r="B6232" s="4">
        <v>248.35</v>
      </c>
      <c r="C6232" s="4">
        <v>250.19</v>
      </c>
      <c r="D6232" s="4">
        <v>247.94</v>
      </c>
      <c r="E6232" s="4">
        <v>249.96</v>
      </c>
      <c r="F6232" s="4">
        <v>79981400</v>
      </c>
      <c r="G6232" s="4">
        <v>0</v>
      </c>
      <c r="H6232" s="4">
        <v>0</v>
      </c>
      <c r="I6232" s="5">
        <f t="shared" si="388"/>
        <v>43430</v>
      </c>
      <c r="J6232" s="4">
        <f t="shared" si="389"/>
        <v>2018</v>
      </c>
      <c r="K6232" s="4">
        <f t="shared" si="390"/>
        <v>11</v>
      </c>
      <c r="L6232" s="4">
        <f t="shared" si="391"/>
        <v>26</v>
      </c>
    </row>
    <row r="6233" spans="1:12" x14ac:dyDescent="0.55000000000000004">
      <c r="A6233" s="2">
        <v>43431</v>
      </c>
      <c r="B6233" s="4">
        <v>248.87</v>
      </c>
      <c r="C6233" s="4">
        <v>250.8</v>
      </c>
      <c r="D6233" s="4">
        <v>248.24</v>
      </c>
      <c r="E6233" s="4">
        <v>250.8</v>
      </c>
      <c r="F6233" s="4">
        <v>75502400</v>
      </c>
      <c r="G6233" s="4">
        <v>0</v>
      </c>
      <c r="H6233" s="4">
        <v>0</v>
      </c>
      <c r="I6233" s="5">
        <f t="shared" si="388"/>
        <v>43431</v>
      </c>
      <c r="J6233" s="4">
        <f t="shared" si="389"/>
        <v>2018</v>
      </c>
      <c r="K6233" s="4">
        <f t="shared" si="390"/>
        <v>11</v>
      </c>
      <c r="L6233" s="4">
        <f t="shared" si="391"/>
        <v>27</v>
      </c>
    </row>
    <row r="6234" spans="1:12" x14ac:dyDescent="0.55000000000000004">
      <c r="A6234" s="2">
        <v>43432</v>
      </c>
      <c r="B6234" s="4">
        <v>251.92</v>
      </c>
      <c r="C6234" s="4">
        <v>256.57</v>
      </c>
      <c r="D6234" s="4">
        <v>250.73</v>
      </c>
      <c r="E6234" s="4">
        <v>256.57</v>
      </c>
      <c r="F6234" s="4">
        <v>127629600</v>
      </c>
      <c r="G6234" s="4">
        <v>0</v>
      </c>
      <c r="H6234" s="4">
        <v>0</v>
      </c>
      <c r="I6234" s="5">
        <f t="shared" si="388"/>
        <v>43432</v>
      </c>
      <c r="J6234" s="4">
        <f t="shared" si="389"/>
        <v>2018</v>
      </c>
      <c r="K6234" s="4">
        <f t="shared" si="390"/>
        <v>11</v>
      </c>
      <c r="L6234" s="4">
        <f t="shared" si="391"/>
        <v>28</v>
      </c>
    </row>
    <row r="6235" spans="1:12" x14ac:dyDescent="0.55000000000000004">
      <c r="A6235" s="2">
        <v>43433</v>
      </c>
      <c r="B6235" s="4">
        <v>255.76</v>
      </c>
      <c r="C6235" s="4">
        <v>257.48</v>
      </c>
      <c r="D6235" s="4">
        <v>254.56</v>
      </c>
      <c r="E6235" s="4">
        <v>256.01</v>
      </c>
      <c r="F6235" s="4">
        <v>82346400</v>
      </c>
      <c r="G6235" s="4">
        <v>0</v>
      </c>
      <c r="H6235" s="4">
        <v>0</v>
      </c>
      <c r="I6235" s="5">
        <f t="shared" si="388"/>
        <v>43433</v>
      </c>
      <c r="J6235" s="4">
        <f t="shared" si="389"/>
        <v>2018</v>
      </c>
      <c r="K6235" s="4">
        <f t="shared" si="390"/>
        <v>11</v>
      </c>
      <c r="L6235" s="4">
        <f t="shared" si="391"/>
        <v>29</v>
      </c>
    </row>
    <row r="6236" spans="1:12" x14ac:dyDescent="0.55000000000000004">
      <c r="A6236" s="2">
        <v>43434</v>
      </c>
      <c r="B6236" s="4">
        <v>255.85</v>
      </c>
      <c r="C6236" s="4">
        <v>258.16000000000003</v>
      </c>
      <c r="D6236" s="4">
        <v>255.52</v>
      </c>
      <c r="E6236" s="4">
        <v>257.57</v>
      </c>
      <c r="F6236" s="4">
        <v>98204200</v>
      </c>
      <c r="G6236" s="4">
        <v>0</v>
      </c>
      <c r="H6236" s="4">
        <v>0</v>
      </c>
      <c r="I6236" s="5">
        <f t="shared" si="388"/>
        <v>43434</v>
      </c>
      <c r="J6236" s="4">
        <f t="shared" si="389"/>
        <v>2018</v>
      </c>
      <c r="K6236" s="4">
        <f t="shared" si="390"/>
        <v>11</v>
      </c>
      <c r="L6236" s="4">
        <f t="shared" si="391"/>
        <v>30</v>
      </c>
    </row>
    <row r="6237" spans="1:12" x14ac:dyDescent="0.55000000000000004">
      <c r="A6237" s="2">
        <v>43437</v>
      </c>
      <c r="B6237" s="4">
        <v>261.89999999999998</v>
      </c>
      <c r="C6237" s="4">
        <v>262.01</v>
      </c>
      <c r="D6237" s="4">
        <v>259.31</v>
      </c>
      <c r="E6237" s="4">
        <v>260.98</v>
      </c>
      <c r="F6237" s="4">
        <v>103176300</v>
      </c>
      <c r="G6237" s="4">
        <v>0</v>
      </c>
      <c r="H6237" s="4">
        <v>0</v>
      </c>
      <c r="I6237" s="5">
        <f t="shared" si="388"/>
        <v>43437</v>
      </c>
      <c r="J6237" s="4">
        <f t="shared" si="389"/>
        <v>2018</v>
      </c>
      <c r="K6237" s="4">
        <f t="shared" si="390"/>
        <v>12</v>
      </c>
      <c r="L6237" s="4">
        <f t="shared" si="391"/>
        <v>3</v>
      </c>
    </row>
    <row r="6238" spans="1:12" x14ac:dyDescent="0.55000000000000004">
      <c r="A6238" s="2">
        <v>43438</v>
      </c>
      <c r="B6238" s="4">
        <v>260.11</v>
      </c>
      <c r="C6238" s="4">
        <v>260.56</v>
      </c>
      <c r="D6238" s="4">
        <v>252.2</v>
      </c>
      <c r="E6238" s="4">
        <v>252.52</v>
      </c>
      <c r="F6238" s="4">
        <v>177986000</v>
      </c>
      <c r="G6238" s="4">
        <v>0</v>
      </c>
      <c r="H6238" s="4">
        <v>0</v>
      </c>
      <c r="I6238" s="5">
        <f t="shared" si="388"/>
        <v>43438</v>
      </c>
      <c r="J6238" s="4">
        <f t="shared" si="389"/>
        <v>2018</v>
      </c>
      <c r="K6238" s="4">
        <f t="shared" si="390"/>
        <v>12</v>
      </c>
      <c r="L6238" s="4">
        <f t="shared" si="391"/>
        <v>4</v>
      </c>
    </row>
    <row r="6239" spans="1:12" x14ac:dyDescent="0.55000000000000004">
      <c r="A6239" s="2">
        <v>43440</v>
      </c>
      <c r="B6239" s="4">
        <v>248.48</v>
      </c>
      <c r="C6239" s="4">
        <v>252.26</v>
      </c>
      <c r="D6239" s="4">
        <v>245.23</v>
      </c>
      <c r="E6239" s="4">
        <v>252.14</v>
      </c>
      <c r="F6239" s="4">
        <v>204185400</v>
      </c>
      <c r="G6239" s="4">
        <v>0</v>
      </c>
      <c r="H6239" s="4">
        <v>0</v>
      </c>
      <c r="I6239" s="5">
        <f t="shared" si="388"/>
        <v>43440</v>
      </c>
      <c r="J6239" s="4">
        <f t="shared" si="389"/>
        <v>2018</v>
      </c>
      <c r="K6239" s="4">
        <f t="shared" si="390"/>
        <v>12</v>
      </c>
      <c r="L6239" s="4">
        <f t="shared" si="391"/>
        <v>6</v>
      </c>
    </row>
    <row r="6240" spans="1:12" x14ac:dyDescent="0.55000000000000004">
      <c r="A6240" s="2">
        <v>43441</v>
      </c>
      <c r="B6240" s="4">
        <v>251.79</v>
      </c>
      <c r="C6240" s="4">
        <v>253.43</v>
      </c>
      <c r="D6240" s="4">
        <v>245.4</v>
      </c>
      <c r="E6240" s="4">
        <v>246.28</v>
      </c>
      <c r="F6240" s="4">
        <v>161018900</v>
      </c>
      <c r="G6240" s="4">
        <v>0</v>
      </c>
      <c r="H6240" s="4">
        <v>0</v>
      </c>
      <c r="I6240" s="5">
        <f t="shared" si="388"/>
        <v>43441</v>
      </c>
      <c r="J6240" s="4">
        <f t="shared" si="389"/>
        <v>2018</v>
      </c>
      <c r="K6240" s="4">
        <f t="shared" si="390"/>
        <v>12</v>
      </c>
      <c r="L6240" s="4">
        <f t="shared" si="391"/>
        <v>7</v>
      </c>
    </row>
    <row r="6241" spans="1:12" x14ac:dyDescent="0.55000000000000004">
      <c r="A6241" s="2">
        <v>43444</v>
      </c>
      <c r="B6241" s="4">
        <v>246.1</v>
      </c>
      <c r="C6241" s="4">
        <v>247.77</v>
      </c>
      <c r="D6241" s="4">
        <v>241.66</v>
      </c>
      <c r="E6241" s="4">
        <v>246.75</v>
      </c>
      <c r="F6241" s="4">
        <v>151445900</v>
      </c>
      <c r="G6241" s="4">
        <v>0</v>
      </c>
      <c r="H6241" s="4">
        <v>0</v>
      </c>
      <c r="I6241" s="5">
        <f t="shared" si="388"/>
        <v>43444</v>
      </c>
      <c r="J6241" s="4">
        <f t="shared" si="389"/>
        <v>2018</v>
      </c>
      <c r="K6241" s="4">
        <f t="shared" si="390"/>
        <v>12</v>
      </c>
      <c r="L6241" s="4">
        <f t="shared" si="391"/>
        <v>10</v>
      </c>
    </row>
    <row r="6242" spans="1:12" x14ac:dyDescent="0.55000000000000004">
      <c r="A6242" s="2">
        <v>43445</v>
      </c>
      <c r="B6242" s="4">
        <v>250.1</v>
      </c>
      <c r="C6242" s="4">
        <v>250.3</v>
      </c>
      <c r="D6242" s="4">
        <v>245.26</v>
      </c>
      <c r="E6242" s="4">
        <v>246.81</v>
      </c>
      <c r="F6242" s="4">
        <v>121504400</v>
      </c>
      <c r="G6242" s="4">
        <v>0</v>
      </c>
      <c r="H6242" s="4">
        <v>0</v>
      </c>
      <c r="I6242" s="5">
        <f t="shared" si="388"/>
        <v>43445</v>
      </c>
      <c r="J6242" s="4">
        <f t="shared" si="389"/>
        <v>2018</v>
      </c>
      <c r="K6242" s="4">
        <f t="shared" si="390"/>
        <v>12</v>
      </c>
      <c r="L6242" s="4">
        <f t="shared" si="391"/>
        <v>11</v>
      </c>
    </row>
    <row r="6243" spans="1:12" x14ac:dyDescent="0.55000000000000004">
      <c r="A6243" s="2">
        <v>43446</v>
      </c>
      <c r="B6243" s="4">
        <v>249.93</v>
      </c>
      <c r="C6243" s="4">
        <v>251.36</v>
      </c>
      <c r="D6243" s="4">
        <v>247.97</v>
      </c>
      <c r="E6243" s="4">
        <v>248.05</v>
      </c>
      <c r="F6243" s="4">
        <v>97976700</v>
      </c>
      <c r="G6243" s="4">
        <v>0</v>
      </c>
      <c r="H6243" s="4">
        <v>0</v>
      </c>
      <c r="I6243" s="5">
        <f t="shared" si="388"/>
        <v>43446</v>
      </c>
      <c r="J6243" s="4">
        <f t="shared" si="389"/>
        <v>2018</v>
      </c>
      <c r="K6243" s="4">
        <f t="shared" si="390"/>
        <v>12</v>
      </c>
      <c r="L6243" s="4">
        <f t="shared" si="391"/>
        <v>12</v>
      </c>
    </row>
    <row r="6244" spans="1:12" x14ac:dyDescent="0.55000000000000004">
      <c r="A6244" s="2">
        <v>43447</v>
      </c>
      <c r="B6244" s="4">
        <v>249.04</v>
      </c>
      <c r="C6244" s="4">
        <v>249.95</v>
      </c>
      <c r="D6244" s="4">
        <v>246.8</v>
      </c>
      <c r="E6244" s="4">
        <v>247.97</v>
      </c>
      <c r="F6244" s="4">
        <v>96662700</v>
      </c>
      <c r="G6244" s="4">
        <v>0</v>
      </c>
      <c r="H6244" s="4">
        <v>0</v>
      </c>
      <c r="I6244" s="5">
        <f t="shared" si="388"/>
        <v>43447</v>
      </c>
      <c r="J6244" s="4">
        <f t="shared" si="389"/>
        <v>2018</v>
      </c>
      <c r="K6244" s="4">
        <f t="shared" si="390"/>
        <v>12</v>
      </c>
      <c r="L6244" s="4">
        <f t="shared" si="391"/>
        <v>13</v>
      </c>
    </row>
    <row r="6245" spans="1:12" x14ac:dyDescent="0.55000000000000004">
      <c r="A6245" s="2">
        <v>43448</v>
      </c>
      <c r="B6245" s="4">
        <v>245.71</v>
      </c>
      <c r="C6245" s="4">
        <v>246.71</v>
      </c>
      <c r="D6245" s="4">
        <v>242.81</v>
      </c>
      <c r="E6245" s="4">
        <v>243.39</v>
      </c>
      <c r="F6245" s="4">
        <v>116961100</v>
      </c>
      <c r="G6245" s="4">
        <v>0</v>
      </c>
      <c r="H6245" s="4">
        <v>0</v>
      </c>
      <c r="I6245" s="5">
        <f t="shared" si="388"/>
        <v>43448</v>
      </c>
      <c r="J6245" s="4">
        <f t="shared" si="389"/>
        <v>2018</v>
      </c>
      <c r="K6245" s="4">
        <f t="shared" si="390"/>
        <v>12</v>
      </c>
      <c r="L6245" s="4">
        <f t="shared" si="391"/>
        <v>14</v>
      </c>
    </row>
    <row r="6246" spans="1:12" x14ac:dyDescent="0.55000000000000004">
      <c r="A6246" s="2">
        <v>43451</v>
      </c>
      <c r="B6246" s="4">
        <v>242.39</v>
      </c>
      <c r="C6246" s="4">
        <v>243.55</v>
      </c>
      <c r="D6246" s="4">
        <v>236.9</v>
      </c>
      <c r="E6246" s="4">
        <v>238.61</v>
      </c>
      <c r="F6246" s="4">
        <v>165492300</v>
      </c>
      <c r="G6246" s="4">
        <v>0</v>
      </c>
      <c r="H6246" s="4">
        <v>0</v>
      </c>
      <c r="I6246" s="5">
        <f t="shared" si="388"/>
        <v>43451</v>
      </c>
      <c r="J6246" s="4">
        <f t="shared" si="389"/>
        <v>2018</v>
      </c>
      <c r="K6246" s="4">
        <f t="shared" si="390"/>
        <v>12</v>
      </c>
      <c r="L6246" s="4">
        <f t="shared" si="391"/>
        <v>17</v>
      </c>
    </row>
    <row r="6247" spans="1:12" x14ac:dyDescent="0.55000000000000004">
      <c r="A6247" s="2">
        <v>43452</v>
      </c>
      <c r="B6247" s="4">
        <v>240.33</v>
      </c>
      <c r="C6247" s="4">
        <v>241.03</v>
      </c>
      <c r="D6247" s="4">
        <v>236.67</v>
      </c>
      <c r="E6247" s="4">
        <v>238.35</v>
      </c>
      <c r="F6247" s="4">
        <v>134515100</v>
      </c>
      <c r="G6247" s="4">
        <v>0</v>
      </c>
      <c r="H6247" s="4">
        <v>0</v>
      </c>
      <c r="I6247" s="5">
        <f t="shared" si="388"/>
        <v>43452</v>
      </c>
      <c r="J6247" s="4">
        <f t="shared" si="389"/>
        <v>2018</v>
      </c>
      <c r="K6247" s="4">
        <f t="shared" si="390"/>
        <v>12</v>
      </c>
      <c r="L6247" s="4">
        <f t="shared" si="391"/>
        <v>18</v>
      </c>
    </row>
    <row r="6248" spans="1:12" x14ac:dyDescent="0.55000000000000004">
      <c r="A6248" s="2">
        <v>43453</v>
      </c>
      <c r="B6248" s="4">
        <v>238.43</v>
      </c>
      <c r="C6248" s="4">
        <v>242.39</v>
      </c>
      <c r="D6248" s="4">
        <v>233</v>
      </c>
      <c r="E6248" s="4">
        <v>234.78</v>
      </c>
      <c r="F6248" s="4">
        <v>214992800</v>
      </c>
      <c r="G6248" s="4">
        <v>0</v>
      </c>
      <c r="H6248" s="4">
        <v>0</v>
      </c>
      <c r="I6248" s="5">
        <f t="shared" si="388"/>
        <v>43453</v>
      </c>
      <c r="J6248" s="4">
        <f t="shared" si="389"/>
        <v>2018</v>
      </c>
      <c r="K6248" s="4">
        <f t="shared" si="390"/>
        <v>12</v>
      </c>
      <c r="L6248" s="4">
        <f t="shared" si="391"/>
        <v>19</v>
      </c>
    </row>
    <row r="6249" spans="1:12" x14ac:dyDescent="0.55000000000000004">
      <c r="A6249" s="2">
        <v>43454</v>
      </c>
      <c r="B6249" s="4">
        <v>233.47</v>
      </c>
      <c r="C6249" s="4">
        <v>235.12</v>
      </c>
      <c r="D6249" s="4">
        <v>228.6</v>
      </c>
      <c r="E6249" s="4">
        <v>230.96</v>
      </c>
      <c r="F6249" s="4">
        <v>252053400</v>
      </c>
      <c r="G6249" s="4">
        <v>0</v>
      </c>
      <c r="H6249" s="4">
        <v>0</v>
      </c>
      <c r="I6249" s="5">
        <f t="shared" si="388"/>
        <v>43454</v>
      </c>
      <c r="J6249" s="4">
        <f t="shared" si="389"/>
        <v>2018</v>
      </c>
      <c r="K6249" s="4">
        <f t="shared" si="390"/>
        <v>12</v>
      </c>
      <c r="L6249" s="4">
        <f t="shared" si="391"/>
        <v>20</v>
      </c>
    </row>
    <row r="6250" spans="1:12" x14ac:dyDescent="0.55000000000000004">
      <c r="A6250" s="2">
        <v>43455</v>
      </c>
      <c r="B6250" s="4">
        <v>231.9</v>
      </c>
      <c r="C6250" s="4">
        <v>234.69</v>
      </c>
      <c r="D6250" s="4">
        <v>225.55</v>
      </c>
      <c r="E6250" s="4">
        <v>226.23</v>
      </c>
      <c r="F6250" s="4">
        <v>255345600</v>
      </c>
      <c r="G6250" s="4">
        <v>1.4350000000000001</v>
      </c>
      <c r="H6250" s="4">
        <v>0</v>
      </c>
      <c r="I6250" s="5">
        <f t="shared" si="388"/>
        <v>43455</v>
      </c>
      <c r="J6250" s="4">
        <f t="shared" si="389"/>
        <v>2018</v>
      </c>
      <c r="K6250" s="4">
        <f t="shared" si="390"/>
        <v>12</v>
      </c>
      <c r="L6250" s="4">
        <f t="shared" si="391"/>
        <v>21</v>
      </c>
    </row>
    <row r="6251" spans="1:12" x14ac:dyDescent="0.55000000000000004">
      <c r="A6251" s="2">
        <v>43458</v>
      </c>
      <c r="B6251" s="4">
        <v>224.67</v>
      </c>
      <c r="C6251" s="4">
        <v>226.36</v>
      </c>
      <c r="D6251" s="4">
        <v>220.18</v>
      </c>
      <c r="E6251" s="4">
        <v>220.25</v>
      </c>
      <c r="F6251" s="4">
        <v>147311600</v>
      </c>
      <c r="G6251" s="4">
        <v>0</v>
      </c>
      <c r="H6251" s="4">
        <v>0</v>
      </c>
      <c r="I6251" s="5">
        <f t="shared" si="388"/>
        <v>43458</v>
      </c>
      <c r="J6251" s="4">
        <f t="shared" si="389"/>
        <v>2018</v>
      </c>
      <c r="K6251" s="4">
        <f t="shared" si="390"/>
        <v>12</v>
      </c>
      <c r="L6251" s="4">
        <f t="shared" si="391"/>
        <v>24</v>
      </c>
    </row>
    <row r="6252" spans="1:12" x14ac:dyDescent="0.55000000000000004">
      <c r="A6252" s="2">
        <v>43460</v>
      </c>
      <c r="B6252" s="4">
        <v>221.78</v>
      </c>
      <c r="C6252" s="4">
        <v>231.38</v>
      </c>
      <c r="D6252" s="4">
        <v>219.7</v>
      </c>
      <c r="E6252" s="4">
        <v>231.38</v>
      </c>
      <c r="F6252" s="4">
        <v>218485400</v>
      </c>
      <c r="G6252" s="4">
        <v>0</v>
      </c>
      <c r="H6252" s="4">
        <v>0</v>
      </c>
      <c r="I6252" s="5">
        <f t="shared" si="388"/>
        <v>43460</v>
      </c>
      <c r="J6252" s="4">
        <f t="shared" si="389"/>
        <v>2018</v>
      </c>
      <c r="K6252" s="4">
        <f t="shared" si="390"/>
        <v>12</v>
      </c>
      <c r="L6252" s="4">
        <f t="shared" si="391"/>
        <v>26</v>
      </c>
    </row>
    <row r="6253" spans="1:12" x14ac:dyDescent="0.55000000000000004">
      <c r="A6253" s="2">
        <v>43461</v>
      </c>
      <c r="B6253" s="4">
        <v>227.98</v>
      </c>
      <c r="C6253" s="4">
        <v>233.36</v>
      </c>
      <c r="D6253" s="4">
        <v>224.59</v>
      </c>
      <c r="E6253" s="4">
        <v>233.15</v>
      </c>
      <c r="F6253" s="4">
        <v>186267300</v>
      </c>
      <c r="G6253" s="4">
        <v>0</v>
      </c>
      <c r="H6253" s="4">
        <v>0</v>
      </c>
      <c r="I6253" s="5">
        <f t="shared" si="388"/>
        <v>43461</v>
      </c>
      <c r="J6253" s="4">
        <f t="shared" si="389"/>
        <v>2018</v>
      </c>
      <c r="K6253" s="4">
        <f t="shared" si="390"/>
        <v>12</v>
      </c>
      <c r="L6253" s="4">
        <f t="shared" si="391"/>
        <v>27</v>
      </c>
    </row>
    <row r="6254" spans="1:12" x14ac:dyDescent="0.55000000000000004">
      <c r="A6254" s="2">
        <v>43462</v>
      </c>
      <c r="B6254" s="4">
        <v>234.57</v>
      </c>
      <c r="C6254" s="4">
        <v>236.28</v>
      </c>
      <c r="D6254" s="4">
        <v>231.63</v>
      </c>
      <c r="E6254" s="4">
        <v>232.85</v>
      </c>
      <c r="F6254" s="4">
        <v>153100200</v>
      </c>
      <c r="G6254" s="4">
        <v>0</v>
      </c>
      <c r="H6254" s="4">
        <v>0</v>
      </c>
      <c r="I6254" s="5">
        <f t="shared" si="388"/>
        <v>43462</v>
      </c>
      <c r="J6254" s="4">
        <f t="shared" si="389"/>
        <v>2018</v>
      </c>
      <c r="K6254" s="4">
        <f t="shared" si="390"/>
        <v>12</v>
      </c>
      <c r="L6254" s="4">
        <f t="shared" si="391"/>
        <v>28</v>
      </c>
    </row>
    <row r="6255" spans="1:12" x14ac:dyDescent="0.55000000000000004">
      <c r="A6255" s="2">
        <v>43465</v>
      </c>
      <c r="B6255" s="4">
        <v>234.55</v>
      </c>
      <c r="C6255" s="4">
        <v>235.15</v>
      </c>
      <c r="D6255" s="4">
        <v>232.59</v>
      </c>
      <c r="E6255" s="4">
        <v>234.89</v>
      </c>
      <c r="F6255" s="4">
        <v>144299400</v>
      </c>
      <c r="G6255" s="4">
        <v>0</v>
      </c>
      <c r="H6255" s="4">
        <v>0</v>
      </c>
      <c r="I6255" s="5">
        <f t="shared" si="388"/>
        <v>43465</v>
      </c>
      <c r="J6255" s="4">
        <f t="shared" si="389"/>
        <v>2018</v>
      </c>
      <c r="K6255" s="4">
        <f t="shared" si="390"/>
        <v>12</v>
      </c>
      <c r="L6255" s="4">
        <f t="shared" si="391"/>
        <v>31</v>
      </c>
    </row>
    <row r="6256" spans="1:12" x14ac:dyDescent="0.55000000000000004">
      <c r="A6256" s="2">
        <v>43467</v>
      </c>
      <c r="B6256" s="4">
        <v>231.19</v>
      </c>
      <c r="C6256" s="4">
        <v>236.1</v>
      </c>
      <c r="D6256" s="4">
        <v>231.16</v>
      </c>
      <c r="E6256" s="4">
        <v>235.14</v>
      </c>
      <c r="F6256" s="4">
        <v>126925200</v>
      </c>
      <c r="G6256" s="4">
        <v>0</v>
      </c>
      <c r="H6256" s="4">
        <v>0</v>
      </c>
      <c r="I6256" s="5">
        <f t="shared" si="388"/>
        <v>43467</v>
      </c>
      <c r="J6256" s="4">
        <f t="shared" si="389"/>
        <v>2019</v>
      </c>
      <c r="K6256" s="4">
        <f t="shared" si="390"/>
        <v>1</v>
      </c>
      <c r="L6256" s="4">
        <f t="shared" si="391"/>
        <v>2</v>
      </c>
    </row>
    <row r="6257" spans="1:12" x14ac:dyDescent="0.55000000000000004">
      <c r="A6257" s="2">
        <v>43468</v>
      </c>
      <c r="B6257" s="4">
        <v>233.3</v>
      </c>
      <c r="C6257" s="4">
        <v>233.62</v>
      </c>
      <c r="D6257" s="4">
        <v>229.02</v>
      </c>
      <c r="E6257" s="4">
        <v>229.53</v>
      </c>
      <c r="F6257" s="4">
        <v>144140700</v>
      </c>
      <c r="G6257" s="4">
        <v>0</v>
      </c>
      <c r="H6257" s="4">
        <v>0</v>
      </c>
      <c r="I6257" s="5">
        <f t="shared" si="388"/>
        <v>43468</v>
      </c>
      <c r="J6257" s="4">
        <f t="shared" si="389"/>
        <v>2019</v>
      </c>
      <c r="K6257" s="4">
        <f t="shared" si="390"/>
        <v>1</v>
      </c>
      <c r="L6257" s="4">
        <f t="shared" si="391"/>
        <v>3</v>
      </c>
    </row>
    <row r="6258" spans="1:12" x14ac:dyDescent="0.55000000000000004">
      <c r="A6258" s="2">
        <v>43469</v>
      </c>
      <c r="B6258" s="4">
        <v>232.7</v>
      </c>
      <c r="C6258" s="4">
        <v>237.89</v>
      </c>
      <c r="D6258" s="4">
        <v>232.31</v>
      </c>
      <c r="E6258" s="4">
        <v>237.21</v>
      </c>
      <c r="F6258" s="4">
        <v>142628800</v>
      </c>
      <c r="G6258" s="4">
        <v>0</v>
      </c>
      <c r="H6258" s="4">
        <v>0</v>
      </c>
      <c r="I6258" s="5">
        <f t="shared" si="388"/>
        <v>43469</v>
      </c>
      <c r="J6258" s="4">
        <f t="shared" si="389"/>
        <v>2019</v>
      </c>
      <c r="K6258" s="4">
        <f t="shared" si="390"/>
        <v>1</v>
      </c>
      <c r="L6258" s="4">
        <f t="shared" si="391"/>
        <v>4</v>
      </c>
    </row>
    <row r="6259" spans="1:12" x14ac:dyDescent="0.55000000000000004">
      <c r="A6259" s="2">
        <v>43472</v>
      </c>
      <c r="B6259" s="4">
        <v>237.5</v>
      </c>
      <c r="C6259" s="4">
        <v>240.56</v>
      </c>
      <c r="D6259" s="4">
        <v>236.56</v>
      </c>
      <c r="E6259" s="4">
        <v>239.08</v>
      </c>
      <c r="F6259" s="4">
        <v>103139100</v>
      </c>
      <c r="G6259" s="4">
        <v>0</v>
      </c>
      <c r="H6259" s="4">
        <v>0</v>
      </c>
      <c r="I6259" s="5">
        <f t="shared" si="388"/>
        <v>43472</v>
      </c>
      <c r="J6259" s="4">
        <f t="shared" si="389"/>
        <v>2019</v>
      </c>
      <c r="K6259" s="4">
        <f t="shared" si="390"/>
        <v>1</v>
      </c>
      <c r="L6259" s="4">
        <f t="shared" si="391"/>
        <v>7</v>
      </c>
    </row>
    <row r="6260" spans="1:12" x14ac:dyDescent="0.55000000000000004">
      <c r="A6260" s="2">
        <v>43473</v>
      </c>
      <c r="B6260" s="4">
        <v>241.38</v>
      </c>
      <c r="C6260" s="4">
        <v>241.84</v>
      </c>
      <c r="D6260" s="4">
        <v>238.73</v>
      </c>
      <c r="E6260" s="4">
        <v>241.33</v>
      </c>
      <c r="F6260" s="4">
        <v>102512600</v>
      </c>
      <c r="G6260" s="4">
        <v>0</v>
      </c>
      <c r="H6260" s="4">
        <v>0</v>
      </c>
      <c r="I6260" s="5">
        <f t="shared" si="388"/>
        <v>43473</v>
      </c>
      <c r="J6260" s="4">
        <f t="shared" si="389"/>
        <v>2019</v>
      </c>
      <c r="K6260" s="4">
        <f t="shared" si="390"/>
        <v>1</v>
      </c>
      <c r="L6260" s="4">
        <f t="shared" si="391"/>
        <v>8</v>
      </c>
    </row>
    <row r="6261" spans="1:12" x14ac:dyDescent="0.55000000000000004">
      <c r="A6261" s="2">
        <v>43474</v>
      </c>
      <c r="B6261" s="4">
        <v>242.07</v>
      </c>
      <c r="C6261" s="4">
        <v>243.34</v>
      </c>
      <c r="D6261" s="4">
        <v>240.79</v>
      </c>
      <c r="E6261" s="4">
        <v>242.46</v>
      </c>
      <c r="F6261" s="4">
        <v>95006600</v>
      </c>
      <c r="G6261" s="4">
        <v>0</v>
      </c>
      <c r="H6261" s="4">
        <v>0</v>
      </c>
      <c r="I6261" s="5">
        <f t="shared" si="388"/>
        <v>43474</v>
      </c>
      <c r="J6261" s="4">
        <f t="shared" si="389"/>
        <v>2019</v>
      </c>
      <c r="K6261" s="4">
        <f t="shared" si="390"/>
        <v>1</v>
      </c>
      <c r="L6261" s="4">
        <f t="shared" si="391"/>
        <v>9</v>
      </c>
    </row>
    <row r="6262" spans="1:12" x14ac:dyDescent="0.55000000000000004">
      <c r="A6262" s="2">
        <v>43475</v>
      </c>
      <c r="B6262" s="4">
        <v>240.85</v>
      </c>
      <c r="C6262" s="4">
        <v>243.58</v>
      </c>
      <c r="D6262" s="4">
        <v>240.14</v>
      </c>
      <c r="E6262" s="4">
        <v>243.31</v>
      </c>
      <c r="F6262" s="4">
        <v>96823900</v>
      </c>
      <c r="G6262" s="4">
        <v>0</v>
      </c>
      <c r="H6262" s="4">
        <v>0</v>
      </c>
      <c r="I6262" s="5">
        <f t="shared" si="388"/>
        <v>43475</v>
      </c>
      <c r="J6262" s="4">
        <f t="shared" si="389"/>
        <v>2019</v>
      </c>
      <c r="K6262" s="4">
        <f t="shared" si="390"/>
        <v>1</v>
      </c>
      <c r="L6262" s="4">
        <f t="shared" si="391"/>
        <v>10</v>
      </c>
    </row>
    <row r="6263" spans="1:12" x14ac:dyDescent="0.55000000000000004">
      <c r="A6263" s="2">
        <v>43476</v>
      </c>
      <c r="B6263" s="4">
        <v>242.19</v>
      </c>
      <c r="C6263" s="4">
        <v>243.44</v>
      </c>
      <c r="D6263" s="4">
        <v>241.57</v>
      </c>
      <c r="E6263" s="4">
        <v>243.41</v>
      </c>
      <c r="F6263" s="4">
        <v>73858100</v>
      </c>
      <c r="G6263" s="4">
        <v>0</v>
      </c>
      <c r="H6263" s="4">
        <v>0</v>
      </c>
      <c r="I6263" s="5">
        <f t="shared" si="388"/>
        <v>43476</v>
      </c>
      <c r="J6263" s="4">
        <f t="shared" si="389"/>
        <v>2019</v>
      </c>
      <c r="K6263" s="4">
        <f t="shared" si="390"/>
        <v>1</v>
      </c>
      <c r="L6263" s="4">
        <f t="shared" si="391"/>
        <v>11</v>
      </c>
    </row>
    <row r="6264" spans="1:12" x14ac:dyDescent="0.55000000000000004">
      <c r="A6264" s="2">
        <v>43479</v>
      </c>
      <c r="B6264" s="4">
        <v>241.41</v>
      </c>
      <c r="C6264" s="4">
        <v>242.77</v>
      </c>
      <c r="D6264" s="4">
        <v>240.99</v>
      </c>
      <c r="E6264" s="4">
        <v>241.92</v>
      </c>
      <c r="F6264" s="4">
        <v>70908200</v>
      </c>
      <c r="G6264" s="4">
        <v>0</v>
      </c>
      <c r="H6264" s="4">
        <v>0</v>
      </c>
      <c r="I6264" s="5">
        <f t="shared" si="388"/>
        <v>43479</v>
      </c>
      <c r="J6264" s="4">
        <f t="shared" si="389"/>
        <v>2019</v>
      </c>
      <c r="K6264" s="4">
        <f t="shared" si="390"/>
        <v>1</v>
      </c>
      <c r="L6264" s="4">
        <f t="shared" si="391"/>
        <v>14</v>
      </c>
    </row>
    <row r="6265" spans="1:12" x14ac:dyDescent="0.55000000000000004">
      <c r="A6265" s="2">
        <v>43480</v>
      </c>
      <c r="B6265" s="4">
        <v>242.32</v>
      </c>
      <c r="C6265" s="4">
        <v>245.02</v>
      </c>
      <c r="D6265" s="4">
        <v>242.31</v>
      </c>
      <c r="E6265" s="4">
        <v>244.69</v>
      </c>
      <c r="F6265" s="4">
        <v>85208300</v>
      </c>
      <c r="G6265" s="4">
        <v>0</v>
      </c>
      <c r="H6265" s="4">
        <v>0</v>
      </c>
      <c r="I6265" s="5">
        <f t="shared" si="388"/>
        <v>43480</v>
      </c>
      <c r="J6265" s="4">
        <f t="shared" si="389"/>
        <v>2019</v>
      </c>
      <c r="K6265" s="4">
        <f t="shared" si="390"/>
        <v>1</v>
      </c>
      <c r="L6265" s="4">
        <f t="shared" si="391"/>
        <v>15</v>
      </c>
    </row>
    <row r="6266" spans="1:12" x14ac:dyDescent="0.55000000000000004">
      <c r="A6266" s="2">
        <v>43481</v>
      </c>
      <c r="B6266" s="4">
        <v>245.15</v>
      </c>
      <c r="C6266" s="4">
        <v>246.22</v>
      </c>
      <c r="D6266" s="4">
        <v>244.93</v>
      </c>
      <c r="E6266" s="4">
        <v>245.29</v>
      </c>
      <c r="F6266" s="4">
        <v>77636700</v>
      </c>
      <c r="G6266" s="4">
        <v>0</v>
      </c>
      <c r="H6266" s="4">
        <v>0</v>
      </c>
      <c r="I6266" s="5">
        <f t="shared" si="388"/>
        <v>43481</v>
      </c>
      <c r="J6266" s="4">
        <f t="shared" si="389"/>
        <v>2019</v>
      </c>
      <c r="K6266" s="4">
        <f t="shared" si="390"/>
        <v>1</v>
      </c>
      <c r="L6266" s="4">
        <f t="shared" si="391"/>
        <v>16</v>
      </c>
    </row>
    <row r="6267" spans="1:12" x14ac:dyDescent="0.55000000000000004">
      <c r="A6267" s="2">
        <v>43482</v>
      </c>
      <c r="B6267" s="4">
        <v>244.38</v>
      </c>
      <c r="C6267" s="4">
        <v>248.05</v>
      </c>
      <c r="D6267" s="4">
        <v>244.33</v>
      </c>
      <c r="E6267" s="4">
        <v>247.15</v>
      </c>
      <c r="F6267" s="4">
        <v>96118400</v>
      </c>
      <c r="G6267" s="4">
        <v>0</v>
      </c>
      <c r="H6267" s="4">
        <v>0</v>
      </c>
      <c r="I6267" s="5">
        <f t="shared" si="388"/>
        <v>43482</v>
      </c>
      <c r="J6267" s="4">
        <f t="shared" si="389"/>
        <v>2019</v>
      </c>
      <c r="K6267" s="4">
        <f t="shared" si="390"/>
        <v>1</v>
      </c>
      <c r="L6267" s="4">
        <f t="shared" si="391"/>
        <v>17</v>
      </c>
    </row>
    <row r="6268" spans="1:12" x14ac:dyDescent="0.55000000000000004">
      <c r="A6268" s="2">
        <v>43483</v>
      </c>
      <c r="B6268" s="4">
        <v>249.05</v>
      </c>
      <c r="C6268" s="4">
        <v>250.93</v>
      </c>
      <c r="D6268" s="4">
        <v>247.19</v>
      </c>
      <c r="E6268" s="4">
        <v>250.44</v>
      </c>
      <c r="F6268" s="4">
        <v>127900300</v>
      </c>
      <c r="G6268" s="4">
        <v>0</v>
      </c>
      <c r="H6268" s="4">
        <v>0</v>
      </c>
      <c r="I6268" s="5">
        <f t="shared" si="388"/>
        <v>43483</v>
      </c>
      <c r="J6268" s="4">
        <f t="shared" si="389"/>
        <v>2019</v>
      </c>
      <c r="K6268" s="4">
        <f t="shared" si="390"/>
        <v>1</v>
      </c>
      <c r="L6268" s="4">
        <f t="shared" si="391"/>
        <v>18</v>
      </c>
    </row>
    <row r="6269" spans="1:12" x14ac:dyDescent="0.55000000000000004">
      <c r="A6269" s="2">
        <v>43487</v>
      </c>
      <c r="B6269" s="4">
        <v>248.9</v>
      </c>
      <c r="C6269" s="4">
        <v>249.12</v>
      </c>
      <c r="D6269" s="4">
        <v>245.36</v>
      </c>
      <c r="E6269" s="4">
        <v>247.05</v>
      </c>
      <c r="F6269" s="4">
        <v>115531200</v>
      </c>
      <c r="G6269" s="4">
        <v>0</v>
      </c>
      <c r="H6269" s="4">
        <v>0</v>
      </c>
      <c r="I6269" s="5">
        <f t="shared" si="388"/>
        <v>43487</v>
      </c>
      <c r="J6269" s="4">
        <f t="shared" si="389"/>
        <v>2019</v>
      </c>
      <c r="K6269" s="4">
        <f t="shared" si="390"/>
        <v>1</v>
      </c>
      <c r="L6269" s="4">
        <f t="shared" si="391"/>
        <v>22</v>
      </c>
    </row>
    <row r="6270" spans="1:12" x14ac:dyDescent="0.55000000000000004">
      <c r="A6270" s="2">
        <v>43488</v>
      </c>
      <c r="B6270" s="4">
        <v>248.13</v>
      </c>
      <c r="C6270" s="4">
        <v>248.87</v>
      </c>
      <c r="D6270" s="4">
        <v>244.99</v>
      </c>
      <c r="E6270" s="4">
        <v>247.57</v>
      </c>
      <c r="F6270" s="4">
        <v>86030300</v>
      </c>
      <c r="G6270" s="4">
        <v>0</v>
      </c>
      <c r="H6270" s="4">
        <v>0</v>
      </c>
      <c r="I6270" s="5">
        <f t="shared" si="388"/>
        <v>43488</v>
      </c>
      <c r="J6270" s="4">
        <f t="shared" si="389"/>
        <v>2019</v>
      </c>
      <c r="K6270" s="4">
        <f t="shared" si="390"/>
        <v>1</v>
      </c>
      <c r="L6270" s="4">
        <f t="shared" si="391"/>
        <v>23</v>
      </c>
    </row>
    <row r="6271" spans="1:12" x14ac:dyDescent="0.55000000000000004">
      <c r="A6271" s="2">
        <v>43489</v>
      </c>
      <c r="B6271" s="4">
        <v>247.38</v>
      </c>
      <c r="C6271" s="4">
        <v>248.31</v>
      </c>
      <c r="D6271" s="4">
        <v>246.32</v>
      </c>
      <c r="E6271" s="4">
        <v>247.7</v>
      </c>
      <c r="F6271" s="4">
        <v>59204100</v>
      </c>
      <c r="G6271" s="4">
        <v>0</v>
      </c>
      <c r="H6271" s="4">
        <v>0</v>
      </c>
      <c r="I6271" s="5">
        <f t="shared" si="388"/>
        <v>43489</v>
      </c>
      <c r="J6271" s="4">
        <f t="shared" si="389"/>
        <v>2019</v>
      </c>
      <c r="K6271" s="4">
        <f t="shared" si="390"/>
        <v>1</v>
      </c>
      <c r="L6271" s="4">
        <f t="shared" si="391"/>
        <v>24</v>
      </c>
    </row>
    <row r="6272" spans="1:12" x14ac:dyDescent="0.55000000000000004">
      <c r="A6272" s="2">
        <v>43490</v>
      </c>
      <c r="B6272" s="4">
        <v>249.64</v>
      </c>
      <c r="C6272" s="4">
        <v>250.66</v>
      </c>
      <c r="D6272" s="4">
        <v>247.81</v>
      </c>
      <c r="E6272" s="4">
        <v>249.8</v>
      </c>
      <c r="F6272" s="4">
        <v>96883400</v>
      </c>
      <c r="G6272" s="4">
        <v>0</v>
      </c>
      <c r="H6272" s="4">
        <v>0</v>
      </c>
      <c r="I6272" s="5">
        <f t="shared" si="388"/>
        <v>43490</v>
      </c>
      <c r="J6272" s="4">
        <f t="shared" si="389"/>
        <v>2019</v>
      </c>
      <c r="K6272" s="4">
        <f t="shared" si="390"/>
        <v>1</v>
      </c>
      <c r="L6272" s="4">
        <f t="shared" si="391"/>
        <v>25</v>
      </c>
    </row>
    <row r="6273" spans="1:12" x14ac:dyDescent="0.55000000000000004">
      <c r="A6273" s="2">
        <v>43493</v>
      </c>
      <c r="B6273" s="4">
        <v>247.55</v>
      </c>
      <c r="C6273" s="4">
        <v>247.97</v>
      </c>
      <c r="D6273" s="4">
        <v>246.05</v>
      </c>
      <c r="E6273" s="4">
        <v>247.9</v>
      </c>
      <c r="F6273" s="4">
        <v>85613700</v>
      </c>
      <c r="G6273" s="4">
        <v>0</v>
      </c>
      <c r="H6273" s="4">
        <v>0</v>
      </c>
      <c r="I6273" s="5">
        <f t="shared" si="388"/>
        <v>43493</v>
      </c>
      <c r="J6273" s="4">
        <f t="shared" si="389"/>
        <v>2019</v>
      </c>
      <c r="K6273" s="4">
        <f t="shared" si="390"/>
        <v>1</v>
      </c>
      <c r="L6273" s="4">
        <f t="shared" si="391"/>
        <v>28</v>
      </c>
    </row>
    <row r="6274" spans="1:12" x14ac:dyDescent="0.55000000000000004">
      <c r="A6274" s="2">
        <v>43494</v>
      </c>
      <c r="B6274" s="4">
        <v>248.05</v>
      </c>
      <c r="C6274" s="4">
        <v>248.64</v>
      </c>
      <c r="D6274" s="4">
        <v>246.7</v>
      </c>
      <c r="E6274" s="4">
        <v>247.57</v>
      </c>
      <c r="F6274" s="4">
        <v>66136300</v>
      </c>
      <c r="G6274" s="4">
        <v>0</v>
      </c>
      <c r="H6274" s="4">
        <v>0</v>
      </c>
      <c r="I6274" s="5">
        <f t="shared" si="388"/>
        <v>43494</v>
      </c>
      <c r="J6274" s="4">
        <f t="shared" si="389"/>
        <v>2019</v>
      </c>
      <c r="K6274" s="4">
        <f t="shared" si="390"/>
        <v>1</v>
      </c>
      <c r="L6274" s="4">
        <f t="shared" si="391"/>
        <v>29</v>
      </c>
    </row>
    <row r="6275" spans="1:12" x14ac:dyDescent="0.55000000000000004">
      <c r="A6275" s="2">
        <v>43495</v>
      </c>
      <c r="B6275" s="4">
        <v>249.16</v>
      </c>
      <c r="C6275" s="4">
        <v>252.37</v>
      </c>
      <c r="D6275" s="4">
        <v>248.36</v>
      </c>
      <c r="E6275" s="4">
        <v>251.49</v>
      </c>
      <c r="F6275" s="4">
        <v>92473700</v>
      </c>
      <c r="G6275" s="4">
        <v>0</v>
      </c>
      <c r="H6275" s="4">
        <v>0</v>
      </c>
      <c r="I6275" s="5">
        <f t="shared" ref="I6275:I6338" si="392">DATE(YEAR(A6275),MONTH(A6275),DAY(A6275))</f>
        <v>43495</v>
      </c>
      <c r="J6275" s="4">
        <f t="shared" ref="J6275:J6338" si="393">YEAR(A6275)</f>
        <v>2019</v>
      </c>
      <c r="K6275" s="4">
        <f t="shared" ref="K6275:K6338" si="394">MONTH(A6275)</f>
        <v>1</v>
      </c>
      <c r="L6275" s="4">
        <f t="shared" ref="L6275:L6338" si="395">DAY(A6275)</f>
        <v>30</v>
      </c>
    </row>
    <row r="6276" spans="1:12" x14ac:dyDescent="0.55000000000000004">
      <c r="A6276" s="2">
        <v>43496</v>
      </c>
      <c r="B6276" s="4">
        <v>251.42</v>
      </c>
      <c r="C6276" s="4">
        <v>254.21</v>
      </c>
      <c r="D6276" s="4">
        <v>251.2</v>
      </c>
      <c r="E6276" s="4">
        <v>253.7</v>
      </c>
      <c r="F6276" s="4">
        <v>104012100</v>
      </c>
      <c r="G6276" s="4">
        <v>0</v>
      </c>
      <c r="H6276" s="4">
        <v>0</v>
      </c>
      <c r="I6276" s="5">
        <f t="shared" si="392"/>
        <v>43496</v>
      </c>
      <c r="J6276" s="4">
        <f t="shared" si="393"/>
        <v>2019</v>
      </c>
      <c r="K6276" s="4">
        <f t="shared" si="394"/>
        <v>1</v>
      </c>
      <c r="L6276" s="4">
        <f t="shared" si="395"/>
        <v>31</v>
      </c>
    </row>
    <row r="6277" spans="1:12" x14ac:dyDescent="0.55000000000000004">
      <c r="A6277" s="2">
        <v>43497</v>
      </c>
      <c r="B6277" s="4">
        <v>253.91</v>
      </c>
      <c r="C6277" s="4">
        <v>254.89</v>
      </c>
      <c r="D6277" s="4">
        <v>252.99</v>
      </c>
      <c r="E6277" s="4">
        <v>253.82</v>
      </c>
      <c r="F6277" s="4">
        <v>85782500</v>
      </c>
      <c r="G6277" s="4">
        <v>0</v>
      </c>
      <c r="H6277" s="4">
        <v>0</v>
      </c>
      <c r="I6277" s="5">
        <f t="shared" si="392"/>
        <v>43497</v>
      </c>
      <c r="J6277" s="4">
        <f t="shared" si="393"/>
        <v>2019</v>
      </c>
      <c r="K6277" s="4">
        <f t="shared" si="394"/>
        <v>2</v>
      </c>
      <c r="L6277" s="4">
        <f t="shared" si="395"/>
        <v>1</v>
      </c>
    </row>
    <row r="6278" spans="1:12" x14ac:dyDescent="0.55000000000000004">
      <c r="A6278" s="2">
        <v>43500</v>
      </c>
      <c r="B6278" s="4">
        <v>253.87</v>
      </c>
      <c r="C6278" s="4">
        <v>255.67</v>
      </c>
      <c r="D6278" s="4">
        <v>253.16</v>
      </c>
      <c r="E6278" s="4">
        <v>255.61</v>
      </c>
      <c r="F6278" s="4">
        <v>60744800</v>
      </c>
      <c r="G6278" s="4">
        <v>0</v>
      </c>
      <c r="H6278" s="4">
        <v>0</v>
      </c>
      <c r="I6278" s="5">
        <f t="shared" si="392"/>
        <v>43500</v>
      </c>
      <c r="J6278" s="4">
        <f t="shared" si="393"/>
        <v>2019</v>
      </c>
      <c r="K6278" s="4">
        <f t="shared" si="394"/>
        <v>2</v>
      </c>
      <c r="L6278" s="4">
        <f t="shared" si="395"/>
        <v>4</v>
      </c>
    </row>
    <row r="6279" spans="1:12" x14ac:dyDescent="0.55000000000000004">
      <c r="A6279" s="2">
        <v>43501</v>
      </c>
      <c r="B6279" s="4">
        <v>256.06</v>
      </c>
      <c r="C6279" s="4">
        <v>257</v>
      </c>
      <c r="D6279" s="4">
        <v>255.53</v>
      </c>
      <c r="E6279" s="4">
        <v>256.68</v>
      </c>
      <c r="F6279" s="4">
        <v>79552800</v>
      </c>
      <c r="G6279" s="4">
        <v>0</v>
      </c>
      <c r="H6279" s="4">
        <v>0</v>
      </c>
      <c r="I6279" s="5">
        <f t="shared" si="392"/>
        <v>43501</v>
      </c>
      <c r="J6279" s="4">
        <f t="shared" si="393"/>
        <v>2019</v>
      </c>
      <c r="K6279" s="4">
        <f t="shared" si="394"/>
        <v>2</v>
      </c>
      <c r="L6279" s="4">
        <f t="shared" si="395"/>
        <v>5</v>
      </c>
    </row>
    <row r="6280" spans="1:12" x14ac:dyDescent="0.55000000000000004">
      <c r="A6280" s="2">
        <v>43502</v>
      </c>
      <c r="B6280" s="4">
        <v>256.39</v>
      </c>
      <c r="C6280" s="4">
        <v>256.89999999999998</v>
      </c>
      <c r="D6280" s="4">
        <v>255.57</v>
      </c>
      <c r="E6280" s="4">
        <v>256.33999999999997</v>
      </c>
      <c r="F6280" s="4">
        <v>58347800</v>
      </c>
      <c r="G6280" s="4">
        <v>0</v>
      </c>
      <c r="H6280" s="4">
        <v>0</v>
      </c>
      <c r="I6280" s="5">
        <f t="shared" si="392"/>
        <v>43502</v>
      </c>
      <c r="J6280" s="4">
        <f t="shared" si="393"/>
        <v>2019</v>
      </c>
      <c r="K6280" s="4">
        <f t="shared" si="394"/>
        <v>2</v>
      </c>
      <c r="L6280" s="4">
        <f t="shared" si="395"/>
        <v>6</v>
      </c>
    </row>
    <row r="6281" spans="1:12" x14ac:dyDescent="0.55000000000000004">
      <c r="A6281" s="2">
        <v>43503</v>
      </c>
      <c r="B6281" s="4">
        <v>254.65</v>
      </c>
      <c r="C6281" s="4">
        <v>255.22</v>
      </c>
      <c r="D6281" s="4">
        <v>252.16</v>
      </c>
      <c r="E6281" s="4">
        <v>253.9</v>
      </c>
      <c r="F6281" s="4">
        <v>95482000</v>
      </c>
      <c r="G6281" s="4">
        <v>0</v>
      </c>
      <c r="H6281" s="4">
        <v>0</v>
      </c>
      <c r="I6281" s="5">
        <f t="shared" si="392"/>
        <v>43503</v>
      </c>
      <c r="J6281" s="4">
        <f t="shared" si="393"/>
        <v>2019</v>
      </c>
      <c r="K6281" s="4">
        <f t="shared" si="394"/>
        <v>2</v>
      </c>
      <c r="L6281" s="4">
        <f t="shared" si="395"/>
        <v>7</v>
      </c>
    </row>
    <row r="6282" spans="1:12" x14ac:dyDescent="0.55000000000000004">
      <c r="A6282" s="2">
        <v>43504</v>
      </c>
      <c r="B6282" s="4">
        <v>252.59</v>
      </c>
      <c r="C6282" s="4">
        <v>254.31</v>
      </c>
      <c r="D6282" s="4">
        <v>251.73</v>
      </c>
      <c r="E6282" s="4">
        <v>254.21</v>
      </c>
      <c r="F6282" s="4">
        <v>75788900</v>
      </c>
      <c r="G6282" s="4">
        <v>0</v>
      </c>
      <c r="H6282" s="4">
        <v>0</v>
      </c>
      <c r="I6282" s="5">
        <f t="shared" si="392"/>
        <v>43504</v>
      </c>
      <c r="J6282" s="4">
        <f t="shared" si="393"/>
        <v>2019</v>
      </c>
      <c r="K6282" s="4">
        <f t="shared" si="394"/>
        <v>2</v>
      </c>
      <c r="L6282" s="4">
        <f t="shared" si="395"/>
        <v>8</v>
      </c>
    </row>
    <row r="6283" spans="1:12" x14ac:dyDescent="0.55000000000000004">
      <c r="A6283" s="2">
        <v>43507</v>
      </c>
      <c r="B6283" s="4">
        <v>254.89</v>
      </c>
      <c r="C6283" s="4">
        <v>255.16</v>
      </c>
      <c r="D6283" s="4">
        <v>253.79</v>
      </c>
      <c r="E6283" s="4">
        <v>254.35</v>
      </c>
      <c r="F6283" s="4">
        <v>68021400</v>
      </c>
      <c r="G6283" s="4">
        <v>0</v>
      </c>
      <c r="H6283" s="4">
        <v>0</v>
      </c>
      <c r="I6283" s="5">
        <f t="shared" si="392"/>
        <v>43507</v>
      </c>
      <c r="J6283" s="4">
        <f t="shared" si="393"/>
        <v>2019</v>
      </c>
      <c r="K6283" s="4">
        <f t="shared" si="394"/>
        <v>2</v>
      </c>
      <c r="L6283" s="4">
        <f t="shared" si="395"/>
        <v>11</v>
      </c>
    </row>
    <row r="6284" spans="1:12" x14ac:dyDescent="0.55000000000000004">
      <c r="A6284" s="2">
        <v>43508</v>
      </c>
      <c r="B6284" s="4">
        <v>256.04000000000002</v>
      </c>
      <c r="C6284" s="4">
        <v>258.01</v>
      </c>
      <c r="D6284" s="4">
        <v>255.96</v>
      </c>
      <c r="E6284" s="4">
        <v>257.62</v>
      </c>
      <c r="F6284" s="4">
        <v>72270200</v>
      </c>
      <c r="G6284" s="4">
        <v>0</v>
      </c>
      <c r="H6284" s="4">
        <v>0</v>
      </c>
      <c r="I6284" s="5">
        <f t="shared" si="392"/>
        <v>43508</v>
      </c>
      <c r="J6284" s="4">
        <f t="shared" si="393"/>
        <v>2019</v>
      </c>
      <c r="K6284" s="4">
        <f t="shared" si="394"/>
        <v>2</v>
      </c>
      <c r="L6284" s="4">
        <f t="shared" si="395"/>
        <v>12</v>
      </c>
    </row>
    <row r="6285" spans="1:12" x14ac:dyDescent="0.55000000000000004">
      <c r="A6285" s="2">
        <v>43509</v>
      </c>
      <c r="B6285" s="4">
        <v>258.49</v>
      </c>
      <c r="C6285" s="4">
        <v>259.33999999999997</v>
      </c>
      <c r="D6285" s="4">
        <v>258.05</v>
      </c>
      <c r="E6285" s="4">
        <v>258.45</v>
      </c>
      <c r="F6285" s="4">
        <v>65277200</v>
      </c>
      <c r="G6285" s="4">
        <v>0</v>
      </c>
      <c r="H6285" s="4">
        <v>0</v>
      </c>
      <c r="I6285" s="5">
        <f t="shared" si="392"/>
        <v>43509</v>
      </c>
      <c r="J6285" s="4">
        <f t="shared" si="393"/>
        <v>2019</v>
      </c>
      <c r="K6285" s="4">
        <f t="shared" si="394"/>
        <v>2</v>
      </c>
      <c r="L6285" s="4">
        <f t="shared" si="395"/>
        <v>13</v>
      </c>
    </row>
    <row r="6286" spans="1:12" x14ac:dyDescent="0.55000000000000004">
      <c r="A6286" s="2">
        <v>43510</v>
      </c>
      <c r="B6286" s="4">
        <v>257.32</v>
      </c>
      <c r="C6286" s="4">
        <v>259.07</v>
      </c>
      <c r="D6286" s="4">
        <v>256.45999999999998</v>
      </c>
      <c r="E6286" s="4">
        <v>257.88</v>
      </c>
      <c r="F6286" s="4">
        <v>83234400</v>
      </c>
      <c r="G6286" s="4">
        <v>0</v>
      </c>
      <c r="H6286" s="4">
        <v>0</v>
      </c>
      <c r="I6286" s="5">
        <f t="shared" si="392"/>
        <v>43510</v>
      </c>
      <c r="J6286" s="4">
        <f t="shared" si="393"/>
        <v>2019</v>
      </c>
      <c r="K6286" s="4">
        <f t="shared" si="394"/>
        <v>2</v>
      </c>
      <c r="L6286" s="4">
        <f t="shared" si="395"/>
        <v>14</v>
      </c>
    </row>
    <row r="6287" spans="1:12" x14ac:dyDescent="0.55000000000000004">
      <c r="A6287" s="2">
        <v>43511</v>
      </c>
      <c r="B6287" s="4">
        <v>259.74</v>
      </c>
      <c r="C6287" s="4">
        <v>260.73</v>
      </c>
      <c r="D6287" s="4">
        <v>259.52999999999997</v>
      </c>
      <c r="E6287" s="4">
        <v>260.69</v>
      </c>
      <c r="F6287" s="4">
        <v>97088700</v>
      </c>
      <c r="G6287" s="4">
        <v>0</v>
      </c>
      <c r="H6287" s="4">
        <v>0</v>
      </c>
      <c r="I6287" s="5">
        <f t="shared" si="392"/>
        <v>43511</v>
      </c>
      <c r="J6287" s="4">
        <f t="shared" si="393"/>
        <v>2019</v>
      </c>
      <c r="K6287" s="4">
        <f t="shared" si="394"/>
        <v>2</v>
      </c>
      <c r="L6287" s="4">
        <f t="shared" si="395"/>
        <v>15</v>
      </c>
    </row>
    <row r="6288" spans="1:12" x14ac:dyDescent="0.55000000000000004">
      <c r="A6288" s="2">
        <v>43515</v>
      </c>
      <c r="B6288" s="4">
        <v>259.86</v>
      </c>
      <c r="C6288" s="4">
        <v>261.83</v>
      </c>
      <c r="D6288" s="4">
        <v>259.85000000000002</v>
      </c>
      <c r="E6288" s="4">
        <v>261.14</v>
      </c>
      <c r="F6288" s="4">
        <v>59120800</v>
      </c>
      <c r="G6288" s="4">
        <v>0</v>
      </c>
      <c r="H6288" s="4">
        <v>0</v>
      </c>
      <c r="I6288" s="5">
        <f t="shared" si="392"/>
        <v>43515</v>
      </c>
      <c r="J6288" s="4">
        <f t="shared" si="393"/>
        <v>2019</v>
      </c>
      <c r="K6288" s="4">
        <f t="shared" si="394"/>
        <v>2</v>
      </c>
      <c r="L6288" s="4">
        <f t="shared" si="395"/>
        <v>19</v>
      </c>
    </row>
    <row r="6289" spans="1:12" x14ac:dyDescent="0.55000000000000004">
      <c r="A6289" s="2">
        <v>43516</v>
      </c>
      <c r="B6289" s="4">
        <v>261.10000000000002</v>
      </c>
      <c r="C6289" s="4">
        <v>262.14999999999998</v>
      </c>
      <c r="D6289" s="4">
        <v>260.58</v>
      </c>
      <c r="E6289" s="4">
        <v>261.67</v>
      </c>
      <c r="F6289" s="4">
        <v>76610800</v>
      </c>
      <c r="G6289" s="4">
        <v>0</v>
      </c>
      <c r="H6289" s="4">
        <v>0</v>
      </c>
      <c r="I6289" s="5">
        <f t="shared" si="392"/>
        <v>43516</v>
      </c>
      <c r="J6289" s="4">
        <f t="shared" si="393"/>
        <v>2019</v>
      </c>
      <c r="K6289" s="4">
        <f t="shared" si="394"/>
        <v>2</v>
      </c>
      <c r="L6289" s="4">
        <f t="shared" si="395"/>
        <v>20</v>
      </c>
    </row>
    <row r="6290" spans="1:12" x14ac:dyDescent="0.55000000000000004">
      <c r="A6290" s="2">
        <v>43517</v>
      </c>
      <c r="B6290" s="4">
        <v>261</v>
      </c>
      <c r="C6290" s="4">
        <v>261.38</v>
      </c>
      <c r="D6290" s="4">
        <v>259.73</v>
      </c>
      <c r="E6290" s="4">
        <v>260.74</v>
      </c>
      <c r="F6290" s="4">
        <v>64214700</v>
      </c>
      <c r="G6290" s="4">
        <v>0</v>
      </c>
      <c r="H6290" s="4">
        <v>0</v>
      </c>
      <c r="I6290" s="5">
        <f t="shared" si="392"/>
        <v>43517</v>
      </c>
      <c r="J6290" s="4">
        <f t="shared" si="393"/>
        <v>2019</v>
      </c>
      <c r="K6290" s="4">
        <f t="shared" si="394"/>
        <v>2</v>
      </c>
      <c r="L6290" s="4">
        <f t="shared" si="395"/>
        <v>21</v>
      </c>
    </row>
    <row r="6291" spans="1:12" x14ac:dyDescent="0.55000000000000004">
      <c r="A6291" s="2">
        <v>43518</v>
      </c>
      <c r="B6291" s="4">
        <v>261.39</v>
      </c>
      <c r="C6291" s="4">
        <v>262.56</v>
      </c>
      <c r="D6291" s="4">
        <v>260.72000000000003</v>
      </c>
      <c r="E6291" s="4">
        <v>262.36</v>
      </c>
      <c r="F6291" s="4">
        <v>78114600</v>
      </c>
      <c r="G6291" s="4">
        <v>0</v>
      </c>
      <c r="H6291" s="4">
        <v>0</v>
      </c>
      <c r="I6291" s="5">
        <f t="shared" si="392"/>
        <v>43518</v>
      </c>
      <c r="J6291" s="4">
        <f t="shared" si="393"/>
        <v>2019</v>
      </c>
      <c r="K6291" s="4">
        <f t="shared" si="394"/>
        <v>2</v>
      </c>
      <c r="L6291" s="4">
        <f t="shared" si="395"/>
        <v>22</v>
      </c>
    </row>
    <row r="6292" spans="1:12" x14ac:dyDescent="0.55000000000000004">
      <c r="A6292" s="2">
        <v>43521</v>
      </c>
      <c r="B6292" s="4">
        <v>263.85000000000002</v>
      </c>
      <c r="C6292" s="4">
        <v>264.39</v>
      </c>
      <c r="D6292" s="4">
        <v>262.63</v>
      </c>
      <c r="E6292" s="4">
        <v>262.70999999999998</v>
      </c>
      <c r="F6292" s="4">
        <v>69030700</v>
      </c>
      <c r="G6292" s="4">
        <v>0</v>
      </c>
      <c r="H6292" s="4">
        <v>0</v>
      </c>
      <c r="I6292" s="5">
        <f t="shared" si="392"/>
        <v>43521</v>
      </c>
      <c r="J6292" s="4">
        <f t="shared" si="393"/>
        <v>2019</v>
      </c>
      <c r="K6292" s="4">
        <f t="shared" si="394"/>
        <v>2</v>
      </c>
      <c r="L6292" s="4">
        <f t="shared" si="395"/>
        <v>25</v>
      </c>
    </row>
    <row r="6293" spans="1:12" x14ac:dyDescent="0.55000000000000004">
      <c r="A6293" s="2">
        <v>43522</v>
      </c>
      <c r="B6293" s="4">
        <v>262.35000000000002</v>
      </c>
      <c r="C6293" s="4">
        <v>263.45</v>
      </c>
      <c r="D6293" s="4">
        <v>262.13</v>
      </c>
      <c r="E6293" s="4">
        <v>262.52</v>
      </c>
      <c r="F6293" s="4">
        <v>56844100</v>
      </c>
      <c r="G6293" s="4">
        <v>0</v>
      </c>
      <c r="H6293" s="4">
        <v>0</v>
      </c>
      <c r="I6293" s="5">
        <f t="shared" si="392"/>
        <v>43522</v>
      </c>
      <c r="J6293" s="4">
        <f t="shared" si="393"/>
        <v>2019</v>
      </c>
      <c r="K6293" s="4">
        <f t="shared" si="394"/>
        <v>2</v>
      </c>
      <c r="L6293" s="4">
        <f t="shared" si="395"/>
        <v>26</v>
      </c>
    </row>
    <row r="6294" spans="1:12" x14ac:dyDescent="0.55000000000000004">
      <c r="A6294" s="2">
        <v>43523</v>
      </c>
      <c r="B6294" s="4">
        <v>261.77</v>
      </c>
      <c r="C6294" s="4">
        <v>262.77999999999997</v>
      </c>
      <c r="D6294" s="4">
        <v>260.79000000000002</v>
      </c>
      <c r="E6294" s="4">
        <v>262.41000000000003</v>
      </c>
      <c r="F6294" s="4">
        <v>56921600</v>
      </c>
      <c r="G6294" s="4">
        <v>0</v>
      </c>
      <c r="H6294" s="4">
        <v>0</v>
      </c>
      <c r="I6294" s="5">
        <f t="shared" si="392"/>
        <v>43523</v>
      </c>
      <c r="J6294" s="4">
        <f t="shared" si="393"/>
        <v>2019</v>
      </c>
      <c r="K6294" s="4">
        <f t="shared" si="394"/>
        <v>2</v>
      </c>
      <c r="L6294" s="4">
        <f t="shared" si="395"/>
        <v>27</v>
      </c>
    </row>
    <row r="6295" spans="1:12" x14ac:dyDescent="0.55000000000000004">
      <c r="A6295" s="2">
        <v>43524</v>
      </c>
      <c r="B6295" s="4">
        <v>262.19</v>
      </c>
      <c r="C6295" s="4">
        <v>262.64999999999998</v>
      </c>
      <c r="D6295" s="4">
        <v>261.58</v>
      </c>
      <c r="E6295" s="4">
        <v>261.92</v>
      </c>
      <c r="F6295" s="4">
        <v>69268300</v>
      </c>
      <c r="G6295" s="4">
        <v>0</v>
      </c>
      <c r="H6295" s="4">
        <v>0</v>
      </c>
      <c r="I6295" s="5">
        <f t="shared" si="392"/>
        <v>43524</v>
      </c>
      <c r="J6295" s="4">
        <f t="shared" si="393"/>
        <v>2019</v>
      </c>
      <c r="K6295" s="4">
        <f t="shared" si="394"/>
        <v>2</v>
      </c>
      <c r="L6295" s="4">
        <f t="shared" si="395"/>
        <v>28</v>
      </c>
    </row>
    <row r="6296" spans="1:12" x14ac:dyDescent="0.55000000000000004">
      <c r="A6296" s="2">
        <v>43525</v>
      </c>
      <c r="B6296" s="4">
        <v>263.58</v>
      </c>
      <c r="C6296" s="4">
        <v>263.99</v>
      </c>
      <c r="D6296" s="4">
        <v>262.05</v>
      </c>
      <c r="E6296" s="4">
        <v>263.56</v>
      </c>
      <c r="F6296" s="4">
        <v>78880500</v>
      </c>
      <c r="G6296" s="4">
        <v>0</v>
      </c>
      <c r="H6296" s="4">
        <v>0</v>
      </c>
      <c r="I6296" s="5">
        <f t="shared" si="392"/>
        <v>43525</v>
      </c>
      <c r="J6296" s="4">
        <f t="shared" si="393"/>
        <v>2019</v>
      </c>
      <c r="K6296" s="4">
        <f t="shared" si="394"/>
        <v>3</v>
      </c>
      <c r="L6296" s="4">
        <f t="shared" si="395"/>
        <v>1</v>
      </c>
    </row>
    <row r="6297" spans="1:12" x14ac:dyDescent="0.55000000000000004">
      <c r="A6297" s="2">
        <v>43528</v>
      </c>
      <c r="B6297" s="4">
        <v>264.67</v>
      </c>
      <c r="C6297" s="4">
        <v>264.92</v>
      </c>
      <c r="D6297" s="4">
        <v>260.19</v>
      </c>
      <c r="E6297" s="4">
        <v>262.60000000000002</v>
      </c>
      <c r="F6297" s="4">
        <v>106494600</v>
      </c>
      <c r="G6297" s="4">
        <v>0</v>
      </c>
      <c r="H6297" s="4">
        <v>0</v>
      </c>
      <c r="I6297" s="5">
        <f t="shared" si="392"/>
        <v>43528</v>
      </c>
      <c r="J6297" s="4">
        <f t="shared" si="393"/>
        <v>2019</v>
      </c>
      <c r="K6297" s="4">
        <f t="shared" si="394"/>
        <v>3</v>
      </c>
      <c r="L6297" s="4">
        <f t="shared" si="395"/>
        <v>4</v>
      </c>
    </row>
    <row r="6298" spans="1:12" x14ac:dyDescent="0.55000000000000004">
      <c r="A6298" s="2">
        <v>43529</v>
      </c>
      <c r="B6298" s="4">
        <v>262.73</v>
      </c>
      <c r="C6298" s="4">
        <v>262.94</v>
      </c>
      <c r="D6298" s="4">
        <v>261.67</v>
      </c>
      <c r="E6298" s="4">
        <v>262.24</v>
      </c>
      <c r="F6298" s="4">
        <v>59114600</v>
      </c>
      <c r="G6298" s="4">
        <v>0</v>
      </c>
      <c r="H6298" s="4">
        <v>0</v>
      </c>
      <c r="I6298" s="5">
        <f t="shared" si="392"/>
        <v>43529</v>
      </c>
      <c r="J6298" s="4">
        <f t="shared" si="393"/>
        <v>2019</v>
      </c>
      <c r="K6298" s="4">
        <f t="shared" si="394"/>
        <v>3</v>
      </c>
      <c r="L6298" s="4">
        <f t="shared" si="395"/>
        <v>5</v>
      </c>
    </row>
    <row r="6299" spans="1:12" x14ac:dyDescent="0.55000000000000004">
      <c r="A6299" s="2">
        <v>43530</v>
      </c>
      <c r="B6299" s="4">
        <v>262.36</v>
      </c>
      <c r="C6299" s="4">
        <v>262.37</v>
      </c>
      <c r="D6299" s="4">
        <v>260.32</v>
      </c>
      <c r="E6299" s="4">
        <v>260.64999999999998</v>
      </c>
      <c r="F6299" s="4">
        <v>75039800</v>
      </c>
      <c r="G6299" s="4">
        <v>0</v>
      </c>
      <c r="H6299" s="4">
        <v>0</v>
      </c>
      <c r="I6299" s="5">
        <f t="shared" si="392"/>
        <v>43530</v>
      </c>
      <c r="J6299" s="4">
        <f t="shared" si="393"/>
        <v>2019</v>
      </c>
      <c r="K6299" s="4">
        <f t="shared" si="394"/>
        <v>3</v>
      </c>
      <c r="L6299" s="4">
        <f t="shared" si="395"/>
        <v>6</v>
      </c>
    </row>
    <row r="6300" spans="1:12" x14ac:dyDescent="0.55000000000000004">
      <c r="A6300" s="2">
        <v>43531</v>
      </c>
      <c r="B6300" s="4">
        <v>260.18</v>
      </c>
      <c r="C6300" s="4">
        <v>260.33</v>
      </c>
      <c r="D6300" s="4">
        <v>257.58999999999997</v>
      </c>
      <c r="E6300" s="4">
        <v>258.47000000000003</v>
      </c>
      <c r="F6300" s="4">
        <v>94885100</v>
      </c>
      <c r="G6300" s="4">
        <v>0</v>
      </c>
      <c r="H6300" s="4">
        <v>0</v>
      </c>
      <c r="I6300" s="5">
        <f t="shared" si="392"/>
        <v>43531</v>
      </c>
      <c r="J6300" s="4">
        <f t="shared" si="393"/>
        <v>2019</v>
      </c>
      <c r="K6300" s="4">
        <f t="shared" si="394"/>
        <v>3</v>
      </c>
      <c r="L6300" s="4">
        <f t="shared" si="395"/>
        <v>7</v>
      </c>
    </row>
    <row r="6301" spans="1:12" x14ac:dyDescent="0.55000000000000004">
      <c r="A6301" s="2">
        <v>43532</v>
      </c>
      <c r="B6301" s="4">
        <v>256.52999999999997</v>
      </c>
      <c r="C6301" s="4">
        <v>258.14</v>
      </c>
      <c r="D6301" s="4">
        <v>256.04000000000002</v>
      </c>
      <c r="E6301" s="4">
        <v>257.95999999999998</v>
      </c>
      <c r="F6301" s="4">
        <v>85795800</v>
      </c>
      <c r="G6301" s="4">
        <v>0</v>
      </c>
      <c r="H6301" s="4">
        <v>0</v>
      </c>
      <c r="I6301" s="5">
        <f t="shared" si="392"/>
        <v>43532</v>
      </c>
      <c r="J6301" s="4">
        <f t="shared" si="393"/>
        <v>2019</v>
      </c>
      <c r="K6301" s="4">
        <f t="shared" si="394"/>
        <v>3</v>
      </c>
      <c r="L6301" s="4">
        <f t="shared" si="395"/>
        <v>8</v>
      </c>
    </row>
    <row r="6302" spans="1:12" x14ac:dyDescent="0.55000000000000004">
      <c r="A6302" s="2">
        <v>43535</v>
      </c>
      <c r="B6302" s="4">
        <v>258.70999999999998</v>
      </c>
      <c r="C6302" s="4">
        <v>261.87</v>
      </c>
      <c r="D6302" s="4">
        <v>258.68</v>
      </c>
      <c r="E6302" s="4">
        <v>261.7</v>
      </c>
      <c r="F6302" s="4">
        <v>65098900</v>
      </c>
      <c r="G6302" s="4">
        <v>0</v>
      </c>
      <c r="H6302" s="4">
        <v>0</v>
      </c>
      <c r="I6302" s="5">
        <f t="shared" si="392"/>
        <v>43535</v>
      </c>
      <c r="J6302" s="4">
        <f t="shared" si="393"/>
        <v>2019</v>
      </c>
      <c r="K6302" s="4">
        <f t="shared" si="394"/>
        <v>3</v>
      </c>
      <c r="L6302" s="4">
        <f t="shared" si="395"/>
        <v>11</v>
      </c>
    </row>
    <row r="6303" spans="1:12" x14ac:dyDescent="0.55000000000000004">
      <c r="A6303" s="2">
        <v>43536</v>
      </c>
      <c r="B6303" s="4">
        <v>262.27999999999997</v>
      </c>
      <c r="C6303" s="4">
        <v>263.23</v>
      </c>
      <c r="D6303" s="4">
        <v>262.08</v>
      </c>
      <c r="E6303" s="4">
        <v>262.68</v>
      </c>
      <c r="F6303" s="4">
        <v>79667500</v>
      </c>
      <c r="G6303" s="4">
        <v>0</v>
      </c>
      <c r="H6303" s="4">
        <v>0</v>
      </c>
      <c r="I6303" s="5">
        <f t="shared" si="392"/>
        <v>43536</v>
      </c>
      <c r="J6303" s="4">
        <f t="shared" si="393"/>
        <v>2019</v>
      </c>
      <c r="K6303" s="4">
        <f t="shared" si="394"/>
        <v>3</v>
      </c>
      <c r="L6303" s="4">
        <f t="shared" si="395"/>
        <v>12</v>
      </c>
    </row>
    <row r="6304" spans="1:12" x14ac:dyDescent="0.55000000000000004">
      <c r="A6304" s="2">
        <v>43537</v>
      </c>
      <c r="B6304" s="4">
        <v>263.61</v>
      </c>
      <c r="C6304" s="4">
        <v>265.39999999999998</v>
      </c>
      <c r="D6304" s="4">
        <v>263.45</v>
      </c>
      <c r="E6304" s="4">
        <v>264.42</v>
      </c>
      <c r="F6304" s="4">
        <v>80639200</v>
      </c>
      <c r="G6304" s="4">
        <v>0</v>
      </c>
      <c r="H6304" s="4">
        <v>0</v>
      </c>
      <c r="I6304" s="5">
        <f t="shared" si="392"/>
        <v>43537</v>
      </c>
      <c r="J6304" s="4">
        <f t="shared" si="393"/>
        <v>2019</v>
      </c>
      <c r="K6304" s="4">
        <f t="shared" si="394"/>
        <v>3</v>
      </c>
      <c r="L6304" s="4">
        <f t="shared" si="395"/>
        <v>13</v>
      </c>
    </row>
    <row r="6305" spans="1:12" x14ac:dyDescent="0.55000000000000004">
      <c r="A6305" s="2">
        <v>43538</v>
      </c>
      <c r="B6305" s="4">
        <v>264.45</v>
      </c>
      <c r="C6305" s="4">
        <v>264.89</v>
      </c>
      <c r="D6305" s="4">
        <v>263.79000000000002</v>
      </c>
      <c r="E6305" s="4">
        <v>264.25</v>
      </c>
      <c r="F6305" s="4">
        <v>67518400</v>
      </c>
      <c r="G6305" s="4">
        <v>0</v>
      </c>
      <c r="H6305" s="4">
        <v>0</v>
      </c>
      <c r="I6305" s="5">
        <f t="shared" si="392"/>
        <v>43538</v>
      </c>
      <c r="J6305" s="4">
        <f t="shared" si="393"/>
        <v>2019</v>
      </c>
      <c r="K6305" s="4">
        <f t="shared" si="394"/>
        <v>3</v>
      </c>
      <c r="L6305" s="4">
        <f t="shared" si="395"/>
        <v>14</v>
      </c>
    </row>
    <row r="6306" spans="1:12" x14ac:dyDescent="0.55000000000000004">
      <c r="A6306" s="2">
        <v>43539</v>
      </c>
      <c r="B6306" s="4">
        <v>264.83</v>
      </c>
      <c r="C6306" s="4">
        <v>266.41000000000003</v>
      </c>
      <c r="D6306" s="4">
        <v>264.63</v>
      </c>
      <c r="E6306" s="4">
        <v>265.56</v>
      </c>
      <c r="F6306" s="4">
        <v>81309000</v>
      </c>
      <c r="G6306" s="4">
        <v>1.2330000000000001</v>
      </c>
      <c r="H6306" s="4">
        <v>0</v>
      </c>
      <c r="I6306" s="5">
        <f t="shared" si="392"/>
        <v>43539</v>
      </c>
      <c r="J6306" s="4">
        <f t="shared" si="393"/>
        <v>2019</v>
      </c>
      <c r="K6306" s="4">
        <f t="shared" si="394"/>
        <v>3</v>
      </c>
      <c r="L6306" s="4">
        <f t="shared" si="395"/>
        <v>15</v>
      </c>
    </row>
    <row r="6307" spans="1:12" x14ac:dyDescent="0.55000000000000004">
      <c r="A6307" s="2">
        <v>43542</v>
      </c>
      <c r="B6307" s="4">
        <v>265.79000000000002</v>
      </c>
      <c r="C6307" s="4">
        <v>266.83</v>
      </c>
      <c r="D6307" s="4">
        <v>265.55</v>
      </c>
      <c r="E6307" s="4">
        <v>266.52</v>
      </c>
      <c r="F6307" s="4">
        <v>62199800</v>
      </c>
      <c r="G6307" s="4">
        <v>0</v>
      </c>
      <c r="H6307" s="4">
        <v>0</v>
      </c>
      <c r="I6307" s="5">
        <f t="shared" si="392"/>
        <v>43542</v>
      </c>
      <c r="J6307" s="4">
        <f t="shared" si="393"/>
        <v>2019</v>
      </c>
      <c r="K6307" s="4">
        <f t="shared" si="394"/>
        <v>3</v>
      </c>
      <c r="L6307" s="4">
        <f t="shared" si="395"/>
        <v>18</v>
      </c>
    </row>
    <row r="6308" spans="1:12" x14ac:dyDescent="0.55000000000000004">
      <c r="A6308" s="2">
        <v>43543</v>
      </c>
      <c r="B6308" s="4">
        <v>267.64</v>
      </c>
      <c r="C6308" s="4">
        <v>268.44</v>
      </c>
      <c r="D6308" s="4">
        <v>265.64999999999998</v>
      </c>
      <c r="E6308" s="4">
        <v>266.58999999999997</v>
      </c>
      <c r="F6308" s="4">
        <v>90268100</v>
      </c>
      <c r="G6308" s="4">
        <v>0</v>
      </c>
      <c r="H6308" s="4">
        <v>0</v>
      </c>
      <c r="I6308" s="5">
        <f t="shared" si="392"/>
        <v>43543</v>
      </c>
      <c r="J6308" s="4">
        <f t="shared" si="393"/>
        <v>2019</v>
      </c>
      <c r="K6308" s="4">
        <f t="shared" si="394"/>
        <v>3</v>
      </c>
      <c r="L6308" s="4">
        <f t="shared" si="395"/>
        <v>19</v>
      </c>
    </row>
    <row r="6309" spans="1:12" x14ac:dyDescent="0.55000000000000004">
      <c r="A6309" s="2">
        <v>43544</v>
      </c>
      <c r="B6309" s="4">
        <v>266.36</v>
      </c>
      <c r="C6309" s="4">
        <v>267.63</v>
      </c>
      <c r="D6309" s="4">
        <v>264.62</v>
      </c>
      <c r="E6309" s="4">
        <v>265.79000000000002</v>
      </c>
      <c r="F6309" s="4">
        <v>84609200</v>
      </c>
      <c r="G6309" s="4">
        <v>0</v>
      </c>
      <c r="H6309" s="4">
        <v>0</v>
      </c>
      <c r="I6309" s="5">
        <f t="shared" si="392"/>
        <v>43544</v>
      </c>
      <c r="J6309" s="4">
        <f t="shared" si="393"/>
        <v>2019</v>
      </c>
      <c r="K6309" s="4">
        <f t="shared" si="394"/>
        <v>3</v>
      </c>
      <c r="L6309" s="4">
        <f t="shared" si="395"/>
        <v>20</v>
      </c>
    </row>
    <row r="6310" spans="1:12" x14ac:dyDescent="0.55000000000000004">
      <c r="A6310" s="2">
        <v>43545</v>
      </c>
      <c r="B6310" s="4">
        <v>264.93</v>
      </c>
      <c r="C6310" s="4">
        <v>269.20999999999998</v>
      </c>
      <c r="D6310" s="4">
        <v>264.88</v>
      </c>
      <c r="E6310" s="4">
        <v>268.79000000000002</v>
      </c>
      <c r="F6310" s="4">
        <v>79550400</v>
      </c>
      <c r="G6310" s="4">
        <v>0</v>
      </c>
      <c r="H6310" s="4">
        <v>0</v>
      </c>
      <c r="I6310" s="5">
        <f t="shared" si="392"/>
        <v>43545</v>
      </c>
      <c r="J6310" s="4">
        <f t="shared" si="393"/>
        <v>2019</v>
      </c>
      <c r="K6310" s="4">
        <f t="shared" si="394"/>
        <v>3</v>
      </c>
      <c r="L6310" s="4">
        <f t="shared" si="395"/>
        <v>21</v>
      </c>
    </row>
    <row r="6311" spans="1:12" x14ac:dyDescent="0.55000000000000004">
      <c r="A6311" s="2">
        <v>43546</v>
      </c>
      <c r="B6311" s="4">
        <v>267.36</v>
      </c>
      <c r="C6311" s="4">
        <v>267.91000000000003</v>
      </c>
      <c r="D6311" s="4">
        <v>263.55</v>
      </c>
      <c r="E6311" s="4">
        <v>263.61</v>
      </c>
      <c r="F6311" s="4">
        <v>122659300</v>
      </c>
      <c r="G6311" s="4">
        <v>0</v>
      </c>
      <c r="H6311" s="4">
        <v>0</v>
      </c>
      <c r="I6311" s="5">
        <f t="shared" si="392"/>
        <v>43546</v>
      </c>
      <c r="J6311" s="4">
        <f t="shared" si="393"/>
        <v>2019</v>
      </c>
      <c r="K6311" s="4">
        <f t="shared" si="394"/>
        <v>3</v>
      </c>
      <c r="L6311" s="4">
        <f t="shared" si="395"/>
        <v>22</v>
      </c>
    </row>
    <row r="6312" spans="1:12" x14ac:dyDescent="0.55000000000000004">
      <c r="A6312" s="2">
        <v>43549</v>
      </c>
      <c r="B6312" s="4">
        <v>263.26</v>
      </c>
      <c r="C6312" s="4">
        <v>264.5</v>
      </c>
      <c r="D6312" s="4">
        <v>262.08999999999997</v>
      </c>
      <c r="E6312" s="4">
        <v>263.42</v>
      </c>
      <c r="F6312" s="4">
        <v>85575200</v>
      </c>
      <c r="G6312" s="4">
        <v>0</v>
      </c>
      <c r="H6312" s="4">
        <v>0</v>
      </c>
      <c r="I6312" s="5">
        <f t="shared" si="392"/>
        <v>43549</v>
      </c>
      <c r="J6312" s="4">
        <f t="shared" si="393"/>
        <v>2019</v>
      </c>
      <c r="K6312" s="4">
        <f t="shared" si="394"/>
        <v>3</v>
      </c>
      <c r="L6312" s="4">
        <f t="shared" si="395"/>
        <v>25</v>
      </c>
    </row>
    <row r="6313" spans="1:12" x14ac:dyDescent="0.55000000000000004">
      <c r="A6313" s="2">
        <v>43550</v>
      </c>
      <c r="B6313" s="4">
        <v>265.26</v>
      </c>
      <c r="C6313" s="4">
        <v>266.38</v>
      </c>
      <c r="D6313" s="4">
        <v>263.91000000000003</v>
      </c>
      <c r="E6313" s="4">
        <v>265.38</v>
      </c>
      <c r="F6313" s="4">
        <v>68125900</v>
      </c>
      <c r="G6313" s="4">
        <v>0</v>
      </c>
      <c r="H6313" s="4">
        <v>0</v>
      </c>
      <c r="I6313" s="5">
        <f t="shared" si="392"/>
        <v>43550</v>
      </c>
      <c r="J6313" s="4">
        <f t="shared" si="393"/>
        <v>2019</v>
      </c>
      <c r="K6313" s="4">
        <f t="shared" si="394"/>
        <v>3</v>
      </c>
      <c r="L6313" s="4">
        <f t="shared" si="395"/>
        <v>26</v>
      </c>
    </row>
    <row r="6314" spans="1:12" x14ac:dyDescent="0.55000000000000004">
      <c r="A6314" s="2">
        <v>43551</v>
      </c>
      <c r="B6314" s="4">
        <v>265.37</v>
      </c>
      <c r="C6314" s="4">
        <v>265.98</v>
      </c>
      <c r="D6314" s="4">
        <v>262.37</v>
      </c>
      <c r="E6314" s="4">
        <v>263.99</v>
      </c>
      <c r="F6314" s="4">
        <v>72224700</v>
      </c>
      <c r="G6314" s="4">
        <v>0</v>
      </c>
      <c r="H6314" s="4">
        <v>0</v>
      </c>
      <c r="I6314" s="5">
        <f t="shared" si="392"/>
        <v>43551</v>
      </c>
      <c r="J6314" s="4">
        <f t="shared" si="393"/>
        <v>2019</v>
      </c>
      <c r="K6314" s="4">
        <f t="shared" si="394"/>
        <v>3</v>
      </c>
      <c r="L6314" s="4">
        <f t="shared" si="395"/>
        <v>27</v>
      </c>
    </row>
    <row r="6315" spans="1:12" x14ac:dyDescent="0.55000000000000004">
      <c r="A6315" s="2">
        <v>43552</v>
      </c>
      <c r="B6315" s="4">
        <v>264.64999999999998</v>
      </c>
      <c r="C6315" s="4">
        <v>265.45999999999998</v>
      </c>
      <c r="D6315" s="4">
        <v>263.44</v>
      </c>
      <c r="E6315" s="4">
        <v>264.99</v>
      </c>
      <c r="F6315" s="4">
        <v>56238500</v>
      </c>
      <c r="G6315" s="4">
        <v>0</v>
      </c>
      <c r="H6315" s="4">
        <v>0</v>
      </c>
      <c r="I6315" s="5">
        <f t="shared" si="392"/>
        <v>43552</v>
      </c>
      <c r="J6315" s="4">
        <f t="shared" si="393"/>
        <v>2019</v>
      </c>
      <c r="K6315" s="4">
        <f t="shared" si="394"/>
        <v>3</v>
      </c>
      <c r="L6315" s="4">
        <f t="shared" si="395"/>
        <v>28</v>
      </c>
    </row>
    <row r="6316" spans="1:12" x14ac:dyDescent="0.55000000000000004">
      <c r="A6316" s="2">
        <v>43553</v>
      </c>
      <c r="B6316" s="4">
        <v>266.58</v>
      </c>
      <c r="C6316" s="4">
        <v>267</v>
      </c>
      <c r="D6316" s="4">
        <v>265.39999999999998</v>
      </c>
      <c r="E6316" s="4">
        <v>266.66000000000003</v>
      </c>
      <c r="F6316" s="4">
        <v>82186800</v>
      </c>
      <c r="G6316" s="4">
        <v>0</v>
      </c>
      <c r="H6316" s="4">
        <v>0</v>
      </c>
      <c r="I6316" s="5">
        <f t="shared" si="392"/>
        <v>43553</v>
      </c>
      <c r="J6316" s="4">
        <f t="shared" si="393"/>
        <v>2019</v>
      </c>
      <c r="K6316" s="4">
        <f t="shared" si="394"/>
        <v>3</v>
      </c>
      <c r="L6316" s="4">
        <f t="shared" si="395"/>
        <v>29</v>
      </c>
    </row>
    <row r="6317" spans="1:12" x14ac:dyDescent="0.55000000000000004">
      <c r="A6317" s="2">
        <v>43556</v>
      </c>
      <c r="B6317" s="4">
        <v>268.76</v>
      </c>
      <c r="C6317" s="4">
        <v>270.14</v>
      </c>
      <c r="D6317" s="4">
        <v>268.48</v>
      </c>
      <c r="E6317" s="4">
        <v>269.83</v>
      </c>
      <c r="F6317" s="4">
        <v>77617900</v>
      </c>
      <c r="G6317" s="4">
        <v>0</v>
      </c>
      <c r="H6317" s="4">
        <v>0</v>
      </c>
      <c r="I6317" s="5">
        <f t="shared" si="392"/>
        <v>43556</v>
      </c>
      <c r="J6317" s="4">
        <f t="shared" si="393"/>
        <v>2019</v>
      </c>
      <c r="K6317" s="4">
        <f t="shared" si="394"/>
        <v>4</v>
      </c>
      <c r="L6317" s="4">
        <f t="shared" si="395"/>
        <v>1</v>
      </c>
    </row>
    <row r="6318" spans="1:12" x14ac:dyDescent="0.55000000000000004">
      <c r="A6318" s="2">
        <v>43557</v>
      </c>
      <c r="B6318" s="4">
        <v>270.02</v>
      </c>
      <c r="C6318" s="4">
        <v>270.2</v>
      </c>
      <c r="D6318" s="4">
        <v>269.13</v>
      </c>
      <c r="E6318" s="4">
        <v>269.95999999999998</v>
      </c>
      <c r="F6318" s="4">
        <v>40070400</v>
      </c>
      <c r="G6318" s="4">
        <v>0</v>
      </c>
      <c r="H6318" s="4">
        <v>0</v>
      </c>
      <c r="I6318" s="5">
        <f t="shared" si="392"/>
        <v>43557</v>
      </c>
      <c r="J6318" s="4">
        <f t="shared" si="393"/>
        <v>2019</v>
      </c>
      <c r="K6318" s="4">
        <f t="shared" si="394"/>
        <v>4</v>
      </c>
      <c r="L6318" s="4">
        <f t="shared" si="395"/>
        <v>2</v>
      </c>
    </row>
    <row r="6319" spans="1:12" x14ac:dyDescent="0.55000000000000004">
      <c r="A6319" s="2">
        <v>43558</v>
      </c>
      <c r="B6319" s="4">
        <v>271.23</v>
      </c>
      <c r="C6319" s="4">
        <v>271.64999999999998</v>
      </c>
      <c r="D6319" s="4">
        <v>269.75</v>
      </c>
      <c r="E6319" s="4">
        <v>270.38</v>
      </c>
      <c r="F6319" s="4">
        <v>68243200</v>
      </c>
      <c r="G6319" s="4">
        <v>0</v>
      </c>
      <c r="H6319" s="4">
        <v>0</v>
      </c>
      <c r="I6319" s="5">
        <f t="shared" si="392"/>
        <v>43558</v>
      </c>
      <c r="J6319" s="4">
        <f t="shared" si="393"/>
        <v>2019</v>
      </c>
      <c r="K6319" s="4">
        <f t="shared" si="394"/>
        <v>4</v>
      </c>
      <c r="L6319" s="4">
        <f t="shared" si="395"/>
        <v>3</v>
      </c>
    </row>
    <row r="6320" spans="1:12" x14ac:dyDescent="0.55000000000000004">
      <c r="A6320" s="2">
        <v>43559</v>
      </c>
      <c r="B6320" s="4">
        <v>270.72000000000003</v>
      </c>
      <c r="C6320" s="4">
        <v>271.36</v>
      </c>
      <c r="D6320" s="4">
        <v>270</v>
      </c>
      <c r="E6320" s="4">
        <v>271.10000000000002</v>
      </c>
      <c r="F6320" s="4">
        <v>48997500</v>
      </c>
      <c r="G6320" s="4">
        <v>0</v>
      </c>
      <c r="H6320" s="4">
        <v>0</v>
      </c>
      <c r="I6320" s="5">
        <f t="shared" si="392"/>
        <v>43559</v>
      </c>
      <c r="J6320" s="4">
        <f t="shared" si="393"/>
        <v>2019</v>
      </c>
      <c r="K6320" s="4">
        <f t="shared" si="394"/>
        <v>4</v>
      </c>
      <c r="L6320" s="4">
        <f t="shared" si="395"/>
        <v>4</v>
      </c>
    </row>
    <row r="6321" spans="1:12" x14ac:dyDescent="0.55000000000000004">
      <c r="A6321" s="2">
        <v>43560</v>
      </c>
      <c r="B6321" s="4">
        <v>271.8</v>
      </c>
      <c r="C6321" s="4">
        <v>272.47000000000003</v>
      </c>
      <c r="D6321" s="4">
        <v>271.5</v>
      </c>
      <c r="E6321" s="4">
        <v>272.41000000000003</v>
      </c>
      <c r="F6321" s="4">
        <v>58621700</v>
      </c>
      <c r="G6321" s="4">
        <v>0</v>
      </c>
      <c r="H6321" s="4">
        <v>0</v>
      </c>
      <c r="I6321" s="5">
        <f t="shared" si="392"/>
        <v>43560</v>
      </c>
      <c r="J6321" s="4">
        <f t="shared" si="393"/>
        <v>2019</v>
      </c>
      <c r="K6321" s="4">
        <f t="shared" si="394"/>
        <v>4</v>
      </c>
      <c r="L6321" s="4">
        <f t="shared" si="395"/>
        <v>5</v>
      </c>
    </row>
    <row r="6322" spans="1:12" x14ac:dyDescent="0.55000000000000004">
      <c r="A6322" s="2">
        <v>43563</v>
      </c>
      <c r="B6322" s="4">
        <v>271.97000000000003</v>
      </c>
      <c r="C6322" s="4">
        <v>272.73</v>
      </c>
      <c r="D6322" s="4">
        <v>271.27999999999997</v>
      </c>
      <c r="E6322" s="4">
        <v>272.62</v>
      </c>
      <c r="F6322" s="4">
        <v>53566300</v>
      </c>
      <c r="G6322" s="4">
        <v>0</v>
      </c>
      <c r="H6322" s="4">
        <v>0</v>
      </c>
      <c r="I6322" s="5">
        <f t="shared" si="392"/>
        <v>43563</v>
      </c>
      <c r="J6322" s="4">
        <f t="shared" si="393"/>
        <v>2019</v>
      </c>
      <c r="K6322" s="4">
        <f t="shared" si="394"/>
        <v>4</v>
      </c>
      <c r="L6322" s="4">
        <f t="shared" si="395"/>
        <v>8</v>
      </c>
    </row>
    <row r="6323" spans="1:12" x14ac:dyDescent="0.55000000000000004">
      <c r="A6323" s="2">
        <v>43564</v>
      </c>
      <c r="B6323" s="4">
        <v>271.61</v>
      </c>
      <c r="C6323" s="4">
        <v>271.95</v>
      </c>
      <c r="D6323" s="4">
        <v>270.64999999999998</v>
      </c>
      <c r="E6323" s="4">
        <v>271.22000000000003</v>
      </c>
      <c r="F6323" s="4">
        <v>66142300</v>
      </c>
      <c r="G6323" s="4">
        <v>0</v>
      </c>
      <c r="H6323" s="4">
        <v>0</v>
      </c>
      <c r="I6323" s="5">
        <f t="shared" si="392"/>
        <v>43564</v>
      </c>
      <c r="J6323" s="4">
        <f t="shared" si="393"/>
        <v>2019</v>
      </c>
      <c r="K6323" s="4">
        <f t="shared" si="394"/>
        <v>4</v>
      </c>
      <c r="L6323" s="4">
        <f t="shared" si="395"/>
        <v>9</v>
      </c>
    </row>
    <row r="6324" spans="1:12" x14ac:dyDescent="0.55000000000000004">
      <c r="A6324" s="2">
        <v>43565</v>
      </c>
      <c r="B6324" s="4">
        <v>271.66000000000003</v>
      </c>
      <c r="C6324" s="4">
        <v>272.24</v>
      </c>
      <c r="D6324" s="4">
        <v>271.22000000000003</v>
      </c>
      <c r="E6324" s="4">
        <v>272.14999999999998</v>
      </c>
      <c r="F6324" s="4">
        <v>52601500</v>
      </c>
      <c r="G6324" s="4">
        <v>0</v>
      </c>
      <c r="H6324" s="4">
        <v>0</v>
      </c>
      <c r="I6324" s="5">
        <f t="shared" si="392"/>
        <v>43565</v>
      </c>
      <c r="J6324" s="4">
        <f t="shared" si="393"/>
        <v>2019</v>
      </c>
      <c r="K6324" s="4">
        <f t="shared" si="394"/>
        <v>4</v>
      </c>
      <c r="L6324" s="4">
        <f t="shared" si="395"/>
        <v>10</v>
      </c>
    </row>
    <row r="6325" spans="1:12" x14ac:dyDescent="0.55000000000000004">
      <c r="A6325" s="2">
        <v>43566</v>
      </c>
      <c r="B6325" s="4">
        <v>272.66000000000003</v>
      </c>
      <c r="C6325" s="4">
        <v>272.67</v>
      </c>
      <c r="D6325" s="4">
        <v>271.48</v>
      </c>
      <c r="E6325" s="4">
        <v>272.07</v>
      </c>
      <c r="F6325" s="4">
        <v>55093100</v>
      </c>
      <c r="G6325" s="4">
        <v>0</v>
      </c>
      <c r="H6325" s="4">
        <v>0</v>
      </c>
      <c r="I6325" s="5">
        <f t="shared" si="392"/>
        <v>43566</v>
      </c>
      <c r="J6325" s="4">
        <f t="shared" si="393"/>
        <v>2019</v>
      </c>
      <c r="K6325" s="4">
        <f t="shared" si="394"/>
        <v>4</v>
      </c>
      <c r="L6325" s="4">
        <f t="shared" si="395"/>
        <v>11</v>
      </c>
    </row>
    <row r="6326" spans="1:12" x14ac:dyDescent="0.55000000000000004">
      <c r="A6326" s="2">
        <v>43567</v>
      </c>
      <c r="B6326" s="4">
        <v>273.76</v>
      </c>
      <c r="C6326" s="4">
        <v>274.20999999999998</v>
      </c>
      <c r="D6326" s="4">
        <v>272.12</v>
      </c>
      <c r="E6326" s="4">
        <v>273.91000000000003</v>
      </c>
      <c r="F6326" s="4">
        <v>69727800</v>
      </c>
      <c r="G6326" s="4">
        <v>0</v>
      </c>
      <c r="H6326" s="4">
        <v>0</v>
      </c>
      <c r="I6326" s="5">
        <f t="shared" si="392"/>
        <v>43567</v>
      </c>
      <c r="J6326" s="4">
        <f t="shared" si="393"/>
        <v>2019</v>
      </c>
      <c r="K6326" s="4">
        <f t="shared" si="394"/>
        <v>4</v>
      </c>
      <c r="L6326" s="4">
        <f t="shared" si="395"/>
        <v>12</v>
      </c>
    </row>
    <row r="6327" spans="1:12" x14ac:dyDescent="0.55000000000000004">
      <c r="A6327" s="2">
        <v>43570</v>
      </c>
      <c r="B6327" s="4">
        <v>273.99</v>
      </c>
      <c r="C6327" s="4">
        <v>274.08999999999997</v>
      </c>
      <c r="D6327" s="4">
        <v>272.89</v>
      </c>
      <c r="E6327" s="4">
        <v>273.73</v>
      </c>
      <c r="F6327" s="4">
        <v>49596700</v>
      </c>
      <c r="G6327" s="4">
        <v>0</v>
      </c>
      <c r="H6327" s="4">
        <v>0</v>
      </c>
      <c r="I6327" s="5">
        <f t="shared" si="392"/>
        <v>43570</v>
      </c>
      <c r="J6327" s="4">
        <f t="shared" si="393"/>
        <v>2019</v>
      </c>
      <c r="K6327" s="4">
        <f t="shared" si="394"/>
        <v>4</v>
      </c>
      <c r="L6327" s="4">
        <f t="shared" si="395"/>
        <v>15</v>
      </c>
    </row>
    <row r="6328" spans="1:12" x14ac:dyDescent="0.55000000000000004">
      <c r="A6328" s="2">
        <v>43571</v>
      </c>
      <c r="B6328" s="4">
        <v>274.66000000000003</v>
      </c>
      <c r="C6328" s="4">
        <v>274.72000000000003</v>
      </c>
      <c r="D6328" s="4">
        <v>273.29000000000002</v>
      </c>
      <c r="E6328" s="4">
        <v>273.91000000000003</v>
      </c>
      <c r="F6328" s="4">
        <v>52153200</v>
      </c>
      <c r="G6328" s="4">
        <v>0</v>
      </c>
      <c r="H6328" s="4">
        <v>0</v>
      </c>
      <c r="I6328" s="5">
        <f t="shared" si="392"/>
        <v>43571</v>
      </c>
      <c r="J6328" s="4">
        <f t="shared" si="393"/>
        <v>2019</v>
      </c>
      <c r="K6328" s="4">
        <f t="shared" si="394"/>
        <v>4</v>
      </c>
      <c r="L6328" s="4">
        <f t="shared" si="395"/>
        <v>16</v>
      </c>
    </row>
    <row r="6329" spans="1:12" x14ac:dyDescent="0.55000000000000004">
      <c r="A6329" s="2">
        <v>43572</v>
      </c>
      <c r="B6329" s="4">
        <v>275.08</v>
      </c>
      <c r="C6329" s="4">
        <v>275.11</v>
      </c>
      <c r="D6329" s="4">
        <v>272.81</v>
      </c>
      <c r="E6329" s="4">
        <v>273.24</v>
      </c>
      <c r="F6329" s="4">
        <v>58268300</v>
      </c>
      <c r="G6329" s="4">
        <v>0</v>
      </c>
      <c r="H6329" s="4">
        <v>0</v>
      </c>
      <c r="I6329" s="5">
        <f t="shared" si="392"/>
        <v>43572</v>
      </c>
      <c r="J6329" s="4">
        <f t="shared" si="393"/>
        <v>2019</v>
      </c>
      <c r="K6329" s="4">
        <f t="shared" si="394"/>
        <v>4</v>
      </c>
      <c r="L6329" s="4">
        <f t="shared" si="395"/>
        <v>17</v>
      </c>
    </row>
    <row r="6330" spans="1:12" x14ac:dyDescent="0.55000000000000004">
      <c r="A6330" s="2">
        <v>43573</v>
      </c>
      <c r="B6330" s="4">
        <v>273.86</v>
      </c>
      <c r="C6330" s="4">
        <v>274.06</v>
      </c>
      <c r="D6330" s="4">
        <v>272.5</v>
      </c>
      <c r="E6330" s="4">
        <v>273.77999999999997</v>
      </c>
      <c r="F6330" s="4">
        <v>68708500</v>
      </c>
      <c r="G6330" s="4">
        <v>0</v>
      </c>
      <c r="H6330" s="4">
        <v>0</v>
      </c>
      <c r="I6330" s="5">
        <f t="shared" si="392"/>
        <v>43573</v>
      </c>
      <c r="J6330" s="4">
        <f t="shared" si="393"/>
        <v>2019</v>
      </c>
      <c r="K6330" s="4">
        <f t="shared" si="394"/>
        <v>4</v>
      </c>
      <c r="L6330" s="4">
        <f t="shared" si="395"/>
        <v>18</v>
      </c>
    </row>
    <row r="6331" spans="1:12" x14ac:dyDescent="0.55000000000000004">
      <c r="A6331" s="2">
        <v>43577</v>
      </c>
      <c r="B6331" s="4">
        <v>272.98</v>
      </c>
      <c r="C6331" s="4">
        <v>274.18</v>
      </c>
      <c r="D6331" s="4">
        <v>272.88</v>
      </c>
      <c r="E6331" s="4">
        <v>274.02</v>
      </c>
      <c r="F6331" s="4">
        <v>40160100</v>
      </c>
      <c r="G6331" s="4">
        <v>0</v>
      </c>
      <c r="H6331" s="4">
        <v>0</v>
      </c>
      <c r="I6331" s="5">
        <f t="shared" si="392"/>
        <v>43577</v>
      </c>
      <c r="J6331" s="4">
        <f t="shared" si="393"/>
        <v>2019</v>
      </c>
      <c r="K6331" s="4">
        <f t="shared" si="394"/>
        <v>4</v>
      </c>
      <c r="L6331" s="4">
        <f t="shared" si="395"/>
        <v>22</v>
      </c>
    </row>
    <row r="6332" spans="1:12" x14ac:dyDescent="0.55000000000000004">
      <c r="A6332" s="2">
        <v>43578</v>
      </c>
      <c r="B6332" s="4">
        <v>274.39999999999998</v>
      </c>
      <c r="C6332" s="4">
        <v>276.73</v>
      </c>
      <c r="D6332" s="4">
        <v>274.16000000000003</v>
      </c>
      <c r="E6332" s="4">
        <v>276.48</v>
      </c>
      <c r="F6332" s="4">
        <v>52246600</v>
      </c>
      <c r="G6332" s="4">
        <v>0</v>
      </c>
      <c r="H6332" s="4">
        <v>0</v>
      </c>
      <c r="I6332" s="5">
        <f t="shared" si="392"/>
        <v>43578</v>
      </c>
      <c r="J6332" s="4">
        <f t="shared" si="393"/>
        <v>2019</v>
      </c>
      <c r="K6332" s="4">
        <f t="shared" si="394"/>
        <v>4</v>
      </c>
      <c r="L6332" s="4">
        <f t="shared" si="395"/>
        <v>23</v>
      </c>
    </row>
    <row r="6333" spans="1:12" x14ac:dyDescent="0.55000000000000004">
      <c r="A6333" s="2">
        <v>43579</v>
      </c>
      <c r="B6333" s="4">
        <v>276.39999999999998</v>
      </c>
      <c r="C6333" s="4">
        <v>276.75</v>
      </c>
      <c r="D6333" s="4">
        <v>275.72000000000003</v>
      </c>
      <c r="E6333" s="4">
        <v>275.87</v>
      </c>
      <c r="F6333" s="4">
        <v>50392900</v>
      </c>
      <c r="G6333" s="4">
        <v>0</v>
      </c>
      <c r="H6333" s="4">
        <v>0</v>
      </c>
      <c r="I6333" s="5">
        <f t="shared" si="392"/>
        <v>43579</v>
      </c>
      <c r="J6333" s="4">
        <f t="shared" si="393"/>
        <v>2019</v>
      </c>
      <c r="K6333" s="4">
        <f t="shared" si="394"/>
        <v>4</v>
      </c>
      <c r="L6333" s="4">
        <f t="shared" si="395"/>
        <v>24</v>
      </c>
    </row>
    <row r="6334" spans="1:12" x14ac:dyDescent="0.55000000000000004">
      <c r="A6334" s="2">
        <v>43580</v>
      </c>
      <c r="B6334" s="4">
        <v>275.76</v>
      </c>
      <c r="C6334" s="4">
        <v>276.39</v>
      </c>
      <c r="D6334" s="4">
        <v>274.45</v>
      </c>
      <c r="E6334" s="4">
        <v>275.7</v>
      </c>
      <c r="F6334" s="4">
        <v>57770900</v>
      </c>
      <c r="G6334" s="4">
        <v>0</v>
      </c>
      <c r="H6334" s="4">
        <v>0</v>
      </c>
      <c r="I6334" s="5">
        <f t="shared" si="392"/>
        <v>43580</v>
      </c>
      <c r="J6334" s="4">
        <f t="shared" si="393"/>
        <v>2019</v>
      </c>
      <c r="K6334" s="4">
        <f t="shared" si="394"/>
        <v>4</v>
      </c>
      <c r="L6334" s="4">
        <f t="shared" si="395"/>
        <v>25</v>
      </c>
    </row>
    <row r="6335" spans="1:12" x14ac:dyDescent="0.55000000000000004">
      <c r="A6335" s="2">
        <v>43581</v>
      </c>
      <c r="B6335" s="4">
        <v>275.75</v>
      </c>
      <c r="C6335" s="4">
        <v>277.06</v>
      </c>
      <c r="D6335" s="4">
        <v>274.93</v>
      </c>
      <c r="E6335" s="4">
        <v>276.98</v>
      </c>
      <c r="F6335" s="4">
        <v>50916400</v>
      </c>
      <c r="G6335" s="4">
        <v>0</v>
      </c>
      <c r="H6335" s="4">
        <v>0</v>
      </c>
      <c r="I6335" s="5">
        <f t="shared" si="392"/>
        <v>43581</v>
      </c>
      <c r="J6335" s="4">
        <f t="shared" si="393"/>
        <v>2019</v>
      </c>
      <c r="K6335" s="4">
        <f t="shared" si="394"/>
        <v>4</v>
      </c>
      <c r="L6335" s="4">
        <f t="shared" si="395"/>
        <v>26</v>
      </c>
    </row>
    <row r="6336" spans="1:12" x14ac:dyDescent="0.55000000000000004">
      <c r="A6336" s="2">
        <v>43584</v>
      </c>
      <c r="B6336" s="4">
        <v>277.08</v>
      </c>
      <c r="C6336" s="4">
        <v>277.95999999999998</v>
      </c>
      <c r="D6336" s="4">
        <v>276.98</v>
      </c>
      <c r="E6336" s="4">
        <v>277.42</v>
      </c>
      <c r="F6336" s="4">
        <v>57197700</v>
      </c>
      <c r="G6336" s="4">
        <v>0</v>
      </c>
      <c r="H6336" s="4">
        <v>0</v>
      </c>
      <c r="I6336" s="5">
        <f t="shared" si="392"/>
        <v>43584</v>
      </c>
      <c r="J6336" s="4">
        <f t="shared" si="393"/>
        <v>2019</v>
      </c>
      <c r="K6336" s="4">
        <f t="shared" si="394"/>
        <v>4</v>
      </c>
      <c r="L6336" s="4">
        <f t="shared" si="395"/>
        <v>29</v>
      </c>
    </row>
    <row r="6337" spans="1:12" x14ac:dyDescent="0.55000000000000004">
      <c r="A6337" s="2">
        <v>43585</v>
      </c>
      <c r="B6337" s="4">
        <v>277.06</v>
      </c>
      <c r="C6337" s="4">
        <v>277.86</v>
      </c>
      <c r="D6337" s="4">
        <v>275.58</v>
      </c>
      <c r="E6337" s="4">
        <v>277.56</v>
      </c>
      <c r="F6337" s="4">
        <v>81111700</v>
      </c>
      <c r="G6337" s="4">
        <v>0</v>
      </c>
      <c r="H6337" s="4">
        <v>0</v>
      </c>
      <c r="I6337" s="5">
        <f t="shared" si="392"/>
        <v>43585</v>
      </c>
      <c r="J6337" s="4">
        <f t="shared" si="393"/>
        <v>2019</v>
      </c>
      <c r="K6337" s="4">
        <f t="shared" si="394"/>
        <v>4</v>
      </c>
      <c r="L6337" s="4">
        <f t="shared" si="395"/>
        <v>30</v>
      </c>
    </row>
    <row r="6338" spans="1:12" x14ac:dyDescent="0.55000000000000004">
      <c r="A6338" s="2">
        <v>43586</v>
      </c>
      <c r="B6338" s="4">
        <v>278.22000000000003</v>
      </c>
      <c r="C6338" s="4">
        <v>278.44</v>
      </c>
      <c r="D6338" s="4">
        <v>275.45999999999998</v>
      </c>
      <c r="E6338" s="4">
        <v>275.47000000000003</v>
      </c>
      <c r="F6338" s="4">
        <v>71671900</v>
      </c>
      <c r="G6338" s="4">
        <v>0</v>
      </c>
      <c r="H6338" s="4">
        <v>0</v>
      </c>
      <c r="I6338" s="5">
        <f t="shared" si="392"/>
        <v>43586</v>
      </c>
      <c r="J6338" s="4">
        <f t="shared" si="393"/>
        <v>2019</v>
      </c>
      <c r="K6338" s="4">
        <f t="shared" si="394"/>
        <v>5</v>
      </c>
      <c r="L6338" s="4">
        <f t="shared" si="395"/>
        <v>1</v>
      </c>
    </row>
    <row r="6339" spans="1:12" x14ac:dyDescent="0.55000000000000004">
      <c r="A6339" s="2">
        <v>43587</v>
      </c>
      <c r="B6339" s="4">
        <v>275.35000000000002</v>
      </c>
      <c r="C6339" s="4">
        <v>276.31</v>
      </c>
      <c r="D6339" s="4">
        <v>273.31</v>
      </c>
      <c r="E6339" s="4">
        <v>274.88</v>
      </c>
      <c r="F6339" s="4">
        <v>65030200</v>
      </c>
      <c r="G6339" s="4">
        <v>0</v>
      </c>
      <c r="H6339" s="4">
        <v>0</v>
      </c>
      <c r="I6339" s="5">
        <f t="shared" ref="I6339:I6402" si="396">DATE(YEAR(A6339),MONTH(A6339),DAY(A6339))</f>
        <v>43587</v>
      </c>
      <c r="J6339" s="4">
        <f t="shared" ref="J6339:J6402" si="397">YEAR(A6339)</f>
        <v>2019</v>
      </c>
      <c r="K6339" s="4">
        <f t="shared" ref="K6339:K6402" si="398">MONTH(A6339)</f>
        <v>5</v>
      </c>
      <c r="L6339" s="4">
        <f t="shared" ref="L6339:L6402" si="399">DAY(A6339)</f>
        <v>2</v>
      </c>
    </row>
    <row r="6340" spans="1:12" x14ac:dyDescent="0.55000000000000004">
      <c r="A6340" s="2">
        <v>43588</v>
      </c>
      <c r="B6340" s="4">
        <v>276.42</v>
      </c>
      <c r="C6340" s="4">
        <v>277.86</v>
      </c>
      <c r="D6340" s="4">
        <v>274.99</v>
      </c>
      <c r="E6340" s="4">
        <v>277.57</v>
      </c>
      <c r="F6340" s="4">
        <v>56543700</v>
      </c>
      <c r="G6340" s="4">
        <v>0</v>
      </c>
      <c r="H6340" s="4">
        <v>0</v>
      </c>
      <c r="I6340" s="5">
        <f t="shared" si="396"/>
        <v>43588</v>
      </c>
      <c r="J6340" s="4">
        <f t="shared" si="397"/>
        <v>2019</v>
      </c>
      <c r="K6340" s="4">
        <f t="shared" si="398"/>
        <v>5</v>
      </c>
      <c r="L6340" s="4">
        <f t="shared" si="399"/>
        <v>3</v>
      </c>
    </row>
    <row r="6341" spans="1:12" x14ac:dyDescent="0.55000000000000004">
      <c r="A6341" s="2">
        <v>43591</v>
      </c>
      <c r="B6341" s="4">
        <v>273.05</v>
      </c>
      <c r="C6341" s="4">
        <v>276.89</v>
      </c>
      <c r="D6341" s="4">
        <v>272.72000000000003</v>
      </c>
      <c r="E6341" s="4">
        <v>276.42</v>
      </c>
      <c r="F6341" s="4">
        <v>107198100</v>
      </c>
      <c r="G6341" s="4">
        <v>0</v>
      </c>
      <c r="H6341" s="4">
        <v>0</v>
      </c>
      <c r="I6341" s="5">
        <f t="shared" si="396"/>
        <v>43591</v>
      </c>
      <c r="J6341" s="4">
        <f t="shared" si="397"/>
        <v>2019</v>
      </c>
      <c r="K6341" s="4">
        <f t="shared" si="398"/>
        <v>5</v>
      </c>
      <c r="L6341" s="4">
        <f t="shared" si="399"/>
        <v>6</v>
      </c>
    </row>
    <row r="6342" spans="1:12" x14ac:dyDescent="0.55000000000000004">
      <c r="A6342" s="2">
        <v>43592</v>
      </c>
      <c r="B6342" s="4">
        <v>273.89999999999998</v>
      </c>
      <c r="C6342" s="4">
        <v>274.52999999999997</v>
      </c>
      <c r="D6342" s="4">
        <v>269.81</v>
      </c>
      <c r="E6342" s="4">
        <v>271.81</v>
      </c>
      <c r="F6342" s="4">
        <v>144729900</v>
      </c>
      <c r="G6342" s="4">
        <v>0</v>
      </c>
      <c r="H6342" s="4">
        <v>0</v>
      </c>
      <c r="I6342" s="5">
        <f t="shared" si="396"/>
        <v>43592</v>
      </c>
      <c r="J6342" s="4">
        <f t="shared" si="397"/>
        <v>2019</v>
      </c>
      <c r="K6342" s="4">
        <f t="shared" si="398"/>
        <v>5</v>
      </c>
      <c r="L6342" s="4">
        <f t="shared" si="399"/>
        <v>7</v>
      </c>
    </row>
    <row r="6343" spans="1:12" x14ac:dyDescent="0.55000000000000004">
      <c r="A6343" s="2">
        <v>43593</v>
      </c>
      <c r="B6343" s="4">
        <v>271.43</v>
      </c>
      <c r="C6343" s="4">
        <v>273.22000000000003</v>
      </c>
      <c r="D6343" s="4">
        <v>270.81</v>
      </c>
      <c r="E6343" s="4">
        <v>271.43</v>
      </c>
      <c r="F6343" s="4">
        <v>91568300</v>
      </c>
      <c r="G6343" s="4">
        <v>0</v>
      </c>
      <c r="H6343" s="4">
        <v>0</v>
      </c>
      <c r="I6343" s="5">
        <f t="shared" si="396"/>
        <v>43593</v>
      </c>
      <c r="J6343" s="4">
        <f t="shared" si="397"/>
        <v>2019</v>
      </c>
      <c r="K6343" s="4">
        <f t="shared" si="398"/>
        <v>5</v>
      </c>
      <c r="L6343" s="4">
        <f t="shared" si="399"/>
        <v>8</v>
      </c>
    </row>
    <row r="6344" spans="1:12" x14ac:dyDescent="0.55000000000000004">
      <c r="A6344" s="2">
        <v>43594</v>
      </c>
      <c r="B6344" s="4">
        <v>269.26</v>
      </c>
      <c r="C6344" s="4">
        <v>271.24</v>
      </c>
      <c r="D6344" s="4">
        <v>267.44</v>
      </c>
      <c r="E6344" s="4">
        <v>270.61</v>
      </c>
      <c r="F6344" s="4">
        <v>103471100</v>
      </c>
      <c r="G6344" s="4">
        <v>0</v>
      </c>
      <c r="H6344" s="4">
        <v>0</v>
      </c>
      <c r="I6344" s="5">
        <f t="shared" si="396"/>
        <v>43594</v>
      </c>
      <c r="J6344" s="4">
        <f t="shared" si="397"/>
        <v>2019</v>
      </c>
      <c r="K6344" s="4">
        <f t="shared" si="398"/>
        <v>5</v>
      </c>
      <c r="L6344" s="4">
        <f t="shared" si="399"/>
        <v>9</v>
      </c>
    </row>
    <row r="6345" spans="1:12" x14ac:dyDescent="0.55000000000000004">
      <c r="A6345" s="2">
        <v>43595</v>
      </c>
      <c r="B6345" s="4">
        <v>269.63</v>
      </c>
      <c r="C6345" s="4">
        <v>272.76</v>
      </c>
      <c r="D6345" s="4">
        <v>266.49</v>
      </c>
      <c r="E6345" s="4">
        <v>271.97000000000003</v>
      </c>
      <c r="F6345" s="4">
        <v>112429300</v>
      </c>
      <c r="G6345" s="4">
        <v>0</v>
      </c>
      <c r="H6345" s="4">
        <v>0</v>
      </c>
      <c r="I6345" s="5">
        <f t="shared" si="396"/>
        <v>43595</v>
      </c>
      <c r="J6345" s="4">
        <f t="shared" si="397"/>
        <v>2019</v>
      </c>
      <c r="K6345" s="4">
        <f t="shared" si="398"/>
        <v>5</v>
      </c>
      <c r="L6345" s="4">
        <f t="shared" si="399"/>
        <v>10</v>
      </c>
    </row>
    <row r="6346" spans="1:12" x14ac:dyDescent="0.55000000000000004">
      <c r="A6346" s="2">
        <v>43598</v>
      </c>
      <c r="B6346" s="4">
        <v>266.61</v>
      </c>
      <c r="C6346" s="4">
        <v>267.62</v>
      </c>
      <c r="D6346" s="4">
        <v>264.26</v>
      </c>
      <c r="E6346" s="4">
        <v>265.13</v>
      </c>
      <c r="F6346" s="4">
        <v>127290500</v>
      </c>
      <c r="G6346" s="4">
        <v>0</v>
      </c>
      <c r="H6346" s="4">
        <v>0</v>
      </c>
      <c r="I6346" s="5">
        <f t="shared" si="396"/>
        <v>43598</v>
      </c>
      <c r="J6346" s="4">
        <f t="shared" si="397"/>
        <v>2019</v>
      </c>
      <c r="K6346" s="4">
        <f t="shared" si="398"/>
        <v>5</v>
      </c>
      <c r="L6346" s="4">
        <f t="shared" si="399"/>
        <v>13</v>
      </c>
    </row>
    <row r="6347" spans="1:12" x14ac:dyDescent="0.55000000000000004">
      <c r="A6347" s="2">
        <v>43599</v>
      </c>
      <c r="B6347" s="4">
        <v>266.2</v>
      </c>
      <c r="C6347" s="4">
        <v>269.14</v>
      </c>
      <c r="D6347" s="4">
        <v>266.07</v>
      </c>
      <c r="E6347" s="4">
        <v>267.52999999999997</v>
      </c>
      <c r="F6347" s="4">
        <v>77003200</v>
      </c>
      <c r="G6347" s="4">
        <v>0</v>
      </c>
      <c r="H6347" s="4">
        <v>0</v>
      </c>
      <c r="I6347" s="5">
        <f t="shared" si="396"/>
        <v>43599</v>
      </c>
      <c r="J6347" s="4">
        <f t="shared" si="397"/>
        <v>2019</v>
      </c>
      <c r="K6347" s="4">
        <f t="shared" si="398"/>
        <v>5</v>
      </c>
      <c r="L6347" s="4">
        <f t="shared" si="399"/>
        <v>14</v>
      </c>
    </row>
    <row r="6348" spans="1:12" x14ac:dyDescent="0.55000000000000004">
      <c r="A6348" s="2">
        <v>43600</v>
      </c>
      <c r="B6348" s="4">
        <v>265.82</v>
      </c>
      <c r="C6348" s="4">
        <v>269.77</v>
      </c>
      <c r="D6348" s="4">
        <v>265.61</v>
      </c>
      <c r="E6348" s="4">
        <v>269.10000000000002</v>
      </c>
      <c r="F6348" s="4">
        <v>73956400</v>
      </c>
      <c r="G6348" s="4">
        <v>0</v>
      </c>
      <c r="H6348" s="4">
        <v>0</v>
      </c>
      <c r="I6348" s="5">
        <f t="shared" si="396"/>
        <v>43600</v>
      </c>
      <c r="J6348" s="4">
        <f t="shared" si="397"/>
        <v>2019</v>
      </c>
      <c r="K6348" s="4">
        <f t="shared" si="398"/>
        <v>5</v>
      </c>
      <c r="L6348" s="4">
        <f t="shared" si="399"/>
        <v>15</v>
      </c>
    </row>
    <row r="6349" spans="1:12" x14ac:dyDescent="0.55000000000000004">
      <c r="A6349" s="2">
        <v>43601</v>
      </c>
      <c r="B6349" s="4">
        <v>269.83999999999997</v>
      </c>
      <c r="C6349" s="4">
        <v>273.02</v>
      </c>
      <c r="D6349" s="4">
        <v>269.76</v>
      </c>
      <c r="E6349" s="4">
        <v>271.58999999999997</v>
      </c>
      <c r="F6349" s="4">
        <v>76749600</v>
      </c>
      <c r="G6349" s="4">
        <v>0</v>
      </c>
      <c r="H6349" s="4">
        <v>0</v>
      </c>
      <c r="I6349" s="5">
        <f t="shared" si="396"/>
        <v>43601</v>
      </c>
      <c r="J6349" s="4">
        <f t="shared" si="397"/>
        <v>2019</v>
      </c>
      <c r="K6349" s="4">
        <f t="shared" si="398"/>
        <v>5</v>
      </c>
      <c r="L6349" s="4">
        <f t="shared" si="399"/>
        <v>16</v>
      </c>
    </row>
    <row r="6350" spans="1:12" x14ac:dyDescent="0.55000000000000004">
      <c r="A6350" s="2">
        <v>43602</v>
      </c>
      <c r="B6350" s="4">
        <v>269.17</v>
      </c>
      <c r="C6350" s="4">
        <v>272.44</v>
      </c>
      <c r="D6350" s="4">
        <v>269.16000000000003</v>
      </c>
      <c r="E6350" s="4">
        <v>269.83999999999997</v>
      </c>
      <c r="F6350" s="4">
        <v>100353000</v>
      </c>
      <c r="G6350" s="4">
        <v>0</v>
      </c>
      <c r="H6350" s="4">
        <v>0</v>
      </c>
      <c r="I6350" s="5">
        <f t="shared" si="396"/>
        <v>43602</v>
      </c>
      <c r="J6350" s="4">
        <f t="shared" si="397"/>
        <v>2019</v>
      </c>
      <c r="K6350" s="4">
        <f t="shared" si="398"/>
        <v>5</v>
      </c>
      <c r="L6350" s="4">
        <f t="shared" si="399"/>
        <v>17</v>
      </c>
    </row>
    <row r="6351" spans="1:12" x14ac:dyDescent="0.55000000000000004">
      <c r="A6351" s="2">
        <v>43605</v>
      </c>
      <c r="B6351" s="4">
        <v>268.16000000000003</v>
      </c>
      <c r="C6351" s="4">
        <v>269.95</v>
      </c>
      <c r="D6351" s="4">
        <v>267.27</v>
      </c>
      <c r="E6351" s="4">
        <v>268.05</v>
      </c>
      <c r="F6351" s="4">
        <v>62877600</v>
      </c>
      <c r="G6351" s="4">
        <v>0</v>
      </c>
      <c r="H6351" s="4">
        <v>0</v>
      </c>
      <c r="I6351" s="5">
        <f t="shared" si="396"/>
        <v>43605</v>
      </c>
      <c r="J6351" s="4">
        <f t="shared" si="397"/>
        <v>2019</v>
      </c>
      <c r="K6351" s="4">
        <f t="shared" si="398"/>
        <v>5</v>
      </c>
      <c r="L6351" s="4">
        <f t="shared" si="399"/>
        <v>20</v>
      </c>
    </row>
    <row r="6352" spans="1:12" x14ac:dyDescent="0.55000000000000004">
      <c r="A6352" s="2">
        <v>43606</v>
      </c>
      <c r="B6352" s="4">
        <v>269.83</v>
      </c>
      <c r="C6352" s="4">
        <v>270.86</v>
      </c>
      <c r="D6352" s="4">
        <v>269.56</v>
      </c>
      <c r="E6352" s="4">
        <v>270.47000000000003</v>
      </c>
      <c r="F6352" s="4">
        <v>46847100</v>
      </c>
      <c r="G6352" s="4">
        <v>0</v>
      </c>
      <c r="H6352" s="4">
        <v>0</v>
      </c>
      <c r="I6352" s="5">
        <f t="shared" si="396"/>
        <v>43606</v>
      </c>
      <c r="J6352" s="4">
        <f t="shared" si="397"/>
        <v>2019</v>
      </c>
      <c r="K6352" s="4">
        <f t="shared" si="398"/>
        <v>5</v>
      </c>
      <c r="L6352" s="4">
        <f t="shared" si="399"/>
        <v>21</v>
      </c>
    </row>
    <row r="6353" spans="1:12" x14ac:dyDescent="0.55000000000000004">
      <c r="A6353" s="2">
        <v>43607</v>
      </c>
      <c r="B6353" s="4">
        <v>269.47000000000003</v>
      </c>
      <c r="C6353" s="4">
        <v>270.64</v>
      </c>
      <c r="D6353" s="4">
        <v>269.14</v>
      </c>
      <c r="E6353" s="4">
        <v>269.64</v>
      </c>
      <c r="F6353" s="4">
        <v>49482500</v>
      </c>
      <c r="G6353" s="4">
        <v>0</v>
      </c>
      <c r="H6353" s="4">
        <v>0</v>
      </c>
      <c r="I6353" s="5">
        <f t="shared" si="396"/>
        <v>43607</v>
      </c>
      <c r="J6353" s="4">
        <f t="shared" si="397"/>
        <v>2019</v>
      </c>
      <c r="K6353" s="4">
        <f t="shared" si="398"/>
        <v>5</v>
      </c>
      <c r="L6353" s="4">
        <f t="shared" si="399"/>
        <v>22</v>
      </c>
    </row>
    <row r="6354" spans="1:12" x14ac:dyDescent="0.55000000000000004">
      <c r="A6354" s="2">
        <v>43608</v>
      </c>
      <c r="B6354" s="4">
        <v>267.31</v>
      </c>
      <c r="C6354" s="4">
        <v>267.35000000000002</v>
      </c>
      <c r="D6354" s="4">
        <v>264.86</v>
      </c>
      <c r="E6354" s="4">
        <v>266.33999999999997</v>
      </c>
      <c r="F6354" s="4">
        <v>98733800</v>
      </c>
      <c r="G6354" s="4">
        <v>0</v>
      </c>
      <c r="H6354" s="4">
        <v>0</v>
      </c>
      <c r="I6354" s="5">
        <f t="shared" si="396"/>
        <v>43608</v>
      </c>
      <c r="J6354" s="4">
        <f t="shared" si="397"/>
        <v>2019</v>
      </c>
      <c r="K6354" s="4">
        <f t="shared" si="398"/>
        <v>5</v>
      </c>
      <c r="L6354" s="4">
        <f t="shared" si="399"/>
        <v>23</v>
      </c>
    </row>
    <row r="6355" spans="1:12" x14ac:dyDescent="0.55000000000000004">
      <c r="A6355" s="2">
        <v>43609</v>
      </c>
      <c r="B6355" s="4">
        <v>267.85000000000002</v>
      </c>
      <c r="C6355" s="4">
        <v>268.29000000000002</v>
      </c>
      <c r="D6355" s="4">
        <v>266.3</v>
      </c>
      <c r="E6355" s="4">
        <v>266.95</v>
      </c>
      <c r="F6355" s="4">
        <v>55268100</v>
      </c>
      <c r="G6355" s="4">
        <v>0</v>
      </c>
      <c r="H6355" s="4">
        <v>0</v>
      </c>
      <c r="I6355" s="5">
        <f t="shared" si="396"/>
        <v>43609</v>
      </c>
      <c r="J6355" s="4">
        <f t="shared" si="397"/>
        <v>2019</v>
      </c>
      <c r="K6355" s="4">
        <f t="shared" si="398"/>
        <v>5</v>
      </c>
      <c r="L6355" s="4">
        <f t="shared" si="399"/>
        <v>24</v>
      </c>
    </row>
    <row r="6356" spans="1:12" x14ac:dyDescent="0.55000000000000004">
      <c r="A6356" s="2">
        <v>43613</v>
      </c>
      <c r="B6356" s="4">
        <v>267.24</v>
      </c>
      <c r="C6356" s="4">
        <v>268.24</v>
      </c>
      <c r="D6356" s="4">
        <v>264.45</v>
      </c>
      <c r="E6356" s="4">
        <v>264.45999999999998</v>
      </c>
      <c r="F6356" s="4">
        <v>70029400</v>
      </c>
      <c r="G6356" s="4">
        <v>0</v>
      </c>
      <c r="H6356" s="4">
        <v>0</v>
      </c>
      <c r="I6356" s="5">
        <f t="shared" si="396"/>
        <v>43613</v>
      </c>
      <c r="J6356" s="4">
        <f t="shared" si="397"/>
        <v>2019</v>
      </c>
      <c r="K6356" s="4">
        <f t="shared" si="398"/>
        <v>5</v>
      </c>
      <c r="L6356" s="4">
        <f t="shared" si="399"/>
        <v>28</v>
      </c>
    </row>
    <row r="6357" spans="1:12" x14ac:dyDescent="0.55000000000000004">
      <c r="A6357" s="2">
        <v>43614</v>
      </c>
      <c r="B6357" s="4">
        <v>263.29000000000002</v>
      </c>
      <c r="C6357" s="4">
        <v>263.72000000000003</v>
      </c>
      <c r="D6357" s="4">
        <v>261.22000000000003</v>
      </c>
      <c r="E6357" s="4">
        <v>262.69</v>
      </c>
      <c r="F6357" s="4">
        <v>104972900</v>
      </c>
      <c r="G6357" s="4">
        <v>0</v>
      </c>
      <c r="H6357" s="4">
        <v>0</v>
      </c>
      <c r="I6357" s="5">
        <f t="shared" si="396"/>
        <v>43614</v>
      </c>
      <c r="J6357" s="4">
        <f t="shared" si="397"/>
        <v>2019</v>
      </c>
      <c r="K6357" s="4">
        <f t="shared" si="398"/>
        <v>5</v>
      </c>
      <c r="L6357" s="4">
        <f t="shared" si="399"/>
        <v>29</v>
      </c>
    </row>
    <row r="6358" spans="1:12" x14ac:dyDescent="0.55000000000000004">
      <c r="A6358" s="2">
        <v>43615</v>
      </c>
      <c r="B6358" s="4">
        <v>263.48</v>
      </c>
      <c r="C6358" s="4">
        <v>264.36</v>
      </c>
      <c r="D6358" s="4">
        <v>262.26</v>
      </c>
      <c r="E6358" s="4">
        <v>263.41000000000003</v>
      </c>
      <c r="F6358" s="4">
        <v>62523800</v>
      </c>
      <c r="G6358" s="4">
        <v>0</v>
      </c>
      <c r="H6358" s="4">
        <v>0</v>
      </c>
      <c r="I6358" s="5">
        <f t="shared" si="396"/>
        <v>43615</v>
      </c>
      <c r="J6358" s="4">
        <f t="shared" si="397"/>
        <v>2019</v>
      </c>
      <c r="K6358" s="4">
        <f t="shared" si="398"/>
        <v>5</v>
      </c>
      <c r="L6358" s="4">
        <f t="shared" si="399"/>
        <v>30</v>
      </c>
    </row>
    <row r="6359" spans="1:12" x14ac:dyDescent="0.55000000000000004">
      <c r="A6359" s="2">
        <v>43616</v>
      </c>
      <c r="B6359" s="4">
        <v>260.74</v>
      </c>
      <c r="C6359" s="4">
        <v>261.60000000000002</v>
      </c>
      <c r="D6359" s="4">
        <v>259.83</v>
      </c>
      <c r="E6359" s="4">
        <v>259.86</v>
      </c>
      <c r="F6359" s="4">
        <v>86862800</v>
      </c>
      <c r="G6359" s="4">
        <v>0</v>
      </c>
      <c r="H6359" s="4">
        <v>0</v>
      </c>
      <c r="I6359" s="5">
        <f t="shared" si="396"/>
        <v>43616</v>
      </c>
      <c r="J6359" s="4">
        <f t="shared" si="397"/>
        <v>2019</v>
      </c>
      <c r="K6359" s="4">
        <f t="shared" si="398"/>
        <v>5</v>
      </c>
      <c r="L6359" s="4">
        <f t="shared" si="399"/>
        <v>31</v>
      </c>
    </row>
    <row r="6360" spans="1:12" x14ac:dyDescent="0.55000000000000004">
      <c r="A6360" s="2">
        <v>43619</v>
      </c>
      <c r="B6360" s="4">
        <v>259.89999999999998</v>
      </c>
      <c r="C6360" s="4">
        <v>261.07</v>
      </c>
      <c r="D6360" s="4">
        <v>257.8</v>
      </c>
      <c r="E6360" s="4">
        <v>259.2</v>
      </c>
      <c r="F6360" s="4">
        <v>96428000</v>
      </c>
      <c r="G6360" s="4">
        <v>0</v>
      </c>
      <c r="H6360" s="4">
        <v>0</v>
      </c>
      <c r="I6360" s="5">
        <f t="shared" si="396"/>
        <v>43619</v>
      </c>
      <c r="J6360" s="4">
        <f t="shared" si="397"/>
        <v>2019</v>
      </c>
      <c r="K6360" s="4">
        <f t="shared" si="398"/>
        <v>6</v>
      </c>
      <c r="L6360" s="4">
        <f t="shared" si="399"/>
        <v>3</v>
      </c>
    </row>
    <row r="6361" spans="1:12" x14ac:dyDescent="0.55000000000000004">
      <c r="A6361" s="2">
        <v>43620</v>
      </c>
      <c r="B6361" s="4">
        <v>261.60000000000002</v>
      </c>
      <c r="C6361" s="4">
        <v>264.95999999999998</v>
      </c>
      <c r="D6361" s="4">
        <v>261.13</v>
      </c>
      <c r="E6361" s="4">
        <v>264.82</v>
      </c>
      <c r="F6361" s="4">
        <v>77231900</v>
      </c>
      <c r="G6361" s="4">
        <v>0</v>
      </c>
      <c r="H6361" s="4">
        <v>0</v>
      </c>
      <c r="I6361" s="5">
        <f t="shared" si="396"/>
        <v>43620</v>
      </c>
      <c r="J6361" s="4">
        <f t="shared" si="397"/>
        <v>2019</v>
      </c>
      <c r="K6361" s="4">
        <f t="shared" si="398"/>
        <v>6</v>
      </c>
      <c r="L6361" s="4">
        <f t="shared" si="399"/>
        <v>4</v>
      </c>
    </row>
    <row r="6362" spans="1:12" x14ac:dyDescent="0.55000000000000004">
      <c r="A6362" s="2">
        <v>43621</v>
      </c>
      <c r="B6362" s="4">
        <v>266.52</v>
      </c>
      <c r="C6362" s="4">
        <v>267.14999999999998</v>
      </c>
      <c r="D6362" s="4">
        <v>264.62</v>
      </c>
      <c r="E6362" s="4">
        <v>267.12</v>
      </c>
      <c r="F6362" s="4">
        <v>71169700</v>
      </c>
      <c r="G6362" s="4">
        <v>0</v>
      </c>
      <c r="H6362" s="4">
        <v>0</v>
      </c>
      <c r="I6362" s="5">
        <f t="shared" si="396"/>
        <v>43621</v>
      </c>
      <c r="J6362" s="4">
        <f t="shared" si="397"/>
        <v>2019</v>
      </c>
      <c r="K6362" s="4">
        <f t="shared" si="398"/>
        <v>6</v>
      </c>
      <c r="L6362" s="4">
        <f t="shared" si="399"/>
        <v>5</v>
      </c>
    </row>
    <row r="6363" spans="1:12" x14ac:dyDescent="0.55000000000000004">
      <c r="A6363" s="2">
        <v>43622</v>
      </c>
      <c r="B6363" s="4">
        <v>267.43</v>
      </c>
      <c r="C6363" s="4">
        <v>269.56</v>
      </c>
      <c r="D6363" s="4">
        <v>266.75</v>
      </c>
      <c r="E6363" s="4">
        <v>268.85000000000002</v>
      </c>
      <c r="F6363" s="4">
        <v>69430400</v>
      </c>
      <c r="G6363" s="4">
        <v>0</v>
      </c>
      <c r="H6363" s="4">
        <v>0</v>
      </c>
      <c r="I6363" s="5">
        <f t="shared" si="396"/>
        <v>43622</v>
      </c>
      <c r="J6363" s="4">
        <f t="shared" si="397"/>
        <v>2019</v>
      </c>
      <c r="K6363" s="4">
        <f t="shared" si="398"/>
        <v>6</v>
      </c>
      <c r="L6363" s="4">
        <f t="shared" si="399"/>
        <v>6</v>
      </c>
    </row>
    <row r="6364" spans="1:12" x14ac:dyDescent="0.55000000000000004">
      <c r="A6364" s="2">
        <v>43623</v>
      </c>
      <c r="B6364" s="4">
        <v>269.92</v>
      </c>
      <c r="C6364" s="4">
        <v>272.68</v>
      </c>
      <c r="D6364" s="4">
        <v>269.74</v>
      </c>
      <c r="E6364" s="4">
        <v>271.54000000000002</v>
      </c>
      <c r="F6364" s="4">
        <v>74272200</v>
      </c>
      <c r="G6364" s="4">
        <v>0</v>
      </c>
      <c r="H6364" s="4">
        <v>0</v>
      </c>
      <c r="I6364" s="5">
        <f t="shared" si="396"/>
        <v>43623</v>
      </c>
      <c r="J6364" s="4">
        <f t="shared" si="397"/>
        <v>2019</v>
      </c>
      <c r="K6364" s="4">
        <f t="shared" si="398"/>
        <v>6</v>
      </c>
      <c r="L6364" s="4">
        <f t="shared" si="399"/>
        <v>7</v>
      </c>
    </row>
    <row r="6365" spans="1:12" x14ac:dyDescent="0.55000000000000004">
      <c r="A6365" s="2">
        <v>43626</v>
      </c>
      <c r="B6365" s="4">
        <v>273.17</v>
      </c>
      <c r="C6365" s="4">
        <v>274.54000000000002</v>
      </c>
      <c r="D6365" s="4">
        <v>272.7</v>
      </c>
      <c r="E6365" s="4">
        <v>272.79000000000002</v>
      </c>
      <c r="F6365" s="4">
        <v>60799100</v>
      </c>
      <c r="G6365" s="4">
        <v>0</v>
      </c>
      <c r="H6365" s="4">
        <v>0</v>
      </c>
      <c r="I6365" s="5">
        <f t="shared" si="396"/>
        <v>43626</v>
      </c>
      <c r="J6365" s="4">
        <f t="shared" si="397"/>
        <v>2019</v>
      </c>
      <c r="K6365" s="4">
        <f t="shared" si="398"/>
        <v>6</v>
      </c>
      <c r="L6365" s="4">
        <f t="shared" si="399"/>
        <v>10</v>
      </c>
    </row>
    <row r="6366" spans="1:12" x14ac:dyDescent="0.55000000000000004">
      <c r="A6366" s="2">
        <v>43627</v>
      </c>
      <c r="B6366" s="4">
        <v>274.7</v>
      </c>
      <c r="C6366" s="4">
        <v>275.08</v>
      </c>
      <c r="D6366" s="4">
        <v>272.04000000000002</v>
      </c>
      <c r="E6366" s="4">
        <v>272.72000000000003</v>
      </c>
      <c r="F6366" s="4">
        <v>58641300</v>
      </c>
      <c r="G6366" s="4">
        <v>0</v>
      </c>
      <c r="H6366" s="4">
        <v>0</v>
      </c>
      <c r="I6366" s="5">
        <f t="shared" si="396"/>
        <v>43627</v>
      </c>
      <c r="J6366" s="4">
        <f t="shared" si="397"/>
        <v>2019</v>
      </c>
      <c r="K6366" s="4">
        <f t="shared" si="398"/>
        <v>6</v>
      </c>
      <c r="L6366" s="4">
        <f t="shared" si="399"/>
        <v>11</v>
      </c>
    </row>
    <row r="6367" spans="1:12" x14ac:dyDescent="0.55000000000000004">
      <c r="A6367" s="2">
        <v>43628</v>
      </c>
      <c r="B6367" s="4">
        <v>272.48</v>
      </c>
      <c r="C6367" s="4">
        <v>273.06</v>
      </c>
      <c r="D6367" s="4">
        <v>271.7</v>
      </c>
      <c r="E6367" s="4">
        <v>272.24</v>
      </c>
      <c r="F6367" s="4">
        <v>47096300</v>
      </c>
      <c r="G6367" s="4">
        <v>0</v>
      </c>
      <c r="H6367" s="4">
        <v>0</v>
      </c>
      <c r="I6367" s="5">
        <f t="shared" si="396"/>
        <v>43628</v>
      </c>
      <c r="J6367" s="4">
        <f t="shared" si="397"/>
        <v>2019</v>
      </c>
      <c r="K6367" s="4">
        <f t="shared" si="398"/>
        <v>6</v>
      </c>
      <c r="L6367" s="4">
        <f t="shared" si="399"/>
        <v>12</v>
      </c>
    </row>
    <row r="6368" spans="1:12" x14ac:dyDescent="0.55000000000000004">
      <c r="A6368" s="2">
        <v>43629</v>
      </c>
      <c r="B6368" s="4">
        <v>273.2</v>
      </c>
      <c r="C6368" s="4">
        <v>273.74</v>
      </c>
      <c r="D6368" s="4">
        <v>272.45999999999998</v>
      </c>
      <c r="E6368" s="4">
        <v>273.37</v>
      </c>
      <c r="F6368" s="4">
        <v>48945200</v>
      </c>
      <c r="G6368" s="4">
        <v>0</v>
      </c>
      <c r="H6368" s="4">
        <v>0</v>
      </c>
      <c r="I6368" s="5">
        <f t="shared" si="396"/>
        <v>43629</v>
      </c>
      <c r="J6368" s="4">
        <f t="shared" si="397"/>
        <v>2019</v>
      </c>
      <c r="K6368" s="4">
        <f t="shared" si="398"/>
        <v>6</v>
      </c>
      <c r="L6368" s="4">
        <f t="shared" si="399"/>
        <v>13</v>
      </c>
    </row>
    <row r="6369" spans="1:12" x14ac:dyDescent="0.55000000000000004">
      <c r="A6369" s="2">
        <v>43630</v>
      </c>
      <c r="B6369" s="4">
        <v>273.06</v>
      </c>
      <c r="C6369" s="4">
        <v>273.7</v>
      </c>
      <c r="D6369" s="4">
        <v>272.26</v>
      </c>
      <c r="E6369" s="4">
        <v>273.06</v>
      </c>
      <c r="F6369" s="4">
        <v>52324700</v>
      </c>
      <c r="G6369" s="4">
        <v>0</v>
      </c>
      <c r="H6369" s="4">
        <v>0</v>
      </c>
      <c r="I6369" s="5">
        <f t="shared" si="396"/>
        <v>43630</v>
      </c>
      <c r="J6369" s="4">
        <f t="shared" si="397"/>
        <v>2019</v>
      </c>
      <c r="K6369" s="4">
        <f t="shared" si="398"/>
        <v>6</v>
      </c>
      <c r="L6369" s="4">
        <f t="shared" si="399"/>
        <v>14</v>
      </c>
    </row>
    <row r="6370" spans="1:12" x14ac:dyDescent="0.55000000000000004">
      <c r="A6370" s="2">
        <v>43633</v>
      </c>
      <c r="B6370" s="4">
        <v>273.31</v>
      </c>
      <c r="C6370" s="4">
        <v>273.97000000000003</v>
      </c>
      <c r="D6370" s="4">
        <v>272.99</v>
      </c>
      <c r="E6370" s="4">
        <v>273.17</v>
      </c>
      <c r="F6370" s="4">
        <v>39205700</v>
      </c>
      <c r="G6370" s="4">
        <v>0</v>
      </c>
      <c r="H6370" s="4">
        <v>0</v>
      </c>
      <c r="I6370" s="5">
        <f t="shared" si="396"/>
        <v>43633</v>
      </c>
      <c r="J6370" s="4">
        <f t="shared" si="397"/>
        <v>2019</v>
      </c>
      <c r="K6370" s="4">
        <f t="shared" si="398"/>
        <v>6</v>
      </c>
      <c r="L6370" s="4">
        <f t="shared" si="399"/>
        <v>17</v>
      </c>
    </row>
    <row r="6371" spans="1:12" x14ac:dyDescent="0.55000000000000004">
      <c r="A6371" s="2">
        <v>43634</v>
      </c>
      <c r="B6371" s="4">
        <v>275.07</v>
      </c>
      <c r="C6371" s="4">
        <v>277.13</v>
      </c>
      <c r="D6371" s="4">
        <v>274.7</v>
      </c>
      <c r="E6371" s="4">
        <v>276.02999999999997</v>
      </c>
      <c r="F6371" s="4">
        <v>85434800</v>
      </c>
      <c r="G6371" s="4">
        <v>0</v>
      </c>
      <c r="H6371" s="4">
        <v>0</v>
      </c>
      <c r="I6371" s="5">
        <f t="shared" si="396"/>
        <v>43634</v>
      </c>
      <c r="J6371" s="4">
        <f t="shared" si="397"/>
        <v>2019</v>
      </c>
      <c r="K6371" s="4">
        <f t="shared" si="398"/>
        <v>6</v>
      </c>
      <c r="L6371" s="4">
        <f t="shared" si="399"/>
        <v>18</v>
      </c>
    </row>
    <row r="6372" spans="1:12" x14ac:dyDescent="0.55000000000000004">
      <c r="A6372" s="2">
        <v>43635</v>
      </c>
      <c r="B6372" s="4">
        <v>276.17</v>
      </c>
      <c r="C6372" s="4">
        <v>277.20999999999998</v>
      </c>
      <c r="D6372" s="4">
        <v>275.14999999999998</v>
      </c>
      <c r="E6372" s="4">
        <v>276.64999999999998</v>
      </c>
      <c r="F6372" s="4">
        <v>78674400</v>
      </c>
      <c r="G6372" s="4">
        <v>0</v>
      </c>
      <c r="H6372" s="4">
        <v>0</v>
      </c>
      <c r="I6372" s="5">
        <f t="shared" si="396"/>
        <v>43635</v>
      </c>
      <c r="J6372" s="4">
        <f t="shared" si="397"/>
        <v>2019</v>
      </c>
      <c r="K6372" s="4">
        <f t="shared" si="398"/>
        <v>6</v>
      </c>
      <c r="L6372" s="4">
        <f t="shared" si="399"/>
        <v>19</v>
      </c>
    </row>
    <row r="6373" spans="1:12" x14ac:dyDescent="0.55000000000000004">
      <c r="A6373" s="2">
        <v>43636</v>
      </c>
      <c r="B6373" s="4">
        <v>279.45999999999998</v>
      </c>
      <c r="C6373" s="4">
        <v>279.72000000000003</v>
      </c>
      <c r="D6373" s="4">
        <v>276.72000000000003</v>
      </c>
      <c r="E6373" s="4">
        <v>279.29000000000002</v>
      </c>
      <c r="F6373" s="4">
        <v>116570000</v>
      </c>
      <c r="G6373" s="4">
        <v>0</v>
      </c>
      <c r="H6373" s="4">
        <v>0</v>
      </c>
      <c r="I6373" s="5">
        <f t="shared" si="396"/>
        <v>43636</v>
      </c>
      <c r="J6373" s="4">
        <f t="shared" si="397"/>
        <v>2019</v>
      </c>
      <c r="K6373" s="4">
        <f t="shared" si="398"/>
        <v>6</v>
      </c>
      <c r="L6373" s="4">
        <f t="shared" si="399"/>
        <v>20</v>
      </c>
    </row>
    <row r="6374" spans="1:12" x14ac:dyDescent="0.55000000000000004">
      <c r="A6374" s="2">
        <v>43637</v>
      </c>
      <c r="B6374" s="4">
        <v>279.01</v>
      </c>
      <c r="C6374" s="4">
        <v>280.33</v>
      </c>
      <c r="D6374" s="4">
        <v>278.66000000000003</v>
      </c>
      <c r="E6374" s="4">
        <v>278.89</v>
      </c>
      <c r="F6374" s="4">
        <v>83309500</v>
      </c>
      <c r="G6374" s="4">
        <v>1.4319999999999999</v>
      </c>
      <c r="H6374" s="4">
        <v>0</v>
      </c>
      <c r="I6374" s="5">
        <f t="shared" si="396"/>
        <v>43637</v>
      </c>
      <c r="J6374" s="4">
        <f t="shared" si="397"/>
        <v>2019</v>
      </c>
      <c r="K6374" s="4">
        <f t="shared" si="398"/>
        <v>6</v>
      </c>
      <c r="L6374" s="4">
        <f t="shared" si="399"/>
        <v>21</v>
      </c>
    </row>
    <row r="6375" spans="1:12" x14ac:dyDescent="0.55000000000000004">
      <c r="A6375" s="2">
        <v>43640</v>
      </c>
      <c r="B6375" s="4">
        <v>279.11</v>
      </c>
      <c r="C6375" s="4">
        <v>279.44</v>
      </c>
      <c r="D6375" s="4">
        <v>278.39</v>
      </c>
      <c r="E6375" s="4">
        <v>278.55</v>
      </c>
      <c r="F6375" s="4">
        <v>47582700</v>
      </c>
      <c r="G6375" s="4">
        <v>0</v>
      </c>
      <c r="H6375" s="4">
        <v>0</v>
      </c>
      <c r="I6375" s="5">
        <f t="shared" si="396"/>
        <v>43640</v>
      </c>
      <c r="J6375" s="4">
        <f t="shared" si="397"/>
        <v>2019</v>
      </c>
      <c r="K6375" s="4">
        <f t="shared" si="398"/>
        <v>6</v>
      </c>
      <c r="L6375" s="4">
        <f t="shared" si="399"/>
        <v>24</v>
      </c>
    </row>
    <row r="6376" spans="1:12" x14ac:dyDescent="0.55000000000000004">
      <c r="A6376" s="2">
        <v>43641</v>
      </c>
      <c r="B6376" s="4">
        <v>278.60000000000002</v>
      </c>
      <c r="C6376" s="4">
        <v>278.63</v>
      </c>
      <c r="D6376" s="4">
        <v>275.7</v>
      </c>
      <c r="E6376" s="4">
        <v>275.82</v>
      </c>
      <c r="F6376" s="4">
        <v>82028700</v>
      </c>
      <c r="G6376" s="4">
        <v>0</v>
      </c>
      <c r="H6376" s="4">
        <v>0</v>
      </c>
      <c r="I6376" s="5">
        <f t="shared" si="396"/>
        <v>43641</v>
      </c>
      <c r="J6376" s="4">
        <f t="shared" si="397"/>
        <v>2019</v>
      </c>
      <c r="K6376" s="4">
        <f t="shared" si="398"/>
        <v>6</v>
      </c>
      <c r="L6376" s="4">
        <f t="shared" si="399"/>
        <v>25</v>
      </c>
    </row>
    <row r="6377" spans="1:12" x14ac:dyDescent="0.55000000000000004">
      <c r="A6377" s="2">
        <v>43642</v>
      </c>
      <c r="B6377" s="4">
        <v>276.75</v>
      </c>
      <c r="C6377" s="4">
        <v>277.29000000000002</v>
      </c>
      <c r="D6377" s="4">
        <v>275.43</v>
      </c>
      <c r="E6377" s="4">
        <v>275.54000000000002</v>
      </c>
      <c r="F6377" s="4">
        <v>51584900</v>
      </c>
      <c r="G6377" s="4">
        <v>0</v>
      </c>
      <c r="H6377" s="4">
        <v>0</v>
      </c>
      <c r="I6377" s="5">
        <f t="shared" si="396"/>
        <v>43642</v>
      </c>
      <c r="J6377" s="4">
        <f t="shared" si="397"/>
        <v>2019</v>
      </c>
      <c r="K6377" s="4">
        <f t="shared" si="398"/>
        <v>6</v>
      </c>
      <c r="L6377" s="4">
        <f t="shared" si="399"/>
        <v>26</v>
      </c>
    </row>
    <row r="6378" spans="1:12" x14ac:dyDescent="0.55000000000000004">
      <c r="A6378" s="2">
        <v>43643</v>
      </c>
      <c r="B6378" s="4">
        <v>276.33999999999997</v>
      </c>
      <c r="C6378" s="4">
        <v>277.05</v>
      </c>
      <c r="D6378" s="4">
        <v>275.94</v>
      </c>
      <c r="E6378" s="4">
        <v>276.52</v>
      </c>
      <c r="F6378" s="4">
        <v>40355200</v>
      </c>
      <c r="G6378" s="4">
        <v>0</v>
      </c>
      <c r="H6378" s="4">
        <v>0</v>
      </c>
      <c r="I6378" s="5">
        <f t="shared" si="396"/>
        <v>43643</v>
      </c>
      <c r="J6378" s="4">
        <f t="shared" si="397"/>
        <v>2019</v>
      </c>
      <c r="K6378" s="4">
        <f t="shared" si="398"/>
        <v>6</v>
      </c>
      <c r="L6378" s="4">
        <f t="shared" si="399"/>
        <v>27</v>
      </c>
    </row>
    <row r="6379" spans="1:12" x14ac:dyDescent="0.55000000000000004">
      <c r="A6379" s="2">
        <v>43644</v>
      </c>
      <c r="B6379" s="4">
        <v>277.54000000000002</v>
      </c>
      <c r="C6379" s="4">
        <v>278.45999999999998</v>
      </c>
      <c r="D6379" s="4">
        <v>277</v>
      </c>
      <c r="E6379" s="4">
        <v>277.94</v>
      </c>
      <c r="F6379" s="4">
        <v>59350900</v>
      </c>
      <c r="G6379" s="4">
        <v>0</v>
      </c>
      <c r="H6379" s="4">
        <v>0</v>
      </c>
      <c r="I6379" s="5">
        <f t="shared" si="396"/>
        <v>43644</v>
      </c>
      <c r="J6379" s="4">
        <f t="shared" si="397"/>
        <v>2019</v>
      </c>
      <c r="K6379" s="4">
        <f t="shared" si="398"/>
        <v>6</v>
      </c>
      <c r="L6379" s="4">
        <f t="shared" si="399"/>
        <v>28</v>
      </c>
    </row>
    <row r="6380" spans="1:12" x14ac:dyDescent="0.55000000000000004">
      <c r="A6380" s="2">
        <v>43647</v>
      </c>
      <c r="B6380" s="4">
        <v>281.43</v>
      </c>
      <c r="C6380" s="4">
        <v>281.66000000000003</v>
      </c>
      <c r="D6380" s="4">
        <v>279.2</v>
      </c>
      <c r="E6380" s="4">
        <v>280.45999999999998</v>
      </c>
      <c r="F6380" s="4">
        <v>78705600</v>
      </c>
      <c r="G6380" s="4">
        <v>0</v>
      </c>
      <c r="H6380" s="4">
        <v>0</v>
      </c>
      <c r="I6380" s="5">
        <f t="shared" si="396"/>
        <v>43647</v>
      </c>
      <c r="J6380" s="4">
        <f t="shared" si="397"/>
        <v>2019</v>
      </c>
      <c r="K6380" s="4">
        <f t="shared" si="398"/>
        <v>7</v>
      </c>
      <c r="L6380" s="4">
        <f t="shared" si="399"/>
        <v>1</v>
      </c>
    </row>
    <row r="6381" spans="1:12" x14ac:dyDescent="0.55000000000000004">
      <c r="A6381" s="2">
        <v>43648</v>
      </c>
      <c r="B6381" s="4">
        <v>280.42</v>
      </c>
      <c r="C6381" s="4">
        <v>281.25</v>
      </c>
      <c r="D6381" s="4">
        <v>279.52999999999997</v>
      </c>
      <c r="E6381" s="4">
        <v>281.19</v>
      </c>
      <c r="F6381" s="4">
        <v>61504500</v>
      </c>
      <c r="G6381" s="4">
        <v>0</v>
      </c>
      <c r="H6381" s="4">
        <v>0</v>
      </c>
      <c r="I6381" s="5">
        <f t="shared" si="396"/>
        <v>43648</v>
      </c>
      <c r="J6381" s="4">
        <f t="shared" si="397"/>
        <v>2019</v>
      </c>
      <c r="K6381" s="4">
        <f t="shared" si="398"/>
        <v>7</v>
      </c>
      <c r="L6381" s="4">
        <f t="shared" si="399"/>
        <v>2</v>
      </c>
    </row>
    <row r="6382" spans="1:12" x14ac:dyDescent="0.55000000000000004">
      <c r="A6382" s="2">
        <v>43649</v>
      </c>
      <c r="B6382" s="4">
        <v>281.89999999999998</v>
      </c>
      <c r="C6382" s="4">
        <v>283.45999999999998</v>
      </c>
      <c r="D6382" s="4">
        <v>281.75</v>
      </c>
      <c r="E6382" s="4">
        <v>283.44</v>
      </c>
      <c r="F6382" s="4">
        <v>40898900</v>
      </c>
      <c r="G6382" s="4">
        <v>0</v>
      </c>
      <c r="H6382" s="4">
        <v>0</v>
      </c>
      <c r="I6382" s="5">
        <f t="shared" si="396"/>
        <v>43649</v>
      </c>
      <c r="J6382" s="4">
        <f t="shared" si="397"/>
        <v>2019</v>
      </c>
      <c r="K6382" s="4">
        <f t="shared" si="398"/>
        <v>7</v>
      </c>
      <c r="L6382" s="4">
        <f t="shared" si="399"/>
        <v>3</v>
      </c>
    </row>
    <row r="6383" spans="1:12" x14ac:dyDescent="0.55000000000000004">
      <c r="A6383" s="2">
        <v>43651</v>
      </c>
      <c r="B6383" s="4">
        <v>282.14999999999998</v>
      </c>
      <c r="C6383" s="4">
        <v>283.29000000000002</v>
      </c>
      <c r="D6383" s="4">
        <v>280.8</v>
      </c>
      <c r="E6383" s="4">
        <v>283.12</v>
      </c>
      <c r="F6383" s="4">
        <v>51677300</v>
      </c>
      <c r="G6383" s="4">
        <v>0</v>
      </c>
      <c r="H6383" s="4">
        <v>0</v>
      </c>
      <c r="I6383" s="5">
        <f t="shared" si="396"/>
        <v>43651</v>
      </c>
      <c r="J6383" s="4">
        <f t="shared" si="397"/>
        <v>2019</v>
      </c>
      <c r="K6383" s="4">
        <f t="shared" si="398"/>
        <v>7</v>
      </c>
      <c r="L6383" s="4">
        <f t="shared" si="399"/>
        <v>5</v>
      </c>
    </row>
    <row r="6384" spans="1:12" x14ac:dyDescent="0.55000000000000004">
      <c r="A6384" s="2">
        <v>43654</v>
      </c>
      <c r="B6384" s="4">
        <v>281.74</v>
      </c>
      <c r="C6384" s="4">
        <v>282.93</v>
      </c>
      <c r="D6384" s="4">
        <v>280.99</v>
      </c>
      <c r="E6384" s="4">
        <v>281.56</v>
      </c>
      <c r="F6384" s="4">
        <v>45841800</v>
      </c>
      <c r="G6384" s="4">
        <v>0</v>
      </c>
      <c r="H6384" s="4">
        <v>0</v>
      </c>
      <c r="I6384" s="5">
        <f t="shared" si="396"/>
        <v>43654</v>
      </c>
      <c r="J6384" s="4">
        <f t="shared" si="397"/>
        <v>2019</v>
      </c>
      <c r="K6384" s="4">
        <f t="shared" si="398"/>
        <v>7</v>
      </c>
      <c r="L6384" s="4">
        <f t="shared" si="399"/>
        <v>8</v>
      </c>
    </row>
    <row r="6385" spans="1:12" x14ac:dyDescent="0.55000000000000004">
      <c r="A6385" s="2">
        <v>43655</v>
      </c>
      <c r="B6385" s="4">
        <v>280.35000000000002</v>
      </c>
      <c r="C6385" s="4">
        <v>282.23</v>
      </c>
      <c r="D6385" s="4">
        <v>280.29000000000002</v>
      </c>
      <c r="E6385" s="4">
        <v>281.91000000000003</v>
      </c>
      <c r="F6385" s="4">
        <v>41101300</v>
      </c>
      <c r="G6385" s="4">
        <v>0</v>
      </c>
      <c r="H6385" s="4">
        <v>0</v>
      </c>
      <c r="I6385" s="5">
        <f t="shared" si="396"/>
        <v>43655</v>
      </c>
      <c r="J6385" s="4">
        <f t="shared" si="397"/>
        <v>2019</v>
      </c>
      <c r="K6385" s="4">
        <f t="shared" si="398"/>
        <v>7</v>
      </c>
      <c r="L6385" s="4">
        <f t="shared" si="399"/>
        <v>9</v>
      </c>
    </row>
    <row r="6386" spans="1:12" x14ac:dyDescent="0.55000000000000004">
      <c r="A6386" s="2">
        <v>43656</v>
      </c>
      <c r="B6386" s="4">
        <v>283.02999999999997</v>
      </c>
      <c r="C6386" s="4">
        <v>284.26</v>
      </c>
      <c r="D6386" s="4">
        <v>282.47000000000003</v>
      </c>
      <c r="E6386" s="4">
        <v>283.26</v>
      </c>
      <c r="F6386" s="4">
        <v>58448500</v>
      </c>
      <c r="G6386" s="4">
        <v>0</v>
      </c>
      <c r="H6386" s="4">
        <v>0</v>
      </c>
      <c r="I6386" s="5">
        <f t="shared" si="396"/>
        <v>43656</v>
      </c>
      <c r="J6386" s="4">
        <f t="shared" si="397"/>
        <v>2019</v>
      </c>
      <c r="K6386" s="4">
        <f t="shared" si="398"/>
        <v>7</v>
      </c>
      <c r="L6386" s="4">
        <f t="shared" si="399"/>
        <v>10</v>
      </c>
    </row>
    <row r="6387" spans="1:12" x14ac:dyDescent="0.55000000000000004">
      <c r="A6387" s="2">
        <v>43657</v>
      </c>
      <c r="B6387" s="4">
        <v>283.94</v>
      </c>
      <c r="C6387" s="4">
        <v>284.18</v>
      </c>
      <c r="D6387" s="4">
        <v>282.87</v>
      </c>
      <c r="E6387" s="4">
        <v>283.93</v>
      </c>
      <c r="F6387" s="4">
        <v>50826100</v>
      </c>
      <c r="G6387" s="4">
        <v>0</v>
      </c>
      <c r="H6387" s="4">
        <v>0</v>
      </c>
      <c r="I6387" s="5">
        <f t="shared" si="396"/>
        <v>43657</v>
      </c>
      <c r="J6387" s="4">
        <f t="shared" si="397"/>
        <v>2019</v>
      </c>
      <c r="K6387" s="4">
        <f t="shared" si="398"/>
        <v>7</v>
      </c>
      <c r="L6387" s="4">
        <f t="shared" si="399"/>
        <v>11</v>
      </c>
    </row>
    <row r="6388" spans="1:12" x14ac:dyDescent="0.55000000000000004">
      <c r="A6388" s="2">
        <v>43658</v>
      </c>
      <c r="B6388" s="4">
        <v>284.44</v>
      </c>
      <c r="C6388" s="4">
        <v>285.27</v>
      </c>
      <c r="D6388" s="4">
        <v>284.12</v>
      </c>
      <c r="E6388" s="4">
        <v>285.2</v>
      </c>
      <c r="F6388" s="4">
        <v>40326000</v>
      </c>
      <c r="G6388" s="4">
        <v>0</v>
      </c>
      <c r="H6388" s="4">
        <v>0</v>
      </c>
      <c r="I6388" s="5">
        <f t="shared" si="396"/>
        <v>43658</v>
      </c>
      <c r="J6388" s="4">
        <f t="shared" si="397"/>
        <v>2019</v>
      </c>
      <c r="K6388" s="4">
        <f t="shared" si="398"/>
        <v>7</v>
      </c>
      <c r="L6388" s="4">
        <f t="shared" si="399"/>
        <v>12</v>
      </c>
    </row>
    <row r="6389" spans="1:12" x14ac:dyDescent="0.55000000000000004">
      <c r="A6389" s="2">
        <v>43661</v>
      </c>
      <c r="B6389" s="4">
        <v>285.64999999999998</v>
      </c>
      <c r="C6389" s="4">
        <v>285.64999999999998</v>
      </c>
      <c r="D6389" s="4">
        <v>284.76</v>
      </c>
      <c r="E6389" s="4">
        <v>285.29000000000002</v>
      </c>
      <c r="F6389" s="4">
        <v>33900000</v>
      </c>
      <c r="G6389" s="4">
        <v>0</v>
      </c>
      <c r="H6389" s="4">
        <v>0</v>
      </c>
      <c r="I6389" s="5">
        <f t="shared" si="396"/>
        <v>43661</v>
      </c>
      <c r="J6389" s="4">
        <f t="shared" si="397"/>
        <v>2019</v>
      </c>
      <c r="K6389" s="4">
        <f t="shared" si="398"/>
        <v>7</v>
      </c>
      <c r="L6389" s="4">
        <f t="shared" si="399"/>
        <v>15</v>
      </c>
    </row>
    <row r="6390" spans="1:12" x14ac:dyDescent="0.55000000000000004">
      <c r="A6390" s="2">
        <v>43662</v>
      </c>
      <c r="B6390" s="4">
        <v>285.2</v>
      </c>
      <c r="C6390" s="4">
        <v>285.41000000000003</v>
      </c>
      <c r="D6390" s="4">
        <v>284.05</v>
      </c>
      <c r="E6390" s="4">
        <v>284.37</v>
      </c>
      <c r="F6390" s="4">
        <v>36650100</v>
      </c>
      <c r="G6390" s="4">
        <v>0</v>
      </c>
      <c r="H6390" s="4">
        <v>0</v>
      </c>
      <c r="I6390" s="5">
        <f t="shared" si="396"/>
        <v>43662</v>
      </c>
      <c r="J6390" s="4">
        <f t="shared" si="397"/>
        <v>2019</v>
      </c>
      <c r="K6390" s="4">
        <f t="shared" si="398"/>
        <v>7</v>
      </c>
      <c r="L6390" s="4">
        <f t="shared" si="399"/>
        <v>16</v>
      </c>
    </row>
    <row r="6391" spans="1:12" x14ac:dyDescent="0.55000000000000004">
      <c r="A6391" s="2">
        <v>43663</v>
      </c>
      <c r="B6391" s="4">
        <v>284.33999999999997</v>
      </c>
      <c r="C6391" s="4">
        <v>284.51</v>
      </c>
      <c r="D6391" s="4">
        <v>282.44</v>
      </c>
      <c r="E6391" s="4">
        <v>282.44</v>
      </c>
      <c r="F6391" s="4">
        <v>36036300</v>
      </c>
      <c r="G6391" s="4">
        <v>0</v>
      </c>
      <c r="H6391" s="4">
        <v>0</v>
      </c>
      <c r="I6391" s="5">
        <f t="shared" si="396"/>
        <v>43663</v>
      </c>
      <c r="J6391" s="4">
        <f t="shared" si="397"/>
        <v>2019</v>
      </c>
      <c r="K6391" s="4">
        <f t="shared" si="398"/>
        <v>7</v>
      </c>
      <c r="L6391" s="4">
        <f t="shared" si="399"/>
        <v>17</v>
      </c>
    </row>
    <row r="6392" spans="1:12" x14ac:dyDescent="0.55000000000000004">
      <c r="A6392" s="2">
        <v>43664</v>
      </c>
      <c r="B6392" s="4">
        <v>281.91000000000003</v>
      </c>
      <c r="C6392" s="4">
        <v>283.87</v>
      </c>
      <c r="D6392" s="4">
        <v>281.45</v>
      </c>
      <c r="E6392" s="4">
        <v>283.47000000000003</v>
      </c>
      <c r="F6392" s="4">
        <v>51392600</v>
      </c>
      <c r="G6392" s="4">
        <v>0</v>
      </c>
      <c r="H6392" s="4">
        <v>0</v>
      </c>
      <c r="I6392" s="5">
        <f t="shared" si="396"/>
        <v>43664</v>
      </c>
      <c r="J6392" s="4">
        <f t="shared" si="397"/>
        <v>2019</v>
      </c>
      <c r="K6392" s="4">
        <f t="shared" si="398"/>
        <v>7</v>
      </c>
      <c r="L6392" s="4">
        <f t="shared" si="399"/>
        <v>18</v>
      </c>
    </row>
    <row r="6393" spans="1:12" x14ac:dyDescent="0.55000000000000004">
      <c r="A6393" s="2">
        <v>43665</v>
      </c>
      <c r="B6393" s="4">
        <v>284.62</v>
      </c>
      <c r="C6393" s="4">
        <v>284.64999999999998</v>
      </c>
      <c r="D6393" s="4">
        <v>281.72000000000003</v>
      </c>
      <c r="E6393" s="4">
        <v>281.89999999999998</v>
      </c>
      <c r="F6393" s="4">
        <v>58678600</v>
      </c>
      <c r="G6393" s="4">
        <v>0</v>
      </c>
      <c r="H6393" s="4">
        <v>0</v>
      </c>
      <c r="I6393" s="5">
        <f t="shared" si="396"/>
        <v>43665</v>
      </c>
      <c r="J6393" s="4">
        <f t="shared" si="397"/>
        <v>2019</v>
      </c>
      <c r="K6393" s="4">
        <f t="shared" si="398"/>
        <v>7</v>
      </c>
      <c r="L6393" s="4">
        <f t="shared" si="399"/>
        <v>19</v>
      </c>
    </row>
    <row r="6394" spans="1:12" x14ac:dyDescent="0.55000000000000004">
      <c r="A6394" s="2">
        <v>43668</v>
      </c>
      <c r="B6394" s="4">
        <v>282.31</v>
      </c>
      <c r="C6394" s="4">
        <v>283.16000000000003</v>
      </c>
      <c r="D6394" s="4">
        <v>281.77</v>
      </c>
      <c r="E6394" s="4">
        <v>282.58999999999997</v>
      </c>
      <c r="F6394" s="4">
        <v>43638100</v>
      </c>
      <c r="G6394" s="4">
        <v>0</v>
      </c>
      <c r="H6394" s="4">
        <v>0</v>
      </c>
      <c r="I6394" s="5">
        <f t="shared" si="396"/>
        <v>43668</v>
      </c>
      <c r="J6394" s="4">
        <f t="shared" si="397"/>
        <v>2019</v>
      </c>
      <c r="K6394" s="4">
        <f t="shared" si="398"/>
        <v>7</v>
      </c>
      <c r="L6394" s="4">
        <f t="shared" si="399"/>
        <v>22</v>
      </c>
    </row>
    <row r="6395" spans="1:12" x14ac:dyDescent="0.55000000000000004">
      <c r="A6395" s="2">
        <v>43669</v>
      </c>
      <c r="B6395" s="4">
        <v>283.76</v>
      </c>
      <c r="C6395" s="4">
        <v>284.61</v>
      </c>
      <c r="D6395" s="4">
        <v>282.89</v>
      </c>
      <c r="E6395" s="4">
        <v>284.61</v>
      </c>
      <c r="F6395" s="4">
        <v>44564500</v>
      </c>
      <c r="G6395" s="4">
        <v>0</v>
      </c>
      <c r="H6395" s="4">
        <v>0</v>
      </c>
      <c r="I6395" s="5">
        <f t="shared" si="396"/>
        <v>43669</v>
      </c>
      <c r="J6395" s="4">
        <f t="shared" si="397"/>
        <v>2019</v>
      </c>
      <c r="K6395" s="4">
        <f t="shared" si="398"/>
        <v>7</v>
      </c>
      <c r="L6395" s="4">
        <f t="shared" si="399"/>
        <v>23</v>
      </c>
    </row>
    <row r="6396" spans="1:12" x14ac:dyDescent="0.55000000000000004">
      <c r="A6396" s="2">
        <v>43670</v>
      </c>
      <c r="B6396" s="4">
        <v>283.81</v>
      </c>
      <c r="C6396" s="4">
        <v>285.95</v>
      </c>
      <c r="D6396" s="4">
        <v>283.72000000000003</v>
      </c>
      <c r="E6396" s="4">
        <v>285.95</v>
      </c>
      <c r="F6396" s="4">
        <v>47213200</v>
      </c>
      <c r="G6396" s="4">
        <v>0</v>
      </c>
      <c r="H6396" s="4">
        <v>0</v>
      </c>
      <c r="I6396" s="5">
        <f t="shared" si="396"/>
        <v>43670</v>
      </c>
      <c r="J6396" s="4">
        <f t="shared" si="397"/>
        <v>2019</v>
      </c>
      <c r="K6396" s="4">
        <f t="shared" si="398"/>
        <v>7</v>
      </c>
      <c r="L6396" s="4">
        <f t="shared" si="399"/>
        <v>24</v>
      </c>
    </row>
    <row r="6397" spans="1:12" x14ac:dyDescent="0.55000000000000004">
      <c r="A6397" s="2">
        <v>43671</v>
      </c>
      <c r="B6397" s="4">
        <v>285.47000000000003</v>
      </c>
      <c r="C6397" s="4">
        <v>285.52999999999997</v>
      </c>
      <c r="D6397" s="4">
        <v>283.74</v>
      </c>
      <c r="E6397" s="4">
        <v>284.58</v>
      </c>
      <c r="F6397" s="4">
        <v>55394100</v>
      </c>
      <c r="G6397" s="4">
        <v>0</v>
      </c>
      <c r="H6397" s="4">
        <v>0</v>
      </c>
      <c r="I6397" s="5">
        <f t="shared" si="396"/>
        <v>43671</v>
      </c>
      <c r="J6397" s="4">
        <f t="shared" si="397"/>
        <v>2019</v>
      </c>
      <c r="K6397" s="4">
        <f t="shared" si="398"/>
        <v>7</v>
      </c>
      <c r="L6397" s="4">
        <f t="shared" si="399"/>
        <v>25</v>
      </c>
    </row>
    <row r="6398" spans="1:12" x14ac:dyDescent="0.55000000000000004">
      <c r="A6398" s="2">
        <v>43672</v>
      </c>
      <c r="B6398" s="4">
        <v>285.3</v>
      </c>
      <c r="C6398" s="4">
        <v>286.7</v>
      </c>
      <c r="D6398" s="4">
        <v>285.17</v>
      </c>
      <c r="E6398" s="4">
        <v>286.49</v>
      </c>
      <c r="F6398" s="4">
        <v>45084100</v>
      </c>
      <c r="G6398" s="4">
        <v>0</v>
      </c>
      <c r="H6398" s="4">
        <v>0</v>
      </c>
      <c r="I6398" s="5">
        <f t="shared" si="396"/>
        <v>43672</v>
      </c>
      <c r="J6398" s="4">
        <f t="shared" si="397"/>
        <v>2019</v>
      </c>
      <c r="K6398" s="4">
        <f t="shared" si="398"/>
        <v>7</v>
      </c>
      <c r="L6398" s="4">
        <f t="shared" si="399"/>
        <v>26</v>
      </c>
    </row>
    <row r="6399" spans="1:12" x14ac:dyDescent="0.55000000000000004">
      <c r="A6399" s="2">
        <v>43675</v>
      </c>
      <c r="B6399" s="4">
        <v>286.36</v>
      </c>
      <c r="C6399" s="4">
        <v>286.49</v>
      </c>
      <c r="D6399" s="4">
        <v>285.39</v>
      </c>
      <c r="E6399" s="4">
        <v>285.97000000000003</v>
      </c>
      <c r="F6399" s="4">
        <v>38126500</v>
      </c>
      <c r="G6399" s="4">
        <v>0</v>
      </c>
      <c r="H6399" s="4">
        <v>0</v>
      </c>
      <c r="I6399" s="5">
        <f t="shared" si="396"/>
        <v>43675</v>
      </c>
      <c r="J6399" s="4">
        <f t="shared" si="397"/>
        <v>2019</v>
      </c>
      <c r="K6399" s="4">
        <f t="shared" si="398"/>
        <v>7</v>
      </c>
      <c r="L6399" s="4">
        <f t="shared" si="399"/>
        <v>29</v>
      </c>
    </row>
    <row r="6400" spans="1:12" x14ac:dyDescent="0.55000000000000004">
      <c r="A6400" s="2">
        <v>43676</v>
      </c>
      <c r="B6400" s="4">
        <v>284.49</v>
      </c>
      <c r="C6400" s="4">
        <v>285.69</v>
      </c>
      <c r="D6400" s="4">
        <v>284.10000000000002</v>
      </c>
      <c r="E6400" s="4">
        <v>285.26</v>
      </c>
      <c r="F6400" s="4">
        <v>45849000</v>
      </c>
      <c r="G6400" s="4">
        <v>0</v>
      </c>
      <c r="H6400" s="4">
        <v>0</v>
      </c>
      <c r="I6400" s="5">
        <f t="shared" si="396"/>
        <v>43676</v>
      </c>
      <c r="J6400" s="4">
        <f t="shared" si="397"/>
        <v>2019</v>
      </c>
      <c r="K6400" s="4">
        <f t="shared" si="398"/>
        <v>7</v>
      </c>
      <c r="L6400" s="4">
        <f t="shared" si="399"/>
        <v>30</v>
      </c>
    </row>
    <row r="6401" spans="1:12" x14ac:dyDescent="0.55000000000000004">
      <c r="A6401" s="2">
        <v>43677</v>
      </c>
      <c r="B6401" s="4">
        <v>285.52</v>
      </c>
      <c r="C6401" s="4">
        <v>285.72000000000003</v>
      </c>
      <c r="D6401" s="4">
        <v>280.02999999999997</v>
      </c>
      <c r="E6401" s="4">
        <v>282.14</v>
      </c>
      <c r="F6401" s="4">
        <v>104245200</v>
      </c>
      <c r="G6401" s="4">
        <v>0</v>
      </c>
      <c r="H6401" s="4">
        <v>0</v>
      </c>
      <c r="I6401" s="5">
        <f t="shared" si="396"/>
        <v>43677</v>
      </c>
      <c r="J6401" s="4">
        <f t="shared" si="397"/>
        <v>2019</v>
      </c>
      <c r="K6401" s="4">
        <f t="shared" si="398"/>
        <v>7</v>
      </c>
      <c r="L6401" s="4">
        <f t="shared" si="399"/>
        <v>31</v>
      </c>
    </row>
    <row r="6402" spans="1:12" x14ac:dyDescent="0.55000000000000004">
      <c r="A6402" s="2">
        <v>43678</v>
      </c>
      <c r="B6402" s="4">
        <v>282.3</v>
      </c>
      <c r="C6402" s="4">
        <v>285.41000000000003</v>
      </c>
      <c r="D6402" s="4">
        <v>278.85000000000002</v>
      </c>
      <c r="E6402" s="4">
        <v>279.69</v>
      </c>
      <c r="F6402" s="4">
        <v>142646600</v>
      </c>
      <c r="G6402" s="4">
        <v>0</v>
      </c>
      <c r="H6402" s="4">
        <v>0</v>
      </c>
      <c r="I6402" s="5">
        <f t="shared" si="396"/>
        <v>43678</v>
      </c>
      <c r="J6402" s="4">
        <f t="shared" si="397"/>
        <v>2019</v>
      </c>
      <c r="K6402" s="4">
        <f t="shared" si="398"/>
        <v>8</v>
      </c>
      <c r="L6402" s="4">
        <f t="shared" si="399"/>
        <v>1</v>
      </c>
    </row>
    <row r="6403" spans="1:12" x14ac:dyDescent="0.55000000000000004">
      <c r="A6403" s="2">
        <v>43679</v>
      </c>
      <c r="B6403" s="4">
        <v>278.75</v>
      </c>
      <c r="C6403" s="4">
        <v>279</v>
      </c>
      <c r="D6403" s="4">
        <v>275.95</v>
      </c>
      <c r="E6403" s="4">
        <v>277.58</v>
      </c>
      <c r="F6403" s="4">
        <v>116749700</v>
      </c>
      <c r="G6403" s="4">
        <v>0</v>
      </c>
      <c r="H6403" s="4">
        <v>0</v>
      </c>
      <c r="I6403" s="5">
        <f t="shared" ref="I6403:I6466" si="400">DATE(YEAR(A6403),MONTH(A6403),DAY(A6403))</f>
        <v>43679</v>
      </c>
      <c r="J6403" s="4">
        <f t="shared" ref="J6403:J6466" si="401">YEAR(A6403)</f>
        <v>2019</v>
      </c>
      <c r="K6403" s="4">
        <f t="shared" ref="K6403:K6466" si="402">MONTH(A6403)</f>
        <v>8</v>
      </c>
      <c r="L6403" s="4">
        <f t="shared" ref="L6403:L6466" si="403">DAY(A6403)</f>
        <v>2</v>
      </c>
    </row>
    <row r="6404" spans="1:12" x14ac:dyDescent="0.55000000000000004">
      <c r="A6404" s="2">
        <v>43682</v>
      </c>
      <c r="B6404" s="4">
        <v>273.27999999999997</v>
      </c>
      <c r="C6404" s="4">
        <v>273.39999999999998</v>
      </c>
      <c r="D6404" s="4">
        <v>267.24</v>
      </c>
      <c r="E6404" s="4">
        <v>269.23</v>
      </c>
      <c r="F6404" s="4">
        <v>178745400</v>
      </c>
      <c r="G6404" s="4">
        <v>0</v>
      </c>
      <c r="H6404" s="4">
        <v>0</v>
      </c>
      <c r="I6404" s="5">
        <f t="shared" si="400"/>
        <v>43682</v>
      </c>
      <c r="J6404" s="4">
        <f t="shared" si="401"/>
        <v>2019</v>
      </c>
      <c r="K6404" s="4">
        <f t="shared" si="402"/>
        <v>8</v>
      </c>
      <c r="L6404" s="4">
        <f t="shared" si="403"/>
        <v>5</v>
      </c>
    </row>
    <row r="6405" spans="1:12" x14ac:dyDescent="0.55000000000000004">
      <c r="A6405" s="2">
        <v>43683</v>
      </c>
      <c r="B6405" s="4">
        <v>271.20999999999998</v>
      </c>
      <c r="C6405" s="4">
        <v>273.23</v>
      </c>
      <c r="D6405" s="4">
        <v>269.67</v>
      </c>
      <c r="E6405" s="4">
        <v>273.01</v>
      </c>
      <c r="F6405" s="4">
        <v>120711700</v>
      </c>
      <c r="G6405" s="4">
        <v>0</v>
      </c>
      <c r="H6405" s="4">
        <v>0</v>
      </c>
      <c r="I6405" s="5">
        <f t="shared" si="400"/>
        <v>43683</v>
      </c>
      <c r="J6405" s="4">
        <f t="shared" si="401"/>
        <v>2019</v>
      </c>
      <c r="K6405" s="4">
        <f t="shared" si="402"/>
        <v>8</v>
      </c>
      <c r="L6405" s="4">
        <f t="shared" si="403"/>
        <v>6</v>
      </c>
    </row>
    <row r="6406" spans="1:12" x14ac:dyDescent="0.55000000000000004">
      <c r="A6406" s="2">
        <v>43684</v>
      </c>
      <c r="B6406" s="4">
        <v>269.77999999999997</v>
      </c>
      <c r="C6406" s="4">
        <v>273.97000000000003</v>
      </c>
      <c r="D6406" s="4">
        <v>267.54000000000002</v>
      </c>
      <c r="E6406" s="4">
        <v>273.17</v>
      </c>
      <c r="F6406" s="4">
        <v>140572300</v>
      </c>
      <c r="G6406" s="4">
        <v>0</v>
      </c>
      <c r="H6406" s="4">
        <v>0</v>
      </c>
      <c r="I6406" s="5">
        <f t="shared" si="400"/>
        <v>43684</v>
      </c>
      <c r="J6406" s="4">
        <f t="shared" si="401"/>
        <v>2019</v>
      </c>
      <c r="K6406" s="4">
        <f t="shared" si="402"/>
        <v>8</v>
      </c>
      <c r="L6406" s="4">
        <f t="shared" si="403"/>
        <v>7</v>
      </c>
    </row>
    <row r="6407" spans="1:12" x14ac:dyDescent="0.55000000000000004">
      <c r="A6407" s="2">
        <v>43685</v>
      </c>
      <c r="B6407" s="4">
        <v>274.73</v>
      </c>
      <c r="C6407" s="4">
        <v>278.52999999999997</v>
      </c>
      <c r="D6407" s="4">
        <v>274.14999999999998</v>
      </c>
      <c r="E6407" s="4">
        <v>278.52999999999997</v>
      </c>
      <c r="F6407" s="4">
        <v>87713900</v>
      </c>
      <c r="G6407" s="4">
        <v>0</v>
      </c>
      <c r="H6407" s="4">
        <v>0</v>
      </c>
      <c r="I6407" s="5">
        <f t="shared" si="400"/>
        <v>43685</v>
      </c>
      <c r="J6407" s="4">
        <f t="shared" si="401"/>
        <v>2019</v>
      </c>
      <c r="K6407" s="4">
        <f t="shared" si="402"/>
        <v>8</v>
      </c>
      <c r="L6407" s="4">
        <f t="shared" si="403"/>
        <v>8</v>
      </c>
    </row>
    <row r="6408" spans="1:12" x14ac:dyDescent="0.55000000000000004">
      <c r="A6408" s="2">
        <v>43686</v>
      </c>
      <c r="B6408" s="4">
        <v>277.54000000000002</v>
      </c>
      <c r="C6408" s="4">
        <v>278.17</v>
      </c>
      <c r="D6408" s="4">
        <v>274.76</v>
      </c>
      <c r="E6408" s="4">
        <v>276.63</v>
      </c>
      <c r="F6408" s="4">
        <v>93730000</v>
      </c>
      <c r="G6408" s="4">
        <v>0</v>
      </c>
      <c r="H6408" s="4">
        <v>0</v>
      </c>
      <c r="I6408" s="5">
        <f t="shared" si="400"/>
        <v>43686</v>
      </c>
      <c r="J6408" s="4">
        <f t="shared" si="401"/>
        <v>2019</v>
      </c>
      <c r="K6408" s="4">
        <f t="shared" si="402"/>
        <v>8</v>
      </c>
      <c r="L6408" s="4">
        <f t="shared" si="403"/>
        <v>9</v>
      </c>
    </row>
    <row r="6409" spans="1:12" x14ac:dyDescent="0.55000000000000004">
      <c r="A6409" s="2">
        <v>43689</v>
      </c>
      <c r="B6409" s="4">
        <v>275.06</v>
      </c>
      <c r="C6409" s="4">
        <v>276.62</v>
      </c>
      <c r="D6409" s="4">
        <v>272.27</v>
      </c>
      <c r="E6409" s="4">
        <v>273.26</v>
      </c>
      <c r="F6409" s="4">
        <v>65527600</v>
      </c>
      <c r="G6409" s="4">
        <v>0</v>
      </c>
      <c r="H6409" s="4">
        <v>0</v>
      </c>
      <c r="I6409" s="5">
        <f t="shared" si="400"/>
        <v>43689</v>
      </c>
      <c r="J6409" s="4">
        <f t="shared" si="401"/>
        <v>2019</v>
      </c>
      <c r="K6409" s="4">
        <f t="shared" si="402"/>
        <v>8</v>
      </c>
      <c r="L6409" s="4">
        <f t="shared" si="403"/>
        <v>12</v>
      </c>
    </row>
    <row r="6410" spans="1:12" x14ac:dyDescent="0.55000000000000004">
      <c r="A6410" s="2">
        <v>43690</v>
      </c>
      <c r="B6410" s="4">
        <v>272.95</v>
      </c>
      <c r="C6410" s="4">
        <v>279.02999999999997</v>
      </c>
      <c r="D6410" s="4">
        <v>272.58999999999997</v>
      </c>
      <c r="E6410" s="4">
        <v>277.51</v>
      </c>
      <c r="F6410" s="4">
        <v>94299800</v>
      </c>
      <c r="G6410" s="4">
        <v>0</v>
      </c>
      <c r="H6410" s="4">
        <v>0</v>
      </c>
      <c r="I6410" s="5">
        <f t="shared" si="400"/>
        <v>43690</v>
      </c>
      <c r="J6410" s="4">
        <f t="shared" si="401"/>
        <v>2019</v>
      </c>
      <c r="K6410" s="4">
        <f t="shared" si="402"/>
        <v>8</v>
      </c>
      <c r="L6410" s="4">
        <f t="shared" si="403"/>
        <v>13</v>
      </c>
    </row>
    <row r="6411" spans="1:12" x14ac:dyDescent="0.55000000000000004">
      <c r="A6411" s="2">
        <v>43691</v>
      </c>
      <c r="B6411" s="4">
        <v>273.26</v>
      </c>
      <c r="C6411" s="4">
        <v>273.89999999999998</v>
      </c>
      <c r="D6411" s="4">
        <v>269.17</v>
      </c>
      <c r="E6411" s="4">
        <v>269.31</v>
      </c>
      <c r="F6411" s="4">
        <v>135622100</v>
      </c>
      <c r="G6411" s="4">
        <v>0</v>
      </c>
      <c r="H6411" s="4">
        <v>0</v>
      </c>
      <c r="I6411" s="5">
        <f t="shared" si="400"/>
        <v>43691</v>
      </c>
      <c r="J6411" s="4">
        <f t="shared" si="401"/>
        <v>2019</v>
      </c>
      <c r="K6411" s="4">
        <f t="shared" si="402"/>
        <v>8</v>
      </c>
      <c r="L6411" s="4">
        <f t="shared" si="403"/>
        <v>14</v>
      </c>
    </row>
    <row r="6412" spans="1:12" x14ac:dyDescent="0.55000000000000004">
      <c r="A6412" s="2">
        <v>43692</v>
      </c>
      <c r="B6412" s="4">
        <v>270.24</v>
      </c>
      <c r="C6412" s="4">
        <v>270.95999999999998</v>
      </c>
      <c r="D6412" s="4">
        <v>267.88</v>
      </c>
      <c r="E6412" s="4">
        <v>270.02</v>
      </c>
      <c r="F6412" s="4">
        <v>99556600</v>
      </c>
      <c r="G6412" s="4">
        <v>0</v>
      </c>
      <c r="H6412" s="4">
        <v>0</v>
      </c>
      <c r="I6412" s="5">
        <f t="shared" si="400"/>
        <v>43692</v>
      </c>
      <c r="J6412" s="4">
        <f t="shared" si="401"/>
        <v>2019</v>
      </c>
      <c r="K6412" s="4">
        <f t="shared" si="402"/>
        <v>8</v>
      </c>
      <c r="L6412" s="4">
        <f t="shared" si="403"/>
        <v>15</v>
      </c>
    </row>
    <row r="6413" spans="1:12" x14ac:dyDescent="0.55000000000000004">
      <c r="A6413" s="2">
        <v>43693</v>
      </c>
      <c r="B6413" s="4">
        <v>271.75</v>
      </c>
      <c r="C6413" s="4">
        <v>274.45999999999998</v>
      </c>
      <c r="D6413" s="4">
        <v>270.08</v>
      </c>
      <c r="E6413" s="4">
        <v>274</v>
      </c>
      <c r="F6413" s="4">
        <v>83018300</v>
      </c>
      <c r="G6413" s="4">
        <v>0</v>
      </c>
      <c r="H6413" s="4">
        <v>0</v>
      </c>
      <c r="I6413" s="5">
        <f t="shared" si="400"/>
        <v>43693</v>
      </c>
      <c r="J6413" s="4">
        <f t="shared" si="401"/>
        <v>2019</v>
      </c>
      <c r="K6413" s="4">
        <f t="shared" si="402"/>
        <v>8</v>
      </c>
      <c r="L6413" s="4">
        <f t="shared" si="403"/>
        <v>16</v>
      </c>
    </row>
    <row r="6414" spans="1:12" x14ac:dyDescent="0.55000000000000004">
      <c r="A6414" s="2">
        <v>43696</v>
      </c>
      <c r="B6414" s="4">
        <v>277.17</v>
      </c>
      <c r="C6414" s="4">
        <v>278.02</v>
      </c>
      <c r="D6414" s="4">
        <v>276.45999999999998</v>
      </c>
      <c r="E6414" s="4">
        <v>277.3</v>
      </c>
      <c r="F6414" s="4">
        <v>53571800</v>
      </c>
      <c r="G6414" s="4">
        <v>0</v>
      </c>
      <c r="H6414" s="4">
        <v>0</v>
      </c>
      <c r="I6414" s="5">
        <f t="shared" si="400"/>
        <v>43696</v>
      </c>
      <c r="J6414" s="4">
        <f t="shared" si="401"/>
        <v>2019</v>
      </c>
      <c r="K6414" s="4">
        <f t="shared" si="402"/>
        <v>8</v>
      </c>
      <c r="L6414" s="4">
        <f t="shared" si="403"/>
        <v>19</v>
      </c>
    </row>
    <row r="6415" spans="1:12" x14ac:dyDescent="0.55000000000000004">
      <c r="A6415" s="2">
        <v>43697</v>
      </c>
      <c r="B6415" s="4">
        <v>276.77</v>
      </c>
      <c r="C6415" s="4">
        <v>277.33</v>
      </c>
      <c r="D6415" s="4">
        <v>275.05</v>
      </c>
      <c r="E6415" s="4">
        <v>275.18</v>
      </c>
      <c r="F6415" s="4">
        <v>51596400</v>
      </c>
      <c r="G6415" s="4">
        <v>0</v>
      </c>
      <c r="H6415" s="4">
        <v>0</v>
      </c>
      <c r="I6415" s="5">
        <f t="shared" si="400"/>
        <v>43697</v>
      </c>
      <c r="J6415" s="4">
        <f t="shared" si="401"/>
        <v>2019</v>
      </c>
      <c r="K6415" s="4">
        <f t="shared" si="402"/>
        <v>8</v>
      </c>
      <c r="L6415" s="4">
        <f t="shared" si="403"/>
        <v>20</v>
      </c>
    </row>
    <row r="6416" spans="1:12" x14ac:dyDescent="0.55000000000000004">
      <c r="A6416" s="2">
        <v>43698</v>
      </c>
      <c r="B6416" s="4">
        <v>277.45</v>
      </c>
      <c r="C6416" s="4">
        <v>277.81</v>
      </c>
      <c r="D6416" s="4">
        <v>276.73</v>
      </c>
      <c r="E6416" s="4">
        <v>277.42</v>
      </c>
      <c r="F6416" s="4">
        <v>49524700</v>
      </c>
      <c r="G6416" s="4">
        <v>0</v>
      </c>
      <c r="H6416" s="4">
        <v>0</v>
      </c>
      <c r="I6416" s="5">
        <f t="shared" si="400"/>
        <v>43698</v>
      </c>
      <c r="J6416" s="4">
        <f t="shared" si="401"/>
        <v>2019</v>
      </c>
      <c r="K6416" s="4">
        <f t="shared" si="402"/>
        <v>8</v>
      </c>
      <c r="L6416" s="4">
        <f t="shared" si="403"/>
        <v>21</v>
      </c>
    </row>
    <row r="6417" spans="1:12" x14ac:dyDescent="0.55000000000000004">
      <c r="A6417" s="2">
        <v>43699</v>
      </c>
      <c r="B6417" s="4">
        <v>278.16000000000003</v>
      </c>
      <c r="C6417" s="4">
        <v>278.82</v>
      </c>
      <c r="D6417" s="4">
        <v>275.47000000000003</v>
      </c>
      <c r="E6417" s="4">
        <v>277.33</v>
      </c>
      <c r="F6417" s="4">
        <v>51666400</v>
      </c>
      <c r="G6417" s="4">
        <v>0</v>
      </c>
      <c r="H6417" s="4">
        <v>0</v>
      </c>
      <c r="I6417" s="5">
        <f t="shared" si="400"/>
        <v>43699</v>
      </c>
      <c r="J6417" s="4">
        <f t="shared" si="401"/>
        <v>2019</v>
      </c>
      <c r="K6417" s="4">
        <f t="shared" si="402"/>
        <v>8</v>
      </c>
      <c r="L6417" s="4">
        <f t="shared" si="403"/>
        <v>22</v>
      </c>
    </row>
    <row r="6418" spans="1:12" x14ac:dyDescent="0.55000000000000004">
      <c r="A6418" s="2">
        <v>43700</v>
      </c>
      <c r="B6418" s="4">
        <v>275.97000000000003</v>
      </c>
      <c r="C6418" s="4">
        <v>277.70999999999998</v>
      </c>
      <c r="D6418" s="4">
        <v>268.89999999999998</v>
      </c>
      <c r="E6418" s="4">
        <v>270.20999999999998</v>
      </c>
      <c r="F6418" s="4">
        <v>149161500</v>
      </c>
      <c r="G6418" s="4">
        <v>0</v>
      </c>
      <c r="H6418" s="4">
        <v>0</v>
      </c>
      <c r="I6418" s="5">
        <f t="shared" si="400"/>
        <v>43700</v>
      </c>
      <c r="J6418" s="4">
        <f t="shared" si="401"/>
        <v>2019</v>
      </c>
      <c r="K6418" s="4">
        <f t="shared" si="402"/>
        <v>8</v>
      </c>
      <c r="L6418" s="4">
        <f t="shared" si="403"/>
        <v>23</v>
      </c>
    </row>
    <row r="6419" spans="1:12" x14ac:dyDescent="0.55000000000000004">
      <c r="A6419" s="2">
        <v>43703</v>
      </c>
      <c r="B6419" s="4">
        <v>272.5</v>
      </c>
      <c r="C6419" s="4">
        <v>273.2</v>
      </c>
      <c r="D6419" s="4">
        <v>270.89999999999998</v>
      </c>
      <c r="E6419" s="4">
        <v>273.2</v>
      </c>
      <c r="F6419" s="4">
        <v>72423800</v>
      </c>
      <c r="G6419" s="4">
        <v>0</v>
      </c>
      <c r="H6419" s="4">
        <v>0</v>
      </c>
      <c r="I6419" s="5">
        <f t="shared" si="400"/>
        <v>43703</v>
      </c>
      <c r="J6419" s="4">
        <f t="shared" si="401"/>
        <v>2019</v>
      </c>
      <c r="K6419" s="4">
        <f t="shared" si="402"/>
        <v>8</v>
      </c>
      <c r="L6419" s="4">
        <f t="shared" si="403"/>
        <v>26</v>
      </c>
    </row>
    <row r="6420" spans="1:12" x14ac:dyDescent="0.55000000000000004">
      <c r="A6420" s="2">
        <v>43704</v>
      </c>
      <c r="B6420" s="4">
        <v>274.66000000000003</v>
      </c>
      <c r="C6420" s="4">
        <v>275.05</v>
      </c>
      <c r="D6420" s="4">
        <v>271.33</v>
      </c>
      <c r="E6420" s="4">
        <v>272.12</v>
      </c>
      <c r="F6420" s="4">
        <v>66668900</v>
      </c>
      <c r="G6420" s="4">
        <v>0</v>
      </c>
      <c r="H6420" s="4">
        <v>0</v>
      </c>
      <c r="I6420" s="5">
        <f t="shared" si="400"/>
        <v>43704</v>
      </c>
      <c r="J6420" s="4">
        <f t="shared" si="401"/>
        <v>2019</v>
      </c>
      <c r="K6420" s="4">
        <f t="shared" si="402"/>
        <v>8</v>
      </c>
      <c r="L6420" s="4">
        <f t="shared" si="403"/>
        <v>27</v>
      </c>
    </row>
    <row r="6421" spans="1:12" x14ac:dyDescent="0.55000000000000004">
      <c r="A6421" s="2">
        <v>43705</v>
      </c>
      <c r="B6421" s="4">
        <v>271.43</v>
      </c>
      <c r="C6421" s="4">
        <v>274.20999999999998</v>
      </c>
      <c r="D6421" s="4">
        <v>270.58999999999997</v>
      </c>
      <c r="E6421" s="4">
        <v>274.04000000000002</v>
      </c>
      <c r="F6421" s="4">
        <v>59696700</v>
      </c>
      <c r="G6421" s="4">
        <v>0</v>
      </c>
      <c r="H6421" s="4">
        <v>0</v>
      </c>
      <c r="I6421" s="5">
        <f t="shared" si="400"/>
        <v>43705</v>
      </c>
      <c r="J6421" s="4">
        <f t="shared" si="401"/>
        <v>2019</v>
      </c>
      <c r="K6421" s="4">
        <f t="shared" si="402"/>
        <v>8</v>
      </c>
      <c r="L6421" s="4">
        <f t="shared" si="403"/>
        <v>28</v>
      </c>
    </row>
    <row r="6422" spans="1:12" x14ac:dyDescent="0.55000000000000004">
      <c r="A6422" s="2">
        <v>43706</v>
      </c>
      <c r="B6422" s="4">
        <v>276.73</v>
      </c>
      <c r="C6422" s="4">
        <v>278.08999999999997</v>
      </c>
      <c r="D6422" s="4">
        <v>275.67</v>
      </c>
      <c r="E6422" s="4">
        <v>277.54000000000002</v>
      </c>
      <c r="F6422" s="4">
        <v>57899400</v>
      </c>
      <c r="G6422" s="4">
        <v>0</v>
      </c>
      <c r="H6422" s="4">
        <v>0</v>
      </c>
      <c r="I6422" s="5">
        <f t="shared" si="400"/>
        <v>43706</v>
      </c>
      <c r="J6422" s="4">
        <f t="shared" si="401"/>
        <v>2019</v>
      </c>
      <c r="K6422" s="4">
        <f t="shared" si="402"/>
        <v>8</v>
      </c>
      <c r="L6422" s="4">
        <f t="shared" si="403"/>
        <v>29</v>
      </c>
    </row>
    <row r="6423" spans="1:12" x14ac:dyDescent="0.55000000000000004">
      <c r="A6423" s="2">
        <v>43707</v>
      </c>
      <c r="B6423" s="4">
        <v>279.10000000000002</v>
      </c>
      <c r="C6423" s="4">
        <v>279.12</v>
      </c>
      <c r="D6423" s="4">
        <v>276.44</v>
      </c>
      <c r="E6423" s="4">
        <v>277.42</v>
      </c>
      <c r="F6423" s="4">
        <v>62901200</v>
      </c>
      <c r="G6423" s="4">
        <v>0</v>
      </c>
      <c r="H6423" s="4">
        <v>0</v>
      </c>
      <c r="I6423" s="5">
        <f t="shared" si="400"/>
        <v>43707</v>
      </c>
      <c r="J6423" s="4">
        <f t="shared" si="401"/>
        <v>2019</v>
      </c>
      <c r="K6423" s="4">
        <f t="shared" si="402"/>
        <v>8</v>
      </c>
      <c r="L6423" s="4">
        <f t="shared" si="403"/>
        <v>30</v>
      </c>
    </row>
    <row r="6424" spans="1:12" x14ac:dyDescent="0.55000000000000004">
      <c r="A6424" s="2">
        <v>43711</v>
      </c>
      <c r="B6424" s="4">
        <v>275.63</v>
      </c>
      <c r="C6424" s="4">
        <v>276.58999999999997</v>
      </c>
      <c r="D6424" s="4">
        <v>274.39999999999998</v>
      </c>
      <c r="E6424" s="4">
        <v>275.8</v>
      </c>
      <c r="F6424" s="4">
        <v>69101400</v>
      </c>
      <c r="G6424" s="4">
        <v>0</v>
      </c>
      <c r="H6424" s="4">
        <v>0</v>
      </c>
      <c r="I6424" s="5">
        <f t="shared" si="400"/>
        <v>43711</v>
      </c>
      <c r="J6424" s="4">
        <f t="shared" si="401"/>
        <v>2019</v>
      </c>
      <c r="K6424" s="4">
        <f t="shared" si="402"/>
        <v>9</v>
      </c>
      <c r="L6424" s="4">
        <f t="shared" si="403"/>
        <v>3</v>
      </c>
    </row>
    <row r="6425" spans="1:12" x14ac:dyDescent="0.55000000000000004">
      <c r="A6425" s="2">
        <v>43712</v>
      </c>
      <c r="B6425" s="4">
        <v>278.07</v>
      </c>
      <c r="C6425" s="4">
        <v>278.95</v>
      </c>
      <c r="D6425" s="4">
        <v>277.29000000000002</v>
      </c>
      <c r="E6425" s="4">
        <v>278.93</v>
      </c>
      <c r="F6425" s="4">
        <v>46887300</v>
      </c>
      <c r="G6425" s="4">
        <v>0</v>
      </c>
      <c r="H6425" s="4">
        <v>0</v>
      </c>
      <c r="I6425" s="5">
        <f t="shared" si="400"/>
        <v>43712</v>
      </c>
      <c r="J6425" s="4">
        <f t="shared" si="401"/>
        <v>2019</v>
      </c>
      <c r="K6425" s="4">
        <f t="shared" si="402"/>
        <v>9</v>
      </c>
      <c r="L6425" s="4">
        <f t="shared" si="403"/>
        <v>4</v>
      </c>
    </row>
    <row r="6426" spans="1:12" x14ac:dyDescent="0.55000000000000004">
      <c r="A6426" s="2">
        <v>43713</v>
      </c>
      <c r="B6426" s="4">
        <v>281.54000000000002</v>
      </c>
      <c r="C6426" s="4">
        <v>283.47000000000003</v>
      </c>
      <c r="D6426" s="4">
        <v>278.89</v>
      </c>
      <c r="E6426" s="4">
        <v>282.51</v>
      </c>
      <c r="F6426" s="4">
        <v>83258100</v>
      </c>
      <c r="G6426" s="4">
        <v>0</v>
      </c>
      <c r="H6426" s="4">
        <v>0</v>
      </c>
      <c r="I6426" s="5">
        <f t="shared" si="400"/>
        <v>43713</v>
      </c>
      <c r="J6426" s="4">
        <f t="shared" si="401"/>
        <v>2019</v>
      </c>
      <c r="K6426" s="4">
        <f t="shared" si="402"/>
        <v>9</v>
      </c>
      <c r="L6426" s="4">
        <f t="shared" si="403"/>
        <v>5</v>
      </c>
    </row>
    <row r="6427" spans="1:12" x14ac:dyDescent="0.55000000000000004">
      <c r="A6427" s="2">
        <v>43714</v>
      </c>
      <c r="B6427" s="4">
        <v>282.83999999999997</v>
      </c>
      <c r="C6427" s="4">
        <v>283.39999999999998</v>
      </c>
      <c r="D6427" s="4">
        <v>282.13</v>
      </c>
      <c r="E6427" s="4">
        <v>282.73</v>
      </c>
      <c r="F6427" s="4">
        <v>49584300</v>
      </c>
      <c r="G6427" s="4">
        <v>0</v>
      </c>
      <c r="H6427" s="4">
        <v>0</v>
      </c>
      <c r="I6427" s="5">
        <f t="shared" si="400"/>
        <v>43714</v>
      </c>
      <c r="J6427" s="4">
        <f t="shared" si="401"/>
        <v>2019</v>
      </c>
      <c r="K6427" s="4">
        <f t="shared" si="402"/>
        <v>9</v>
      </c>
      <c r="L6427" s="4">
        <f t="shared" si="403"/>
        <v>6</v>
      </c>
    </row>
    <row r="6428" spans="1:12" x14ac:dyDescent="0.55000000000000004">
      <c r="A6428" s="2">
        <v>43717</v>
      </c>
      <c r="B6428" s="4">
        <v>283.76</v>
      </c>
      <c r="C6428" s="4">
        <v>283.86</v>
      </c>
      <c r="D6428" s="4">
        <v>281.89</v>
      </c>
      <c r="E6428" s="4">
        <v>282.87</v>
      </c>
      <c r="F6428" s="4">
        <v>51260300</v>
      </c>
      <c r="G6428" s="4">
        <v>0</v>
      </c>
      <c r="H6428" s="4">
        <v>0</v>
      </c>
      <c r="I6428" s="5">
        <f t="shared" si="400"/>
        <v>43717</v>
      </c>
      <c r="J6428" s="4">
        <f t="shared" si="401"/>
        <v>2019</v>
      </c>
      <c r="K6428" s="4">
        <f t="shared" si="402"/>
        <v>9</v>
      </c>
      <c r="L6428" s="4">
        <f t="shared" si="403"/>
        <v>9</v>
      </c>
    </row>
    <row r="6429" spans="1:12" x14ac:dyDescent="0.55000000000000004">
      <c r="A6429" s="2">
        <v>43718</v>
      </c>
      <c r="B6429" s="4">
        <v>282.08</v>
      </c>
      <c r="C6429" s="4">
        <v>282.87</v>
      </c>
      <c r="D6429" s="4">
        <v>280.76</v>
      </c>
      <c r="E6429" s="4">
        <v>282.81</v>
      </c>
      <c r="F6429" s="4">
        <v>57947100</v>
      </c>
      <c r="G6429" s="4">
        <v>0</v>
      </c>
      <c r="H6429" s="4">
        <v>0</v>
      </c>
      <c r="I6429" s="5">
        <f t="shared" si="400"/>
        <v>43718</v>
      </c>
      <c r="J6429" s="4">
        <f t="shared" si="401"/>
        <v>2019</v>
      </c>
      <c r="K6429" s="4">
        <f t="shared" si="402"/>
        <v>9</v>
      </c>
      <c r="L6429" s="4">
        <f t="shared" si="403"/>
        <v>10</v>
      </c>
    </row>
    <row r="6430" spans="1:12" x14ac:dyDescent="0.55000000000000004">
      <c r="A6430" s="2">
        <v>43719</v>
      </c>
      <c r="B6430" s="4">
        <v>283.13</v>
      </c>
      <c r="C6430" s="4">
        <v>284.89999999999998</v>
      </c>
      <c r="D6430" s="4">
        <v>282.45</v>
      </c>
      <c r="E6430" s="4">
        <v>284.82</v>
      </c>
      <c r="F6430" s="4">
        <v>68821100</v>
      </c>
      <c r="G6430" s="4">
        <v>0</v>
      </c>
      <c r="H6430" s="4">
        <v>0</v>
      </c>
      <c r="I6430" s="5">
        <f t="shared" si="400"/>
        <v>43719</v>
      </c>
      <c r="J6430" s="4">
        <f t="shared" si="401"/>
        <v>2019</v>
      </c>
      <c r="K6430" s="4">
        <f t="shared" si="402"/>
        <v>9</v>
      </c>
      <c r="L6430" s="4">
        <f t="shared" si="403"/>
        <v>11</v>
      </c>
    </row>
    <row r="6431" spans="1:12" x14ac:dyDescent="0.55000000000000004">
      <c r="A6431" s="2">
        <v>43720</v>
      </c>
      <c r="B6431" s="4">
        <v>285.77</v>
      </c>
      <c r="C6431" s="4">
        <v>286.91000000000003</v>
      </c>
      <c r="D6431" s="4">
        <v>284.97000000000003</v>
      </c>
      <c r="E6431" s="4">
        <v>285.8</v>
      </c>
      <c r="F6431" s="4">
        <v>72908700</v>
      </c>
      <c r="G6431" s="4">
        <v>0</v>
      </c>
      <c r="H6431" s="4">
        <v>0</v>
      </c>
      <c r="I6431" s="5">
        <f t="shared" si="400"/>
        <v>43720</v>
      </c>
      <c r="J6431" s="4">
        <f t="shared" si="401"/>
        <v>2019</v>
      </c>
      <c r="K6431" s="4">
        <f t="shared" si="402"/>
        <v>9</v>
      </c>
      <c r="L6431" s="4">
        <f t="shared" si="403"/>
        <v>12</v>
      </c>
    </row>
    <row r="6432" spans="1:12" x14ac:dyDescent="0.55000000000000004">
      <c r="A6432" s="2">
        <v>43721</v>
      </c>
      <c r="B6432" s="4">
        <v>286.27</v>
      </c>
      <c r="C6432" s="4">
        <v>286.64</v>
      </c>
      <c r="D6432" s="4">
        <v>285.23</v>
      </c>
      <c r="E6432" s="4">
        <v>285.61</v>
      </c>
      <c r="F6432" s="4">
        <v>62104800</v>
      </c>
      <c r="G6432" s="4">
        <v>0</v>
      </c>
      <c r="H6432" s="4">
        <v>0</v>
      </c>
      <c r="I6432" s="5">
        <f t="shared" si="400"/>
        <v>43721</v>
      </c>
      <c r="J6432" s="4">
        <f t="shared" si="401"/>
        <v>2019</v>
      </c>
      <c r="K6432" s="4">
        <f t="shared" si="402"/>
        <v>9</v>
      </c>
      <c r="L6432" s="4">
        <f t="shared" si="403"/>
        <v>13</v>
      </c>
    </row>
    <row r="6433" spans="1:12" x14ac:dyDescent="0.55000000000000004">
      <c r="A6433" s="2">
        <v>43724</v>
      </c>
      <c r="B6433" s="4">
        <v>284.43</v>
      </c>
      <c r="C6433" s="4">
        <v>285.66000000000003</v>
      </c>
      <c r="D6433" s="4">
        <v>284.06</v>
      </c>
      <c r="E6433" s="4">
        <v>284.73</v>
      </c>
      <c r="F6433" s="4">
        <v>58191200</v>
      </c>
      <c r="G6433" s="4">
        <v>0</v>
      </c>
      <c r="H6433" s="4">
        <v>0</v>
      </c>
      <c r="I6433" s="5">
        <f t="shared" si="400"/>
        <v>43724</v>
      </c>
      <c r="J6433" s="4">
        <f t="shared" si="401"/>
        <v>2019</v>
      </c>
      <c r="K6433" s="4">
        <f t="shared" si="402"/>
        <v>9</v>
      </c>
      <c r="L6433" s="4">
        <f t="shared" si="403"/>
        <v>16</v>
      </c>
    </row>
    <row r="6434" spans="1:12" x14ac:dyDescent="0.55000000000000004">
      <c r="A6434" s="2">
        <v>43725</v>
      </c>
      <c r="B6434" s="4">
        <v>284.52</v>
      </c>
      <c r="C6434" s="4">
        <v>285.55</v>
      </c>
      <c r="D6434" s="4">
        <v>284.33999999999997</v>
      </c>
      <c r="E6434" s="4">
        <v>285.45</v>
      </c>
      <c r="F6434" s="4">
        <v>41475500</v>
      </c>
      <c r="G6434" s="4">
        <v>0</v>
      </c>
      <c r="H6434" s="4">
        <v>0</v>
      </c>
      <c r="I6434" s="5">
        <f t="shared" si="400"/>
        <v>43725</v>
      </c>
      <c r="J6434" s="4">
        <f t="shared" si="401"/>
        <v>2019</v>
      </c>
      <c r="K6434" s="4">
        <f t="shared" si="402"/>
        <v>9</v>
      </c>
      <c r="L6434" s="4">
        <f t="shared" si="403"/>
        <v>17</v>
      </c>
    </row>
    <row r="6435" spans="1:12" x14ac:dyDescent="0.55000000000000004">
      <c r="A6435" s="2">
        <v>43726</v>
      </c>
      <c r="B6435" s="4">
        <v>285.04000000000002</v>
      </c>
      <c r="C6435" s="4">
        <v>285.74</v>
      </c>
      <c r="D6435" s="4">
        <v>282.91000000000003</v>
      </c>
      <c r="E6435" s="4">
        <v>285.62</v>
      </c>
      <c r="F6435" s="4">
        <v>73375800</v>
      </c>
      <c r="G6435" s="4">
        <v>0</v>
      </c>
      <c r="H6435" s="4">
        <v>0</v>
      </c>
      <c r="I6435" s="5">
        <f t="shared" si="400"/>
        <v>43726</v>
      </c>
      <c r="J6435" s="4">
        <f t="shared" si="401"/>
        <v>2019</v>
      </c>
      <c r="K6435" s="4">
        <f t="shared" si="402"/>
        <v>9</v>
      </c>
      <c r="L6435" s="4">
        <f t="shared" si="403"/>
        <v>18</v>
      </c>
    </row>
    <row r="6436" spans="1:12" x14ac:dyDescent="0.55000000000000004">
      <c r="A6436" s="2">
        <v>43727</v>
      </c>
      <c r="B6436" s="4">
        <v>286.02999999999997</v>
      </c>
      <c r="C6436" s="4">
        <v>287.07</v>
      </c>
      <c r="D6436" s="4">
        <v>285.25</v>
      </c>
      <c r="E6436" s="4">
        <v>285.60000000000002</v>
      </c>
      <c r="F6436" s="4">
        <v>76560500</v>
      </c>
      <c r="G6436" s="4">
        <v>0</v>
      </c>
      <c r="H6436" s="4">
        <v>0</v>
      </c>
      <c r="I6436" s="5">
        <f t="shared" si="400"/>
        <v>43727</v>
      </c>
      <c r="J6436" s="4">
        <f t="shared" si="401"/>
        <v>2019</v>
      </c>
      <c r="K6436" s="4">
        <f t="shared" si="402"/>
        <v>9</v>
      </c>
      <c r="L6436" s="4">
        <f t="shared" si="403"/>
        <v>19</v>
      </c>
    </row>
    <row r="6437" spans="1:12" x14ac:dyDescent="0.55000000000000004">
      <c r="A6437" s="2">
        <v>43728</v>
      </c>
      <c r="B6437" s="4">
        <v>286.24</v>
      </c>
      <c r="C6437" s="4">
        <v>286.52999999999997</v>
      </c>
      <c r="D6437" s="4">
        <v>283.43</v>
      </c>
      <c r="E6437" s="4">
        <v>284.26</v>
      </c>
      <c r="F6437" s="4">
        <v>89565000</v>
      </c>
      <c r="G6437" s="4">
        <v>1.3839999999999999</v>
      </c>
      <c r="H6437" s="4">
        <v>0</v>
      </c>
      <c r="I6437" s="5">
        <f t="shared" si="400"/>
        <v>43728</v>
      </c>
      <c r="J6437" s="4">
        <f t="shared" si="401"/>
        <v>2019</v>
      </c>
      <c r="K6437" s="4">
        <f t="shared" si="402"/>
        <v>9</v>
      </c>
      <c r="L6437" s="4">
        <f t="shared" si="403"/>
        <v>20</v>
      </c>
    </row>
    <row r="6438" spans="1:12" x14ac:dyDescent="0.55000000000000004">
      <c r="A6438" s="2">
        <v>43731</v>
      </c>
      <c r="B6438" s="4">
        <v>283.56</v>
      </c>
      <c r="C6438" s="4">
        <v>284.94</v>
      </c>
      <c r="D6438" s="4">
        <v>283.29000000000002</v>
      </c>
      <c r="E6438" s="4">
        <v>284.19</v>
      </c>
      <c r="F6438" s="4">
        <v>43476800</v>
      </c>
      <c r="G6438" s="4">
        <v>0</v>
      </c>
      <c r="H6438" s="4">
        <v>0</v>
      </c>
      <c r="I6438" s="5">
        <f t="shared" si="400"/>
        <v>43731</v>
      </c>
      <c r="J6438" s="4">
        <f t="shared" si="401"/>
        <v>2019</v>
      </c>
      <c r="K6438" s="4">
        <f t="shared" si="402"/>
        <v>9</v>
      </c>
      <c r="L6438" s="4">
        <f t="shared" si="403"/>
        <v>23</v>
      </c>
    </row>
    <row r="6439" spans="1:12" x14ac:dyDescent="0.55000000000000004">
      <c r="A6439" s="2">
        <v>43732</v>
      </c>
      <c r="B6439" s="4">
        <v>285.33</v>
      </c>
      <c r="C6439" s="4">
        <v>285.74</v>
      </c>
      <c r="D6439" s="4">
        <v>280.95</v>
      </c>
      <c r="E6439" s="4">
        <v>281.95999999999998</v>
      </c>
      <c r="F6439" s="4">
        <v>94869400</v>
      </c>
      <c r="G6439" s="4">
        <v>0</v>
      </c>
      <c r="H6439" s="4">
        <v>0</v>
      </c>
      <c r="I6439" s="5">
        <f t="shared" si="400"/>
        <v>43732</v>
      </c>
      <c r="J6439" s="4">
        <f t="shared" si="401"/>
        <v>2019</v>
      </c>
      <c r="K6439" s="4">
        <f t="shared" si="402"/>
        <v>9</v>
      </c>
      <c r="L6439" s="4">
        <f t="shared" si="403"/>
        <v>24</v>
      </c>
    </row>
    <row r="6440" spans="1:12" x14ac:dyDescent="0.55000000000000004">
      <c r="A6440" s="2">
        <v>43733</v>
      </c>
      <c r="B6440" s="4">
        <v>282.04000000000002</v>
      </c>
      <c r="C6440" s="4">
        <v>284.08999999999997</v>
      </c>
      <c r="D6440" s="4">
        <v>280.49</v>
      </c>
      <c r="E6440" s="4">
        <v>283.63</v>
      </c>
      <c r="F6440" s="4">
        <v>71854000</v>
      </c>
      <c r="G6440" s="4">
        <v>0</v>
      </c>
      <c r="H6440" s="4">
        <v>0</v>
      </c>
      <c r="I6440" s="5">
        <f t="shared" si="400"/>
        <v>43733</v>
      </c>
      <c r="J6440" s="4">
        <f t="shared" si="401"/>
        <v>2019</v>
      </c>
      <c r="K6440" s="4">
        <f t="shared" si="402"/>
        <v>9</v>
      </c>
      <c r="L6440" s="4">
        <f t="shared" si="403"/>
        <v>25</v>
      </c>
    </row>
    <row r="6441" spans="1:12" x14ac:dyDescent="0.55000000000000004">
      <c r="A6441" s="2">
        <v>43734</v>
      </c>
      <c r="B6441" s="4">
        <v>283.64</v>
      </c>
      <c r="C6441" s="4">
        <v>283.85000000000002</v>
      </c>
      <c r="D6441" s="4">
        <v>281.56</v>
      </c>
      <c r="E6441" s="4">
        <v>283.04000000000002</v>
      </c>
      <c r="F6441" s="4">
        <v>56179700</v>
      </c>
      <c r="G6441" s="4">
        <v>0</v>
      </c>
      <c r="H6441" s="4">
        <v>0</v>
      </c>
      <c r="I6441" s="5">
        <f t="shared" si="400"/>
        <v>43734</v>
      </c>
      <c r="J6441" s="4">
        <f t="shared" si="401"/>
        <v>2019</v>
      </c>
      <c r="K6441" s="4">
        <f t="shared" si="402"/>
        <v>9</v>
      </c>
      <c r="L6441" s="4">
        <f t="shared" si="403"/>
        <v>26</v>
      </c>
    </row>
    <row r="6442" spans="1:12" x14ac:dyDescent="0.55000000000000004">
      <c r="A6442" s="2">
        <v>43735</v>
      </c>
      <c r="B6442" s="4">
        <v>283.83</v>
      </c>
      <c r="C6442" s="4">
        <v>283.94</v>
      </c>
      <c r="D6442" s="4">
        <v>279.88</v>
      </c>
      <c r="E6442" s="4">
        <v>281.51</v>
      </c>
      <c r="F6442" s="4">
        <v>84746600</v>
      </c>
      <c r="G6442" s="4">
        <v>0</v>
      </c>
      <c r="H6442" s="4">
        <v>0</v>
      </c>
      <c r="I6442" s="5">
        <f t="shared" si="400"/>
        <v>43735</v>
      </c>
      <c r="J6442" s="4">
        <f t="shared" si="401"/>
        <v>2019</v>
      </c>
      <c r="K6442" s="4">
        <f t="shared" si="402"/>
        <v>9</v>
      </c>
      <c r="L6442" s="4">
        <f t="shared" si="403"/>
        <v>27</v>
      </c>
    </row>
    <row r="6443" spans="1:12" x14ac:dyDescent="0.55000000000000004">
      <c r="A6443" s="2">
        <v>43738</v>
      </c>
      <c r="B6443" s="4">
        <v>282.05</v>
      </c>
      <c r="C6443" s="4">
        <v>283.56</v>
      </c>
      <c r="D6443" s="4">
        <v>282.01</v>
      </c>
      <c r="E6443" s="4">
        <v>282.82</v>
      </c>
      <c r="F6443" s="4">
        <v>51662400</v>
      </c>
      <c r="G6443" s="4">
        <v>0</v>
      </c>
      <c r="H6443" s="4">
        <v>0</v>
      </c>
      <c r="I6443" s="5">
        <f t="shared" si="400"/>
        <v>43738</v>
      </c>
      <c r="J6443" s="4">
        <f t="shared" si="401"/>
        <v>2019</v>
      </c>
      <c r="K6443" s="4">
        <f t="shared" si="402"/>
        <v>9</v>
      </c>
      <c r="L6443" s="4">
        <f t="shared" si="403"/>
        <v>30</v>
      </c>
    </row>
    <row r="6444" spans="1:12" x14ac:dyDescent="0.55000000000000004">
      <c r="A6444" s="2">
        <v>43739</v>
      </c>
      <c r="B6444" s="4">
        <v>283.74</v>
      </c>
      <c r="C6444" s="4">
        <v>284.43</v>
      </c>
      <c r="D6444" s="4">
        <v>279.22000000000003</v>
      </c>
      <c r="E6444" s="4">
        <v>279.45</v>
      </c>
      <c r="F6444" s="4">
        <v>88242400</v>
      </c>
      <c r="G6444" s="4">
        <v>0</v>
      </c>
      <c r="H6444" s="4">
        <v>0</v>
      </c>
      <c r="I6444" s="5">
        <f t="shared" si="400"/>
        <v>43739</v>
      </c>
      <c r="J6444" s="4">
        <f t="shared" si="401"/>
        <v>2019</v>
      </c>
      <c r="K6444" s="4">
        <f t="shared" si="402"/>
        <v>10</v>
      </c>
      <c r="L6444" s="4">
        <f t="shared" si="403"/>
        <v>1</v>
      </c>
    </row>
    <row r="6445" spans="1:12" x14ac:dyDescent="0.55000000000000004">
      <c r="A6445" s="2">
        <v>43740</v>
      </c>
      <c r="B6445" s="4">
        <v>277.79000000000002</v>
      </c>
      <c r="C6445" s="4">
        <v>277.8</v>
      </c>
      <c r="D6445" s="4">
        <v>273.16000000000003</v>
      </c>
      <c r="E6445" s="4">
        <v>274.52</v>
      </c>
      <c r="F6445" s="4">
        <v>122539500</v>
      </c>
      <c r="G6445" s="4">
        <v>0</v>
      </c>
      <c r="H6445" s="4">
        <v>0</v>
      </c>
      <c r="I6445" s="5">
        <f t="shared" si="400"/>
        <v>43740</v>
      </c>
      <c r="J6445" s="4">
        <f t="shared" si="401"/>
        <v>2019</v>
      </c>
      <c r="K6445" s="4">
        <f t="shared" si="402"/>
        <v>10</v>
      </c>
      <c r="L6445" s="4">
        <f t="shared" si="403"/>
        <v>2</v>
      </c>
    </row>
    <row r="6446" spans="1:12" x14ac:dyDescent="0.55000000000000004">
      <c r="A6446" s="2">
        <v>43741</v>
      </c>
      <c r="B6446" s="4">
        <v>274.27999999999997</v>
      </c>
      <c r="C6446" s="4">
        <v>276.79000000000002</v>
      </c>
      <c r="D6446" s="4">
        <v>271.43</v>
      </c>
      <c r="E6446" s="4">
        <v>276.76</v>
      </c>
      <c r="F6446" s="4">
        <v>85278800</v>
      </c>
      <c r="G6446" s="4">
        <v>0</v>
      </c>
      <c r="H6446" s="4">
        <v>0</v>
      </c>
      <c r="I6446" s="5">
        <f t="shared" si="400"/>
        <v>43741</v>
      </c>
      <c r="J6446" s="4">
        <f t="shared" si="401"/>
        <v>2019</v>
      </c>
      <c r="K6446" s="4">
        <f t="shared" si="402"/>
        <v>10</v>
      </c>
      <c r="L6446" s="4">
        <f t="shared" si="403"/>
        <v>3</v>
      </c>
    </row>
    <row r="6447" spans="1:12" x14ac:dyDescent="0.55000000000000004">
      <c r="A6447" s="2">
        <v>43742</v>
      </c>
      <c r="B6447" s="4">
        <v>277.45</v>
      </c>
      <c r="C6447" s="4">
        <v>280.77999999999997</v>
      </c>
      <c r="D6447" s="4">
        <v>277.39</v>
      </c>
      <c r="E6447" s="4">
        <v>280.51</v>
      </c>
      <c r="F6447" s="4">
        <v>65091200</v>
      </c>
      <c r="G6447" s="4">
        <v>0</v>
      </c>
      <c r="H6447" s="4">
        <v>0</v>
      </c>
      <c r="I6447" s="5">
        <f t="shared" si="400"/>
        <v>43742</v>
      </c>
      <c r="J6447" s="4">
        <f t="shared" si="401"/>
        <v>2019</v>
      </c>
      <c r="K6447" s="4">
        <f t="shared" si="402"/>
        <v>10</v>
      </c>
      <c r="L6447" s="4">
        <f t="shared" si="403"/>
        <v>4</v>
      </c>
    </row>
    <row r="6448" spans="1:12" x14ac:dyDescent="0.55000000000000004">
      <c r="A6448" s="2">
        <v>43745</v>
      </c>
      <c r="B6448" s="4">
        <v>279.67</v>
      </c>
      <c r="C6448" s="4">
        <v>281.38</v>
      </c>
      <c r="D6448" s="4">
        <v>279</v>
      </c>
      <c r="E6448" s="4">
        <v>279.3</v>
      </c>
      <c r="F6448" s="4">
        <v>59610500</v>
      </c>
      <c r="G6448" s="4">
        <v>0</v>
      </c>
      <c r="H6448" s="4">
        <v>0</v>
      </c>
      <c r="I6448" s="5">
        <f t="shared" si="400"/>
        <v>43745</v>
      </c>
      <c r="J6448" s="4">
        <f t="shared" si="401"/>
        <v>2019</v>
      </c>
      <c r="K6448" s="4">
        <f t="shared" si="402"/>
        <v>10</v>
      </c>
      <c r="L6448" s="4">
        <f t="shared" si="403"/>
        <v>7</v>
      </c>
    </row>
    <row r="6449" spans="1:12" x14ac:dyDescent="0.55000000000000004">
      <c r="A6449" s="2">
        <v>43746</v>
      </c>
      <c r="B6449" s="4">
        <v>277.36</v>
      </c>
      <c r="C6449" s="4">
        <v>278.13</v>
      </c>
      <c r="D6449" s="4">
        <v>274.93</v>
      </c>
      <c r="E6449" s="4">
        <v>274.95999999999998</v>
      </c>
      <c r="F6449" s="4">
        <v>95708100</v>
      </c>
      <c r="G6449" s="4">
        <v>0</v>
      </c>
      <c r="H6449" s="4">
        <v>0</v>
      </c>
      <c r="I6449" s="5">
        <f t="shared" si="400"/>
        <v>43746</v>
      </c>
      <c r="J6449" s="4">
        <f t="shared" si="401"/>
        <v>2019</v>
      </c>
      <c r="K6449" s="4">
        <f t="shared" si="402"/>
        <v>10</v>
      </c>
      <c r="L6449" s="4">
        <f t="shared" si="403"/>
        <v>8</v>
      </c>
    </row>
    <row r="6450" spans="1:12" x14ac:dyDescent="0.55000000000000004">
      <c r="A6450" s="2">
        <v>43747</v>
      </c>
      <c r="B6450" s="4">
        <v>277.08</v>
      </c>
      <c r="C6450" s="4">
        <v>278.56</v>
      </c>
      <c r="D6450" s="4">
        <v>276.42</v>
      </c>
      <c r="E6450" s="4">
        <v>277.57</v>
      </c>
      <c r="F6450" s="4">
        <v>62359400</v>
      </c>
      <c r="G6450" s="4">
        <v>0</v>
      </c>
      <c r="H6450" s="4">
        <v>0</v>
      </c>
      <c r="I6450" s="5">
        <f t="shared" si="400"/>
        <v>43747</v>
      </c>
      <c r="J6450" s="4">
        <f t="shared" si="401"/>
        <v>2019</v>
      </c>
      <c r="K6450" s="4">
        <f t="shared" si="402"/>
        <v>10</v>
      </c>
      <c r="L6450" s="4">
        <f t="shared" si="403"/>
        <v>9</v>
      </c>
    </row>
    <row r="6451" spans="1:12" x14ac:dyDescent="0.55000000000000004">
      <c r="A6451" s="2">
        <v>43748</v>
      </c>
      <c r="B6451" s="4">
        <v>277.49</v>
      </c>
      <c r="C6451" s="4">
        <v>280.38</v>
      </c>
      <c r="D6451" s="4">
        <v>277.32</v>
      </c>
      <c r="E6451" s="4">
        <v>279.45</v>
      </c>
      <c r="F6451" s="4">
        <v>55296300</v>
      </c>
      <c r="G6451" s="4">
        <v>0</v>
      </c>
      <c r="H6451" s="4">
        <v>0</v>
      </c>
      <c r="I6451" s="5">
        <f t="shared" si="400"/>
        <v>43748</v>
      </c>
      <c r="J6451" s="4">
        <f t="shared" si="401"/>
        <v>2019</v>
      </c>
      <c r="K6451" s="4">
        <f t="shared" si="402"/>
        <v>10</v>
      </c>
      <c r="L6451" s="4">
        <f t="shared" si="403"/>
        <v>10</v>
      </c>
    </row>
    <row r="6452" spans="1:12" x14ac:dyDescent="0.55000000000000004">
      <c r="A6452" s="2">
        <v>43749</v>
      </c>
      <c r="B6452" s="4">
        <v>282.33999999999997</v>
      </c>
      <c r="C6452" s="4">
        <v>284.69</v>
      </c>
      <c r="D6452" s="4">
        <v>282.22000000000003</v>
      </c>
      <c r="E6452" s="4">
        <v>282.35000000000002</v>
      </c>
      <c r="F6452" s="4">
        <v>98720400</v>
      </c>
      <c r="G6452" s="4">
        <v>0</v>
      </c>
      <c r="H6452" s="4">
        <v>0</v>
      </c>
      <c r="I6452" s="5">
        <f t="shared" si="400"/>
        <v>43749</v>
      </c>
      <c r="J6452" s="4">
        <f t="shared" si="401"/>
        <v>2019</v>
      </c>
      <c r="K6452" s="4">
        <f t="shared" si="402"/>
        <v>10</v>
      </c>
      <c r="L6452" s="4">
        <f t="shared" si="403"/>
        <v>11</v>
      </c>
    </row>
    <row r="6453" spans="1:12" x14ac:dyDescent="0.55000000000000004">
      <c r="A6453" s="2">
        <v>43752</v>
      </c>
      <c r="B6453" s="4">
        <v>282.02</v>
      </c>
      <c r="C6453" s="4">
        <v>282.72000000000003</v>
      </c>
      <c r="D6453" s="4">
        <v>281.67</v>
      </c>
      <c r="E6453" s="4">
        <v>282.02999999999997</v>
      </c>
      <c r="F6453" s="4">
        <v>40394800</v>
      </c>
      <c r="G6453" s="4">
        <v>0</v>
      </c>
      <c r="H6453" s="4">
        <v>0</v>
      </c>
      <c r="I6453" s="5">
        <f t="shared" si="400"/>
        <v>43752</v>
      </c>
      <c r="J6453" s="4">
        <f t="shared" si="401"/>
        <v>2019</v>
      </c>
      <c r="K6453" s="4">
        <f t="shared" si="402"/>
        <v>10</v>
      </c>
      <c r="L6453" s="4">
        <f t="shared" si="403"/>
        <v>14</v>
      </c>
    </row>
    <row r="6454" spans="1:12" x14ac:dyDescent="0.55000000000000004">
      <c r="A6454" s="2">
        <v>43753</v>
      </c>
      <c r="B6454" s="4">
        <v>283.13</v>
      </c>
      <c r="C6454" s="4">
        <v>285.61</v>
      </c>
      <c r="D6454" s="4">
        <v>283.01</v>
      </c>
      <c r="E6454" s="4">
        <v>284.83</v>
      </c>
      <c r="F6454" s="4">
        <v>46754500</v>
      </c>
      <c r="G6454" s="4">
        <v>0</v>
      </c>
      <c r="H6454" s="4">
        <v>0</v>
      </c>
      <c r="I6454" s="5">
        <f t="shared" si="400"/>
        <v>43753</v>
      </c>
      <c r="J6454" s="4">
        <f t="shared" si="401"/>
        <v>2019</v>
      </c>
      <c r="K6454" s="4">
        <f t="shared" si="402"/>
        <v>10</v>
      </c>
      <c r="L6454" s="4">
        <f t="shared" si="403"/>
        <v>15</v>
      </c>
    </row>
    <row r="6455" spans="1:12" x14ac:dyDescent="0.55000000000000004">
      <c r="A6455" s="2">
        <v>43754</v>
      </c>
      <c r="B6455" s="4">
        <v>284.33999999999997</v>
      </c>
      <c r="C6455" s="4">
        <v>285.08999999999997</v>
      </c>
      <c r="D6455" s="4">
        <v>283.91000000000003</v>
      </c>
      <c r="E6455" s="4">
        <v>284.37</v>
      </c>
      <c r="F6455" s="4">
        <v>48928200</v>
      </c>
      <c r="G6455" s="4">
        <v>0</v>
      </c>
      <c r="H6455" s="4">
        <v>0</v>
      </c>
      <c r="I6455" s="5">
        <f t="shared" si="400"/>
        <v>43754</v>
      </c>
      <c r="J6455" s="4">
        <f t="shared" si="401"/>
        <v>2019</v>
      </c>
      <c r="K6455" s="4">
        <f t="shared" si="402"/>
        <v>10</v>
      </c>
      <c r="L6455" s="4">
        <f t="shared" si="403"/>
        <v>16</v>
      </c>
    </row>
    <row r="6456" spans="1:12" x14ac:dyDescent="0.55000000000000004">
      <c r="A6456" s="2">
        <v>43755</v>
      </c>
      <c r="B6456" s="4">
        <v>285.58999999999997</v>
      </c>
      <c r="C6456" s="4">
        <v>286.12</v>
      </c>
      <c r="D6456" s="4">
        <v>284.48</v>
      </c>
      <c r="E6456" s="4">
        <v>285.20999999999998</v>
      </c>
      <c r="F6456" s="4">
        <v>45736600</v>
      </c>
      <c r="G6456" s="4">
        <v>0</v>
      </c>
      <c r="H6456" s="4">
        <v>0</v>
      </c>
      <c r="I6456" s="5">
        <f t="shared" si="400"/>
        <v>43755</v>
      </c>
      <c r="J6456" s="4">
        <f t="shared" si="401"/>
        <v>2019</v>
      </c>
      <c r="K6456" s="4">
        <f t="shared" si="402"/>
        <v>10</v>
      </c>
      <c r="L6456" s="4">
        <f t="shared" si="403"/>
        <v>17</v>
      </c>
    </row>
    <row r="6457" spans="1:12" x14ac:dyDescent="0.55000000000000004">
      <c r="A6457" s="2">
        <v>43756</v>
      </c>
      <c r="B6457" s="4">
        <v>284.64999999999998</v>
      </c>
      <c r="C6457" s="4">
        <v>285.32</v>
      </c>
      <c r="D6457" s="4">
        <v>283.06</v>
      </c>
      <c r="E6457" s="4">
        <v>283.95999999999998</v>
      </c>
      <c r="F6457" s="4">
        <v>64304000</v>
      </c>
      <c r="G6457" s="4">
        <v>0</v>
      </c>
      <c r="H6457" s="4">
        <v>0</v>
      </c>
      <c r="I6457" s="5">
        <f t="shared" si="400"/>
        <v>43756</v>
      </c>
      <c r="J6457" s="4">
        <f t="shared" si="401"/>
        <v>2019</v>
      </c>
      <c r="K6457" s="4">
        <f t="shared" si="402"/>
        <v>10</v>
      </c>
      <c r="L6457" s="4">
        <f t="shared" si="403"/>
        <v>18</v>
      </c>
    </row>
    <row r="6458" spans="1:12" x14ac:dyDescent="0.55000000000000004">
      <c r="A6458" s="2">
        <v>43759</v>
      </c>
      <c r="B6458" s="4">
        <v>285.33999999999997</v>
      </c>
      <c r="C6458" s="4">
        <v>286.08999999999997</v>
      </c>
      <c r="D6458" s="4">
        <v>284.88</v>
      </c>
      <c r="E6458" s="4">
        <v>285.88</v>
      </c>
      <c r="F6458" s="4">
        <v>39048600</v>
      </c>
      <c r="G6458" s="4">
        <v>0</v>
      </c>
      <c r="H6458" s="4">
        <v>0</v>
      </c>
      <c r="I6458" s="5">
        <f t="shared" si="400"/>
        <v>43759</v>
      </c>
      <c r="J6458" s="4">
        <f t="shared" si="401"/>
        <v>2019</v>
      </c>
      <c r="K6458" s="4">
        <f t="shared" si="402"/>
        <v>10</v>
      </c>
      <c r="L6458" s="4">
        <f t="shared" si="403"/>
        <v>21</v>
      </c>
    </row>
    <row r="6459" spans="1:12" x14ac:dyDescent="0.55000000000000004">
      <c r="A6459" s="2">
        <v>43760</v>
      </c>
      <c r="B6459" s="4">
        <v>286.45</v>
      </c>
      <c r="C6459" s="4">
        <v>286.75</v>
      </c>
      <c r="D6459" s="4">
        <v>284.86</v>
      </c>
      <c r="E6459" s="4">
        <v>284.95</v>
      </c>
      <c r="F6459" s="4">
        <v>48594700</v>
      </c>
      <c r="G6459" s="4">
        <v>0</v>
      </c>
      <c r="H6459" s="4">
        <v>0</v>
      </c>
      <c r="I6459" s="5">
        <f t="shared" si="400"/>
        <v>43760</v>
      </c>
      <c r="J6459" s="4">
        <f t="shared" si="401"/>
        <v>2019</v>
      </c>
      <c r="K6459" s="4">
        <f t="shared" si="402"/>
        <v>10</v>
      </c>
      <c r="L6459" s="4">
        <f t="shared" si="403"/>
        <v>22</v>
      </c>
    </row>
    <row r="6460" spans="1:12" x14ac:dyDescent="0.55000000000000004">
      <c r="A6460" s="2">
        <v>43761</v>
      </c>
      <c r="B6460" s="4">
        <v>284.68</v>
      </c>
      <c r="C6460" s="4">
        <v>285.83999999999997</v>
      </c>
      <c r="D6460" s="4">
        <v>284.45999999999998</v>
      </c>
      <c r="E6460" s="4">
        <v>285.77999999999997</v>
      </c>
      <c r="F6460" s="4">
        <v>34352200</v>
      </c>
      <c r="G6460" s="4">
        <v>0</v>
      </c>
      <c r="H6460" s="4">
        <v>0</v>
      </c>
      <c r="I6460" s="5">
        <f t="shared" si="400"/>
        <v>43761</v>
      </c>
      <c r="J6460" s="4">
        <f t="shared" si="401"/>
        <v>2019</v>
      </c>
      <c r="K6460" s="4">
        <f t="shared" si="402"/>
        <v>10</v>
      </c>
      <c r="L6460" s="4">
        <f t="shared" si="403"/>
        <v>23</v>
      </c>
    </row>
    <row r="6461" spans="1:12" x14ac:dyDescent="0.55000000000000004">
      <c r="A6461" s="2">
        <v>43762</v>
      </c>
      <c r="B6461" s="4">
        <v>286.76</v>
      </c>
      <c r="C6461" s="4">
        <v>286.91000000000003</v>
      </c>
      <c r="D6461" s="4">
        <v>285.38</v>
      </c>
      <c r="E6461" s="4">
        <v>286.25</v>
      </c>
      <c r="F6461" s="4">
        <v>35453100</v>
      </c>
      <c r="G6461" s="4">
        <v>0</v>
      </c>
      <c r="H6461" s="4">
        <v>0</v>
      </c>
      <c r="I6461" s="5">
        <f t="shared" si="400"/>
        <v>43762</v>
      </c>
      <c r="J6461" s="4">
        <f t="shared" si="401"/>
        <v>2019</v>
      </c>
      <c r="K6461" s="4">
        <f t="shared" si="402"/>
        <v>10</v>
      </c>
      <c r="L6461" s="4">
        <f t="shared" si="403"/>
        <v>24</v>
      </c>
    </row>
    <row r="6462" spans="1:12" x14ac:dyDescent="0.55000000000000004">
      <c r="A6462" s="2">
        <v>43763</v>
      </c>
      <c r="B6462" s="4">
        <v>285.64999999999998</v>
      </c>
      <c r="C6462" s="4">
        <v>287.99</v>
      </c>
      <c r="D6462" s="4">
        <v>285.58999999999997</v>
      </c>
      <c r="E6462" s="4">
        <v>287.42</v>
      </c>
      <c r="F6462" s="4">
        <v>45205400</v>
      </c>
      <c r="G6462" s="4">
        <v>0</v>
      </c>
      <c r="H6462" s="4">
        <v>0</v>
      </c>
      <c r="I6462" s="5">
        <f t="shared" si="400"/>
        <v>43763</v>
      </c>
      <c r="J6462" s="4">
        <f t="shared" si="401"/>
        <v>2019</v>
      </c>
      <c r="K6462" s="4">
        <f t="shared" si="402"/>
        <v>10</v>
      </c>
      <c r="L6462" s="4">
        <f t="shared" si="403"/>
        <v>25</v>
      </c>
    </row>
    <row r="6463" spans="1:12" x14ac:dyDescent="0.55000000000000004">
      <c r="A6463" s="2">
        <v>43766</v>
      </c>
      <c r="B6463" s="4">
        <v>288.7</v>
      </c>
      <c r="C6463" s="4">
        <v>289.56</v>
      </c>
      <c r="D6463" s="4">
        <v>288.67</v>
      </c>
      <c r="E6463" s="4">
        <v>289.04000000000002</v>
      </c>
      <c r="F6463" s="4">
        <v>42147000</v>
      </c>
      <c r="G6463" s="4">
        <v>0</v>
      </c>
      <c r="H6463" s="4">
        <v>0</v>
      </c>
      <c r="I6463" s="5">
        <f t="shared" si="400"/>
        <v>43766</v>
      </c>
      <c r="J6463" s="4">
        <f t="shared" si="401"/>
        <v>2019</v>
      </c>
      <c r="K6463" s="4">
        <f t="shared" si="402"/>
        <v>10</v>
      </c>
      <c r="L6463" s="4">
        <f t="shared" si="403"/>
        <v>28</v>
      </c>
    </row>
    <row r="6464" spans="1:12" x14ac:dyDescent="0.55000000000000004">
      <c r="A6464" s="2">
        <v>43767</v>
      </c>
      <c r="B6464" s="4">
        <v>288.75</v>
      </c>
      <c r="C6464" s="4">
        <v>289.93</v>
      </c>
      <c r="D6464" s="4">
        <v>288.62</v>
      </c>
      <c r="E6464" s="4">
        <v>288.95</v>
      </c>
      <c r="F6464" s="4">
        <v>44284900</v>
      </c>
      <c r="G6464" s="4">
        <v>0</v>
      </c>
      <c r="H6464" s="4">
        <v>0</v>
      </c>
      <c r="I6464" s="5">
        <f t="shared" si="400"/>
        <v>43767</v>
      </c>
      <c r="J6464" s="4">
        <f t="shared" si="401"/>
        <v>2019</v>
      </c>
      <c r="K6464" s="4">
        <f t="shared" si="402"/>
        <v>10</v>
      </c>
      <c r="L6464" s="4">
        <f t="shared" si="403"/>
        <v>29</v>
      </c>
    </row>
    <row r="6465" spans="1:12" x14ac:dyDescent="0.55000000000000004">
      <c r="A6465" s="2">
        <v>43768</v>
      </c>
      <c r="B6465" s="4">
        <v>289.16000000000003</v>
      </c>
      <c r="C6465" s="4">
        <v>290.23</v>
      </c>
      <c r="D6465" s="4">
        <v>287.79000000000002</v>
      </c>
      <c r="E6465" s="4">
        <v>289.83999999999997</v>
      </c>
      <c r="F6465" s="4">
        <v>49643900</v>
      </c>
      <c r="G6465" s="4">
        <v>0</v>
      </c>
      <c r="H6465" s="4">
        <v>0</v>
      </c>
      <c r="I6465" s="5">
        <f t="shared" si="400"/>
        <v>43768</v>
      </c>
      <c r="J6465" s="4">
        <f t="shared" si="401"/>
        <v>2019</v>
      </c>
      <c r="K6465" s="4">
        <f t="shared" si="402"/>
        <v>10</v>
      </c>
      <c r="L6465" s="4">
        <f t="shared" si="403"/>
        <v>30</v>
      </c>
    </row>
    <row r="6466" spans="1:12" x14ac:dyDescent="0.55000000000000004">
      <c r="A6466" s="2">
        <v>43769</v>
      </c>
      <c r="B6466" s="4">
        <v>289.83</v>
      </c>
      <c r="C6466" s="4">
        <v>289.83</v>
      </c>
      <c r="D6466" s="4">
        <v>287.54000000000002</v>
      </c>
      <c r="E6466" s="4">
        <v>289.07</v>
      </c>
      <c r="F6466" s="4">
        <v>69053800</v>
      </c>
      <c r="G6466" s="4">
        <v>0</v>
      </c>
      <c r="H6466" s="4">
        <v>0</v>
      </c>
      <c r="I6466" s="5">
        <f t="shared" si="400"/>
        <v>43769</v>
      </c>
      <c r="J6466" s="4">
        <f t="shared" si="401"/>
        <v>2019</v>
      </c>
      <c r="K6466" s="4">
        <f t="shared" si="402"/>
        <v>10</v>
      </c>
      <c r="L6466" s="4">
        <f t="shared" si="403"/>
        <v>31</v>
      </c>
    </row>
    <row r="6467" spans="1:12" x14ac:dyDescent="0.55000000000000004">
      <c r="A6467" s="2">
        <v>43770</v>
      </c>
      <c r="B6467" s="4">
        <v>290.58</v>
      </c>
      <c r="C6467" s="4">
        <v>291.79000000000002</v>
      </c>
      <c r="D6467" s="4">
        <v>290.41000000000003</v>
      </c>
      <c r="E6467" s="4">
        <v>291.75</v>
      </c>
      <c r="F6467" s="4">
        <v>71141500</v>
      </c>
      <c r="G6467" s="4">
        <v>0</v>
      </c>
      <c r="H6467" s="4">
        <v>0</v>
      </c>
      <c r="I6467" s="5">
        <f t="shared" ref="I6467:I6530" si="404">DATE(YEAR(A6467),MONTH(A6467),DAY(A6467))</f>
        <v>43770</v>
      </c>
      <c r="J6467" s="4">
        <f t="shared" ref="J6467:J6530" si="405">YEAR(A6467)</f>
        <v>2019</v>
      </c>
      <c r="K6467" s="4">
        <f t="shared" ref="K6467:K6530" si="406">MONTH(A6467)</f>
        <v>11</v>
      </c>
      <c r="L6467" s="4">
        <f t="shared" ref="L6467:L6530" si="407">DAY(A6467)</f>
        <v>1</v>
      </c>
    </row>
    <row r="6468" spans="1:12" x14ac:dyDescent="0.55000000000000004">
      <c r="A6468" s="2">
        <v>43773</v>
      </c>
      <c r="B6468" s="4">
        <v>293.38</v>
      </c>
      <c r="C6468" s="4">
        <v>293.52</v>
      </c>
      <c r="D6468" s="4">
        <v>292.52999999999997</v>
      </c>
      <c r="E6468" s="4">
        <v>292.92</v>
      </c>
      <c r="F6468" s="4">
        <v>60606900</v>
      </c>
      <c r="G6468" s="4">
        <v>0</v>
      </c>
      <c r="H6468" s="4">
        <v>0</v>
      </c>
      <c r="I6468" s="5">
        <f t="shared" si="404"/>
        <v>43773</v>
      </c>
      <c r="J6468" s="4">
        <f t="shared" si="405"/>
        <v>2019</v>
      </c>
      <c r="K6468" s="4">
        <f t="shared" si="406"/>
        <v>11</v>
      </c>
      <c r="L6468" s="4">
        <f t="shared" si="407"/>
        <v>4</v>
      </c>
    </row>
    <row r="6469" spans="1:12" x14ac:dyDescent="0.55000000000000004">
      <c r="A6469" s="2">
        <v>43774</v>
      </c>
      <c r="B6469" s="4">
        <v>293.13</v>
      </c>
      <c r="C6469" s="4">
        <v>293.44</v>
      </c>
      <c r="D6469" s="4">
        <v>292.29000000000002</v>
      </c>
      <c r="E6469" s="4">
        <v>292.58999999999997</v>
      </c>
      <c r="F6469" s="4">
        <v>42933200</v>
      </c>
      <c r="G6469" s="4">
        <v>0</v>
      </c>
      <c r="H6469" s="4">
        <v>0</v>
      </c>
      <c r="I6469" s="5">
        <f t="shared" si="404"/>
        <v>43774</v>
      </c>
      <c r="J6469" s="4">
        <f t="shared" si="405"/>
        <v>2019</v>
      </c>
      <c r="K6469" s="4">
        <f t="shared" si="406"/>
        <v>11</v>
      </c>
      <c r="L6469" s="4">
        <f t="shared" si="407"/>
        <v>5</v>
      </c>
    </row>
    <row r="6470" spans="1:12" x14ac:dyDescent="0.55000000000000004">
      <c r="A6470" s="2">
        <v>43775</v>
      </c>
      <c r="B6470" s="4">
        <v>292.58999999999997</v>
      </c>
      <c r="C6470" s="4">
        <v>292.95</v>
      </c>
      <c r="D6470" s="4">
        <v>291.67</v>
      </c>
      <c r="E6470" s="4">
        <v>292.66000000000003</v>
      </c>
      <c r="F6470" s="4">
        <v>46487100</v>
      </c>
      <c r="G6470" s="4">
        <v>0</v>
      </c>
      <c r="H6470" s="4">
        <v>0</v>
      </c>
      <c r="I6470" s="5">
        <f t="shared" si="404"/>
        <v>43775</v>
      </c>
      <c r="J6470" s="4">
        <f t="shared" si="405"/>
        <v>2019</v>
      </c>
      <c r="K6470" s="4">
        <f t="shared" si="406"/>
        <v>11</v>
      </c>
      <c r="L6470" s="4">
        <f t="shared" si="407"/>
        <v>6</v>
      </c>
    </row>
    <row r="6471" spans="1:12" x14ac:dyDescent="0.55000000000000004">
      <c r="A6471" s="2">
        <v>43776</v>
      </c>
      <c r="B6471" s="4">
        <v>294.06</v>
      </c>
      <c r="C6471" s="4">
        <v>295.08999999999997</v>
      </c>
      <c r="D6471" s="4">
        <v>293.19</v>
      </c>
      <c r="E6471" s="4">
        <v>293.69</v>
      </c>
      <c r="F6471" s="4">
        <v>54272300</v>
      </c>
      <c r="G6471" s="4">
        <v>0</v>
      </c>
      <c r="H6471" s="4">
        <v>0</v>
      </c>
      <c r="I6471" s="5">
        <f t="shared" si="404"/>
        <v>43776</v>
      </c>
      <c r="J6471" s="4">
        <f t="shared" si="405"/>
        <v>2019</v>
      </c>
      <c r="K6471" s="4">
        <f t="shared" si="406"/>
        <v>11</v>
      </c>
      <c r="L6471" s="4">
        <f t="shared" si="407"/>
        <v>7</v>
      </c>
    </row>
    <row r="6472" spans="1:12" x14ac:dyDescent="0.55000000000000004">
      <c r="A6472" s="2">
        <v>43777</v>
      </c>
      <c r="B6472" s="4">
        <v>293.33</v>
      </c>
      <c r="C6472" s="4">
        <v>294.47000000000003</v>
      </c>
      <c r="D6472" s="4">
        <v>292.58999999999997</v>
      </c>
      <c r="E6472" s="4">
        <v>294.41000000000003</v>
      </c>
      <c r="F6472" s="4">
        <v>49032100</v>
      </c>
      <c r="G6472" s="4">
        <v>0</v>
      </c>
      <c r="H6472" s="4">
        <v>0</v>
      </c>
      <c r="I6472" s="5">
        <f t="shared" si="404"/>
        <v>43777</v>
      </c>
      <c r="J6472" s="4">
        <f t="shared" si="405"/>
        <v>2019</v>
      </c>
      <c r="K6472" s="4">
        <f t="shared" si="406"/>
        <v>11</v>
      </c>
      <c r="L6472" s="4">
        <f t="shared" si="407"/>
        <v>8</v>
      </c>
    </row>
    <row r="6473" spans="1:12" x14ac:dyDescent="0.55000000000000004">
      <c r="A6473" s="2">
        <v>43780</v>
      </c>
      <c r="B6473" s="4">
        <v>292.97000000000003</v>
      </c>
      <c r="C6473" s="4">
        <v>294.02999999999997</v>
      </c>
      <c r="D6473" s="4">
        <v>292.82</v>
      </c>
      <c r="E6473" s="4">
        <v>293.85000000000002</v>
      </c>
      <c r="F6473" s="4">
        <v>35797300</v>
      </c>
      <c r="G6473" s="4">
        <v>0</v>
      </c>
      <c r="H6473" s="4">
        <v>0</v>
      </c>
      <c r="I6473" s="5">
        <f t="shared" si="404"/>
        <v>43780</v>
      </c>
      <c r="J6473" s="4">
        <f t="shared" si="405"/>
        <v>2019</v>
      </c>
      <c r="K6473" s="4">
        <f t="shared" si="406"/>
        <v>11</v>
      </c>
      <c r="L6473" s="4">
        <f t="shared" si="407"/>
        <v>11</v>
      </c>
    </row>
    <row r="6474" spans="1:12" x14ac:dyDescent="0.55000000000000004">
      <c r="A6474" s="2">
        <v>43781</v>
      </c>
      <c r="B6474" s="4">
        <v>294.23</v>
      </c>
      <c r="C6474" s="4">
        <v>295.41000000000003</v>
      </c>
      <c r="D6474" s="4">
        <v>293.66000000000003</v>
      </c>
      <c r="E6474" s="4">
        <v>294.47000000000003</v>
      </c>
      <c r="F6474" s="4">
        <v>46484600</v>
      </c>
      <c r="G6474" s="4">
        <v>0</v>
      </c>
      <c r="H6474" s="4">
        <v>0</v>
      </c>
      <c r="I6474" s="5">
        <f t="shared" si="404"/>
        <v>43781</v>
      </c>
      <c r="J6474" s="4">
        <f t="shared" si="405"/>
        <v>2019</v>
      </c>
      <c r="K6474" s="4">
        <f t="shared" si="406"/>
        <v>11</v>
      </c>
      <c r="L6474" s="4">
        <f t="shared" si="407"/>
        <v>12</v>
      </c>
    </row>
    <row r="6475" spans="1:12" x14ac:dyDescent="0.55000000000000004">
      <c r="A6475" s="2">
        <v>43782</v>
      </c>
      <c r="B6475" s="4">
        <v>293.43</v>
      </c>
      <c r="C6475" s="4">
        <v>294.99</v>
      </c>
      <c r="D6475" s="4">
        <v>293.19</v>
      </c>
      <c r="E6475" s="4">
        <v>294.57</v>
      </c>
      <c r="F6475" s="4">
        <v>53917700</v>
      </c>
      <c r="G6475" s="4">
        <v>0</v>
      </c>
      <c r="H6475" s="4">
        <v>0</v>
      </c>
      <c r="I6475" s="5">
        <f t="shared" si="404"/>
        <v>43782</v>
      </c>
      <c r="J6475" s="4">
        <f t="shared" si="405"/>
        <v>2019</v>
      </c>
      <c r="K6475" s="4">
        <f t="shared" si="406"/>
        <v>11</v>
      </c>
      <c r="L6475" s="4">
        <f t="shared" si="407"/>
        <v>13</v>
      </c>
    </row>
    <row r="6476" spans="1:12" x14ac:dyDescent="0.55000000000000004">
      <c r="A6476" s="2">
        <v>43783</v>
      </c>
      <c r="B6476" s="4">
        <v>294.27</v>
      </c>
      <c r="C6476" s="4">
        <v>295.08</v>
      </c>
      <c r="D6476" s="4">
        <v>293.60000000000002</v>
      </c>
      <c r="E6476" s="4">
        <v>295</v>
      </c>
      <c r="F6476" s="4">
        <v>51219900</v>
      </c>
      <c r="G6476" s="4">
        <v>0</v>
      </c>
      <c r="H6476" s="4">
        <v>0</v>
      </c>
      <c r="I6476" s="5">
        <f t="shared" si="404"/>
        <v>43783</v>
      </c>
      <c r="J6476" s="4">
        <f t="shared" si="405"/>
        <v>2019</v>
      </c>
      <c r="K6476" s="4">
        <f t="shared" si="406"/>
        <v>11</v>
      </c>
      <c r="L6476" s="4">
        <f t="shared" si="407"/>
        <v>14</v>
      </c>
    </row>
    <row r="6477" spans="1:12" x14ac:dyDescent="0.55000000000000004">
      <c r="A6477" s="2">
        <v>43784</v>
      </c>
      <c r="B6477" s="4">
        <v>296.39999999999998</v>
      </c>
      <c r="C6477" s="4">
        <v>297.18</v>
      </c>
      <c r="D6477" s="4">
        <v>295.67</v>
      </c>
      <c r="E6477" s="4">
        <v>297.13</v>
      </c>
      <c r="F6477" s="4">
        <v>62023600</v>
      </c>
      <c r="G6477" s="4">
        <v>0</v>
      </c>
      <c r="H6477" s="4">
        <v>0</v>
      </c>
      <c r="I6477" s="5">
        <f t="shared" si="404"/>
        <v>43784</v>
      </c>
      <c r="J6477" s="4">
        <f t="shared" si="405"/>
        <v>2019</v>
      </c>
      <c r="K6477" s="4">
        <f t="shared" si="406"/>
        <v>11</v>
      </c>
      <c r="L6477" s="4">
        <f t="shared" si="407"/>
        <v>15</v>
      </c>
    </row>
    <row r="6478" spans="1:12" x14ac:dyDescent="0.55000000000000004">
      <c r="A6478" s="2">
        <v>43787</v>
      </c>
      <c r="B6478" s="4">
        <v>296.88</v>
      </c>
      <c r="C6478" s="4">
        <v>297.60000000000002</v>
      </c>
      <c r="D6478" s="4">
        <v>296.41000000000003</v>
      </c>
      <c r="E6478" s="4">
        <v>297.35000000000002</v>
      </c>
      <c r="F6478" s="4">
        <v>49228000</v>
      </c>
      <c r="G6478" s="4">
        <v>0</v>
      </c>
      <c r="H6478" s="4">
        <v>0</v>
      </c>
      <c r="I6478" s="5">
        <f t="shared" si="404"/>
        <v>43787</v>
      </c>
      <c r="J6478" s="4">
        <f t="shared" si="405"/>
        <v>2019</v>
      </c>
      <c r="K6478" s="4">
        <f t="shared" si="406"/>
        <v>11</v>
      </c>
      <c r="L6478" s="4">
        <f t="shared" si="407"/>
        <v>18</v>
      </c>
    </row>
    <row r="6479" spans="1:12" x14ac:dyDescent="0.55000000000000004">
      <c r="A6479" s="2">
        <v>43788</v>
      </c>
      <c r="B6479" s="4">
        <v>297.98</v>
      </c>
      <c r="C6479" s="4">
        <v>297.99</v>
      </c>
      <c r="D6479" s="4">
        <v>296.58999999999997</v>
      </c>
      <c r="E6479" s="4">
        <v>297.26</v>
      </c>
      <c r="F6479" s="4">
        <v>67804700</v>
      </c>
      <c r="G6479" s="4">
        <v>0</v>
      </c>
      <c r="H6479" s="4">
        <v>0</v>
      </c>
      <c r="I6479" s="5">
        <f t="shared" si="404"/>
        <v>43788</v>
      </c>
      <c r="J6479" s="4">
        <f t="shared" si="405"/>
        <v>2019</v>
      </c>
      <c r="K6479" s="4">
        <f t="shared" si="406"/>
        <v>11</v>
      </c>
      <c r="L6479" s="4">
        <f t="shared" si="407"/>
        <v>19</v>
      </c>
    </row>
    <row r="6480" spans="1:12" x14ac:dyDescent="0.55000000000000004">
      <c r="A6480" s="2">
        <v>43789</v>
      </c>
      <c r="B6480" s="4">
        <v>296.64</v>
      </c>
      <c r="C6480" s="4">
        <v>297.19</v>
      </c>
      <c r="D6480" s="4">
        <v>294.52999999999997</v>
      </c>
      <c r="E6480" s="4">
        <v>296.16000000000003</v>
      </c>
      <c r="F6480" s="4">
        <v>79406200</v>
      </c>
      <c r="G6480" s="4">
        <v>0</v>
      </c>
      <c r="H6480" s="4">
        <v>0</v>
      </c>
      <c r="I6480" s="5">
        <f t="shared" si="404"/>
        <v>43789</v>
      </c>
      <c r="J6480" s="4">
        <f t="shared" si="405"/>
        <v>2019</v>
      </c>
      <c r="K6480" s="4">
        <f t="shared" si="406"/>
        <v>11</v>
      </c>
      <c r="L6480" s="4">
        <f t="shared" si="407"/>
        <v>20</v>
      </c>
    </row>
    <row r="6481" spans="1:12" x14ac:dyDescent="0.55000000000000004">
      <c r="A6481" s="2">
        <v>43790</v>
      </c>
      <c r="B6481" s="4">
        <v>296.27</v>
      </c>
      <c r="C6481" s="4">
        <v>296.39</v>
      </c>
      <c r="D6481" s="4">
        <v>294.83999999999997</v>
      </c>
      <c r="E6481" s="4">
        <v>295.68</v>
      </c>
      <c r="F6481" s="4">
        <v>54664700</v>
      </c>
      <c r="G6481" s="4">
        <v>0</v>
      </c>
      <c r="H6481" s="4">
        <v>0</v>
      </c>
      <c r="I6481" s="5">
        <f t="shared" si="404"/>
        <v>43790</v>
      </c>
      <c r="J6481" s="4">
        <f t="shared" si="405"/>
        <v>2019</v>
      </c>
      <c r="K6481" s="4">
        <f t="shared" si="406"/>
        <v>11</v>
      </c>
      <c r="L6481" s="4">
        <f t="shared" si="407"/>
        <v>21</v>
      </c>
    </row>
    <row r="6482" spans="1:12" x14ac:dyDescent="0.55000000000000004">
      <c r="A6482" s="2">
        <v>43791</v>
      </c>
      <c r="B6482" s="4">
        <v>296.45999999999998</v>
      </c>
      <c r="C6482" s="4">
        <v>296.61</v>
      </c>
      <c r="D6482" s="4">
        <v>295.27999999999997</v>
      </c>
      <c r="E6482" s="4">
        <v>296.33999999999997</v>
      </c>
      <c r="F6482" s="4">
        <v>44850200</v>
      </c>
      <c r="G6482" s="4">
        <v>0</v>
      </c>
      <c r="H6482" s="4">
        <v>0</v>
      </c>
      <c r="I6482" s="5">
        <f t="shared" si="404"/>
        <v>43791</v>
      </c>
      <c r="J6482" s="4">
        <f t="shared" si="405"/>
        <v>2019</v>
      </c>
      <c r="K6482" s="4">
        <f t="shared" si="406"/>
        <v>11</v>
      </c>
      <c r="L6482" s="4">
        <f t="shared" si="407"/>
        <v>22</v>
      </c>
    </row>
    <row r="6483" spans="1:12" x14ac:dyDescent="0.55000000000000004">
      <c r="A6483" s="2">
        <v>43794</v>
      </c>
      <c r="B6483" s="4">
        <v>297.31</v>
      </c>
      <c r="C6483" s="4">
        <v>298.64</v>
      </c>
      <c r="D6483" s="4">
        <v>297.31</v>
      </c>
      <c r="E6483" s="4">
        <v>298.64</v>
      </c>
      <c r="F6483" s="4">
        <v>48647200</v>
      </c>
      <c r="G6483" s="4">
        <v>0</v>
      </c>
      <c r="H6483" s="4">
        <v>0</v>
      </c>
      <c r="I6483" s="5">
        <f t="shared" si="404"/>
        <v>43794</v>
      </c>
      <c r="J6483" s="4">
        <f t="shared" si="405"/>
        <v>2019</v>
      </c>
      <c r="K6483" s="4">
        <f t="shared" si="406"/>
        <v>11</v>
      </c>
      <c r="L6483" s="4">
        <f t="shared" si="407"/>
        <v>25</v>
      </c>
    </row>
    <row r="6484" spans="1:12" x14ac:dyDescent="0.55000000000000004">
      <c r="A6484" s="2">
        <v>43795</v>
      </c>
      <c r="B6484" s="4">
        <v>298.67</v>
      </c>
      <c r="C6484" s="4">
        <v>299.5</v>
      </c>
      <c r="D6484" s="4">
        <v>298.33999999999997</v>
      </c>
      <c r="E6484" s="4">
        <v>299.31</v>
      </c>
      <c r="F6484" s="4">
        <v>37569000</v>
      </c>
      <c r="G6484" s="4">
        <v>0</v>
      </c>
      <c r="H6484" s="4">
        <v>0</v>
      </c>
      <c r="I6484" s="5">
        <f t="shared" si="404"/>
        <v>43795</v>
      </c>
      <c r="J6484" s="4">
        <f t="shared" si="405"/>
        <v>2019</v>
      </c>
      <c r="K6484" s="4">
        <f t="shared" si="406"/>
        <v>11</v>
      </c>
      <c r="L6484" s="4">
        <f t="shared" si="407"/>
        <v>26</v>
      </c>
    </row>
    <row r="6485" spans="1:12" x14ac:dyDescent="0.55000000000000004">
      <c r="A6485" s="2">
        <v>43796</v>
      </c>
      <c r="B6485" s="4">
        <v>299.82</v>
      </c>
      <c r="C6485" s="4">
        <v>300.64999999999998</v>
      </c>
      <c r="D6485" s="4">
        <v>299.58999999999997</v>
      </c>
      <c r="E6485" s="4">
        <v>300.64999999999998</v>
      </c>
      <c r="F6485" s="4">
        <v>44444600</v>
      </c>
      <c r="G6485" s="4">
        <v>0</v>
      </c>
      <c r="H6485" s="4">
        <v>0</v>
      </c>
      <c r="I6485" s="5">
        <f t="shared" si="404"/>
        <v>43796</v>
      </c>
      <c r="J6485" s="4">
        <f t="shared" si="405"/>
        <v>2019</v>
      </c>
      <c r="K6485" s="4">
        <f t="shared" si="406"/>
        <v>11</v>
      </c>
      <c r="L6485" s="4">
        <f t="shared" si="407"/>
        <v>27</v>
      </c>
    </row>
    <row r="6486" spans="1:12" x14ac:dyDescent="0.55000000000000004">
      <c r="A6486" s="2">
        <v>43798</v>
      </c>
      <c r="B6486" s="4">
        <v>300.06</v>
      </c>
      <c r="C6486" s="4">
        <v>300.31</v>
      </c>
      <c r="D6486" s="4">
        <v>299.29000000000002</v>
      </c>
      <c r="E6486" s="4">
        <v>299.52999999999997</v>
      </c>
      <c r="F6486" s="4">
        <v>36592700</v>
      </c>
      <c r="G6486" s="4">
        <v>0</v>
      </c>
      <c r="H6486" s="4">
        <v>0</v>
      </c>
      <c r="I6486" s="5">
        <f t="shared" si="404"/>
        <v>43798</v>
      </c>
      <c r="J6486" s="4">
        <f t="shared" si="405"/>
        <v>2019</v>
      </c>
      <c r="K6486" s="4">
        <f t="shared" si="406"/>
        <v>11</v>
      </c>
      <c r="L6486" s="4">
        <f t="shared" si="407"/>
        <v>29</v>
      </c>
    </row>
    <row r="6487" spans="1:12" x14ac:dyDescent="0.55000000000000004">
      <c r="A6487" s="2">
        <v>43801</v>
      </c>
      <c r="B6487" s="4">
        <v>299.8</v>
      </c>
      <c r="C6487" s="4">
        <v>299.86</v>
      </c>
      <c r="D6487" s="4">
        <v>296.54000000000002</v>
      </c>
      <c r="E6487" s="4">
        <v>296.99</v>
      </c>
      <c r="F6487" s="4">
        <v>75767800</v>
      </c>
      <c r="G6487" s="4">
        <v>0</v>
      </c>
      <c r="H6487" s="4">
        <v>0</v>
      </c>
      <c r="I6487" s="5">
        <f t="shared" si="404"/>
        <v>43801</v>
      </c>
      <c r="J6487" s="4">
        <f t="shared" si="405"/>
        <v>2019</v>
      </c>
      <c r="K6487" s="4">
        <f t="shared" si="406"/>
        <v>12</v>
      </c>
      <c r="L6487" s="4">
        <f t="shared" si="407"/>
        <v>2</v>
      </c>
    </row>
    <row r="6488" spans="1:12" x14ac:dyDescent="0.55000000000000004">
      <c r="A6488" s="2">
        <v>43802</v>
      </c>
      <c r="B6488" s="4">
        <v>294.14</v>
      </c>
      <c r="C6488" s="4">
        <v>295.08</v>
      </c>
      <c r="D6488" s="4">
        <v>292.69</v>
      </c>
      <c r="E6488" s="4">
        <v>295</v>
      </c>
      <c r="F6488" s="4">
        <v>73941700</v>
      </c>
      <c r="G6488" s="4">
        <v>0</v>
      </c>
      <c r="H6488" s="4">
        <v>0</v>
      </c>
      <c r="I6488" s="5">
        <f t="shared" si="404"/>
        <v>43802</v>
      </c>
      <c r="J6488" s="4">
        <f t="shared" si="405"/>
        <v>2019</v>
      </c>
      <c r="K6488" s="4">
        <f t="shared" si="406"/>
        <v>12</v>
      </c>
      <c r="L6488" s="4">
        <f t="shared" si="407"/>
        <v>3</v>
      </c>
    </row>
    <row r="6489" spans="1:12" x14ac:dyDescent="0.55000000000000004">
      <c r="A6489" s="2">
        <v>43803</v>
      </c>
      <c r="B6489" s="4">
        <v>296.08999999999997</v>
      </c>
      <c r="C6489" s="4">
        <v>297.44</v>
      </c>
      <c r="D6489" s="4">
        <v>295.73</v>
      </c>
      <c r="E6489" s="4">
        <v>296.82</v>
      </c>
      <c r="F6489" s="4">
        <v>49080000</v>
      </c>
      <c r="G6489" s="4">
        <v>0</v>
      </c>
      <c r="H6489" s="4">
        <v>0</v>
      </c>
      <c r="I6489" s="5">
        <f t="shared" si="404"/>
        <v>43803</v>
      </c>
      <c r="J6489" s="4">
        <f t="shared" si="405"/>
        <v>2019</v>
      </c>
      <c r="K6489" s="4">
        <f t="shared" si="406"/>
        <v>12</v>
      </c>
      <c r="L6489" s="4">
        <f t="shared" si="407"/>
        <v>4</v>
      </c>
    </row>
    <row r="6490" spans="1:12" x14ac:dyDescent="0.55000000000000004">
      <c r="A6490" s="2">
        <v>43804</v>
      </c>
      <c r="B6490" s="4">
        <v>297.55</v>
      </c>
      <c r="C6490" s="4">
        <v>297.57</v>
      </c>
      <c r="D6490" s="4">
        <v>295.98</v>
      </c>
      <c r="E6490" s="4">
        <v>297.35000000000002</v>
      </c>
      <c r="F6490" s="4">
        <v>40709000</v>
      </c>
      <c r="G6490" s="4">
        <v>0</v>
      </c>
      <c r="H6490" s="4">
        <v>0</v>
      </c>
      <c r="I6490" s="5">
        <f t="shared" si="404"/>
        <v>43804</v>
      </c>
      <c r="J6490" s="4">
        <f t="shared" si="405"/>
        <v>2019</v>
      </c>
      <c r="K6490" s="4">
        <f t="shared" si="406"/>
        <v>12</v>
      </c>
      <c r="L6490" s="4">
        <f t="shared" si="407"/>
        <v>5</v>
      </c>
    </row>
    <row r="6491" spans="1:12" x14ac:dyDescent="0.55000000000000004">
      <c r="A6491" s="2">
        <v>43805</v>
      </c>
      <c r="B6491" s="4">
        <v>299.35000000000002</v>
      </c>
      <c r="C6491" s="4">
        <v>300.48</v>
      </c>
      <c r="D6491" s="4">
        <v>299.33999999999997</v>
      </c>
      <c r="E6491" s="4">
        <v>300.07</v>
      </c>
      <c r="F6491" s="4">
        <v>48927000</v>
      </c>
      <c r="G6491" s="4">
        <v>0</v>
      </c>
      <c r="H6491" s="4">
        <v>0</v>
      </c>
      <c r="I6491" s="5">
        <f t="shared" si="404"/>
        <v>43805</v>
      </c>
      <c r="J6491" s="4">
        <f t="shared" si="405"/>
        <v>2019</v>
      </c>
      <c r="K6491" s="4">
        <f t="shared" si="406"/>
        <v>12</v>
      </c>
      <c r="L6491" s="4">
        <f t="shared" si="407"/>
        <v>6</v>
      </c>
    </row>
    <row r="6492" spans="1:12" x14ac:dyDescent="0.55000000000000004">
      <c r="A6492" s="2">
        <v>43808</v>
      </c>
      <c r="B6492" s="4">
        <v>299.66000000000003</v>
      </c>
      <c r="C6492" s="4">
        <v>300.36</v>
      </c>
      <c r="D6492" s="4">
        <v>299.05</v>
      </c>
      <c r="E6492" s="4">
        <v>299.12</v>
      </c>
      <c r="F6492" s="4">
        <v>34838500</v>
      </c>
      <c r="G6492" s="4">
        <v>0</v>
      </c>
      <c r="H6492" s="4">
        <v>0</v>
      </c>
      <c r="I6492" s="5">
        <f t="shared" si="404"/>
        <v>43808</v>
      </c>
      <c r="J6492" s="4">
        <f t="shared" si="405"/>
        <v>2019</v>
      </c>
      <c r="K6492" s="4">
        <f t="shared" si="406"/>
        <v>12</v>
      </c>
      <c r="L6492" s="4">
        <f t="shared" si="407"/>
        <v>9</v>
      </c>
    </row>
    <row r="6493" spans="1:12" x14ac:dyDescent="0.55000000000000004">
      <c r="A6493" s="2">
        <v>43809</v>
      </c>
      <c r="B6493" s="4">
        <v>299.06</v>
      </c>
      <c r="C6493" s="4">
        <v>299.76</v>
      </c>
      <c r="D6493" s="4">
        <v>298.10000000000002</v>
      </c>
      <c r="E6493" s="4">
        <v>298.79000000000002</v>
      </c>
      <c r="F6493" s="4">
        <v>52649800</v>
      </c>
      <c r="G6493" s="4">
        <v>0</v>
      </c>
      <c r="H6493" s="4">
        <v>0</v>
      </c>
      <c r="I6493" s="5">
        <f t="shared" si="404"/>
        <v>43809</v>
      </c>
      <c r="J6493" s="4">
        <f t="shared" si="405"/>
        <v>2019</v>
      </c>
      <c r="K6493" s="4">
        <f t="shared" si="406"/>
        <v>12</v>
      </c>
      <c r="L6493" s="4">
        <f t="shared" si="407"/>
        <v>10</v>
      </c>
    </row>
    <row r="6494" spans="1:12" x14ac:dyDescent="0.55000000000000004">
      <c r="A6494" s="2">
        <v>43810</v>
      </c>
      <c r="B6494" s="4">
        <v>299.26</v>
      </c>
      <c r="C6494" s="4">
        <v>299.89999999999998</v>
      </c>
      <c r="D6494" s="4">
        <v>298.7</v>
      </c>
      <c r="E6494" s="4">
        <v>299.64</v>
      </c>
      <c r="F6494" s="4">
        <v>53429100</v>
      </c>
      <c r="G6494" s="4">
        <v>0</v>
      </c>
      <c r="H6494" s="4">
        <v>0</v>
      </c>
      <c r="I6494" s="5">
        <f t="shared" si="404"/>
        <v>43810</v>
      </c>
      <c r="J6494" s="4">
        <f t="shared" si="405"/>
        <v>2019</v>
      </c>
      <c r="K6494" s="4">
        <f t="shared" si="406"/>
        <v>12</v>
      </c>
      <c r="L6494" s="4">
        <f t="shared" si="407"/>
        <v>11</v>
      </c>
    </row>
    <row r="6495" spans="1:12" x14ac:dyDescent="0.55000000000000004">
      <c r="A6495" s="2">
        <v>43811</v>
      </c>
      <c r="B6495" s="4">
        <v>299.64999999999998</v>
      </c>
      <c r="C6495" s="4">
        <v>303.04000000000002</v>
      </c>
      <c r="D6495" s="4">
        <v>299.39999999999998</v>
      </c>
      <c r="E6495" s="4">
        <v>302.22000000000003</v>
      </c>
      <c r="F6495" s="4">
        <v>96389600</v>
      </c>
      <c r="G6495" s="4">
        <v>0</v>
      </c>
      <c r="H6495" s="4">
        <v>0</v>
      </c>
      <c r="I6495" s="5">
        <f t="shared" si="404"/>
        <v>43811</v>
      </c>
      <c r="J6495" s="4">
        <f t="shared" si="405"/>
        <v>2019</v>
      </c>
      <c r="K6495" s="4">
        <f t="shared" si="406"/>
        <v>12</v>
      </c>
      <c r="L6495" s="4">
        <f t="shared" si="407"/>
        <v>12</v>
      </c>
    </row>
    <row r="6496" spans="1:12" x14ac:dyDescent="0.55000000000000004">
      <c r="A6496" s="2">
        <v>43812</v>
      </c>
      <c r="B6496" s="4">
        <v>301.97000000000003</v>
      </c>
      <c r="C6496" s="4">
        <v>303.69</v>
      </c>
      <c r="D6496" s="4">
        <v>301.16000000000003</v>
      </c>
      <c r="E6496" s="4">
        <v>302.39999999999998</v>
      </c>
      <c r="F6496" s="4">
        <v>81503900</v>
      </c>
      <c r="G6496" s="4">
        <v>0</v>
      </c>
      <c r="H6496" s="4">
        <v>0</v>
      </c>
      <c r="I6496" s="5">
        <f t="shared" si="404"/>
        <v>43812</v>
      </c>
      <c r="J6496" s="4">
        <f t="shared" si="405"/>
        <v>2019</v>
      </c>
      <c r="K6496" s="4">
        <f t="shared" si="406"/>
        <v>12</v>
      </c>
      <c r="L6496" s="4">
        <f t="shared" si="407"/>
        <v>13</v>
      </c>
    </row>
    <row r="6497" spans="1:12" x14ac:dyDescent="0.55000000000000004">
      <c r="A6497" s="2">
        <v>43815</v>
      </c>
      <c r="B6497" s="4">
        <v>304.20999999999998</v>
      </c>
      <c r="C6497" s="4">
        <v>305.10000000000002</v>
      </c>
      <c r="D6497" s="4">
        <v>302.33</v>
      </c>
      <c r="E6497" s="4">
        <v>304.48</v>
      </c>
      <c r="F6497" s="4">
        <v>82749700</v>
      </c>
      <c r="G6497" s="4">
        <v>0</v>
      </c>
      <c r="H6497" s="4">
        <v>0</v>
      </c>
      <c r="I6497" s="5">
        <f t="shared" si="404"/>
        <v>43815</v>
      </c>
      <c r="J6497" s="4">
        <f t="shared" si="405"/>
        <v>2019</v>
      </c>
      <c r="K6497" s="4">
        <f t="shared" si="406"/>
        <v>12</v>
      </c>
      <c r="L6497" s="4">
        <f t="shared" si="407"/>
        <v>16</v>
      </c>
    </row>
    <row r="6498" spans="1:12" x14ac:dyDescent="0.55000000000000004">
      <c r="A6498" s="2">
        <v>43816</v>
      </c>
      <c r="B6498" s="4">
        <v>304.88</v>
      </c>
      <c r="C6498" s="4">
        <v>305.19</v>
      </c>
      <c r="D6498" s="4">
        <v>304.45999999999998</v>
      </c>
      <c r="E6498" s="4">
        <v>304.54000000000002</v>
      </c>
      <c r="F6498" s="4">
        <v>61097700</v>
      </c>
      <c r="G6498" s="4">
        <v>0</v>
      </c>
      <c r="H6498" s="4">
        <v>0</v>
      </c>
      <c r="I6498" s="5">
        <f t="shared" si="404"/>
        <v>43816</v>
      </c>
      <c r="J6498" s="4">
        <f t="shared" si="405"/>
        <v>2019</v>
      </c>
      <c r="K6498" s="4">
        <f t="shared" si="406"/>
        <v>12</v>
      </c>
      <c r="L6498" s="4">
        <f t="shared" si="407"/>
        <v>17</v>
      </c>
    </row>
    <row r="6499" spans="1:12" x14ac:dyDescent="0.55000000000000004">
      <c r="A6499" s="2">
        <v>43817</v>
      </c>
      <c r="B6499" s="4">
        <v>304.95</v>
      </c>
      <c r="C6499" s="4">
        <v>305.19</v>
      </c>
      <c r="D6499" s="4">
        <v>304.51</v>
      </c>
      <c r="E6499" s="4">
        <v>304.56</v>
      </c>
      <c r="F6499" s="4">
        <v>48133000</v>
      </c>
      <c r="G6499" s="4">
        <v>0</v>
      </c>
      <c r="H6499" s="4">
        <v>0</v>
      </c>
      <c r="I6499" s="5">
        <f t="shared" si="404"/>
        <v>43817</v>
      </c>
      <c r="J6499" s="4">
        <f t="shared" si="405"/>
        <v>2019</v>
      </c>
      <c r="K6499" s="4">
        <f t="shared" si="406"/>
        <v>12</v>
      </c>
      <c r="L6499" s="4">
        <f t="shared" si="407"/>
        <v>18</v>
      </c>
    </row>
    <row r="6500" spans="1:12" x14ac:dyDescent="0.55000000000000004">
      <c r="A6500" s="2">
        <v>43818</v>
      </c>
      <c r="B6500" s="4">
        <v>304.76</v>
      </c>
      <c r="C6500" s="4">
        <v>305.89</v>
      </c>
      <c r="D6500" s="4">
        <v>304.5</v>
      </c>
      <c r="E6500" s="4">
        <v>305.81</v>
      </c>
      <c r="F6500" s="4">
        <v>85310500</v>
      </c>
      <c r="G6500" s="4">
        <v>0</v>
      </c>
      <c r="H6500" s="4">
        <v>0</v>
      </c>
      <c r="I6500" s="5">
        <f t="shared" si="404"/>
        <v>43818</v>
      </c>
      <c r="J6500" s="4">
        <f t="shared" si="405"/>
        <v>2019</v>
      </c>
      <c r="K6500" s="4">
        <f t="shared" si="406"/>
        <v>12</v>
      </c>
      <c r="L6500" s="4">
        <f t="shared" si="407"/>
        <v>19</v>
      </c>
    </row>
    <row r="6501" spans="1:12" x14ac:dyDescent="0.55000000000000004">
      <c r="A6501" s="2">
        <v>43819</v>
      </c>
      <c r="B6501" s="4">
        <v>306.89</v>
      </c>
      <c r="C6501" s="4">
        <v>308.33999999999997</v>
      </c>
      <c r="D6501" s="4">
        <v>305.87</v>
      </c>
      <c r="E6501" s="4">
        <v>307.14999999999998</v>
      </c>
      <c r="F6501" s="4">
        <v>147142100</v>
      </c>
      <c r="G6501" s="4">
        <v>1.57</v>
      </c>
      <c r="H6501" s="4">
        <v>0</v>
      </c>
      <c r="I6501" s="5">
        <f t="shared" si="404"/>
        <v>43819</v>
      </c>
      <c r="J6501" s="4">
        <f t="shared" si="405"/>
        <v>2019</v>
      </c>
      <c r="K6501" s="4">
        <f t="shared" si="406"/>
        <v>12</v>
      </c>
      <c r="L6501" s="4">
        <f t="shared" si="407"/>
        <v>20</v>
      </c>
    </row>
    <row r="6502" spans="1:12" x14ac:dyDescent="0.55000000000000004">
      <c r="A6502" s="2">
        <v>43822</v>
      </c>
      <c r="B6502" s="4">
        <v>307.98</v>
      </c>
      <c r="C6502" s="4">
        <v>308.02999999999997</v>
      </c>
      <c r="D6502" s="4">
        <v>307.47000000000003</v>
      </c>
      <c r="E6502" s="4">
        <v>307.62</v>
      </c>
      <c r="F6502" s="4">
        <v>52990000</v>
      </c>
      <c r="G6502" s="4">
        <v>0</v>
      </c>
      <c r="H6502" s="4">
        <v>0</v>
      </c>
      <c r="I6502" s="5">
        <f t="shared" si="404"/>
        <v>43822</v>
      </c>
      <c r="J6502" s="4">
        <f t="shared" si="405"/>
        <v>2019</v>
      </c>
      <c r="K6502" s="4">
        <f t="shared" si="406"/>
        <v>12</v>
      </c>
      <c r="L6502" s="4">
        <f t="shared" si="407"/>
        <v>23</v>
      </c>
    </row>
    <row r="6503" spans="1:12" x14ac:dyDescent="0.55000000000000004">
      <c r="A6503" s="2">
        <v>43823</v>
      </c>
      <c r="B6503" s="4">
        <v>307.86</v>
      </c>
      <c r="C6503" s="4">
        <v>307.91000000000003</v>
      </c>
      <c r="D6503" s="4">
        <v>307.32</v>
      </c>
      <c r="E6503" s="4">
        <v>307.63</v>
      </c>
      <c r="F6503" s="4">
        <v>20270000</v>
      </c>
      <c r="G6503" s="4">
        <v>0</v>
      </c>
      <c r="H6503" s="4">
        <v>0</v>
      </c>
      <c r="I6503" s="5">
        <f t="shared" si="404"/>
        <v>43823</v>
      </c>
      <c r="J6503" s="4">
        <f t="shared" si="405"/>
        <v>2019</v>
      </c>
      <c r="K6503" s="4">
        <f t="shared" si="406"/>
        <v>12</v>
      </c>
      <c r="L6503" s="4">
        <f t="shared" si="407"/>
        <v>24</v>
      </c>
    </row>
    <row r="6504" spans="1:12" x14ac:dyDescent="0.55000000000000004">
      <c r="A6504" s="2">
        <v>43825</v>
      </c>
      <c r="B6504" s="4">
        <v>308.02999999999997</v>
      </c>
      <c r="C6504" s="4">
        <v>309.27999999999997</v>
      </c>
      <c r="D6504" s="4">
        <v>308.02</v>
      </c>
      <c r="E6504" s="4">
        <v>309.27</v>
      </c>
      <c r="F6504" s="4">
        <v>30911200</v>
      </c>
      <c r="G6504" s="4">
        <v>0</v>
      </c>
      <c r="H6504" s="4">
        <v>0</v>
      </c>
      <c r="I6504" s="5">
        <f t="shared" si="404"/>
        <v>43825</v>
      </c>
      <c r="J6504" s="4">
        <f t="shared" si="405"/>
        <v>2019</v>
      </c>
      <c r="K6504" s="4">
        <f t="shared" si="406"/>
        <v>12</v>
      </c>
      <c r="L6504" s="4">
        <f t="shared" si="407"/>
        <v>26</v>
      </c>
    </row>
    <row r="6505" spans="1:12" x14ac:dyDescent="0.55000000000000004">
      <c r="A6505" s="2">
        <v>43826</v>
      </c>
      <c r="B6505" s="4">
        <v>310.02999999999997</v>
      </c>
      <c r="C6505" s="4">
        <v>310.08999999999997</v>
      </c>
      <c r="D6505" s="4">
        <v>308.64</v>
      </c>
      <c r="E6505" s="4">
        <v>309.19</v>
      </c>
      <c r="F6505" s="4">
        <v>42528800</v>
      </c>
      <c r="G6505" s="4">
        <v>0</v>
      </c>
      <c r="H6505" s="4">
        <v>0</v>
      </c>
      <c r="I6505" s="5">
        <f t="shared" si="404"/>
        <v>43826</v>
      </c>
      <c r="J6505" s="4">
        <f t="shared" si="405"/>
        <v>2019</v>
      </c>
      <c r="K6505" s="4">
        <f t="shared" si="406"/>
        <v>12</v>
      </c>
      <c r="L6505" s="4">
        <f t="shared" si="407"/>
        <v>27</v>
      </c>
    </row>
    <row r="6506" spans="1:12" x14ac:dyDescent="0.55000000000000004">
      <c r="A6506" s="2">
        <v>43829</v>
      </c>
      <c r="B6506" s="4">
        <v>309.27999999999997</v>
      </c>
      <c r="C6506" s="4">
        <v>309.42</v>
      </c>
      <c r="D6506" s="4">
        <v>306.98</v>
      </c>
      <c r="E6506" s="4">
        <v>307.49</v>
      </c>
      <c r="F6506" s="4">
        <v>49729100</v>
      </c>
      <c r="G6506" s="4">
        <v>0</v>
      </c>
      <c r="H6506" s="4">
        <v>0</v>
      </c>
      <c r="I6506" s="5">
        <f t="shared" si="404"/>
        <v>43829</v>
      </c>
      <c r="J6506" s="4">
        <f t="shared" si="405"/>
        <v>2019</v>
      </c>
      <c r="K6506" s="4">
        <f t="shared" si="406"/>
        <v>12</v>
      </c>
      <c r="L6506" s="4">
        <f t="shared" si="407"/>
        <v>30</v>
      </c>
    </row>
    <row r="6507" spans="1:12" x14ac:dyDescent="0.55000000000000004">
      <c r="A6507" s="2">
        <v>43830</v>
      </c>
      <c r="B6507" s="4">
        <v>306.95999999999998</v>
      </c>
      <c r="C6507" s="4">
        <v>308.49</v>
      </c>
      <c r="D6507" s="4">
        <v>306.60000000000002</v>
      </c>
      <c r="E6507" s="4">
        <v>308.23</v>
      </c>
      <c r="F6507" s="4">
        <v>57077300</v>
      </c>
      <c r="G6507" s="4">
        <v>0</v>
      </c>
      <c r="H6507" s="4">
        <v>0</v>
      </c>
      <c r="I6507" s="5">
        <f t="shared" si="404"/>
        <v>43830</v>
      </c>
      <c r="J6507" s="4">
        <f t="shared" si="405"/>
        <v>2019</v>
      </c>
      <c r="K6507" s="4">
        <f t="shared" si="406"/>
        <v>12</v>
      </c>
      <c r="L6507" s="4">
        <f t="shared" si="407"/>
        <v>31</v>
      </c>
    </row>
    <row r="6508" spans="1:12" x14ac:dyDescent="0.55000000000000004">
      <c r="A6508" s="2">
        <v>43832</v>
      </c>
      <c r="B6508" s="4">
        <v>309.83999999999997</v>
      </c>
      <c r="C6508" s="4">
        <v>311.14</v>
      </c>
      <c r="D6508" s="4">
        <v>308.88</v>
      </c>
      <c r="E6508" s="4">
        <v>311.12</v>
      </c>
      <c r="F6508" s="4">
        <v>59151200</v>
      </c>
      <c r="G6508" s="4">
        <v>0</v>
      </c>
      <c r="H6508" s="4">
        <v>0</v>
      </c>
      <c r="I6508" s="5">
        <f t="shared" si="404"/>
        <v>43832</v>
      </c>
      <c r="J6508" s="4">
        <f t="shared" si="405"/>
        <v>2020</v>
      </c>
      <c r="K6508" s="4">
        <f t="shared" si="406"/>
        <v>1</v>
      </c>
      <c r="L6508" s="4">
        <f t="shared" si="407"/>
        <v>2</v>
      </c>
    </row>
    <row r="6509" spans="1:12" x14ac:dyDescent="0.55000000000000004">
      <c r="A6509" s="2">
        <v>43833</v>
      </c>
      <c r="B6509" s="4">
        <v>307.56</v>
      </c>
      <c r="C6509" s="4">
        <v>309.94</v>
      </c>
      <c r="D6509" s="4">
        <v>307.51</v>
      </c>
      <c r="E6509" s="4">
        <v>308.76</v>
      </c>
      <c r="F6509" s="4">
        <v>77709700</v>
      </c>
      <c r="G6509" s="4">
        <v>0</v>
      </c>
      <c r="H6509" s="4">
        <v>0</v>
      </c>
      <c r="I6509" s="5">
        <f t="shared" si="404"/>
        <v>43833</v>
      </c>
      <c r="J6509" s="4">
        <f t="shared" si="405"/>
        <v>2020</v>
      </c>
      <c r="K6509" s="4">
        <f t="shared" si="406"/>
        <v>1</v>
      </c>
      <c r="L6509" s="4">
        <f t="shared" si="407"/>
        <v>3</v>
      </c>
    </row>
    <row r="6510" spans="1:12" x14ac:dyDescent="0.55000000000000004">
      <c r="A6510" s="2">
        <v>43836</v>
      </c>
      <c r="B6510" s="4">
        <v>306.92</v>
      </c>
      <c r="C6510" s="4">
        <v>310.02999999999997</v>
      </c>
      <c r="D6510" s="4">
        <v>306.8</v>
      </c>
      <c r="E6510" s="4">
        <v>309.94</v>
      </c>
      <c r="F6510" s="4">
        <v>55653900</v>
      </c>
      <c r="G6510" s="4">
        <v>0</v>
      </c>
      <c r="H6510" s="4">
        <v>0</v>
      </c>
      <c r="I6510" s="5">
        <f t="shared" si="404"/>
        <v>43836</v>
      </c>
      <c r="J6510" s="4">
        <f t="shared" si="405"/>
        <v>2020</v>
      </c>
      <c r="K6510" s="4">
        <f t="shared" si="406"/>
        <v>1</v>
      </c>
      <c r="L6510" s="4">
        <f t="shared" si="407"/>
        <v>6</v>
      </c>
    </row>
    <row r="6511" spans="1:12" x14ac:dyDescent="0.55000000000000004">
      <c r="A6511" s="2">
        <v>43837</v>
      </c>
      <c r="B6511" s="4">
        <v>309.35000000000002</v>
      </c>
      <c r="C6511" s="4">
        <v>309.83999999999997</v>
      </c>
      <c r="D6511" s="4">
        <v>308.60000000000002</v>
      </c>
      <c r="E6511" s="4">
        <v>309.07</v>
      </c>
      <c r="F6511" s="4">
        <v>40496400</v>
      </c>
      <c r="G6511" s="4">
        <v>0</v>
      </c>
      <c r="H6511" s="4">
        <v>0</v>
      </c>
      <c r="I6511" s="5">
        <f t="shared" si="404"/>
        <v>43837</v>
      </c>
      <c r="J6511" s="4">
        <f t="shared" si="405"/>
        <v>2020</v>
      </c>
      <c r="K6511" s="4">
        <f t="shared" si="406"/>
        <v>1</v>
      </c>
      <c r="L6511" s="4">
        <f t="shared" si="407"/>
        <v>7</v>
      </c>
    </row>
    <row r="6512" spans="1:12" x14ac:dyDescent="0.55000000000000004">
      <c r="A6512" s="2">
        <v>43838</v>
      </c>
      <c r="B6512" s="4">
        <v>309.27</v>
      </c>
      <c r="C6512" s="4">
        <v>311.99</v>
      </c>
      <c r="D6512" s="4">
        <v>309.01</v>
      </c>
      <c r="E6512" s="4">
        <v>310.70999999999998</v>
      </c>
      <c r="F6512" s="4">
        <v>68296000</v>
      </c>
      <c r="G6512" s="4">
        <v>0</v>
      </c>
      <c r="H6512" s="4">
        <v>0</v>
      </c>
      <c r="I6512" s="5">
        <f t="shared" si="404"/>
        <v>43838</v>
      </c>
      <c r="J6512" s="4">
        <f t="shared" si="405"/>
        <v>2020</v>
      </c>
      <c r="K6512" s="4">
        <f t="shared" si="406"/>
        <v>1</v>
      </c>
      <c r="L6512" s="4">
        <f t="shared" si="407"/>
        <v>8</v>
      </c>
    </row>
    <row r="6513" spans="1:12" x14ac:dyDescent="0.55000000000000004">
      <c r="A6513" s="2">
        <v>43839</v>
      </c>
      <c r="B6513" s="4">
        <v>312.35000000000002</v>
      </c>
      <c r="C6513" s="4">
        <v>312.89999999999998</v>
      </c>
      <c r="D6513" s="4">
        <v>311.74</v>
      </c>
      <c r="E6513" s="4">
        <v>312.82</v>
      </c>
      <c r="F6513" s="4">
        <v>48473300</v>
      </c>
      <c r="G6513" s="4">
        <v>0</v>
      </c>
      <c r="H6513" s="4">
        <v>0</v>
      </c>
      <c r="I6513" s="5">
        <f t="shared" si="404"/>
        <v>43839</v>
      </c>
      <c r="J6513" s="4">
        <f t="shared" si="405"/>
        <v>2020</v>
      </c>
      <c r="K6513" s="4">
        <f t="shared" si="406"/>
        <v>1</v>
      </c>
      <c r="L6513" s="4">
        <f t="shared" si="407"/>
        <v>9</v>
      </c>
    </row>
    <row r="6514" spans="1:12" x14ac:dyDescent="0.55000000000000004">
      <c r="A6514" s="2">
        <v>43840</v>
      </c>
      <c r="B6514" s="4">
        <v>313.43</v>
      </c>
      <c r="C6514" s="4">
        <v>313.60000000000002</v>
      </c>
      <c r="D6514" s="4">
        <v>311.43</v>
      </c>
      <c r="E6514" s="4">
        <v>311.92</v>
      </c>
      <c r="F6514" s="4">
        <v>53029300</v>
      </c>
      <c r="G6514" s="4">
        <v>0</v>
      </c>
      <c r="H6514" s="4">
        <v>0</v>
      </c>
      <c r="I6514" s="5">
        <f t="shared" si="404"/>
        <v>43840</v>
      </c>
      <c r="J6514" s="4">
        <f t="shared" si="405"/>
        <v>2020</v>
      </c>
      <c r="K6514" s="4">
        <f t="shared" si="406"/>
        <v>1</v>
      </c>
      <c r="L6514" s="4">
        <f t="shared" si="407"/>
        <v>10</v>
      </c>
    </row>
    <row r="6515" spans="1:12" x14ac:dyDescent="0.55000000000000004">
      <c r="A6515" s="2">
        <v>43843</v>
      </c>
      <c r="B6515" s="4">
        <v>312.57</v>
      </c>
      <c r="C6515" s="4">
        <v>314.08</v>
      </c>
      <c r="D6515" s="4">
        <v>312.12</v>
      </c>
      <c r="E6515" s="4">
        <v>314.07</v>
      </c>
      <c r="F6515" s="4">
        <v>47086800</v>
      </c>
      <c r="G6515" s="4">
        <v>0</v>
      </c>
      <c r="H6515" s="4">
        <v>0</v>
      </c>
      <c r="I6515" s="5">
        <f t="shared" si="404"/>
        <v>43843</v>
      </c>
      <c r="J6515" s="4">
        <f t="shared" si="405"/>
        <v>2020</v>
      </c>
      <c r="K6515" s="4">
        <f t="shared" si="406"/>
        <v>1</v>
      </c>
      <c r="L6515" s="4">
        <f t="shared" si="407"/>
        <v>13</v>
      </c>
    </row>
    <row r="6516" spans="1:12" x14ac:dyDescent="0.55000000000000004">
      <c r="A6516" s="2">
        <v>43844</v>
      </c>
      <c r="B6516" s="4">
        <v>313.61</v>
      </c>
      <c r="C6516" s="4">
        <v>314.70999999999998</v>
      </c>
      <c r="D6516" s="4">
        <v>313</v>
      </c>
      <c r="E6516" s="4">
        <v>313.58999999999997</v>
      </c>
      <c r="F6516" s="4">
        <v>62832800</v>
      </c>
      <c r="G6516" s="4">
        <v>0</v>
      </c>
      <c r="H6516" s="4">
        <v>0</v>
      </c>
      <c r="I6516" s="5">
        <f t="shared" si="404"/>
        <v>43844</v>
      </c>
      <c r="J6516" s="4">
        <f t="shared" si="405"/>
        <v>2020</v>
      </c>
      <c r="K6516" s="4">
        <f t="shared" si="406"/>
        <v>1</v>
      </c>
      <c r="L6516" s="4">
        <f t="shared" si="407"/>
        <v>14</v>
      </c>
    </row>
    <row r="6517" spans="1:12" x14ac:dyDescent="0.55000000000000004">
      <c r="A6517" s="2">
        <v>43845</v>
      </c>
      <c r="B6517" s="4">
        <v>313.49</v>
      </c>
      <c r="C6517" s="4">
        <v>315.08999999999997</v>
      </c>
      <c r="D6517" s="4">
        <v>313.41000000000003</v>
      </c>
      <c r="E6517" s="4">
        <v>314.3</v>
      </c>
      <c r="F6517" s="4">
        <v>72056600</v>
      </c>
      <c r="G6517" s="4">
        <v>0</v>
      </c>
      <c r="H6517" s="4">
        <v>0</v>
      </c>
      <c r="I6517" s="5">
        <f t="shared" si="404"/>
        <v>43845</v>
      </c>
      <c r="J6517" s="4">
        <f t="shared" si="405"/>
        <v>2020</v>
      </c>
      <c r="K6517" s="4">
        <f t="shared" si="406"/>
        <v>1</v>
      </c>
      <c r="L6517" s="4">
        <f t="shared" si="407"/>
        <v>15</v>
      </c>
    </row>
    <row r="6518" spans="1:12" x14ac:dyDescent="0.55000000000000004">
      <c r="A6518" s="2">
        <v>43846</v>
      </c>
      <c r="B6518" s="4">
        <v>315.74</v>
      </c>
      <c r="C6518" s="4">
        <v>316.91000000000003</v>
      </c>
      <c r="D6518" s="4">
        <v>315.5</v>
      </c>
      <c r="E6518" s="4">
        <v>316.91000000000003</v>
      </c>
      <c r="F6518" s="4">
        <v>54050300</v>
      </c>
      <c r="G6518" s="4">
        <v>0</v>
      </c>
      <c r="H6518" s="4">
        <v>0</v>
      </c>
      <c r="I6518" s="5">
        <f t="shared" si="404"/>
        <v>43846</v>
      </c>
      <c r="J6518" s="4">
        <f t="shared" si="405"/>
        <v>2020</v>
      </c>
      <c r="K6518" s="4">
        <f t="shared" si="406"/>
        <v>1</v>
      </c>
      <c r="L6518" s="4">
        <f t="shared" si="407"/>
        <v>16</v>
      </c>
    </row>
    <row r="6519" spans="1:12" x14ac:dyDescent="0.55000000000000004">
      <c r="A6519" s="2">
        <v>43847</v>
      </c>
      <c r="B6519" s="4">
        <v>317.66000000000003</v>
      </c>
      <c r="C6519" s="4">
        <v>318.12</v>
      </c>
      <c r="D6519" s="4">
        <v>316.83999999999997</v>
      </c>
      <c r="E6519" s="4">
        <v>317.89999999999998</v>
      </c>
      <c r="F6519" s="4">
        <v>95846000</v>
      </c>
      <c r="G6519" s="4">
        <v>0</v>
      </c>
      <c r="H6519" s="4">
        <v>0</v>
      </c>
      <c r="I6519" s="5">
        <f t="shared" si="404"/>
        <v>43847</v>
      </c>
      <c r="J6519" s="4">
        <f t="shared" si="405"/>
        <v>2020</v>
      </c>
      <c r="K6519" s="4">
        <f t="shared" si="406"/>
        <v>1</v>
      </c>
      <c r="L6519" s="4">
        <f t="shared" si="407"/>
        <v>17</v>
      </c>
    </row>
    <row r="6520" spans="1:12" x14ac:dyDescent="0.55000000000000004">
      <c r="A6520" s="2">
        <v>43851</v>
      </c>
      <c r="B6520" s="4">
        <v>316.89</v>
      </c>
      <c r="C6520" s="4">
        <v>318.12</v>
      </c>
      <c r="D6520" s="4">
        <v>316.82</v>
      </c>
      <c r="E6520" s="4">
        <v>317.27</v>
      </c>
      <c r="F6520" s="4">
        <v>77742400</v>
      </c>
      <c r="G6520" s="4">
        <v>0</v>
      </c>
      <c r="H6520" s="4">
        <v>0</v>
      </c>
      <c r="I6520" s="5">
        <f t="shared" si="404"/>
        <v>43851</v>
      </c>
      <c r="J6520" s="4">
        <f t="shared" si="405"/>
        <v>2020</v>
      </c>
      <c r="K6520" s="4">
        <f t="shared" si="406"/>
        <v>1</v>
      </c>
      <c r="L6520" s="4">
        <f t="shared" si="407"/>
        <v>21</v>
      </c>
    </row>
    <row r="6521" spans="1:12" x14ac:dyDescent="0.55000000000000004">
      <c r="A6521" s="2">
        <v>43852</v>
      </c>
      <c r="B6521" s="4">
        <v>318.18</v>
      </c>
      <c r="C6521" s="4">
        <v>318.85000000000002</v>
      </c>
      <c r="D6521" s="4">
        <v>317.14999999999998</v>
      </c>
      <c r="E6521" s="4">
        <v>317.31</v>
      </c>
      <c r="F6521" s="4">
        <v>48914900</v>
      </c>
      <c r="G6521" s="4">
        <v>0</v>
      </c>
      <c r="H6521" s="4">
        <v>0</v>
      </c>
      <c r="I6521" s="5">
        <f t="shared" si="404"/>
        <v>43852</v>
      </c>
      <c r="J6521" s="4">
        <f t="shared" si="405"/>
        <v>2020</v>
      </c>
      <c r="K6521" s="4">
        <f t="shared" si="406"/>
        <v>1</v>
      </c>
      <c r="L6521" s="4">
        <f t="shared" si="407"/>
        <v>22</v>
      </c>
    </row>
    <row r="6522" spans="1:12" x14ac:dyDescent="0.55000000000000004">
      <c r="A6522" s="2">
        <v>43853</v>
      </c>
      <c r="B6522" s="4">
        <v>316.63</v>
      </c>
      <c r="C6522" s="4">
        <v>318.11</v>
      </c>
      <c r="D6522" s="4">
        <v>315.45999999999998</v>
      </c>
      <c r="E6522" s="4">
        <v>317.68</v>
      </c>
      <c r="F6522" s="4">
        <v>51963000</v>
      </c>
      <c r="G6522" s="4">
        <v>0</v>
      </c>
      <c r="H6522" s="4">
        <v>0</v>
      </c>
      <c r="I6522" s="5">
        <f t="shared" si="404"/>
        <v>43853</v>
      </c>
      <c r="J6522" s="4">
        <f t="shared" si="405"/>
        <v>2020</v>
      </c>
      <c r="K6522" s="4">
        <f t="shared" si="406"/>
        <v>1</v>
      </c>
      <c r="L6522" s="4">
        <f t="shared" si="407"/>
        <v>23</v>
      </c>
    </row>
    <row r="6523" spans="1:12" x14ac:dyDescent="0.55000000000000004">
      <c r="A6523" s="2">
        <v>43854</v>
      </c>
      <c r="B6523" s="4">
        <v>318.37</v>
      </c>
      <c r="C6523" s="4">
        <v>318.45</v>
      </c>
      <c r="D6523" s="4">
        <v>313.5</v>
      </c>
      <c r="E6523" s="4">
        <v>314.85000000000002</v>
      </c>
      <c r="F6523" s="4">
        <v>87578400</v>
      </c>
      <c r="G6523" s="4">
        <v>0</v>
      </c>
      <c r="H6523" s="4">
        <v>0</v>
      </c>
      <c r="I6523" s="5">
        <f t="shared" si="404"/>
        <v>43854</v>
      </c>
      <c r="J6523" s="4">
        <f t="shared" si="405"/>
        <v>2020</v>
      </c>
      <c r="K6523" s="4">
        <f t="shared" si="406"/>
        <v>1</v>
      </c>
      <c r="L6523" s="4">
        <f t="shared" si="407"/>
        <v>24</v>
      </c>
    </row>
    <row r="6524" spans="1:12" x14ac:dyDescent="0.55000000000000004">
      <c r="A6524" s="2">
        <v>43857</v>
      </c>
      <c r="B6524" s="4">
        <v>309.35000000000002</v>
      </c>
      <c r="C6524" s="4">
        <v>311.36</v>
      </c>
      <c r="D6524" s="4">
        <v>309</v>
      </c>
      <c r="E6524" s="4">
        <v>309.81</v>
      </c>
      <c r="F6524" s="4">
        <v>84062500</v>
      </c>
      <c r="G6524" s="4">
        <v>0</v>
      </c>
      <c r="H6524" s="4">
        <v>0</v>
      </c>
      <c r="I6524" s="5">
        <f t="shared" si="404"/>
        <v>43857</v>
      </c>
      <c r="J6524" s="4">
        <f t="shared" si="405"/>
        <v>2020</v>
      </c>
      <c r="K6524" s="4">
        <f t="shared" si="406"/>
        <v>1</v>
      </c>
      <c r="L6524" s="4">
        <f t="shared" si="407"/>
        <v>27</v>
      </c>
    </row>
    <row r="6525" spans="1:12" x14ac:dyDescent="0.55000000000000004">
      <c r="A6525" s="2">
        <v>43858</v>
      </c>
      <c r="B6525" s="4">
        <v>311.3</v>
      </c>
      <c r="C6525" s="4">
        <v>313.97000000000003</v>
      </c>
      <c r="D6525" s="4">
        <v>309.89999999999998</v>
      </c>
      <c r="E6525" s="4">
        <v>313.05</v>
      </c>
      <c r="F6525" s="4">
        <v>63834000</v>
      </c>
      <c r="G6525" s="4">
        <v>0</v>
      </c>
      <c r="H6525" s="4">
        <v>0</v>
      </c>
      <c r="I6525" s="5">
        <f t="shared" si="404"/>
        <v>43858</v>
      </c>
      <c r="J6525" s="4">
        <f t="shared" si="405"/>
        <v>2020</v>
      </c>
      <c r="K6525" s="4">
        <f t="shared" si="406"/>
        <v>1</v>
      </c>
      <c r="L6525" s="4">
        <f t="shared" si="407"/>
        <v>28</v>
      </c>
    </row>
    <row r="6526" spans="1:12" x14ac:dyDescent="0.55000000000000004">
      <c r="A6526" s="2">
        <v>43859</v>
      </c>
      <c r="B6526" s="4">
        <v>314.48</v>
      </c>
      <c r="C6526" s="4">
        <v>314.72000000000003</v>
      </c>
      <c r="D6526" s="4">
        <v>312.58</v>
      </c>
      <c r="E6526" s="4">
        <v>312.79000000000002</v>
      </c>
      <c r="F6526" s="4">
        <v>53888900</v>
      </c>
      <c r="G6526" s="4">
        <v>0</v>
      </c>
      <c r="H6526" s="4">
        <v>0</v>
      </c>
      <c r="I6526" s="5">
        <f t="shared" si="404"/>
        <v>43859</v>
      </c>
      <c r="J6526" s="4">
        <f t="shared" si="405"/>
        <v>2020</v>
      </c>
      <c r="K6526" s="4">
        <f t="shared" si="406"/>
        <v>1</v>
      </c>
      <c r="L6526" s="4">
        <f t="shared" si="407"/>
        <v>29</v>
      </c>
    </row>
    <row r="6527" spans="1:12" x14ac:dyDescent="0.55000000000000004">
      <c r="A6527" s="2">
        <v>43860</v>
      </c>
      <c r="B6527" s="4">
        <v>310.63</v>
      </c>
      <c r="C6527" s="4">
        <v>314.02999999999997</v>
      </c>
      <c r="D6527" s="4">
        <v>309.83999999999997</v>
      </c>
      <c r="E6527" s="4">
        <v>313.81</v>
      </c>
      <c r="F6527" s="4">
        <v>75491800</v>
      </c>
      <c r="G6527" s="4">
        <v>0</v>
      </c>
      <c r="H6527" s="4">
        <v>0</v>
      </c>
      <c r="I6527" s="5">
        <f t="shared" si="404"/>
        <v>43860</v>
      </c>
      <c r="J6527" s="4">
        <f t="shared" si="405"/>
        <v>2020</v>
      </c>
      <c r="K6527" s="4">
        <f t="shared" si="406"/>
        <v>1</v>
      </c>
      <c r="L6527" s="4">
        <f t="shared" si="407"/>
        <v>30</v>
      </c>
    </row>
    <row r="6528" spans="1:12" x14ac:dyDescent="0.55000000000000004">
      <c r="A6528" s="2">
        <v>43861</v>
      </c>
      <c r="B6528" s="4">
        <v>313.16000000000003</v>
      </c>
      <c r="C6528" s="4">
        <v>313.32</v>
      </c>
      <c r="D6528" s="4">
        <v>307.14999999999998</v>
      </c>
      <c r="E6528" s="4">
        <v>308.11</v>
      </c>
      <c r="F6528" s="4">
        <v>113845600</v>
      </c>
      <c r="G6528" s="4">
        <v>0</v>
      </c>
      <c r="H6528" s="4">
        <v>0</v>
      </c>
      <c r="I6528" s="5">
        <f t="shared" si="404"/>
        <v>43861</v>
      </c>
      <c r="J6528" s="4">
        <f t="shared" si="405"/>
        <v>2020</v>
      </c>
      <c r="K6528" s="4">
        <f t="shared" si="406"/>
        <v>1</v>
      </c>
      <c r="L6528" s="4">
        <f t="shared" si="407"/>
        <v>31</v>
      </c>
    </row>
    <row r="6529" spans="1:12" x14ac:dyDescent="0.55000000000000004">
      <c r="A6529" s="2">
        <v>43864</v>
      </c>
      <c r="B6529" s="4">
        <v>309.66000000000003</v>
      </c>
      <c r="C6529" s="4">
        <v>312.35000000000002</v>
      </c>
      <c r="D6529" s="4">
        <v>309.54000000000002</v>
      </c>
      <c r="E6529" s="4">
        <v>310.39999999999998</v>
      </c>
      <c r="F6529" s="4">
        <v>69083000</v>
      </c>
      <c r="G6529" s="4">
        <v>0</v>
      </c>
      <c r="H6529" s="4">
        <v>0</v>
      </c>
      <c r="I6529" s="5">
        <f t="shared" si="404"/>
        <v>43864</v>
      </c>
      <c r="J6529" s="4">
        <f t="shared" si="405"/>
        <v>2020</v>
      </c>
      <c r="K6529" s="4">
        <f t="shared" si="406"/>
        <v>2</v>
      </c>
      <c r="L6529" s="4">
        <f t="shared" si="407"/>
        <v>3</v>
      </c>
    </row>
    <row r="6530" spans="1:12" x14ac:dyDescent="0.55000000000000004">
      <c r="A6530" s="2">
        <v>43865</v>
      </c>
      <c r="B6530" s="4">
        <v>314.18</v>
      </c>
      <c r="C6530" s="4">
        <v>316.04000000000002</v>
      </c>
      <c r="D6530" s="4">
        <v>313.85000000000002</v>
      </c>
      <c r="E6530" s="4">
        <v>315.13</v>
      </c>
      <c r="F6530" s="4">
        <v>62573200</v>
      </c>
      <c r="G6530" s="4">
        <v>0</v>
      </c>
      <c r="H6530" s="4">
        <v>0</v>
      </c>
      <c r="I6530" s="5">
        <f t="shared" si="404"/>
        <v>43865</v>
      </c>
      <c r="J6530" s="4">
        <f t="shared" si="405"/>
        <v>2020</v>
      </c>
      <c r="K6530" s="4">
        <f t="shared" si="406"/>
        <v>2</v>
      </c>
      <c r="L6530" s="4">
        <f t="shared" si="407"/>
        <v>4</v>
      </c>
    </row>
    <row r="6531" spans="1:12" x14ac:dyDescent="0.55000000000000004">
      <c r="A6531" s="2">
        <v>43866</v>
      </c>
      <c r="B6531" s="4">
        <v>318.2</v>
      </c>
      <c r="C6531" s="4">
        <v>318.99</v>
      </c>
      <c r="D6531" s="4">
        <v>316.67</v>
      </c>
      <c r="E6531" s="4">
        <v>318.77</v>
      </c>
      <c r="F6531" s="4">
        <v>65951100</v>
      </c>
      <c r="G6531" s="4">
        <v>0</v>
      </c>
      <c r="H6531" s="4">
        <v>0</v>
      </c>
      <c r="I6531" s="5">
        <f t="shared" ref="I6531:I6594" si="408">DATE(YEAR(A6531),MONTH(A6531),DAY(A6531))</f>
        <v>43866</v>
      </c>
      <c r="J6531" s="4">
        <f t="shared" ref="J6531:J6594" si="409">YEAR(A6531)</f>
        <v>2020</v>
      </c>
      <c r="K6531" s="4">
        <f t="shared" ref="K6531:K6594" si="410">MONTH(A6531)</f>
        <v>2</v>
      </c>
      <c r="L6531" s="4">
        <f t="shared" ref="L6531:L6594" si="411">DAY(A6531)</f>
        <v>5</v>
      </c>
    </row>
    <row r="6532" spans="1:12" x14ac:dyDescent="0.55000000000000004">
      <c r="A6532" s="2">
        <v>43867</v>
      </c>
      <c r="B6532" s="4">
        <v>319.77</v>
      </c>
      <c r="C6532" s="4">
        <v>320.04000000000002</v>
      </c>
      <c r="D6532" s="4">
        <v>318.70999999999998</v>
      </c>
      <c r="E6532" s="4">
        <v>319.83999999999997</v>
      </c>
      <c r="F6532" s="4">
        <v>50359700</v>
      </c>
      <c r="G6532" s="4">
        <v>0</v>
      </c>
      <c r="H6532" s="4">
        <v>0</v>
      </c>
      <c r="I6532" s="5">
        <f t="shared" si="408"/>
        <v>43867</v>
      </c>
      <c r="J6532" s="4">
        <f t="shared" si="409"/>
        <v>2020</v>
      </c>
      <c r="K6532" s="4">
        <f t="shared" si="410"/>
        <v>2</v>
      </c>
      <c r="L6532" s="4">
        <f t="shared" si="411"/>
        <v>6</v>
      </c>
    </row>
    <row r="6533" spans="1:12" x14ac:dyDescent="0.55000000000000004">
      <c r="A6533" s="2">
        <v>43868</v>
      </c>
      <c r="B6533" s="4">
        <v>318.73</v>
      </c>
      <c r="C6533" s="4">
        <v>319.85000000000002</v>
      </c>
      <c r="D6533" s="4">
        <v>317.56</v>
      </c>
      <c r="E6533" s="4">
        <v>318.14</v>
      </c>
      <c r="F6533" s="4">
        <v>64139400</v>
      </c>
      <c r="G6533" s="4">
        <v>0</v>
      </c>
      <c r="H6533" s="4">
        <v>0</v>
      </c>
      <c r="I6533" s="5">
        <f t="shared" si="408"/>
        <v>43868</v>
      </c>
      <c r="J6533" s="4">
        <f t="shared" si="409"/>
        <v>2020</v>
      </c>
      <c r="K6533" s="4">
        <f t="shared" si="410"/>
        <v>2</v>
      </c>
      <c r="L6533" s="4">
        <f t="shared" si="411"/>
        <v>7</v>
      </c>
    </row>
    <row r="6534" spans="1:12" x14ac:dyDescent="0.55000000000000004">
      <c r="A6534" s="2">
        <v>43871</v>
      </c>
      <c r="B6534" s="4">
        <v>317.20999999999998</v>
      </c>
      <c r="C6534" s="4">
        <v>320.58</v>
      </c>
      <c r="D6534" s="4">
        <v>317.17</v>
      </c>
      <c r="E6534" s="4">
        <v>320.51</v>
      </c>
      <c r="F6534" s="4">
        <v>42070000</v>
      </c>
      <c r="G6534" s="4">
        <v>0</v>
      </c>
      <c r="H6534" s="4">
        <v>0</v>
      </c>
      <c r="I6534" s="5">
        <f t="shared" si="408"/>
        <v>43871</v>
      </c>
      <c r="J6534" s="4">
        <f t="shared" si="409"/>
        <v>2020</v>
      </c>
      <c r="K6534" s="4">
        <f t="shared" si="410"/>
        <v>2</v>
      </c>
      <c r="L6534" s="4">
        <f t="shared" si="411"/>
        <v>10</v>
      </c>
    </row>
    <row r="6535" spans="1:12" x14ac:dyDescent="0.55000000000000004">
      <c r="A6535" s="2">
        <v>43872</v>
      </c>
      <c r="B6535" s="4">
        <v>321.93</v>
      </c>
      <c r="C6535" s="4">
        <v>322.75</v>
      </c>
      <c r="D6535" s="4">
        <v>320.51</v>
      </c>
      <c r="E6535" s="4">
        <v>321.07</v>
      </c>
      <c r="F6535" s="4">
        <v>54864500</v>
      </c>
      <c r="G6535" s="4">
        <v>0</v>
      </c>
      <c r="H6535" s="4">
        <v>0</v>
      </c>
      <c r="I6535" s="5">
        <f t="shared" si="408"/>
        <v>43872</v>
      </c>
      <c r="J6535" s="4">
        <f t="shared" si="409"/>
        <v>2020</v>
      </c>
      <c r="K6535" s="4">
        <f t="shared" si="410"/>
        <v>2</v>
      </c>
      <c r="L6535" s="4">
        <f t="shared" si="411"/>
        <v>11</v>
      </c>
    </row>
    <row r="6536" spans="1:12" x14ac:dyDescent="0.55000000000000004">
      <c r="A6536" s="2">
        <v>43873</v>
      </c>
      <c r="B6536" s="4">
        <v>322.57</v>
      </c>
      <c r="C6536" s="4">
        <v>323.36</v>
      </c>
      <c r="D6536" s="4">
        <v>322.19</v>
      </c>
      <c r="E6536" s="4">
        <v>323.14</v>
      </c>
      <c r="F6536" s="4">
        <v>43992700</v>
      </c>
      <c r="G6536" s="4">
        <v>0</v>
      </c>
      <c r="H6536" s="4">
        <v>0</v>
      </c>
      <c r="I6536" s="5">
        <f t="shared" si="408"/>
        <v>43873</v>
      </c>
      <c r="J6536" s="4">
        <f t="shared" si="409"/>
        <v>2020</v>
      </c>
      <c r="K6536" s="4">
        <f t="shared" si="410"/>
        <v>2</v>
      </c>
      <c r="L6536" s="4">
        <f t="shared" si="411"/>
        <v>12</v>
      </c>
    </row>
    <row r="6537" spans="1:12" x14ac:dyDescent="0.55000000000000004">
      <c r="A6537" s="2">
        <v>43874</v>
      </c>
      <c r="B6537" s="4">
        <v>321.64</v>
      </c>
      <c r="C6537" s="4">
        <v>323.81</v>
      </c>
      <c r="D6537" s="4">
        <v>321.35000000000002</v>
      </c>
      <c r="E6537" s="4">
        <v>322.79000000000002</v>
      </c>
      <c r="F6537" s="4">
        <v>54501900</v>
      </c>
      <c r="G6537" s="4">
        <v>0</v>
      </c>
      <c r="H6537" s="4">
        <v>0</v>
      </c>
      <c r="I6537" s="5">
        <f t="shared" si="408"/>
        <v>43874</v>
      </c>
      <c r="J6537" s="4">
        <f t="shared" si="409"/>
        <v>2020</v>
      </c>
      <c r="K6537" s="4">
        <f t="shared" si="410"/>
        <v>2</v>
      </c>
      <c r="L6537" s="4">
        <f t="shared" si="411"/>
        <v>13</v>
      </c>
    </row>
    <row r="6538" spans="1:12" x14ac:dyDescent="0.55000000000000004">
      <c r="A6538" s="2">
        <v>43875</v>
      </c>
      <c r="B6538" s="4">
        <v>323.22000000000003</v>
      </c>
      <c r="C6538" s="4">
        <v>323.43</v>
      </c>
      <c r="D6538" s="4">
        <v>321.97000000000003</v>
      </c>
      <c r="E6538" s="4">
        <v>323.31</v>
      </c>
      <c r="F6538" s="4">
        <v>64582200</v>
      </c>
      <c r="G6538" s="4">
        <v>0</v>
      </c>
      <c r="H6538" s="4">
        <v>0</v>
      </c>
      <c r="I6538" s="5">
        <f t="shared" si="408"/>
        <v>43875</v>
      </c>
      <c r="J6538" s="4">
        <f t="shared" si="409"/>
        <v>2020</v>
      </c>
      <c r="K6538" s="4">
        <f t="shared" si="410"/>
        <v>2</v>
      </c>
      <c r="L6538" s="4">
        <f t="shared" si="411"/>
        <v>14</v>
      </c>
    </row>
    <row r="6539" spans="1:12" x14ac:dyDescent="0.55000000000000004">
      <c r="A6539" s="2">
        <v>43879</v>
      </c>
      <c r="B6539" s="4">
        <v>322.26</v>
      </c>
      <c r="C6539" s="4">
        <v>323.38</v>
      </c>
      <c r="D6539" s="4">
        <v>321.02</v>
      </c>
      <c r="E6539" s="4">
        <v>322.47000000000003</v>
      </c>
      <c r="F6539" s="4">
        <v>57226200</v>
      </c>
      <c r="G6539" s="4">
        <v>0</v>
      </c>
      <c r="H6539" s="4">
        <v>0</v>
      </c>
      <c r="I6539" s="5">
        <f t="shared" si="408"/>
        <v>43879</v>
      </c>
      <c r="J6539" s="4">
        <f t="shared" si="409"/>
        <v>2020</v>
      </c>
      <c r="K6539" s="4">
        <f t="shared" si="410"/>
        <v>2</v>
      </c>
      <c r="L6539" s="4">
        <f t="shared" si="411"/>
        <v>18</v>
      </c>
    </row>
    <row r="6540" spans="1:12" x14ac:dyDescent="0.55000000000000004">
      <c r="A6540" s="2">
        <v>43880</v>
      </c>
      <c r="B6540" s="4">
        <v>323.49</v>
      </c>
      <c r="C6540" s="4">
        <v>324.73</v>
      </c>
      <c r="D6540" s="4">
        <v>323.19</v>
      </c>
      <c r="E6540" s="4">
        <v>324.02</v>
      </c>
      <c r="F6540" s="4">
        <v>48814700</v>
      </c>
      <c r="G6540" s="4">
        <v>0</v>
      </c>
      <c r="H6540" s="4">
        <v>0</v>
      </c>
      <c r="I6540" s="5">
        <f t="shared" si="408"/>
        <v>43880</v>
      </c>
      <c r="J6540" s="4">
        <f t="shared" si="409"/>
        <v>2020</v>
      </c>
      <c r="K6540" s="4">
        <f t="shared" si="410"/>
        <v>2</v>
      </c>
      <c r="L6540" s="4">
        <f t="shared" si="411"/>
        <v>19</v>
      </c>
    </row>
    <row r="6541" spans="1:12" x14ac:dyDescent="0.55000000000000004">
      <c r="A6541" s="2">
        <v>43881</v>
      </c>
      <c r="B6541" s="4">
        <v>323.44</v>
      </c>
      <c r="C6541" s="4">
        <v>324.3</v>
      </c>
      <c r="D6541" s="4">
        <v>319.55</v>
      </c>
      <c r="E6541" s="4">
        <v>322.69</v>
      </c>
      <c r="F6541" s="4">
        <v>74163400</v>
      </c>
      <c r="G6541" s="4">
        <v>0</v>
      </c>
      <c r="H6541" s="4">
        <v>0</v>
      </c>
      <c r="I6541" s="5">
        <f t="shared" si="408"/>
        <v>43881</v>
      </c>
      <c r="J6541" s="4">
        <f t="shared" si="409"/>
        <v>2020</v>
      </c>
      <c r="K6541" s="4">
        <f t="shared" si="410"/>
        <v>2</v>
      </c>
      <c r="L6541" s="4">
        <f t="shared" si="411"/>
        <v>20</v>
      </c>
    </row>
    <row r="6542" spans="1:12" x14ac:dyDescent="0.55000000000000004">
      <c r="A6542" s="2">
        <v>43882</v>
      </c>
      <c r="B6542" s="4">
        <v>321.27</v>
      </c>
      <c r="C6542" s="4">
        <v>321.58999999999997</v>
      </c>
      <c r="D6542" s="4">
        <v>318.5</v>
      </c>
      <c r="E6542" s="4">
        <v>319.36</v>
      </c>
      <c r="F6542" s="4">
        <v>113788200</v>
      </c>
      <c r="G6542" s="4">
        <v>0</v>
      </c>
      <c r="H6542" s="4">
        <v>0</v>
      </c>
      <c r="I6542" s="5">
        <f t="shared" si="408"/>
        <v>43882</v>
      </c>
      <c r="J6542" s="4">
        <f t="shared" si="409"/>
        <v>2020</v>
      </c>
      <c r="K6542" s="4">
        <f t="shared" si="410"/>
        <v>2</v>
      </c>
      <c r="L6542" s="4">
        <f t="shared" si="411"/>
        <v>21</v>
      </c>
    </row>
    <row r="6543" spans="1:12" x14ac:dyDescent="0.55000000000000004">
      <c r="A6543" s="2">
        <v>43885</v>
      </c>
      <c r="B6543" s="4">
        <v>309.45999999999998</v>
      </c>
      <c r="C6543" s="4">
        <v>319.44</v>
      </c>
      <c r="D6543" s="4">
        <v>307.64</v>
      </c>
      <c r="E6543" s="4">
        <v>308.77</v>
      </c>
      <c r="F6543" s="4">
        <v>161088400</v>
      </c>
      <c r="G6543" s="4">
        <v>0</v>
      </c>
      <c r="H6543" s="4">
        <v>0</v>
      </c>
      <c r="I6543" s="5">
        <f t="shared" si="408"/>
        <v>43885</v>
      </c>
      <c r="J6543" s="4">
        <f t="shared" si="409"/>
        <v>2020</v>
      </c>
      <c r="K6543" s="4">
        <f t="shared" si="410"/>
        <v>2</v>
      </c>
      <c r="L6543" s="4">
        <f t="shared" si="411"/>
        <v>24</v>
      </c>
    </row>
    <row r="6544" spans="1:12" x14ac:dyDescent="0.55000000000000004">
      <c r="A6544" s="2">
        <v>43886</v>
      </c>
      <c r="B6544" s="4">
        <v>310.23</v>
      </c>
      <c r="C6544" s="4">
        <v>310.87</v>
      </c>
      <c r="D6544" s="4">
        <v>298.49</v>
      </c>
      <c r="E6544" s="4">
        <v>299.41000000000003</v>
      </c>
      <c r="F6544" s="4">
        <v>218913200</v>
      </c>
      <c r="G6544" s="4">
        <v>0</v>
      </c>
      <c r="H6544" s="4">
        <v>0</v>
      </c>
      <c r="I6544" s="5">
        <f t="shared" si="408"/>
        <v>43886</v>
      </c>
      <c r="J6544" s="4">
        <f t="shared" si="409"/>
        <v>2020</v>
      </c>
      <c r="K6544" s="4">
        <f t="shared" si="410"/>
        <v>2</v>
      </c>
      <c r="L6544" s="4">
        <f t="shared" si="411"/>
        <v>25</v>
      </c>
    </row>
    <row r="6545" spans="1:12" x14ac:dyDescent="0.55000000000000004">
      <c r="A6545" s="2">
        <v>43887</v>
      </c>
      <c r="B6545" s="4">
        <v>300.88</v>
      </c>
      <c r="C6545" s="4">
        <v>304.64</v>
      </c>
      <c r="D6545" s="4">
        <v>297.55</v>
      </c>
      <c r="E6545" s="4">
        <v>298.31</v>
      </c>
      <c r="F6545" s="4">
        <v>194773800</v>
      </c>
      <c r="G6545" s="4">
        <v>0</v>
      </c>
      <c r="H6545" s="4">
        <v>0</v>
      </c>
      <c r="I6545" s="5">
        <f t="shared" si="408"/>
        <v>43887</v>
      </c>
      <c r="J6545" s="4">
        <f t="shared" si="409"/>
        <v>2020</v>
      </c>
      <c r="K6545" s="4">
        <f t="shared" si="410"/>
        <v>2</v>
      </c>
      <c r="L6545" s="4">
        <f t="shared" si="411"/>
        <v>26</v>
      </c>
    </row>
    <row r="6546" spans="1:12" x14ac:dyDescent="0.55000000000000004">
      <c r="A6546" s="2">
        <v>43888</v>
      </c>
      <c r="B6546" s="4">
        <v>292.52999999999997</v>
      </c>
      <c r="C6546" s="4">
        <v>298.37</v>
      </c>
      <c r="D6546" s="4">
        <v>284.92</v>
      </c>
      <c r="E6546" s="4">
        <v>284.92</v>
      </c>
      <c r="F6546" s="4">
        <v>284353500</v>
      </c>
      <c r="G6546" s="4">
        <v>0</v>
      </c>
      <c r="H6546" s="4">
        <v>0</v>
      </c>
      <c r="I6546" s="5">
        <f t="shared" si="408"/>
        <v>43888</v>
      </c>
      <c r="J6546" s="4">
        <f t="shared" si="409"/>
        <v>2020</v>
      </c>
      <c r="K6546" s="4">
        <f t="shared" si="410"/>
        <v>2</v>
      </c>
      <c r="L6546" s="4">
        <f t="shared" si="411"/>
        <v>27</v>
      </c>
    </row>
    <row r="6547" spans="1:12" x14ac:dyDescent="0.55000000000000004">
      <c r="A6547" s="2">
        <v>43889</v>
      </c>
      <c r="B6547" s="4">
        <v>276.48</v>
      </c>
      <c r="C6547" s="4">
        <v>285.27999999999997</v>
      </c>
      <c r="D6547" s="4">
        <v>273.45</v>
      </c>
      <c r="E6547" s="4">
        <v>283.72000000000003</v>
      </c>
      <c r="F6547" s="4">
        <v>384975800</v>
      </c>
      <c r="G6547" s="4">
        <v>0</v>
      </c>
      <c r="H6547" s="4">
        <v>0</v>
      </c>
      <c r="I6547" s="5">
        <f t="shared" si="408"/>
        <v>43889</v>
      </c>
      <c r="J6547" s="4">
        <f t="shared" si="409"/>
        <v>2020</v>
      </c>
      <c r="K6547" s="4">
        <f t="shared" si="410"/>
        <v>2</v>
      </c>
      <c r="L6547" s="4">
        <f t="shared" si="411"/>
        <v>28</v>
      </c>
    </row>
    <row r="6548" spans="1:12" x14ac:dyDescent="0.55000000000000004">
      <c r="A6548" s="2">
        <v>43892</v>
      </c>
      <c r="B6548" s="4">
        <v>285.58999999999997</v>
      </c>
      <c r="C6548" s="4">
        <v>296.07</v>
      </c>
      <c r="D6548" s="4">
        <v>281.99</v>
      </c>
      <c r="E6548" s="4">
        <v>296.01</v>
      </c>
      <c r="F6548" s="4">
        <v>238703600</v>
      </c>
      <c r="G6548" s="4">
        <v>0</v>
      </c>
      <c r="H6548" s="4">
        <v>0</v>
      </c>
      <c r="I6548" s="5">
        <f t="shared" si="408"/>
        <v>43892</v>
      </c>
      <c r="J6548" s="4">
        <f t="shared" si="409"/>
        <v>2020</v>
      </c>
      <c r="K6548" s="4">
        <f t="shared" si="410"/>
        <v>3</v>
      </c>
      <c r="L6548" s="4">
        <f t="shared" si="411"/>
        <v>2</v>
      </c>
    </row>
    <row r="6549" spans="1:12" x14ac:dyDescent="0.55000000000000004">
      <c r="A6549" s="2">
        <v>43893</v>
      </c>
      <c r="B6549" s="4">
        <v>296.39999999999998</v>
      </c>
      <c r="C6549" s="4">
        <v>300.55</v>
      </c>
      <c r="D6549" s="4">
        <v>284.97000000000003</v>
      </c>
      <c r="E6549" s="4">
        <v>287.52999999999997</v>
      </c>
      <c r="F6549" s="4">
        <v>300139100</v>
      </c>
      <c r="G6549" s="4">
        <v>0</v>
      </c>
      <c r="H6549" s="4">
        <v>0</v>
      </c>
      <c r="I6549" s="5">
        <f t="shared" si="408"/>
        <v>43893</v>
      </c>
      <c r="J6549" s="4">
        <f t="shared" si="409"/>
        <v>2020</v>
      </c>
      <c r="K6549" s="4">
        <f t="shared" si="410"/>
        <v>3</v>
      </c>
      <c r="L6549" s="4">
        <f t="shared" si="411"/>
        <v>3</v>
      </c>
    </row>
    <row r="6550" spans="1:12" x14ac:dyDescent="0.55000000000000004">
      <c r="A6550" s="2">
        <v>43894</v>
      </c>
      <c r="B6550" s="4">
        <v>293.16000000000003</v>
      </c>
      <c r="C6550" s="4">
        <v>299.85000000000002</v>
      </c>
      <c r="D6550" s="4">
        <v>290.49</v>
      </c>
      <c r="E6550" s="4">
        <v>299.62</v>
      </c>
      <c r="F6550" s="4">
        <v>176613400</v>
      </c>
      <c r="G6550" s="4">
        <v>0</v>
      </c>
      <c r="H6550" s="4">
        <v>0</v>
      </c>
      <c r="I6550" s="5">
        <f t="shared" si="408"/>
        <v>43894</v>
      </c>
      <c r="J6550" s="4">
        <f t="shared" si="409"/>
        <v>2020</v>
      </c>
      <c r="K6550" s="4">
        <f t="shared" si="410"/>
        <v>3</v>
      </c>
      <c r="L6550" s="4">
        <f t="shared" si="411"/>
        <v>4</v>
      </c>
    </row>
    <row r="6551" spans="1:12" x14ac:dyDescent="0.55000000000000004">
      <c r="A6551" s="2">
        <v>43895</v>
      </c>
      <c r="B6551" s="4">
        <v>292.07</v>
      </c>
      <c r="C6551" s="4">
        <v>295.41000000000003</v>
      </c>
      <c r="D6551" s="4">
        <v>287.31</v>
      </c>
      <c r="E6551" s="4">
        <v>289.66000000000003</v>
      </c>
      <c r="F6551" s="4">
        <v>186366800</v>
      </c>
      <c r="G6551" s="4">
        <v>0</v>
      </c>
      <c r="H6551" s="4">
        <v>0</v>
      </c>
      <c r="I6551" s="5">
        <f t="shared" si="408"/>
        <v>43895</v>
      </c>
      <c r="J6551" s="4">
        <f t="shared" si="409"/>
        <v>2020</v>
      </c>
      <c r="K6551" s="4">
        <f t="shared" si="410"/>
        <v>3</v>
      </c>
      <c r="L6551" s="4">
        <f t="shared" si="411"/>
        <v>5</v>
      </c>
    </row>
    <row r="6552" spans="1:12" x14ac:dyDescent="0.55000000000000004">
      <c r="A6552" s="2">
        <v>43896</v>
      </c>
      <c r="B6552" s="4">
        <v>280.74</v>
      </c>
      <c r="C6552" s="4">
        <v>286.13</v>
      </c>
      <c r="D6552" s="4">
        <v>277.94</v>
      </c>
      <c r="E6552" s="4">
        <v>284.87</v>
      </c>
      <c r="F6552" s="4">
        <v>228667200</v>
      </c>
      <c r="G6552" s="4">
        <v>0</v>
      </c>
      <c r="H6552" s="4">
        <v>0</v>
      </c>
      <c r="I6552" s="5">
        <f t="shared" si="408"/>
        <v>43896</v>
      </c>
      <c r="J6552" s="4">
        <f t="shared" si="409"/>
        <v>2020</v>
      </c>
      <c r="K6552" s="4">
        <f t="shared" si="410"/>
        <v>3</v>
      </c>
      <c r="L6552" s="4">
        <f t="shared" si="411"/>
        <v>6</v>
      </c>
    </row>
    <row r="6553" spans="1:12" x14ac:dyDescent="0.55000000000000004">
      <c r="A6553" s="2">
        <v>43899</v>
      </c>
      <c r="B6553" s="4">
        <v>263.64999999999998</v>
      </c>
      <c r="C6553" s="4">
        <v>272.16000000000003</v>
      </c>
      <c r="D6553" s="4">
        <v>261.87</v>
      </c>
      <c r="E6553" s="4">
        <v>262.62</v>
      </c>
      <c r="F6553" s="4">
        <v>309417300</v>
      </c>
      <c r="G6553" s="4">
        <v>0</v>
      </c>
      <c r="H6553" s="4">
        <v>0</v>
      </c>
      <c r="I6553" s="5">
        <f t="shared" si="408"/>
        <v>43899</v>
      </c>
      <c r="J6553" s="4">
        <f t="shared" si="409"/>
        <v>2020</v>
      </c>
      <c r="K6553" s="4">
        <f t="shared" si="410"/>
        <v>3</v>
      </c>
      <c r="L6553" s="4">
        <f t="shared" si="411"/>
        <v>9</v>
      </c>
    </row>
    <row r="6554" spans="1:12" x14ac:dyDescent="0.55000000000000004">
      <c r="A6554" s="2">
        <v>43900</v>
      </c>
      <c r="B6554" s="4">
        <v>272.58999999999997</v>
      </c>
      <c r="C6554" s="4">
        <v>276.31</v>
      </c>
      <c r="D6554" s="4">
        <v>261.92</v>
      </c>
      <c r="E6554" s="4">
        <v>276.20999999999998</v>
      </c>
      <c r="F6554" s="4">
        <v>276444100</v>
      </c>
      <c r="G6554" s="4">
        <v>0</v>
      </c>
      <c r="H6554" s="4">
        <v>0</v>
      </c>
      <c r="I6554" s="5">
        <f t="shared" si="408"/>
        <v>43900</v>
      </c>
      <c r="J6554" s="4">
        <f t="shared" si="409"/>
        <v>2020</v>
      </c>
      <c r="K6554" s="4">
        <f t="shared" si="410"/>
        <v>3</v>
      </c>
      <c r="L6554" s="4">
        <f t="shared" si="411"/>
        <v>10</v>
      </c>
    </row>
    <row r="6555" spans="1:12" x14ac:dyDescent="0.55000000000000004">
      <c r="A6555" s="2">
        <v>43901</v>
      </c>
      <c r="B6555" s="4">
        <v>268.82</v>
      </c>
      <c r="C6555" s="4">
        <v>270</v>
      </c>
      <c r="D6555" s="4">
        <v>259.41000000000003</v>
      </c>
      <c r="E6555" s="4">
        <v>262.75</v>
      </c>
      <c r="F6555" s="4">
        <v>255316300</v>
      </c>
      <c r="G6555" s="4">
        <v>0</v>
      </c>
      <c r="H6555" s="4">
        <v>0</v>
      </c>
      <c r="I6555" s="5">
        <f t="shared" si="408"/>
        <v>43901</v>
      </c>
      <c r="J6555" s="4">
        <f t="shared" si="409"/>
        <v>2020</v>
      </c>
      <c r="K6555" s="4">
        <f t="shared" si="410"/>
        <v>3</v>
      </c>
      <c r="L6555" s="4">
        <f t="shared" si="411"/>
        <v>11</v>
      </c>
    </row>
    <row r="6556" spans="1:12" x14ac:dyDescent="0.55000000000000004">
      <c r="A6556" s="2">
        <v>43902</v>
      </c>
      <c r="B6556" s="4">
        <v>245.16</v>
      </c>
      <c r="C6556" s="4">
        <v>255.37</v>
      </c>
      <c r="D6556" s="4">
        <v>237.19</v>
      </c>
      <c r="E6556" s="4">
        <v>237.61</v>
      </c>
      <c r="F6556" s="4">
        <v>392220700</v>
      </c>
      <c r="G6556" s="4">
        <v>0</v>
      </c>
      <c r="H6556" s="4">
        <v>0</v>
      </c>
      <c r="I6556" s="5">
        <f t="shared" si="408"/>
        <v>43902</v>
      </c>
      <c r="J6556" s="4">
        <f t="shared" si="409"/>
        <v>2020</v>
      </c>
      <c r="K6556" s="4">
        <f t="shared" si="410"/>
        <v>3</v>
      </c>
      <c r="L6556" s="4">
        <f t="shared" si="411"/>
        <v>12</v>
      </c>
    </row>
    <row r="6557" spans="1:12" x14ac:dyDescent="0.55000000000000004">
      <c r="A6557" s="2">
        <v>43903</v>
      </c>
      <c r="B6557" s="4">
        <v>251.95</v>
      </c>
      <c r="C6557" s="4">
        <v>259.99</v>
      </c>
      <c r="D6557" s="4">
        <v>238</v>
      </c>
      <c r="E6557" s="4">
        <v>257.92</v>
      </c>
      <c r="F6557" s="4">
        <v>329566100</v>
      </c>
      <c r="G6557" s="4">
        <v>0</v>
      </c>
      <c r="H6557" s="4">
        <v>0</v>
      </c>
      <c r="I6557" s="5">
        <f t="shared" si="408"/>
        <v>43903</v>
      </c>
      <c r="J6557" s="4">
        <f t="shared" si="409"/>
        <v>2020</v>
      </c>
      <c r="K6557" s="4">
        <f t="shared" si="410"/>
        <v>3</v>
      </c>
      <c r="L6557" s="4">
        <f t="shared" si="411"/>
        <v>13</v>
      </c>
    </row>
    <row r="6558" spans="1:12" x14ac:dyDescent="0.55000000000000004">
      <c r="A6558" s="2">
        <v>43906</v>
      </c>
      <c r="B6558" s="4">
        <v>230.97</v>
      </c>
      <c r="C6558" s="4">
        <v>246.02</v>
      </c>
      <c r="D6558" s="4">
        <v>227.31</v>
      </c>
      <c r="E6558" s="4">
        <v>229.7</v>
      </c>
      <c r="F6558" s="4">
        <v>297240000</v>
      </c>
      <c r="G6558" s="4">
        <v>0</v>
      </c>
      <c r="H6558" s="4">
        <v>0</v>
      </c>
      <c r="I6558" s="5">
        <f t="shared" si="408"/>
        <v>43906</v>
      </c>
      <c r="J6558" s="4">
        <f t="shared" si="409"/>
        <v>2020</v>
      </c>
      <c r="K6558" s="4">
        <f t="shared" si="410"/>
        <v>3</v>
      </c>
      <c r="L6558" s="4">
        <f t="shared" si="411"/>
        <v>16</v>
      </c>
    </row>
    <row r="6559" spans="1:12" x14ac:dyDescent="0.55000000000000004">
      <c r="A6559" s="2">
        <v>43907</v>
      </c>
      <c r="B6559" s="4">
        <v>234.67</v>
      </c>
      <c r="C6559" s="4">
        <v>245.33</v>
      </c>
      <c r="D6559" s="4">
        <v>227.03</v>
      </c>
      <c r="E6559" s="4">
        <v>242.1</v>
      </c>
      <c r="F6559" s="4">
        <v>262070500</v>
      </c>
      <c r="G6559" s="4">
        <v>0</v>
      </c>
      <c r="H6559" s="4">
        <v>0</v>
      </c>
      <c r="I6559" s="5">
        <f t="shared" si="408"/>
        <v>43907</v>
      </c>
      <c r="J6559" s="4">
        <f t="shared" si="409"/>
        <v>2020</v>
      </c>
      <c r="K6559" s="4">
        <f t="shared" si="410"/>
        <v>3</v>
      </c>
      <c r="L6559" s="4">
        <f t="shared" si="411"/>
        <v>17</v>
      </c>
    </row>
    <row r="6560" spans="1:12" x14ac:dyDescent="0.55000000000000004">
      <c r="A6560" s="2">
        <v>43908</v>
      </c>
      <c r="B6560" s="4">
        <v>226.25</v>
      </c>
      <c r="C6560" s="4">
        <v>237.86</v>
      </c>
      <c r="D6560" s="4">
        <v>218.37</v>
      </c>
      <c r="E6560" s="4">
        <v>229.84</v>
      </c>
      <c r="F6560" s="4">
        <v>327597100</v>
      </c>
      <c r="G6560" s="4">
        <v>0</v>
      </c>
      <c r="H6560" s="4">
        <v>0</v>
      </c>
      <c r="I6560" s="5">
        <f t="shared" si="408"/>
        <v>43908</v>
      </c>
      <c r="J6560" s="4">
        <f t="shared" si="409"/>
        <v>2020</v>
      </c>
      <c r="K6560" s="4">
        <f t="shared" si="410"/>
        <v>3</v>
      </c>
      <c r="L6560" s="4">
        <f t="shared" si="411"/>
        <v>18</v>
      </c>
    </row>
    <row r="6561" spans="1:12" x14ac:dyDescent="0.55000000000000004">
      <c r="A6561" s="2">
        <v>43909</v>
      </c>
      <c r="B6561" s="4">
        <v>229.12</v>
      </c>
      <c r="C6561" s="4">
        <v>236.91</v>
      </c>
      <c r="D6561" s="4">
        <v>222.39</v>
      </c>
      <c r="E6561" s="4">
        <v>230.33</v>
      </c>
      <c r="F6561" s="4">
        <v>289322000</v>
      </c>
      <c r="G6561" s="4">
        <v>0</v>
      </c>
      <c r="H6561" s="4">
        <v>0</v>
      </c>
      <c r="I6561" s="5">
        <f t="shared" si="408"/>
        <v>43909</v>
      </c>
      <c r="J6561" s="4">
        <f t="shared" si="409"/>
        <v>2020</v>
      </c>
      <c r="K6561" s="4">
        <f t="shared" si="410"/>
        <v>3</v>
      </c>
      <c r="L6561" s="4">
        <f t="shared" si="411"/>
        <v>19</v>
      </c>
    </row>
    <row r="6562" spans="1:12" x14ac:dyDescent="0.55000000000000004">
      <c r="A6562" s="2">
        <v>43910</v>
      </c>
      <c r="B6562" s="4">
        <v>233.63</v>
      </c>
      <c r="C6562" s="4">
        <v>235.5</v>
      </c>
      <c r="D6562" s="4">
        <v>220.11</v>
      </c>
      <c r="E6562" s="4">
        <v>220.4</v>
      </c>
      <c r="F6562" s="4">
        <v>347158800</v>
      </c>
      <c r="G6562" s="4">
        <v>1.4059999999999999</v>
      </c>
      <c r="H6562" s="4">
        <v>0</v>
      </c>
      <c r="I6562" s="5">
        <f t="shared" si="408"/>
        <v>43910</v>
      </c>
      <c r="J6562" s="4">
        <f t="shared" si="409"/>
        <v>2020</v>
      </c>
      <c r="K6562" s="4">
        <f t="shared" si="410"/>
        <v>3</v>
      </c>
      <c r="L6562" s="4">
        <f t="shared" si="411"/>
        <v>20</v>
      </c>
    </row>
    <row r="6563" spans="1:12" x14ac:dyDescent="0.55000000000000004">
      <c r="A6563" s="2">
        <v>43913</v>
      </c>
      <c r="B6563" s="4">
        <v>219.81</v>
      </c>
      <c r="C6563" s="4">
        <v>221.25</v>
      </c>
      <c r="D6563" s="4">
        <v>210.25</v>
      </c>
      <c r="E6563" s="4">
        <v>214.77</v>
      </c>
      <c r="F6563" s="4">
        <v>326025200</v>
      </c>
      <c r="G6563" s="4">
        <v>0</v>
      </c>
      <c r="H6563" s="4">
        <v>0</v>
      </c>
      <c r="I6563" s="5">
        <f t="shared" si="408"/>
        <v>43913</v>
      </c>
      <c r="J6563" s="4">
        <f t="shared" si="409"/>
        <v>2020</v>
      </c>
      <c r="K6563" s="4">
        <f t="shared" si="410"/>
        <v>3</v>
      </c>
      <c r="L6563" s="4">
        <f t="shared" si="411"/>
        <v>23</v>
      </c>
    </row>
    <row r="6564" spans="1:12" x14ac:dyDescent="0.55000000000000004">
      <c r="A6564" s="2">
        <v>43914</v>
      </c>
      <c r="B6564" s="4">
        <v>225.82</v>
      </c>
      <c r="C6564" s="4">
        <v>235.14</v>
      </c>
      <c r="D6564" s="4">
        <v>225.22</v>
      </c>
      <c r="E6564" s="4">
        <v>234.23</v>
      </c>
      <c r="F6564" s="4">
        <v>235494500</v>
      </c>
      <c r="G6564" s="4">
        <v>0</v>
      </c>
      <c r="H6564" s="4">
        <v>0</v>
      </c>
      <c r="I6564" s="5">
        <f t="shared" si="408"/>
        <v>43914</v>
      </c>
      <c r="J6564" s="4">
        <f t="shared" si="409"/>
        <v>2020</v>
      </c>
      <c r="K6564" s="4">
        <f t="shared" si="410"/>
        <v>3</v>
      </c>
      <c r="L6564" s="4">
        <f t="shared" si="411"/>
        <v>24</v>
      </c>
    </row>
    <row r="6565" spans="1:12" x14ac:dyDescent="0.55000000000000004">
      <c r="A6565" s="2">
        <v>43915</v>
      </c>
      <c r="B6565" s="4">
        <v>235.88</v>
      </c>
      <c r="C6565" s="4">
        <v>246.94</v>
      </c>
      <c r="D6565" s="4">
        <v>230.95</v>
      </c>
      <c r="E6565" s="4">
        <v>237.73</v>
      </c>
      <c r="F6565" s="4">
        <v>299430300</v>
      </c>
      <c r="G6565" s="4">
        <v>0</v>
      </c>
      <c r="H6565" s="4">
        <v>0</v>
      </c>
      <c r="I6565" s="5">
        <f t="shared" si="408"/>
        <v>43915</v>
      </c>
      <c r="J6565" s="4">
        <f t="shared" si="409"/>
        <v>2020</v>
      </c>
      <c r="K6565" s="4">
        <f t="shared" si="410"/>
        <v>3</v>
      </c>
      <c r="L6565" s="4">
        <f t="shared" si="411"/>
        <v>25</v>
      </c>
    </row>
    <row r="6566" spans="1:12" x14ac:dyDescent="0.55000000000000004">
      <c r="A6566" s="2">
        <v>43916</v>
      </c>
      <c r="B6566" s="4">
        <v>240.36</v>
      </c>
      <c r="C6566" s="4">
        <v>253.15</v>
      </c>
      <c r="D6566" s="4">
        <v>239.91</v>
      </c>
      <c r="E6566" s="4">
        <v>251.61</v>
      </c>
      <c r="F6566" s="4">
        <v>257632800</v>
      </c>
      <c r="G6566" s="4">
        <v>0</v>
      </c>
      <c r="H6566" s="4">
        <v>0</v>
      </c>
      <c r="I6566" s="5">
        <f t="shared" si="408"/>
        <v>43916</v>
      </c>
      <c r="J6566" s="4">
        <f t="shared" si="409"/>
        <v>2020</v>
      </c>
      <c r="K6566" s="4">
        <f t="shared" si="410"/>
        <v>3</v>
      </c>
      <c r="L6566" s="4">
        <f t="shared" si="411"/>
        <v>26</v>
      </c>
    </row>
    <row r="6567" spans="1:12" x14ac:dyDescent="0.55000000000000004">
      <c r="A6567" s="2">
        <v>43917</v>
      </c>
      <c r="B6567" s="4">
        <v>243.97</v>
      </c>
      <c r="C6567" s="4">
        <v>251.24</v>
      </c>
      <c r="D6567" s="4">
        <v>241.84</v>
      </c>
      <c r="E6567" s="4">
        <v>244.12</v>
      </c>
      <c r="F6567" s="4">
        <v>224341200</v>
      </c>
      <c r="G6567" s="4">
        <v>0</v>
      </c>
      <c r="H6567" s="4">
        <v>0</v>
      </c>
      <c r="I6567" s="5">
        <f t="shared" si="408"/>
        <v>43917</v>
      </c>
      <c r="J6567" s="4">
        <f t="shared" si="409"/>
        <v>2020</v>
      </c>
      <c r="K6567" s="4">
        <f t="shared" si="410"/>
        <v>3</v>
      </c>
      <c r="L6567" s="4">
        <f t="shared" si="411"/>
        <v>27</v>
      </c>
    </row>
    <row r="6568" spans="1:12" x14ac:dyDescent="0.55000000000000004">
      <c r="A6568" s="2">
        <v>43920</v>
      </c>
      <c r="B6568" s="4">
        <v>246.32</v>
      </c>
      <c r="C6568" s="4">
        <v>252.8</v>
      </c>
      <c r="D6568" s="4">
        <v>244.22</v>
      </c>
      <c r="E6568" s="4">
        <v>252.05</v>
      </c>
      <c r="F6568" s="4">
        <v>171369500</v>
      </c>
      <c r="G6568" s="4">
        <v>0</v>
      </c>
      <c r="H6568" s="4">
        <v>0</v>
      </c>
      <c r="I6568" s="5">
        <f t="shared" si="408"/>
        <v>43920</v>
      </c>
      <c r="J6568" s="4">
        <f t="shared" si="409"/>
        <v>2020</v>
      </c>
      <c r="K6568" s="4">
        <f t="shared" si="410"/>
        <v>3</v>
      </c>
      <c r="L6568" s="4">
        <f t="shared" si="411"/>
        <v>30</v>
      </c>
    </row>
    <row r="6569" spans="1:12" x14ac:dyDescent="0.55000000000000004">
      <c r="A6569" s="2">
        <v>43921</v>
      </c>
      <c r="B6569" s="4">
        <v>251</v>
      </c>
      <c r="C6569" s="4">
        <v>253.67</v>
      </c>
      <c r="D6569" s="4">
        <v>246.82</v>
      </c>
      <c r="E6569" s="4">
        <v>248.29</v>
      </c>
      <c r="F6569" s="4">
        <v>194881100</v>
      </c>
      <c r="G6569" s="4">
        <v>0</v>
      </c>
      <c r="H6569" s="4">
        <v>0</v>
      </c>
      <c r="I6569" s="5">
        <f t="shared" si="408"/>
        <v>43921</v>
      </c>
      <c r="J6569" s="4">
        <f t="shared" si="409"/>
        <v>2020</v>
      </c>
      <c r="K6569" s="4">
        <f t="shared" si="410"/>
        <v>3</v>
      </c>
      <c r="L6569" s="4">
        <f t="shared" si="411"/>
        <v>31</v>
      </c>
    </row>
    <row r="6570" spans="1:12" x14ac:dyDescent="0.55000000000000004">
      <c r="A6570" s="2">
        <v>43922</v>
      </c>
      <c r="B6570" s="4">
        <v>238.88</v>
      </c>
      <c r="C6570" s="4">
        <v>248.2</v>
      </c>
      <c r="D6570" s="4">
        <v>234.95</v>
      </c>
      <c r="E6570" s="4">
        <v>237.12</v>
      </c>
      <c r="F6570" s="4">
        <v>189554600</v>
      </c>
      <c r="G6570" s="4">
        <v>0</v>
      </c>
      <c r="H6570" s="4">
        <v>0</v>
      </c>
      <c r="I6570" s="5">
        <f t="shared" si="408"/>
        <v>43922</v>
      </c>
      <c r="J6570" s="4">
        <f t="shared" si="409"/>
        <v>2020</v>
      </c>
      <c r="K6570" s="4">
        <f t="shared" si="410"/>
        <v>4</v>
      </c>
      <c r="L6570" s="4">
        <f t="shared" si="411"/>
        <v>1</v>
      </c>
    </row>
    <row r="6571" spans="1:12" x14ac:dyDescent="0.55000000000000004">
      <c r="A6571" s="2">
        <v>43923</v>
      </c>
      <c r="B6571" s="4">
        <v>236.19</v>
      </c>
      <c r="C6571" s="4">
        <v>243.41</v>
      </c>
      <c r="D6571" s="4">
        <v>235.61</v>
      </c>
      <c r="E6571" s="4">
        <v>242.59</v>
      </c>
      <c r="F6571" s="4">
        <v>177660400</v>
      </c>
      <c r="G6571" s="4">
        <v>0</v>
      </c>
      <c r="H6571" s="4">
        <v>0</v>
      </c>
      <c r="I6571" s="5">
        <f t="shared" si="408"/>
        <v>43923</v>
      </c>
      <c r="J6571" s="4">
        <f t="shared" si="409"/>
        <v>2020</v>
      </c>
      <c r="K6571" s="4">
        <f t="shared" si="410"/>
        <v>4</v>
      </c>
      <c r="L6571" s="4">
        <f t="shared" si="411"/>
        <v>2</v>
      </c>
    </row>
    <row r="6572" spans="1:12" x14ac:dyDescent="0.55000000000000004">
      <c r="A6572" s="2">
        <v>43924</v>
      </c>
      <c r="B6572" s="4">
        <v>241.56</v>
      </c>
      <c r="C6572" s="4">
        <v>244.02</v>
      </c>
      <c r="D6572" s="4">
        <v>236.22</v>
      </c>
      <c r="E6572" s="4">
        <v>239.08</v>
      </c>
      <c r="F6572" s="4">
        <v>135561200</v>
      </c>
      <c r="G6572" s="4">
        <v>0</v>
      </c>
      <c r="H6572" s="4">
        <v>0</v>
      </c>
      <c r="I6572" s="5">
        <f t="shared" si="408"/>
        <v>43924</v>
      </c>
      <c r="J6572" s="4">
        <f t="shared" si="409"/>
        <v>2020</v>
      </c>
      <c r="K6572" s="4">
        <f t="shared" si="410"/>
        <v>4</v>
      </c>
      <c r="L6572" s="4">
        <f t="shared" si="411"/>
        <v>3</v>
      </c>
    </row>
    <row r="6573" spans="1:12" x14ac:dyDescent="0.55000000000000004">
      <c r="A6573" s="2">
        <v>43927</v>
      </c>
      <c r="B6573" s="4">
        <v>248.38</v>
      </c>
      <c r="C6573" s="4">
        <v>257.2</v>
      </c>
      <c r="D6573" s="4">
        <v>239.06</v>
      </c>
      <c r="E6573" s="4">
        <v>255.14</v>
      </c>
      <c r="F6573" s="4">
        <v>188061200</v>
      </c>
      <c r="G6573" s="4">
        <v>0</v>
      </c>
      <c r="H6573" s="4">
        <v>0</v>
      </c>
      <c r="I6573" s="5">
        <f t="shared" si="408"/>
        <v>43927</v>
      </c>
      <c r="J6573" s="4">
        <f t="shared" si="409"/>
        <v>2020</v>
      </c>
      <c r="K6573" s="4">
        <f t="shared" si="410"/>
        <v>4</v>
      </c>
      <c r="L6573" s="4">
        <f t="shared" si="411"/>
        <v>6</v>
      </c>
    </row>
    <row r="6574" spans="1:12" x14ac:dyDescent="0.55000000000000004">
      <c r="A6574" s="2">
        <v>43928</v>
      </c>
      <c r="B6574" s="4">
        <v>264.14999999999998</v>
      </c>
      <c r="C6574" s="4">
        <v>264.94</v>
      </c>
      <c r="D6574" s="4">
        <v>255.17</v>
      </c>
      <c r="E6574" s="4">
        <v>255.4</v>
      </c>
      <c r="F6574" s="4">
        <v>201427200</v>
      </c>
      <c r="G6574" s="4">
        <v>0</v>
      </c>
      <c r="H6574" s="4">
        <v>0</v>
      </c>
      <c r="I6574" s="5">
        <f t="shared" si="408"/>
        <v>43928</v>
      </c>
      <c r="J6574" s="4">
        <f t="shared" si="409"/>
        <v>2020</v>
      </c>
      <c r="K6574" s="4">
        <f t="shared" si="410"/>
        <v>4</v>
      </c>
      <c r="L6574" s="4">
        <f t="shared" si="411"/>
        <v>7</v>
      </c>
    </row>
    <row r="6575" spans="1:12" x14ac:dyDescent="0.55000000000000004">
      <c r="A6575" s="2">
        <v>43929</v>
      </c>
      <c r="B6575" s="4">
        <v>258.13</v>
      </c>
      <c r="C6575" s="4">
        <v>265.87</v>
      </c>
      <c r="D6575" s="4">
        <v>255.51</v>
      </c>
      <c r="E6575" s="4">
        <v>263.97000000000003</v>
      </c>
      <c r="F6575" s="4">
        <v>153774500</v>
      </c>
      <c r="G6575" s="4">
        <v>0</v>
      </c>
      <c r="H6575" s="4">
        <v>0</v>
      </c>
      <c r="I6575" s="5">
        <f t="shared" si="408"/>
        <v>43929</v>
      </c>
      <c r="J6575" s="4">
        <f t="shared" si="409"/>
        <v>2020</v>
      </c>
      <c r="K6575" s="4">
        <f t="shared" si="410"/>
        <v>4</v>
      </c>
      <c r="L6575" s="4">
        <f t="shared" si="411"/>
        <v>8</v>
      </c>
    </row>
    <row r="6576" spans="1:12" x14ac:dyDescent="0.55000000000000004">
      <c r="A6576" s="2">
        <v>43930</v>
      </c>
      <c r="B6576" s="4">
        <v>267.39</v>
      </c>
      <c r="C6576" s="4">
        <v>270.88</v>
      </c>
      <c r="D6576" s="4">
        <v>265.36</v>
      </c>
      <c r="E6576" s="4">
        <v>267.99</v>
      </c>
      <c r="F6576" s="4">
        <v>189999200</v>
      </c>
      <c r="G6576" s="4">
        <v>0</v>
      </c>
      <c r="H6576" s="4">
        <v>0</v>
      </c>
      <c r="I6576" s="5">
        <f t="shared" si="408"/>
        <v>43930</v>
      </c>
      <c r="J6576" s="4">
        <f t="shared" si="409"/>
        <v>2020</v>
      </c>
      <c r="K6576" s="4">
        <f t="shared" si="410"/>
        <v>4</v>
      </c>
      <c r="L6576" s="4">
        <f t="shared" si="411"/>
        <v>9</v>
      </c>
    </row>
    <row r="6577" spans="1:12" x14ac:dyDescent="0.55000000000000004">
      <c r="A6577" s="2">
        <v>43934</v>
      </c>
      <c r="B6577" s="4">
        <v>266.97000000000003</v>
      </c>
      <c r="C6577" s="4">
        <v>267.32</v>
      </c>
      <c r="D6577" s="4">
        <v>261.45</v>
      </c>
      <c r="E6577" s="4">
        <v>265.54000000000002</v>
      </c>
      <c r="F6577" s="4">
        <v>114839100</v>
      </c>
      <c r="G6577" s="4">
        <v>0</v>
      </c>
      <c r="H6577" s="4">
        <v>0</v>
      </c>
      <c r="I6577" s="5">
        <f t="shared" si="408"/>
        <v>43934</v>
      </c>
      <c r="J6577" s="4">
        <f t="shared" si="409"/>
        <v>2020</v>
      </c>
      <c r="K6577" s="4">
        <f t="shared" si="410"/>
        <v>4</v>
      </c>
      <c r="L6577" s="4">
        <f t="shared" si="411"/>
        <v>13</v>
      </c>
    </row>
    <row r="6578" spans="1:12" x14ac:dyDescent="0.55000000000000004">
      <c r="A6578" s="2">
        <v>43935</v>
      </c>
      <c r="B6578" s="4">
        <v>270.67</v>
      </c>
      <c r="C6578" s="4">
        <v>274.44</v>
      </c>
      <c r="D6578" s="4">
        <v>265.39999999999998</v>
      </c>
      <c r="E6578" s="4">
        <v>273.37</v>
      </c>
      <c r="F6578" s="4">
        <v>134143400</v>
      </c>
      <c r="G6578" s="4">
        <v>0</v>
      </c>
      <c r="H6578" s="4">
        <v>0</v>
      </c>
      <c r="I6578" s="5">
        <f t="shared" si="408"/>
        <v>43935</v>
      </c>
      <c r="J6578" s="4">
        <f t="shared" si="409"/>
        <v>2020</v>
      </c>
      <c r="K6578" s="4">
        <f t="shared" si="410"/>
        <v>4</v>
      </c>
      <c r="L6578" s="4">
        <f t="shared" si="411"/>
        <v>14</v>
      </c>
    </row>
    <row r="6579" spans="1:12" x14ac:dyDescent="0.55000000000000004">
      <c r="A6579" s="2">
        <v>43936</v>
      </c>
      <c r="B6579" s="4">
        <v>267.38</v>
      </c>
      <c r="C6579" s="4">
        <v>273.52</v>
      </c>
      <c r="D6579" s="4">
        <v>265.35000000000002</v>
      </c>
      <c r="E6579" s="4">
        <v>267.57</v>
      </c>
      <c r="F6579" s="4">
        <v>121775000</v>
      </c>
      <c r="G6579" s="4">
        <v>0</v>
      </c>
      <c r="H6579" s="4">
        <v>0</v>
      </c>
      <c r="I6579" s="5">
        <f t="shared" si="408"/>
        <v>43936</v>
      </c>
      <c r="J6579" s="4">
        <f t="shared" si="409"/>
        <v>2020</v>
      </c>
      <c r="K6579" s="4">
        <f t="shared" si="410"/>
        <v>4</v>
      </c>
      <c r="L6579" s="4">
        <f t="shared" si="411"/>
        <v>15</v>
      </c>
    </row>
    <row r="6580" spans="1:12" x14ac:dyDescent="0.55000000000000004">
      <c r="A6580" s="2">
        <v>43937</v>
      </c>
      <c r="B6580" s="4">
        <v>268.89999999999998</v>
      </c>
      <c r="C6580" s="4">
        <v>269.75</v>
      </c>
      <c r="D6580" s="4">
        <v>265.64</v>
      </c>
      <c r="E6580" s="4">
        <v>268.86</v>
      </c>
      <c r="F6580" s="4">
        <v>131798300</v>
      </c>
      <c r="G6580" s="4">
        <v>0</v>
      </c>
      <c r="H6580" s="4">
        <v>0</v>
      </c>
      <c r="I6580" s="5">
        <f t="shared" si="408"/>
        <v>43937</v>
      </c>
      <c r="J6580" s="4">
        <f t="shared" si="409"/>
        <v>2020</v>
      </c>
      <c r="K6580" s="4">
        <f t="shared" si="410"/>
        <v>4</v>
      </c>
      <c r="L6580" s="4">
        <f t="shared" si="411"/>
        <v>16</v>
      </c>
    </row>
    <row r="6581" spans="1:12" x14ac:dyDescent="0.55000000000000004">
      <c r="A6581" s="2">
        <v>43938</v>
      </c>
      <c r="B6581" s="4">
        <v>274.91000000000003</v>
      </c>
      <c r="C6581" s="4">
        <v>276.76</v>
      </c>
      <c r="D6581" s="4">
        <v>272.04000000000002</v>
      </c>
      <c r="E6581" s="4">
        <v>276.12</v>
      </c>
      <c r="F6581" s="4">
        <v>146684800</v>
      </c>
      <c r="G6581" s="4">
        <v>0</v>
      </c>
      <c r="H6581" s="4">
        <v>0</v>
      </c>
      <c r="I6581" s="5">
        <f t="shared" si="408"/>
        <v>43938</v>
      </c>
      <c r="J6581" s="4">
        <f t="shared" si="409"/>
        <v>2020</v>
      </c>
      <c r="K6581" s="4">
        <f t="shared" si="410"/>
        <v>4</v>
      </c>
      <c r="L6581" s="4">
        <f t="shared" si="411"/>
        <v>17</v>
      </c>
    </row>
    <row r="6582" spans="1:12" x14ac:dyDescent="0.55000000000000004">
      <c r="A6582" s="2">
        <v>43941</v>
      </c>
      <c r="B6582" s="4">
        <v>272.24</v>
      </c>
      <c r="C6582" s="4">
        <v>276.26</v>
      </c>
      <c r="D6582" s="4">
        <v>271.02</v>
      </c>
      <c r="E6582" s="4">
        <v>271.25</v>
      </c>
      <c r="F6582" s="4">
        <v>100109300</v>
      </c>
      <c r="G6582" s="4">
        <v>0</v>
      </c>
      <c r="H6582" s="4">
        <v>0</v>
      </c>
      <c r="I6582" s="5">
        <f t="shared" si="408"/>
        <v>43941</v>
      </c>
      <c r="J6582" s="4">
        <f t="shared" si="409"/>
        <v>2020</v>
      </c>
      <c r="K6582" s="4">
        <f t="shared" si="410"/>
        <v>4</v>
      </c>
      <c r="L6582" s="4">
        <f t="shared" si="411"/>
        <v>20</v>
      </c>
    </row>
    <row r="6583" spans="1:12" x14ac:dyDescent="0.55000000000000004">
      <c r="A6583" s="2">
        <v>43942</v>
      </c>
      <c r="B6583" s="4">
        <v>266.57</v>
      </c>
      <c r="C6583" s="4">
        <v>267.83999999999997</v>
      </c>
      <c r="D6583" s="4">
        <v>262.04000000000002</v>
      </c>
      <c r="E6583" s="4">
        <v>263.02</v>
      </c>
      <c r="F6583" s="4">
        <v>126385700</v>
      </c>
      <c r="G6583" s="4">
        <v>0</v>
      </c>
      <c r="H6583" s="4">
        <v>0</v>
      </c>
      <c r="I6583" s="5">
        <f t="shared" si="408"/>
        <v>43942</v>
      </c>
      <c r="J6583" s="4">
        <f t="shared" si="409"/>
        <v>2020</v>
      </c>
      <c r="K6583" s="4">
        <f t="shared" si="410"/>
        <v>4</v>
      </c>
      <c r="L6583" s="4">
        <f t="shared" si="411"/>
        <v>21</v>
      </c>
    </row>
    <row r="6584" spans="1:12" x14ac:dyDescent="0.55000000000000004">
      <c r="A6584" s="2">
        <v>43943</v>
      </c>
      <c r="B6584" s="4">
        <v>268.13</v>
      </c>
      <c r="C6584" s="4">
        <v>270.69</v>
      </c>
      <c r="D6584" s="4">
        <v>266.75</v>
      </c>
      <c r="E6584" s="4">
        <v>268.86</v>
      </c>
      <c r="F6584" s="4">
        <v>92951600</v>
      </c>
      <c r="G6584" s="4">
        <v>0</v>
      </c>
      <c r="H6584" s="4">
        <v>0</v>
      </c>
      <c r="I6584" s="5">
        <f t="shared" si="408"/>
        <v>43943</v>
      </c>
      <c r="J6584" s="4">
        <f t="shared" si="409"/>
        <v>2020</v>
      </c>
      <c r="K6584" s="4">
        <f t="shared" si="410"/>
        <v>4</v>
      </c>
      <c r="L6584" s="4">
        <f t="shared" si="411"/>
        <v>22</v>
      </c>
    </row>
    <row r="6585" spans="1:12" x14ac:dyDescent="0.55000000000000004">
      <c r="A6585" s="2">
        <v>43944</v>
      </c>
      <c r="B6585" s="4">
        <v>270.2</v>
      </c>
      <c r="C6585" s="4">
        <v>273.52</v>
      </c>
      <c r="D6585" s="4">
        <v>268.52</v>
      </c>
      <c r="E6585" s="4">
        <v>268.83999999999997</v>
      </c>
      <c r="F6585" s="4">
        <v>104709700</v>
      </c>
      <c r="G6585" s="4">
        <v>0</v>
      </c>
      <c r="H6585" s="4">
        <v>0</v>
      </c>
      <c r="I6585" s="5">
        <f t="shared" si="408"/>
        <v>43944</v>
      </c>
      <c r="J6585" s="4">
        <f t="shared" si="409"/>
        <v>2020</v>
      </c>
      <c r="K6585" s="4">
        <f t="shared" si="410"/>
        <v>4</v>
      </c>
      <c r="L6585" s="4">
        <f t="shared" si="411"/>
        <v>23</v>
      </c>
    </row>
    <row r="6586" spans="1:12" x14ac:dyDescent="0.55000000000000004">
      <c r="A6586" s="2">
        <v>43945</v>
      </c>
      <c r="B6586" s="4">
        <v>270.43</v>
      </c>
      <c r="C6586" s="4">
        <v>273.29000000000002</v>
      </c>
      <c r="D6586" s="4">
        <v>268.27999999999997</v>
      </c>
      <c r="E6586" s="4">
        <v>272.58</v>
      </c>
      <c r="F6586" s="4">
        <v>85063200</v>
      </c>
      <c r="G6586" s="4">
        <v>0</v>
      </c>
      <c r="H6586" s="4">
        <v>0</v>
      </c>
      <c r="I6586" s="5">
        <f t="shared" si="408"/>
        <v>43945</v>
      </c>
      <c r="J6586" s="4">
        <f t="shared" si="409"/>
        <v>2020</v>
      </c>
      <c r="K6586" s="4">
        <f t="shared" si="410"/>
        <v>4</v>
      </c>
      <c r="L6586" s="4">
        <f t="shared" si="411"/>
        <v>24</v>
      </c>
    </row>
    <row r="6587" spans="1:12" x14ac:dyDescent="0.55000000000000004">
      <c r="A6587" s="2">
        <v>43948</v>
      </c>
      <c r="B6587" s="4">
        <v>274.66000000000003</v>
      </c>
      <c r="C6587" s="4">
        <v>277.69</v>
      </c>
      <c r="D6587" s="4">
        <v>274.17</v>
      </c>
      <c r="E6587" s="4">
        <v>276.51</v>
      </c>
      <c r="F6587" s="4">
        <v>77896600</v>
      </c>
      <c r="G6587" s="4">
        <v>0</v>
      </c>
      <c r="H6587" s="4">
        <v>0</v>
      </c>
      <c r="I6587" s="5">
        <f t="shared" si="408"/>
        <v>43948</v>
      </c>
      <c r="J6587" s="4">
        <f t="shared" si="409"/>
        <v>2020</v>
      </c>
      <c r="K6587" s="4">
        <f t="shared" si="410"/>
        <v>4</v>
      </c>
      <c r="L6587" s="4">
        <f t="shared" si="411"/>
        <v>27</v>
      </c>
    </row>
    <row r="6588" spans="1:12" x14ac:dyDescent="0.55000000000000004">
      <c r="A6588" s="2">
        <v>43949</v>
      </c>
      <c r="B6588" s="4">
        <v>280.33999999999997</v>
      </c>
      <c r="C6588" s="4">
        <v>280.7</v>
      </c>
      <c r="D6588" s="4">
        <v>274.93</v>
      </c>
      <c r="E6588" s="4">
        <v>275.24</v>
      </c>
      <c r="F6588" s="4">
        <v>105270000</v>
      </c>
      <c r="G6588" s="4">
        <v>0</v>
      </c>
      <c r="H6588" s="4">
        <v>0</v>
      </c>
      <c r="I6588" s="5">
        <f t="shared" si="408"/>
        <v>43949</v>
      </c>
      <c r="J6588" s="4">
        <f t="shared" si="409"/>
        <v>2020</v>
      </c>
      <c r="K6588" s="4">
        <f t="shared" si="410"/>
        <v>4</v>
      </c>
      <c r="L6588" s="4">
        <f t="shared" si="411"/>
        <v>28</v>
      </c>
    </row>
    <row r="6589" spans="1:12" x14ac:dyDescent="0.55000000000000004">
      <c r="A6589" s="2">
        <v>43950</v>
      </c>
      <c r="B6589" s="4">
        <v>280.83</v>
      </c>
      <c r="C6589" s="4">
        <v>284.06</v>
      </c>
      <c r="D6589" s="4">
        <v>279.75</v>
      </c>
      <c r="E6589" s="4">
        <v>282.45</v>
      </c>
      <c r="F6589" s="4">
        <v>118745600</v>
      </c>
      <c r="G6589" s="4">
        <v>0</v>
      </c>
      <c r="H6589" s="4">
        <v>0</v>
      </c>
      <c r="I6589" s="5">
        <f t="shared" si="408"/>
        <v>43950</v>
      </c>
      <c r="J6589" s="4">
        <f t="shared" si="409"/>
        <v>2020</v>
      </c>
      <c r="K6589" s="4">
        <f t="shared" si="410"/>
        <v>4</v>
      </c>
      <c r="L6589" s="4">
        <f t="shared" si="411"/>
        <v>29</v>
      </c>
    </row>
    <row r="6590" spans="1:12" x14ac:dyDescent="0.55000000000000004">
      <c r="A6590" s="2">
        <v>43951</v>
      </c>
      <c r="B6590" s="4">
        <v>281</v>
      </c>
      <c r="C6590" s="4">
        <v>282.55</v>
      </c>
      <c r="D6590" s="4">
        <v>278</v>
      </c>
      <c r="E6590" s="4">
        <v>279.82</v>
      </c>
      <c r="F6590" s="4">
        <v>122901700</v>
      </c>
      <c r="G6590" s="4">
        <v>0</v>
      </c>
      <c r="H6590" s="4">
        <v>0</v>
      </c>
      <c r="I6590" s="5">
        <f t="shared" si="408"/>
        <v>43951</v>
      </c>
      <c r="J6590" s="4">
        <f t="shared" si="409"/>
        <v>2020</v>
      </c>
      <c r="K6590" s="4">
        <f t="shared" si="410"/>
        <v>4</v>
      </c>
      <c r="L6590" s="4">
        <f t="shared" si="411"/>
        <v>30</v>
      </c>
    </row>
    <row r="6591" spans="1:12" x14ac:dyDescent="0.55000000000000004">
      <c r="A6591" s="2">
        <v>43952</v>
      </c>
      <c r="B6591" s="4">
        <v>274.83999999999997</v>
      </c>
      <c r="C6591" s="4">
        <v>279.99</v>
      </c>
      <c r="D6591" s="4">
        <v>271.19</v>
      </c>
      <c r="E6591" s="4">
        <v>272.41000000000003</v>
      </c>
      <c r="F6591" s="4">
        <v>125180000</v>
      </c>
      <c r="G6591" s="4">
        <v>0</v>
      </c>
      <c r="H6591" s="4">
        <v>0</v>
      </c>
      <c r="I6591" s="5">
        <f t="shared" si="408"/>
        <v>43952</v>
      </c>
      <c r="J6591" s="4">
        <f t="shared" si="409"/>
        <v>2020</v>
      </c>
      <c r="K6591" s="4">
        <f t="shared" si="410"/>
        <v>5</v>
      </c>
      <c r="L6591" s="4">
        <f t="shared" si="411"/>
        <v>1</v>
      </c>
    </row>
    <row r="6592" spans="1:12" x14ac:dyDescent="0.55000000000000004">
      <c r="A6592" s="2">
        <v>43955</v>
      </c>
      <c r="B6592" s="4">
        <v>270.44</v>
      </c>
      <c r="C6592" s="4">
        <v>273.48</v>
      </c>
      <c r="D6592" s="4">
        <v>268.89</v>
      </c>
      <c r="E6592" s="4">
        <v>273.16000000000003</v>
      </c>
      <c r="F6592" s="4">
        <v>80873200</v>
      </c>
      <c r="G6592" s="4">
        <v>0</v>
      </c>
      <c r="H6592" s="4">
        <v>0</v>
      </c>
      <c r="I6592" s="5">
        <f t="shared" si="408"/>
        <v>43955</v>
      </c>
      <c r="J6592" s="4">
        <f t="shared" si="409"/>
        <v>2020</v>
      </c>
      <c r="K6592" s="4">
        <f t="shared" si="410"/>
        <v>5</v>
      </c>
      <c r="L6592" s="4">
        <f t="shared" si="411"/>
        <v>4</v>
      </c>
    </row>
    <row r="6593" spans="1:12" x14ac:dyDescent="0.55000000000000004">
      <c r="A6593" s="2">
        <v>43956</v>
      </c>
      <c r="B6593" s="4">
        <v>276.12</v>
      </c>
      <c r="C6593" s="4">
        <v>278.63</v>
      </c>
      <c r="D6593" s="4">
        <v>273.3</v>
      </c>
      <c r="E6593" s="4">
        <v>275.69</v>
      </c>
      <c r="F6593" s="4">
        <v>79569900</v>
      </c>
      <c r="G6593" s="4">
        <v>0</v>
      </c>
      <c r="H6593" s="4">
        <v>0</v>
      </c>
      <c r="I6593" s="5">
        <f t="shared" si="408"/>
        <v>43956</v>
      </c>
      <c r="J6593" s="4">
        <f t="shared" si="409"/>
        <v>2020</v>
      </c>
      <c r="K6593" s="4">
        <f t="shared" si="410"/>
        <v>5</v>
      </c>
      <c r="L6593" s="4">
        <f t="shared" si="411"/>
        <v>5</v>
      </c>
    </row>
    <row r="6594" spans="1:12" x14ac:dyDescent="0.55000000000000004">
      <c r="A6594" s="2">
        <v>43957</v>
      </c>
      <c r="B6594" s="4">
        <v>277.47000000000003</v>
      </c>
      <c r="C6594" s="4">
        <v>277.87</v>
      </c>
      <c r="D6594" s="4">
        <v>273.36</v>
      </c>
      <c r="E6594" s="4">
        <v>273.82</v>
      </c>
      <c r="F6594" s="4">
        <v>73632600</v>
      </c>
      <c r="G6594" s="4">
        <v>0</v>
      </c>
      <c r="H6594" s="4">
        <v>0</v>
      </c>
      <c r="I6594" s="5">
        <f t="shared" si="408"/>
        <v>43957</v>
      </c>
      <c r="J6594" s="4">
        <f t="shared" si="409"/>
        <v>2020</v>
      </c>
      <c r="K6594" s="4">
        <f t="shared" si="410"/>
        <v>5</v>
      </c>
      <c r="L6594" s="4">
        <f t="shared" si="411"/>
        <v>6</v>
      </c>
    </row>
    <row r="6595" spans="1:12" x14ac:dyDescent="0.55000000000000004">
      <c r="A6595" s="2">
        <v>43958</v>
      </c>
      <c r="B6595" s="4">
        <v>277.19</v>
      </c>
      <c r="C6595" s="4">
        <v>279.14</v>
      </c>
      <c r="D6595" s="4">
        <v>276.58999999999997</v>
      </c>
      <c r="E6595" s="4">
        <v>277.12</v>
      </c>
      <c r="F6595" s="4">
        <v>75250400</v>
      </c>
      <c r="G6595" s="4">
        <v>0</v>
      </c>
      <c r="H6595" s="4">
        <v>0</v>
      </c>
      <c r="I6595" s="5">
        <f t="shared" ref="I6595:I6658" si="412">DATE(YEAR(A6595),MONTH(A6595),DAY(A6595))</f>
        <v>43958</v>
      </c>
      <c r="J6595" s="4">
        <f t="shared" ref="J6595:J6658" si="413">YEAR(A6595)</f>
        <v>2020</v>
      </c>
      <c r="K6595" s="4">
        <f t="shared" ref="K6595:K6658" si="414">MONTH(A6595)</f>
        <v>5</v>
      </c>
      <c r="L6595" s="4">
        <f t="shared" ref="L6595:L6658" si="415">DAY(A6595)</f>
        <v>7</v>
      </c>
    </row>
    <row r="6596" spans="1:12" x14ac:dyDescent="0.55000000000000004">
      <c r="A6596" s="2">
        <v>43959</v>
      </c>
      <c r="B6596" s="4">
        <v>280.41000000000003</v>
      </c>
      <c r="C6596" s="4">
        <v>282.2</v>
      </c>
      <c r="D6596" s="4">
        <v>279.22000000000003</v>
      </c>
      <c r="E6596" s="4">
        <v>281.70999999999998</v>
      </c>
      <c r="F6596" s="4">
        <v>76452400</v>
      </c>
      <c r="G6596" s="4">
        <v>0</v>
      </c>
      <c r="H6596" s="4">
        <v>0</v>
      </c>
      <c r="I6596" s="5">
        <f t="shared" si="412"/>
        <v>43959</v>
      </c>
      <c r="J6596" s="4">
        <f t="shared" si="413"/>
        <v>2020</v>
      </c>
      <c r="K6596" s="4">
        <f t="shared" si="414"/>
        <v>5</v>
      </c>
      <c r="L6596" s="4">
        <f t="shared" si="415"/>
        <v>8</v>
      </c>
    </row>
    <row r="6597" spans="1:12" x14ac:dyDescent="0.55000000000000004">
      <c r="A6597" s="2">
        <v>43962</v>
      </c>
      <c r="B6597" s="4">
        <v>279.68</v>
      </c>
      <c r="C6597" s="4">
        <v>283.20999999999998</v>
      </c>
      <c r="D6597" s="4">
        <v>279.24</v>
      </c>
      <c r="E6597" s="4">
        <v>281.76</v>
      </c>
      <c r="F6597" s="4">
        <v>79514200</v>
      </c>
      <c r="G6597" s="4">
        <v>0</v>
      </c>
      <c r="H6597" s="4">
        <v>0</v>
      </c>
      <c r="I6597" s="5">
        <f t="shared" si="412"/>
        <v>43962</v>
      </c>
      <c r="J6597" s="4">
        <f t="shared" si="413"/>
        <v>2020</v>
      </c>
      <c r="K6597" s="4">
        <f t="shared" si="414"/>
        <v>5</v>
      </c>
      <c r="L6597" s="4">
        <f t="shared" si="415"/>
        <v>11</v>
      </c>
    </row>
    <row r="6598" spans="1:12" x14ac:dyDescent="0.55000000000000004">
      <c r="A6598" s="2">
        <v>43963</v>
      </c>
      <c r="B6598" s="4">
        <v>283.01</v>
      </c>
      <c r="C6598" s="4">
        <v>283.44</v>
      </c>
      <c r="D6598" s="4">
        <v>276</v>
      </c>
      <c r="E6598" s="4">
        <v>276.14999999999998</v>
      </c>
      <c r="F6598" s="4">
        <v>95870800</v>
      </c>
      <c r="G6598" s="4">
        <v>0</v>
      </c>
      <c r="H6598" s="4">
        <v>0</v>
      </c>
      <c r="I6598" s="5">
        <f t="shared" si="412"/>
        <v>43963</v>
      </c>
      <c r="J6598" s="4">
        <f t="shared" si="413"/>
        <v>2020</v>
      </c>
      <c r="K6598" s="4">
        <f t="shared" si="414"/>
        <v>5</v>
      </c>
      <c r="L6598" s="4">
        <f t="shared" si="415"/>
        <v>12</v>
      </c>
    </row>
    <row r="6599" spans="1:12" x14ac:dyDescent="0.55000000000000004">
      <c r="A6599" s="2">
        <v>43964</v>
      </c>
      <c r="B6599" s="4">
        <v>275.56</v>
      </c>
      <c r="C6599" s="4">
        <v>276.64999999999998</v>
      </c>
      <c r="D6599" s="4">
        <v>268.72000000000003</v>
      </c>
      <c r="E6599" s="4">
        <v>271.26</v>
      </c>
      <c r="F6599" s="4">
        <v>144721100</v>
      </c>
      <c r="G6599" s="4">
        <v>0</v>
      </c>
      <c r="H6599" s="4">
        <v>0</v>
      </c>
      <c r="I6599" s="5">
        <f t="shared" si="412"/>
        <v>43964</v>
      </c>
      <c r="J6599" s="4">
        <f t="shared" si="413"/>
        <v>2020</v>
      </c>
      <c r="K6599" s="4">
        <f t="shared" si="414"/>
        <v>5</v>
      </c>
      <c r="L6599" s="4">
        <f t="shared" si="415"/>
        <v>13</v>
      </c>
    </row>
    <row r="6600" spans="1:12" x14ac:dyDescent="0.55000000000000004">
      <c r="A6600" s="2">
        <v>43965</v>
      </c>
      <c r="B6600" s="4">
        <v>268.70999999999998</v>
      </c>
      <c r="C6600" s="4">
        <v>274.64999999999998</v>
      </c>
      <c r="D6600" s="4">
        <v>262.97000000000003</v>
      </c>
      <c r="E6600" s="4">
        <v>274.51</v>
      </c>
      <c r="F6600" s="4">
        <v>121977900</v>
      </c>
      <c r="G6600" s="4">
        <v>0</v>
      </c>
      <c r="H6600" s="4">
        <v>0</v>
      </c>
      <c r="I6600" s="5">
        <f t="shared" si="412"/>
        <v>43965</v>
      </c>
      <c r="J6600" s="4">
        <f t="shared" si="413"/>
        <v>2020</v>
      </c>
      <c r="K6600" s="4">
        <f t="shared" si="414"/>
        <v>5</v>
      </c>
      <c r="L6600" s="4">
        <f t="shared" si="415"/>
        <v>14</v>
      </c>
    </row>
    <row r="6601" spans="1:12" x14ac:dyDescent="0.55000000000000004">
      <c r="A6601" s="2">
        <v>43966</v>
      </c>
      <c r="B6601" s="4">
        <v>272.01</v>
      </c>
      <c r="C6601" s="4">
        <v>275.82</v>
      </c>
      <c r="D6601" s="4">
        <v>271.01</v>
      </c>
      <c r="E6601" s="4">
        <v>275.77</v>
      </c>
      <c r="F6601" s="4">
        <v>111146300</v>
      </c>
      <c r="G6601" s="4">
        <v>0</v>
      </c>
      <c r="H6601" s="4">
        <v>0</v>
      </c>
      <c r="I6601" s="5">
        <f t="shared" si="412"/>
        <v>43966</v>
      </c>
      <c r="J6601" s="4">
        <f t="shared" si="413"/>
        <v>2020</v>
      </c>
      <c r="K6601" s="4">
        <f t="shared" si="414"/>
        <v>5</v>
      </c>
      <c r="L6601" s="4">
        <f t="shared" si="415"/>
        <v>15</v>
      </c>
    </row>
    <row r="6602" spans="1:12" x14ac:dyDescent="0.55000000000000004">
      <c r="A6602" s="2">
        <v>43969</v>
      </c>
      <c r="B6602" s="4">
        <v>282.29000000000002</v>
      </c>
      <c r="C6602" s="4">
        <v>285.86</v>
      </c>
      <c r="D6602" s="4">
        <v>281.95999999999998</v>
      </c>
      <c r="E6602" s="4">
        <v>284.17</v>
      </c>
      <c r="F6602" s="4">
        <v>119703800</v>
      </c>
      <c r="G6602" s="4">
        <v>0</v>
      </c>
      <c r="H6602" s="4">
        <v>0</v>
      </c>
      <c r="I6602" s="5">
        <f t="shared" si="412"/>
        <v>43969</v>
      </c>
      <c r="J6602" s="4">
        <f t="shared" si="413"/>
        <v>2020</v>
      </c>
      <c r="K6602" s="4">
        <f t="shared" si="414"/>
        <v>5</v>
      </c>
      <c r="L6602" s="4">
        <f t="shared" si="415"/>
        <v>18</v>
      </c>
    </row>
    <row r="6603" spans="1:12" x14ac:dyDescent="0.55000000000000004">
      <c r="A6603" s="2">
        <v>43970</v>
      </c>
      <c r="B6603" s="4">
        <v>283.55</v>
      </c>
      <c r="C6603" s="4">
        <v>285.33999999999997</v>
      </c>
      <c r="D6603" s="4">
        <v>281.23</v>
      </c>
      <c r="E6603" s="4">
        <v>281.25</v>
      </c>
      <c r="F6603" s="4">
        <v>95189300</v>
      </c>
      <c r="G6603" s="4">
        <v>0</v>
      </c>
      <c r="H6603" s="4">
        <v>0</v>
      </c>
      <c r="I6603" s="5">
        <f t="shared" si="412"/>
        <v>43970</v>
      </c>
      <c r="J6603" s="4">
        <f t="shared" si="413"/>
        <v>2020</v>
      </c>
      <c r="K6603" s="4">
        <f t="shared" si="414"/>
        <v>5</v>
      </c>
      <c r="L6603" s="4">
        <f t="shared" si="415"/>
        <v>19</v>
      </c>
    </row>
    <row r="6604" spans="1:12" x14ac:dyDescent="0.55000000000000004">
      <c r="A6604" s="2">
        <v>43971</v>
      </c>
      <c r="B6604" s="4">
        <v>284.95999999999998</v>
      </c>
      <c r="C6604" s="4">
        <v>286.94</v>
      </c>
      <c r="D6604" s="4">
        <v>284.72000000000003</v>
      </c>
      <c r="E6604" s="4">
        <v>286.02999999999997</v>
      </c>
      <c r="F6604" s="4">
        <v>85861700</v>
      </c>
      <c r="G6604" s="4">
        <v>0</v>
      </c>
      <c r="H6604" s="4">
        <v>0</v>
      </c>
      <c r="I6604" s="5">
        <f t="shared" si="412"/>
        <v>43971</v>
      </c>
      <c r="J6604" s="4">
        <f t="shared" si="413"/>
        <v>2020</v>
      </c>
      <c r="K6604" s="4">
        <f t="shared" si="414"/>
        <v>5</v>
      </c>
      <c r="L6604" s="4">
        <f t="shared" si="415"/>
        <v>20</v>
      </c>
    </row>
    <row r="6605" spans="1:12" x14ac:dyDescent="0.55000000000000004">
      <c r="A6605" s="2">
        <v>43972</v>
      </c>
      <c r="B6605" s="4">
        <v>285.89999999999998</v>
      </c>
      <c r="C6605" s="4">
        <v>286.74</v>
      </c>
      <c r="D6605" s="4">
        <v>282.91000000000003</v>
      </c>
      <c r="E6605" s="4">
        <v>284.06</v>
      </c>
      <c r="F6605" s="4">
        <v>78293900</v>
      </c>
      <c r="G6605" s="4">
        <v>0</v>
      </c>
      <c r="H6605" s="4">
        <v>0</v>
      </c>
      <c r="I6605" s="5">
        <f t="shared" si="412"/>
        <v>43972</v>
      </c>
      <c r="J6605" s="4">
        <f t="shared" si="413"/>
        <v>2020</v>
      </c>
      <c r="K6605" s="4">
        <f t="shared" si="414"/>
        <v>5</v>
      </c>
      <c r="L6605" s="4">
        <f t="shared" si="415"/>
        <v>21</v>
      </c>
    </row>
    <row r="6606" spans="1:12" x14ac:dyDescent="0.55000000000000004">
      <c r="A6606" s="2">
        <v>43973</v>
      </c>
      <c r="B6606" s="4">
        <v>283.76</v>
      </c>
      <c r="C6606" s="4">
        <v>284.77999999999997</v>
      </c>
      <c r="D6606" s="4">
        <v>282.45999999999998</v>
      </c>
      <c r="E6606" s="4">
        <v>284.60000000000002</v>
      </c>
      <c r="F6606" s="4">
        <v>63958200</v>
      </c>
      <c r="G6606" s="4">
        <v>0</v>
      </c>
      <c r="H6606" s="4">
        <v>0</v>
      </c>
      <c r="I6606" s="5">
        <f t="shared" si="412"/>
        <v>43973</v>
      </c>
      <c r="J6606" s="4">
        <f t="shared" si="413"/>
        <v>2020</v>
      </c>
      <c r="K6606" s="4">
        <f t="shared" si="414"/>
        <v>5</v>
      </c>
      <c r="L6606" s="4">
        <f t="shared" si="415"/>
        <v>22</v>
      </c>
    </row>
    <row r="6607" spans="1:12" x14ac:dyDescent="0.55000000000000004">
      <c r="A6607" s="2">
        <v>43977</v>
      </c>
      <c r="B6607" s="4">
        <v>290.85000000000002</v>
      </c>
      <c r="C6607" s="4">
        <v>291.10000000000002</v>
      </c>
      <c r="D6607" s="4">
        <v>284.62</v>
      </c>
      <c r="E6607" s="4">
        <v>288.10000000000002</v>
      </c>
      <c r="F6607" s="4">
        <v>88951400</v>
      </c>
      <c r="G6607" s="4">
        <v>0</v>
      </c>
      <c r="H6607" s="4">
        <v>0</v>
      </c>
      <c r="I6607" s="5">
        <f t="shared" si="412"/>
        <v>43977</v>
      </c>
      <c r="J6607" s="4">
        <f t="shared" si="413"/>
        <v>2020</v>
      </c>
      <c r="K6607" s="4">
        <f t="shared" si="414"/>
        <v>5</v>
      </c>
      <c r="L6607" s="4">
        <f t="shared" si="415"/>
        <v>26</v>
      </c>
    </row>
    <row r="6608" spans="1:12" x14ac:dyDescent="0.55000000000000004">
      <c r="A6608" s="2">
        <v>43978</v>
      </c>
      <c r="B6608" s="4">
        <v>291.02999999999997</v>
      </c>
      <c r="C6608" s="4">
        <v>292.43</v>
      </c>
      <c r="D6608" s="4">
        <v>285.97000000000003</v>
      </c>
      <c r="E6608" s="4">
        <v>292.39</v>
      </c>
      <c r="F6608" s="4">
        <v>104817400</v>
      </c>
      <c r="G6608" s="4">
        <v>0</v>
      </c>
      <c r="H6608" s="4">
        <v>0</v>
      </c>
      <c r="I6608" s="5">
        <f t="shared" si="412"/>
        <v>43978</v>
      </c>
      <c r="J6608" s="4">
        <f t="shared" si="413"/>
        <v>2020</v>
      </c>
      <c r="K6608" s="4">
        <f t="shared" si="414"/>
        <v>5</v>
      </c>
      <c r="L6608" s="4">
        <f t="shared" si="415"/>
        <v>27</v>
      </c>
    </row>
    <row r="6609" spans="1:12" x14ac:dyDescent="0.55000000000000004">
      <c r="A6609" s="2">
        <v>43979</v>
      </c>
      <c r="B6609" s="4">
        <v>293.47000000000003</v>
      </c>
      <c r="C6609" s="4">
        <v>295.58</v>
      </c>
      <c r="D6609" s="4">
        <v>291.14999999999998</v>
      </c>
      <c r="E6609" s="4">
        <v>291.85000000000002</v>
      </c>
      <c r="F6609" s="4">
        <v>90405200</v>
      </c>
      <c r="G6609" s="4">
        <v>0</v>
      </c>
      <c r="H6609" s="4">
        <v>0</v>
      </c>
      <c r="I6609" s="5">
        <f t="shared" si="412"/>
        <v>43979</v>
      </c>
      <c r="J6609" s="4">
        <f t="shared" si="413"/>
        <v>2020</v>
      </c>
      <c r="K6609" s="4">
        <f t="shared" si="414"/>
        <v>5</v>
      </c>
      <c r="L6609" s="4">
        <f t="shared" si="415"/>
        <v>28</v>
      </c>
    </row>
    <row r="6610" spans="1:12" x14ac:dyDescent="0.55000000000000004">
      <c r="A6610" s="2">
        <v>43980</v>
      </c>
      <c r="B6610" s="4">
        <v>291.36</v>
      </c>
      <c r="C6610" s="4">
        <v>293.77</v>
      </c>
      <c r="D6610" s="4">
        <v>288.48</v>
      </c>
      <c r="E6610" s="4">
        <v>293.14999999999998</v>
      </c>
      <c r="F6610" s="4">
        <v>119090800</v>
      </c>
      <c r="G6610" s="4">
        <v>0</v>
      </c>
      <c r="H6610" s="4">
        <v>0</v>
      </c>
      <c r="I6610" s="5">
        <f t="shared" si="412"/>
        <v>43980</v>
      </c>
      <c r="J6610" s="4">
        <f t="shared" si="413"/>
        <v>2020</v>
      </c>
      <c r="K6610" s="4">
        <f t="shared" si="414"/>
        <v>5</v>
      </c>
      <c r="L6610" s="4">
        <f t="shared" si="415"/>
        <v>29</v>
      </c>
    </row>
    <row r="6611" spans="1:12" x14ac:dyDescent="0.55000000000000004">
      <c r="A6611" s="2">
        <v>43983</v>
      </c>
      <c r="B6611" s="4">
        <v>292.48</v>
      </c>
      <c r="C6611" s="4">
        <v>294.97000000000003</v>
      </c>
      <c r="D6611" s="4">
        <v>291.94</v>
      </c>
      <c r="E6611" s="4">
        <v>294.33999999999997</v>
      </c>
      <c r="F6611" s="4">
        <v>55758300</v>
      </c>
      <c r="G6611" s="4">
        <v>0</v>
      </c>
      <c r="H6611" s="4">
        <v>0</v>
      </c>
      <c r="I6611" s="5">
        <f t="shared" si="412"/>
        <v>43983</v>
      </c>
      <c r="J6611" s="4">
        <f t="shared" si="413"/>
        <v>2020</v>
      </c>
      <c r="K6611" s="4">
        <f t="shared" si="414"/>
        <v>6</v>
      </c>
      <c r="L6611" s="4">
        <f t="shared" si="415"/>
        <v>1</v>
      </c>
    </row>
    <row r="6612" spans="1:12" x14ac:dyDescent="0.55000000000000004">
      <c r="A6612" s="2">
        <v>43984</v>
      </c>
      <c r="B6612" s="4">
        <v>295.3</v>
      </c>
      <c r="C6612" s="4">
        <v>296.82</v>
      </c>
      <c r="D6612" s="4">
        <v>293.89999999999998</v>
      </c>
      <c r="E6612" s="4">
        <v>296.77</v>
      </c>
      <c r="F6612" s="4">
        <v>74267200</v>
      </c>
      <c r="G6612" s="4">
        <v>0</v>
      </c>
      <c r="H6612" s="4">
        <v>0</v>
      </c>
      <c r="I6612" s="5">
        <f t="shared" si="412"/>
        <v>43984</v>
      </c>
      <c r="J6612" s="4">
        <f t="shared" si="413"/>
        <v>2020</v>
      </c>
      <c r="K6612" s="4">
        <f t="shared" si="414"/>
        <v>6</v>
      </c>
      <c r="L6612" s="4">
        <f t="shared" si="415"/>
        <v>2</v>
      </c>
    </row>
    <row r="6613" spans="1:12" x14ac:dyDescent="0.55000000000000004">
      <c r="A6613" s="2">
        <v>43985</v>
      </c>
      <c r="B6613" s="4">
        <v>298.85000000000002</v>
      </c>
      <c r="C6613" s="4">
        <v>301.72000000000003</v>
      </c>
      <c r="D6613" s="4">
        <v>298.56</v>
      </c>
      <c r="E6613" s="4">
        <v>300.72000000000003</v>
      </c>
      <c r="F6613" s="4">
        <v>92567600</v>
      </c>
      <c r="G6613" s="4">
        <v>0</v>
      </c>
      <c r="H6613" s="4">
        <v>0</v>
      </c>
      <c r="I6613" s="5">
        <f t="shared" si="412"/>
        <v>43985</v>
      </c>
      <c r="J6613" s="4">
        <f t="shared" si="413"/>
        <v>2020</v>
      </c>
      <c r="K6613" s="4">
        <f t="shared" si="414"/>
        <v>6</v>
      </c>
      <c r="L6613" s="4">
        <f t="shared" si="415"/>
        <v>3</v>
      </c>
    </row>
    <row r="6614" spans="1:12" x14ac:dyDescent="0.55000000000000004">
      <c r="A6614" s="2">
        <v>43986</v>
      </c>
      <c r="B6614" s="4">
        <v>299.69</v>
      </c>
      <c r="C6614" s="4">
        <v>301.51</v>
      </c>
      <c r="D6614" s="4">
        <v>297.74</v>
      </c>
      <c r="E6614" s="4">
        <v>299.93</v>
      </c>
      <c r="F6614" s="4">
        <v>75794400</v>
      </c>
      <c r="G6614" s="4">
        <v>0</v>
      </c>
      <c r="H6614" s="4">
        <v>0</v>
      </c>
      <c r="I6614" s="5">
        <f t="shared" si="412"/>
        <v>43986</v>
      </c>
      <c r="J6614" s="4">
        <f t="shared" si="413"/>
        <v>2020</v>
      </c>
      <c r="K6614" s="4">
        <f t="shared" si="414"/>
        <v>6</v>
      </c>
      <c r="L6614" s="4">
        <f t="shared" si="415"/>
        <v>4</v>
      </c>
    </row>
    <row r="6615" spans="1:12" x14ac:dyDescent="0.55000000000000004">
      <c r="A6615" s="2">
        <v>43987</v>
      </c>
      <c r="B6615" s="4">
        <v>305.58999999999997</v>
      </c>
      <c r="C6615" s="4">
        <v>309.48</v>
      </c>
      <c r="D6615" s="4">
        <v>305.52</v>
      </c>
      <c r="E6615" s="4">
        <v>307.62</v>
      </c>
      <c r="F6615" s="4">
        <v>150524700</v>
      </c>
      <c r="G6615" s="4">
        <v>0</v>
      </c>
      <c r="H6615" s="4">
        <v>0</v>
      </c>
      <c r="I6615" s="5">
        <f t="shared" si="412"/>
        <v>43987</v>
      </c>
      <c r="J6615" s="4">
        <f t="shared" si="413"/>
        <v>2020</v>
      </c>
      <c r="K6615" s="4">
        <f t="shared" si="414"/>
        <v>6</v>
      </c>
      <c r="L6615" s="4">
        <f t="shared" si="415"/>
        <v>5</v>
      </c>
    </row>
    <row r="6616" spans="1:12" x14ac:dyDescent="0.55000000000000004">
      <c r="A6616" s="2">
        <v>43990</v>
      </c>
      <c r="B6616" s="4">
        <v>308.47000000000003</v>
      </c>
      <c r="C6616" s="4">
        <v>311.54000000000002</v>
      </c>
      <c r="D6616" s="4">
        <v>307.89999999999998</v>
      </c>
      <c r="E6616" s="4">
        <v>311.33999999999997</v>
      </c>
      <c r="F6616" s="4">
        <v>73641200</v>
      </c>
      <c r="G6616" s="4">
        <v>0</v>
      </c>
      <c r="H6616" s="4">
        <v>0</v>
      </c>
      <c r="I6616" s="5">
        <f t="shared" si="412"/>
        <v>43990</v>
      </c>
      <c r="J6616" s="4">
        <f t="shared" si="413"/>
        <v>2020</v>
      </c>
      <c r="K6616" s="4">
        <f t="shared" si="414"/>
        <v>6</v>
      </c>
      <c r="L6616" s="4">
        <f t="shared" si="415"/>
        <v>8</v>
      </c>
    </row>
    <row r="6617" spans="1:12" x14ac:dyDescent="0.55000000000000004">
      <c r="A6617" s="2">
        <v>43991</v>
      </c>
      <c r="B6617" s="4">
        <v>308.54000000000002</v>
      </c>
      <c r="C6617" s="4">
        <v>311.41000000000003</v>
      </c>
      <c r="D6617" s="4">
        <v>307.64</v>
      </c>
      <c r="E6617" s="4">
        <v>309.02</v>
      </c>
      <c r="F6617" s="4">
        <v>77479200</v>
      </c>
      <c r="G6617" s="4">
        <v>0</v>
      </c>
      <c r="H6617" s="4">
        <v>0</v>
      </c>
      <c r="I6617" s="5">
        <f t="shared" si="412"/>
        <v>43991</v>
      </c>
      <c r="J6617" s="4">
        <f t="shared" si="413"/>
        <v>2020</v>
      </c>
      <c r="K6617" s="4">
        <f t="shared" si="414"/>
        <v>6</v>
      </c>
      <c r="L6617" s="4">
        <f t="shared" si="415"/>
        <v>9</v>
      </c>
    </row>
    <row r="6618" spans="1:12" x14ac:dyDescent="0.55000000000000004">
      <c r="A6618" s="2">
        <v>43992</v>
      </c>
      <c r="B6618" s="4">
        <v>309.62</v>
      </c>
      <c r="C6618" s="4">
        <v>310.56</v>
      </c>
      <c r="D6618" s="4">
        <v>306.54000000000002</v>
      </c>
      <c r="E6618" s="4">
        <v>307.29000000000002</v>
      </c>
      <c r="F6618" s="4">
        <v>95000800</v>
      </c>
      <c r="G6618" s="4">
        <v>0</v>
      </c>
      <c r="H6618" s="4">
        <v>0</v>
      </c>
      <c r="I6618" s="5">
        <f t="shared" si="412"/>
        <v>43992</v>
      </c>
      <c r="J6618" s="4">
        <f t="shared" si="413"/>
        <v>2020</v>
      </c>
      <c r="K6618" s="4">
        <f t="shared" si="414"/>
        <v>6</v>
      </c>
      <c r="L6618" s="4">
        <f t="shared" si="415"/>
        <v>10</v>
      </c>
    </row>
    <row r="6619" spans="1:12" x14ac:dyDescent="0.55000000000000004">
      <c r="A6619" s="2">
        <v>43993</v>
      </c>
      <c r="B6619" s="4">
        <v>300.02999999999997</v>
      </c>
      <c r="C6619" s="4">
        <v>300.69</v>
      </c>
      <c r="D6619" s="4">
        <v>289</v>
      </c>
      <c r="E6619" s="4">
        <v>289.58</v>
      </c>
      <c r="F6619" s="4">
        <v>209243600</v>
      </c>
      <c r="G6619" s="4">
        <v>0</v>
      </c>
      <c r="H6619" s="4">
        <v>0</v>
      </c>
      <c r="I6619" s="5">
        <f t="shared" si="412"/>
        <v>43993</v>
      </c>
      <c r="J6619" s="4">
        <f t="shared" si="413"/>
        <v>2020</v>
      </c>
      <c r="K6619" s="4">
        <f t="shared" si="414"/>
        <v>6</v>
      </c>
      <c r="L6619" s="4">
        <f t="shared" si="415"/>
        <v>11</v>
      </c>
    </row>
    <row r="6620" spans="1:12" x14ac:dyDescent="0.55000000000000004">
      <c r="A6620" s="2">
        <v>43994</v>
      </c>
      <c r="B6620" s="4">
        <v>296.93</v>
      </c>
      <c r="C6620" s="4">
        <v>297.74</v>
      </c>
      <c r="D6620" s="4">
        <v>287.64</v>
      </c>
      <c r="E6620" s="4">
        <v>293.04000000000002</v>
      </c>
      <c r="F6620" s="4">
        <v>194678900</v>
      </c>
      <c r="G6620" s="4">
        <v>0</v>
      </c>
      <c r="H6620" s="4">
        <v>0</v>
      </c>
      <c r="I6620" s="5">
        <f t="shared" si="412"/>
        <v>43994</v>
      </c>
      <c r="J6620" s="4">
        <f t="shared" si="413"/>
        <v>2020</v>
      </c>
      <c r="K6620" s="4">
        <f t="shared" si="414"/>
        <v>6</v>
      </c>
      <c r="L6620" s="4">
        <f t="shared" si="415"/>
        <v>12</v>
      </c>
    </row>
    <row r="6621" spans="1:12" x14ac:dyDescent="0.55000000000000004">
      <c r="A6621" s="2">
        <v>43997</v>
      </c>
      <c r="B6621" s="4">
        <v>287.08</v>
      </c>
      <c r="C6621" s="4">
        <v>296.97000000000003</v>
      </c>
      <c r="D6621" s="4">
        <v>285.85000000000002</v>
      </c>
      <c r="E6621" s="4">
        <v>295.77999999999997</v>
      </c>
      <c r="F6621" s="4">
        <v>135782700</v>
      </c>
      <c r="G6621" s="4">
        <v>0</v>
      </c>
      <c r="H6621" s="4">
        <v>0</v>
      </c>
      <c r="I6621" s="5">
        <f t="shared" si="412"/>
        <v>43997</v>
      </c>
      <c r="J6621" s="4">
        <f t="shared" si="413"/>
        <v>2020</v>
      </c>
      <c r="K6621" s="4">
        <f t="shared" si="414"/>
        <v>6</v>
      </c>
      <c r="L6621" s="4">
        <f t="shared" si="415"/>
        <v>15</v>
      </c>
    </row>
    <row r="6622" spans="1:12" x14ac:dyDescent="0.55000000000000004">
      <c r="A6622" s="2">
        <v>43998</v>
      </c>
      <c r="B6622" s="4">
        <v>303.89999999999998</v>
      </c>
      <c r="C6622" s="4">
        <v>304.06</v>
      </c>
      <c r="D6622" s="4">
        <v>296.38</v>
      </c>
      <c r="E6622" s="4">
        <v>301.47000000000003</v>
      </c>
      <c r="F6622" s="4">
        <v>137627500</v>
      </c>
      <c r="G6622" s="4">
        <v>0</v>
      </c>
      <c r="H6622" s="4">
        <v>0</v>
      </c>
      <c r="I6622" s="5">
        <f t="shared" si="412"/>
        <v>43998</v>
      </c>
      <c r="J6622" s="4">
        <f t="shared" si="413"/>
        <v>2020</v>
      </c>
      <c r="K6622" s="4">
        <f t="shared" si="414"/>
        <v>6</v>
      </c>
      <c r="L6622" s="4">
        <f t="shared" si="415"/>
        <v>16</v>
      </c>
    </row>
    <row r="6623" spans="1:12" x14ac:dyDescent="0.55000000000000004">
      <c r="A6623" s="2">
        <v>43999</v>
      </c>
      <c r="B6623" s="4">
        <v>302.54000000000002</v>
      </c>
      <c r="C6623" s="4">
        <v>302.85000000000002</v>
      </c>
      <c r="D6623" s="4">
        <v>299.45</v>
      </c>
      <c r="E6623" s="4">
        <v>300.22000000000003</v>
      </c>
      <c r="F6623" s="4">
        <v>83398900</v>
      </c>
      <c r="G6623" s="4">
        <v>0</v>
      </c>
      <c r="H6623" s="4">
        <v>0</v>
      </c>
      <c r="I6623" s="5">
        <f t="shared" si="412"/>
        <v>43999</v>
      </c>
      <c r="J6623" s="4">
        <f t="shared" si="413"/>
        <v>2020</v>
      </c>
      <c r="K6623" s="4">
        <f t="shared" si="414"/>
        <v>6</v>
      </c>
      <c r="L6623" s="4">
        <f t="shared" si="415"/>
        <v>17</v>
      </c>
    </row>
    <row r="6624" spans="1:12" x14ac:dyDescent="0.55000000000000004">
      <c r="A6624" s="2">
        <v>44000</v>
      </c>
      <c r="B6624" s="4">
        <v>298.63</v>
      </c>
      <c r="C6624" s="4">
        <v>300.83999999999997</v>
      </c>
      <c r="D6624" s="4">
        <v>298.14999999999998</v>
      </c>
      <c r="E6624" s="4">
        <v>300.33999999999997</v>
      </c>
      <c r="F6624" s="4">
        <v>80828700</v>
      </c>
      <c r="G6624" s="4">
        <v>0</v>
      </c>
      <c r="H6624" s="4">
        <v>0</v>
      </c>
      <c r="I6624" s="5">
        <f t="shared" si="412"/>
        <v>44000</v>
      </c>
      <c r="J6624" s="4">
        <f t="shared" si="413"/>
        <v>2020</v>
      </c>
      <c r="K6624" s="4">
        <f t="shared" si="414"/>
        <v>6</v>
      </c>
      <c r="L6624" s="4">
        <f t="shared" si="415"/>
        <v>18</v>
      </c>
    </row>
    <row r="6625" spans="1:12" x14ac:dyDescent="0.55000000000000004">
      <c r="A6625" s="2">
        <v>44001</v>
      </c>
      <c r="B6625" s="4">
        <v>303.97000000000003</v>
      </c>
      <c r="C6625" s="4">
        <v>304.17</v>
      </c>
      <c r="D6625" s="4">
        <v>296.58</v>
      </c>
      <c r="E6625" s="4">
        <v>298.62</v>
      </c>
      <c r="F6625" s="4">
        <v>135549600</v>
      </c>
      <c r="G6625" s="4">
        <v>1.3660000000000001</v>
      </c>
      <c r="H6625" s="4">
        <v>0</v>
      </c>
      <c r="I6625" s="5">
        <f t="shared" si="412"/>
        <v>44001</v>
      </c>
      <c r="J6625" s="4">
        <f t="shared" si="413"/>
        <v>2020</v>
      </c>
      <c r="K6625" s="4">
        <f t="shared" si="414"/>
        <v>6</v>
      </c>
      <c r="L6625" s="4">
        <f t="shared" si="415"/>
        <v>19</v>
      </c>
    </row>
    <row r="6626" spans="1:12" x14ac:dyDescent="0.55000000000000004">
      <c r="A6626" s="2">
        <v>44004</v>
      </c>
      <c r="B6626" s="4">
        <v>297.99</v>
      </c>
      <c r="C6626" s="4">
        <v>300.95</v>
      </c>
      <c r="D6626" s="4">
        <v>296.79000000000002</v>
      </c>
      <c r="E6626" s="4">
        <v>300.54000000000002</v>
      </c>
      <c r="F6626" s="4">
        <v>74649400</v>
      </c>
      <c r="G6626" s="4">
        <v>0</v>
      </c>
      <c r="H6626" s="4">
        <v>0</v>
      </c>
      <c r="I6626" s="5">
        <f t="shared" si="412"/>
        <v>44004</v>
      </c>
      <c r="J6626" s="4">
        <f t="shared" si="413"/>
        <v>2020</v>
      </c>
      <c r="K6626" s="4">
        <f t="shared" si="414"/>
        <v>6</v>
      </c>
      <c r="L6626" s="4">
        <f t="shared" si="415"/>
        <v>22</v>
      </c>
    </row>
    <row r="6627" spans="1:12" x14ac:dyDescent="0.55000000000000004">
      <c r="A6627" s="2">
        <v>44005</v>
      </c>
      <c r="B6627" s="4">
        <v>303.31</v>
      </c>
      <c r="C6627" s="4">
        <v>304.29000000000002</v>
      </c>
      <c r="D6627" s="4">
        <v>301.49</v>
      </c>
      <c r="E6627" s="4">
        <v>301.92</v>
      </c>
      <c r="F6627" s="4">
        <v>68471200</v>
      </c>
      <c r="G6627" s="4">
        <v>0</v>
      </c>
      <c r="H6627" s="4">
        <v>0</v>
      </c>
      <c r="I6627" s="5">
        <f t="shared" si="412"/>
        <v>44005</v>
      </c>
      <c r="J6627" s="4">
        <f t="shared" si="413"/>
        <v>2020</v>
      </c>
      <c r="K6627" s="4">
        <f t="shared" si="414"/>
        <v>6</v>
      </c>
      <c r="L6627" s="4">
        <f t="shared" si="415"/>
        <v>23</v>
      </c>
    </row>
    <row r="6628" spans="1:12" x14ac:dyDescent="0.55000000000000004">
      <c r="A6628" s="2">
        <v>44006</v>
      </c>
      <c r="B6628" s="4">
        <v>299.77999999999997</v>
      </c>
      <c r="C6628" s="4">
        <v>300.43</v>
      </c>
      <c r="D6628" s="4">
        <v>292.29000000000002</v>
      </c>
      <c r="E6628" s="4">
        <v>294.22000000000003</v>
      </c>
      <c r="F6628" s="4">
        <v>132813500</v>
      </c>
      <c r="G6628" s="4">
        <v>0</v>
      </c>
      <c r="H6628" s="4">
        <v>0</v>
      </c>
      <c r="I6628" s="5">
        <f t="shared" si="412"/>
        <v>44006</v>
      </c>
      <c r="J6628" s="4">
        <f t="shared" si="413"/>
        <v>2020</v>
      </c>
      <c r="K6628" s="4">
        <f t="shared" si="414"/>
        <v>6</v>
      </c>
      <c r="L6628" s="4">
        <f t="shared" si="415"/>
        <v>24</v>
      </c>
    </row>
    <row r="6629" spans="1:12" x14ac:dyDescent="0.55000000000000004">
      <c r="A6629" s="2">
        <v>44007</v>
      </c>
      <c r="B6629" s="4">
        <v>293.62</v>
      </c>
      <c r="C6629" s="4">
        <v>297.64999999999998</v>
      </c>
      <c r="D6629" s="4">
        <v>291.5</v>
      </c>
      <c r="E6629" s="4">
        <v>297.37</v>
      </c>
      <c r="F6629" s="4">
        <v>89468000</v>
      </c>
      <c r="G6629" s="4">
        <v>0</v>
      </c>
      <c r="H6629" s="4">
        <v>0</v>
      </c>
      <c r="I6629" s="5">
        <f t="shared" si="412"/>
        <v>44007</v>
      </c>
      <c r="J6629" s="4">
        <f t="shared" si="413"/>
        <v>2020</v>
      </c>
      <c r="K6629" s="4">
        <f t="shared" si="414"/>
        <v>6</v>
      </c>
      <c r="L6629" s="4">
        <f t="shared" si="415"/>
        <v>25</v>
      </c>
    </row>
    <row r="6630" spans="1:12" x14ac:dyDescent="0.55000000000000004">
      <c r="A6630" s="2">
        <v>44008</v>
      </c>
      <c r="B6630" s="4">
        <v>296.22000000000003</v>
      </c>
      <c r="C6630" s="4">
        <v>296.44</v>
      </c>
      <c r="D6630" s="4">
        <v>289.7</v>
      </c>
      <c r="E6630" s="4">
        <v>290.31</v>
      </c>
      <c r="F6630" s="4">
        <v>127961000</v>
      </c>
      <c r="G6630" s="4">
        <v>0</v>
      </c>
      <c r="H6630" s="4">
        <v>0</v>
      </c>
      <c r="I6630" s="5">
        <f t="shared" si="412"/>
        <v>44008</v>
      </c>
      <c r="J6630" s="4">
        <f t="shared" si="413"/>
        <v>2020</v>
      </c>
      <c r="K6630" s="4">
        <f t="shared" si="414"/>
        <v>6</v>
      </c>
      <c r="L6630" s="4">
        <f t="shared" si="415"/>
        <v>26</v>
      </c>
    </row>
    <row r="6631" spans="1:12" x14ac:dyDescent="0.55000000000000004">
      <c r="A6631" s="2">
        <v>44011</v>
      </c>
      <c r="B6631" s="4">
        <v>291.63</v>
      </c>
      <c r="C6631" s="4">
        <v>294.72000000000003</v>
      </c>
      <c r="D6631" s="4">
        <v>289.23</v>
      </c>
      <c r="E6631" s="4">
        <v>294.58</v>
      </c>
      <c r="F6631" s="4">
        <v>79773300</v>
      </c>
      <c r="G6631" s="4">
        <v>0</v>
      </c>
      <c r="H6631" s="4">
        <v>0</v>
      </c>
      <c r="I6631" s="5">
        <f t="shared" si="412"/>
        <v>44011</v>
      </c>
      <c r="J6631" s="4">
        <f t="shared" si="413"/>
        <v>2020</v>
      </c>
      <c r="K6631" s="4">
        <f t="shared" si="414"/>
        <v>6</v>
      </c>
      <c r="L6631" s="4">
        <f t="shared" si="415"/>
        <v>29</v>
      </c>
    </row>
    <row r="6632" spans="1:12" x14ac:dyDescent="0.55000000000000004">
      <c r="A6632" s="2">
        <v>44012</v>
      </c>
      <c r="B6632" s="4">
        <v>294.12</v>
      </c>
      <c r="C6632" s="4">
        <v>300.13</v>
      </c>
      <c r="D6632" s="4">
        <v>293.95999999999998</v>
      </c>
      <c r="E6632" s="4">
        <v>298.35000000000002</v>
      </c>
      <c r="F6632" s="4">
        <v>113394800</v>
      </c>
      <c r="G6632" s="4">
        <v>0</v>
      </c>
      <c r="H6632" s="4">
        <v>0</v>
      </c>
      <c r="I6632" s="5">
        <f t="shared" si="412"/>
        <v>44012</v>
      </c>
      <c r="J6632" s="4">
        <f t="shared" si="413"/>
        <v>2020</v>
      </c>
      <c r="K6632" s="4">
        <f t="shared" si="414"/>
        <v>6</v>
      </c>
      <c r="L6632" s="4">
        <f t="shared" si="415"/>
        <v>30</v>
      </c>
    </row>
    <row r="6633" spans="1:12" x14ac:dyDescent="0.55000000000000004">
      <c r="A6633" s="2">
        <v>44013</v>
      </c>
      <c r="B6633" s="4">
        <v>299.52</v>
      </c>
      <c r="C6633" s="4">
        <v>301.77</v>
      </c>
      <c r="D6633" s="4">
        <v>299.04000000000002</v>
      </c>
      <c r="E6633" s="4">
        <v>300.44</v>
      </c>
      <c r="F6633" s="4">
        <v>72396500</v>
      </c>
      <c r="G6633" s="4">
        <v>0</v>
      </c>
      <c r="H6633" s="4">
        <v>0</v>
      </c>
      <c r="I6633" s="5">
        <f t="shared" si="412"/>
        <v>44013</v>
      </c>
      <c r="J6633" s="4">
        <f t="shared" si="413"/>
        <v>2020</v>
      </c>
      <c r="K6633" s="4">
        <f t="shared" si="414"/>
        <v>7</v>
      </c>
      <c r="L6633" s="4">
        <f t="shared" si="415"/>
        <v>1</v>
      </c>
    </row>
    <row r="6634" spans="1:12" x14ac:dyDescent="0.55000000000000004">
      <c r="A6634" s="2">
        <v>44014</v>
      </c>
      <c r="B6634" s="4">
        <v>304.04000000000002</v>
      </c>
      <c r="C6634" s="4">
        <v>305.45</v>
      </c>
      <c r="D6634" s="4">
        <v>301.39999999999998</v>
      </c>
      <c r="E6634" s="4">
        <v>302.08999999999997</v>
      </c>
      <c r="F6634" s="4">
        <v>69344200</v>
      </c>
      <c r="G6634" s="4">
        <v>0</v>
      </c>
      <c r="H6634" s="4">
        <v>0</v>
      </c>
      <c r="I6634" s="5">
        <f t="shared" si="412"/>
        <v>44014</v>
      </c>
      <c r="J6634" s="4">
        <f t="shared" si="413"/>
        <v>2020</v>
      </c>
      <c r="K6634" s="4">
        <f t="shared" si="414"/>
        <v>7</v>
      </c>
      <c r="L6634" s="4">
        <f t="shared" si="415"/>
        <v>2</v>
      </c>
    </row>
    <row r="6635" spans="1:12" x14ac:dyDescent="0.55000000000000004">
      <c r="A6635" s="2">
        <v>44018</v>
      </c>
      <c r="B6635" s="4">
        <v>306.10000000000002</v>
      </c>
      <c r="C6635" s="4">
        <v>307.37</v>
      </c>
      <c r="D6635" s="4">
        <v>305.32</v>
      </c>
      <c r="E6635" s="4">
        <v>306.76</v>
      </c>
      <c r="F6635" s="4">
        <v>61713800</v>
      </c>
      <c r="G6635" s="4">
        <v>0</v>
      </c>
      <c r="H6635" s="4">
        <v>0</v>
      </c>
      <c r="I6635" s="5">
        <f t="shared" si="412"/>
        <v>44018</v>
      </c>
      <c r="J6635" s="4">
        <f t="shared" si="413"/>
        <v>2020</v>
      </c>
      <c r="K6635" s="4">
        <f t="shared" si="414"/>
        <v>7</v>
      </c>
      <c r="L6635" s="4">
        <f t="shared" si="415"/>
        <v>6</v>
      </c>
    </row>
    <row r="6636" spans="1:12" x14ac:dyDescent="0.55000000000000004">
      <c r="A6636" s="2">
        <v>44019</v>
      </c>
      <c r="B6636" s="4">
        <v>305.14</v>
      </c>
      <c r="C6636" s="4">
        <v>307.20999999999998</v>
      </c>
      <c r="D6636" s="4">
        <v>303.2</v>
      </c>
      <c r="E6636" s="4">
        <v>303.58999999999997</v>
      </c>
      <c r="F6636" s="4">
        <v>82910000</v>
      </c>
      <c r="G6636" s="4">
        <v>0</v>
      </c>
      <c r="H6636" s="4">
        <v>0</v>
      </c>
      <c r="I6636" s="5">
        <f t="shared" si="412"/>
        <v>44019</v>
      </c>
      <c r="J6636" s="4">
        <f t="shared" si="413"/>
        <v>2020</v>
      </c>
      <c r="K6636" s="4">
        <f t="shared" si="414"/>
        <v>7</v>
      </c>
      <c r="L6636" s="4">
        <f t="shared" si="415"/>
        <v>7</v>
      </c>
    </row>
    <row r="6637" spans="1:12" x14ac:dyDescent="0.55000000000000004">
      <c r="A6637" s="2">
        <v>44020</v>
      </c>
      <c r="B6637" s="4">
        <v>304.39999999999998</v>
      </c>
      <c r="C6637" s="4">
        <v>306.02999999999997</v>
      </c>
      <c r="D6637" s="4">
        <v>302.55</v>
      </c>
      <c r="E6637" s="4">
        <v>305.92</v>
      </c>
      <c r="F6637" s="4">
        <v>54638600</v>
      </c>
      <c r="G6637" s="4">
        <v>0</v>
      </c>
      <c r="H6637" s="4">
        <v>0</v>
      </c>
      <c r="I6637" s="5">
        <f t="shared" si="412"/>
        <v>44020</v>
      </c>
      <c r="J6637" s="4">
        <f t="shared" si="413"/>
        <v>2020</v>
      </c>
      <c r="K6637" s="4">
        <f t="shared" si="414"/>
        <v>7</v>
      </c>
      <c r="L6637" s="4">
        <f t="shared" si="415"/>
        <v>8</v>
      </c>
    </row>
    <row r="6638" spans="1:12" x14ac:dyDescent="0.55000000000000004">
      <c r="A6638" s="2">
        <v>44021</v>
      </c>
      <c r="B6638" s="4">
        <v>306.55</v>
      </c>
      <c r="C6638" s="4">
        <v>306.81</v>
      </c>
      <c r="D6638" s="4">
        <v>300.58999999999997</v>
      </c>
      <c r="E6638" s="4">
        <v>304.17</v>
      </c>
      <c r="F6638" s="4">
        <v>83354200</v>
      </c>
      <c r="G6638" s="4">
        <v>0</v>
      </c>
      <c r="H6638" s="4">
        <v>0</v>
      </c>
      <c r="I6638" s="5">
        <f t="shared" si="412"/>
        <v>44021</v>
      </c>
      <c r="J6638" s="4">
        <f t="shared" si="413"/>
        <v>2020</v>
      </c>
      <c r="K6638" s="4">
        <f t="shared" si="414"/>
        <v>7</v>
      </c>
      <c r="L6638" s="4">
        <f t="shared" si="415"/>
        <v>9</v>
      </c>
    </row>
    <row r="6639" spans="1:12" x14ac:dyDescent="0.55000000000000004">
      <c r="A6639" s="2">
        <v>44022</v>
      </c>
      <c r="B6639" s="4">
        <v>304.11</v>
      </c>
      <c r="C6639" s="4">
        <v>307.56</v>
      </c>
      <c r="D6639" s="4">
        <v>302.61</v>
      </c>
      <c r="E6639" s="4">
        <v>307.27999999999997</v>
      </c>
      <c r="F6639" s="4">
        <v>57550400</v>
      </c>
      <c r="G6639" s="4">
        <v>0</v>
      </c>
      <c r="H6639" s="4">
        <v>0</v>
      </c>
      <c r="I6639" s="5">
        <f t="shared" si="412"/>
        <v>44022</v>
      </c>
      <c r="J6639" s="4">
        <f t="shared" si="413"/>
        <v>2020</v>
      </c>
      <c r="K6639" s="4">
        <f t="shared" si="414"/>
        <v>7</v>
      </c>
      <c r="L6639" s="4">
        <f t="shared" si="415"/>
        <v>10</v>
      </c>
    </row>
    <row r="6640" spans="1:12" x14ac:dyDescent="0.55000000000000004">
      <c r="A6640" s="2">
        <v>44025</v>
      </c>
      <c r="B6640" s="4">
        <v>309.74</v>
      </c>
      <c r="C6640" s="4">
        <v>312.23</v>
      </c>
      <c r="D6640" s="4">
        <v>303.93</v>
      </c>
      <c r="E6640" s="4">
        <v>304.62</v>
      </c>
      <c r="F6640" s="4">
        <v>102997500</v>
      </c>
      <c r="G6640" s="4">
        <v>0</v>
      </c>
      <c r="H6640" s="4">
        <v>0</v>
      </c>
      <c r="I6640" s="5">
        <f t="shared" si="412"/>
        <v>44025</v>
      </c>
      <c r="J6640" s="4">
        <f t="shared" si="413"/>
        <v>2020</v>
      </c>
      <c r="K6640" s="4">
        <f t="shared" si="414"/>
        <v>7</v>
      </c>
      <c r="L6640" s="4">
        <f t="shared" si="415"/>
        <v>13</v>
      </c>
    </row>
    <row r="6641" spans="1:12" x14ac:dyDescent="0.55000000000000004">
      <c r="A6641" s="2">
        <v>44026</v>
      </c>
      <c r="B6641" s="4">
        <v>303.13</v>
      </c>
      <c r="C6641" s="4">
        <v>309.38</v>
      </c>
      <c r="D6641" s="4">
        <v>301.87</v>
      </c>
      <c r="E6641" s="4">
        <v>308.57</v>
      </c>
      <c r="F6641" s="4">
        <v>93657000</v>
      </c>
      <c r="G6641" s="4">
        <v>0</v>
      </c>
      <c r="H6641" s="4">
        <v>0</v>
      </c>
      <c r="I6641" s="5">
        <f t="shared" si="412"/>
        <v>44026</v>
      </c>
      <c r="J6641" s="4">
        <f t="shared" si="413"/>
        <v>2020</v>
      </c>
      <c r="K6641" s="4">
        <f t="shared" si="414"/>
        <v>7</v>
      </c>
      <c r="L6641" s="4">
        <f t="shared" si="415"/>
        <v>14</v>
      </c>
    </row>
    <row r="6642" spans="1:12" x14ac:dyDescent="0.55000000000000004">
      <c r="A6642" s="2">
        <v>44027</v>
      </c>
      <c r="B6642" s="4">
        <v>311.94</v>
      </c>
      <c r="C6642" s="4">
        <v>312.55</v>
      </c>
      <c r="D6642" s="4">
        <v>308.91000000000003</v>
      </c>
      <c r="E6642" s="4">
        <v>311.39999999999998</v>
      </c>
      <c r="F6642" s="4">
        <v>87196500</v>
      </c>
      <c r="G6642" s="4">
        <v>0</v>
      </c>
      <c r="H6642" s="4">
        <v>0</v>
      </c>
      <c r="I6642" s="5">
        <f t="shared" si="412"/>
        <v>44027</v>
      </c>
      <c r="J6642" s="4">
        <f t="shared" si="413"/>
        <v>2020</v>
      </c>
      <c r="K6642" s="4">
        <f t="shared" si="414"/>
        <v>7</v>
      </c>
      <c r="L6642" s="4">
        <f t="shared" si="415"/>
        <v>15</v>
      </c>
    </row>
    <row r="6643" spans="1:12" x14ac:dyDescent="0.55000000000000004">
      <c r="A6643" s="2">
        <v>44028</v>
      </c>
      <c r="B6643" s="4">
        <v>309.41000000000003</v>
      </c>
      <c r="C6643" s="4">
        <v>310.85000000000002</v>
      </c>
      <c r="D6643" s="4">
        <v>308.73</v>
      </c>
      <c r="E6643" s="4">
        <v>310.38</v>
      </c>
      <c r="F6643" s="4">
        <v>54622500</v>
      </c>
      <c r="G6643" s="4">
        <v>0</v>
      </c>
      <c r="H6643" s="4">
        <v>0</v>
      </c>
      <c r="I6643" s="5">
        <f t="shared" si="412"/>
        <v>44028</v>
      </c>
      <c r="J6643" s="4">
        <f t="shared" si="413"/>
        <v>2020</v>
      </c>
      <c r="K6643" s="4">
        <f t="shared" si="414"/>
        <v>7</v>
      </c>
      <c r="L6643" s="4">
        <f t="shared" si="415"/>
        <v>16</v>
      </c>
    </row>
    <row r="6644" spans="1:12" x14ac:dyDescent="0.55000000000000004">
      <c r="A6644" s="2">
        <v>44029</v>
      </c>
      <c r="B6644" s="4">
        <v>311.43</v>
      </c>
      <c r="C6644" s="4">
        <v>312.10000000000002</v>
      </c>
      <c r="D6644" s="4">
        <v>309.36</v>
      </c>
      <c r="E6644" s="4">
        <v>311.27999999999997</v>
      </c>
      <c r="F6644" s="4">
        <v>62774900</v>
      </c>
      <c r="G6644" s="4">
        <v>0</v>
      </c>
      <c r="H6644" s="4">
        <v>0</v>
      </c>
      <c r="I6644" s="5">
        <f t="shared" si="412"/>
        <v>44029</v>
      </c>
      <c r="J6644" s="4">
        <f t="shared" si="413"/>
        <v>2020</v>
      </c>
      <c r="K6644" s="4">
        <f t="shared" si="414"/>
        <v>7</v>
      </c>
      <c r="L6644" s="4">
        <f t="shared" si="415"/>
        <v>17</v>
      </c>
    </row>
    <row r="6645" spans="1:12" x14ac:dyDescent="0.55000000000000004">
      <c r="A6645" s="2">
        <v>44032</v>
      </c>
      <c r="B6645" s="4">
        <v>311</v>
      </c>
      <c r="C6645" s="4">
        <v>314.58</v>
      </c>
      <c r="D6645" s="4">
        <v>310.20999999999998</v>
      </c>
      <c r="E6645" s="4">
        <v>313.79000000000002</v>
      </c>
      <c r="F6645" s="4">
        <v>56308800</v>
      </c>
      <c r="G6645" s="4">
        <v>0</v>
      </c>
      <c r="H6645" s="4">
        <v>0</v>
      </c>
      <c r="I6645" s="5">
        <f t="shared" si="412"/>
        <v>44032</v>
      </c>
      <c r="J6645" s="4">
        <f t="shared" si="413"/>
        <v>2020</v>
      </c>
      <c r="K6645" s="4">
        <f t="shared" si="414"/>
        <v>7</v>
      </c>
      <c r="L6645" s="4">
        <f t="shared" si="415"/>
        <v>20</v>
      </c>
    </row>
    <row r="6646" spans="1:12" x14ac:dyDescent="0.55000000000000004">
      <c r="A6646" s="2">
        <v>44033</v>
      </c>
      <c r="B6646" s="4">
        <v>315.85000000000002</v>
      </c>
      <c r="C6646" s="4">
        <v>316.32</v>
      </c>
      <c r="D6646" s="4">
        <v>313.42</v>
      </c>
      <c r="E6646" s="4">
        <v>314.45999999999998</v>
      </c>
      <c r="F6646" s="4">
        <v>57292200</v>
      </c>
      <c r="G6646" s="4">
        <v>0</v>
      </c>
      <c r="H6646" s="4">
        <v>0</v>
      </c>
      <c r="I6646" s="5">
        <f t="shared" si="412"/>
        <v>44033</v>
      </c>
      <c r="J6646" s="4">
        <f t="shared" si="413"/>
        <v>2020</v>
      </c>
      <c r="K6646" s="4">
        <f t="shared" si="414"/>
        <v>7</v>
      </c>
      <c r="L6646" s="4">
        <f t="shared" si="415"/>
        <v>21</v>
      </c>
    </row>
    <row r="6647" spans="1:12" x14ac:dyDescent="0.55000000000000004">
      <c r="A6647" s="2">
        <v>44034</v>
      </c>
      <c r="B6647" s="4">
        <v>314.08</v>
      </c>
      <c r="C6647" s="4">
        <v>316.58</v>
      </c>
      <c r="D6647" s="4">
        <v>313.97000000000003</v>
      </c>
      <c r="E6647" s="4">
        <v>316.25</v>
      </c>
      <c r="F6647" s="4">
        <v>57792900</v>
      </c>
      <c r="G6647" s="4">
        <v>0</v>
      </c>
      <c r="H6647" s="4">
        <v>0</v>
      </c>
      <c r="I6647" s="5">
        <f t="shared" si="412"/>
        <v>44034</v>
      </c>
      <c r="J6647" s="4">
        <f t="shared" si="413"/>
        <v>2020</v>
      </c>
      <c r="K6647" s="4">
        <f t="shared" si="414"/>
        <v>7</v>
      </c>
      <c r="L6647" s="4">
        <f t="shared" si="415"/>
        <v>22</v>
      </c>
    </row>
    <row r="6648" spans="1:12" x14ac:dyDescent="0.55000000000000004">
      <c r="A6648" s="2">
        <v>44035</v>
      </c>
      <c r="B6648" s="4">
        <v>315.87</v>
      </c>
      <c r="C6648" s="4">
        <v>316.61</v>
      </c>
      <c r="D6648" s="4">
        <v>311.04000000000002</v>
      </c>
      <c r="E6648" s="4">
        <v>312.48</v>
      </c>
      <c r="F6648" s="4">
        <v>75738000</v>
      </c>
      <c r="G6648" s="4">
        <v>0</v>
      </c>
      <c r="H6648" s="4">
        <v>0</v>
      </c>
      <c r="I6648" s="5">
        <f t="shared" si="412"/>
        <v>44035</v>
      </c>
      <c r="J6648" s="4">
        <f t="shared" si="413"/>
        <v>2020</v>
      </c>
      <c r="K6648" s="4">
        <f t="shared" si="414"/>
        <v>7</v>
      </c>
      <c r="L6648" s="4">
        <f t="shared" si="415"/>
        <v>23</v>
      </c>
    </row>
    <row r="6649" spans="1:12" x14ac:dyDescent="0.55000000000000004">
      <c r="A6649" s="2">
        <v>44036</v>
      </c>
      <c r="B6649" s="4">
        <v>310.52999999999997</v>
      </c>
      <c r="C6649" s="4">
        <v>311.54000000000002</v>
      </c>
      <c r="D6649" s="4">
        <v>308.89</v>
      </c>
      <c r="E6649" s="4">
        <v>310.45999999999998</v>
      </c>
      <c r="F6649" s="4">
        <v>73766600</v>
      </c>
      <c r="G6649" s="4">
        <v>0</v>
      </c>
      <c r="H6649" s="4">
        <v>0</v>
      </c>
      <c r="I6649" s="5">
        <f t="shared" si="412"/>
        <v>44036</v>
      </c>
      <c r="J6649" s="4">
        <f t="shared" si="413"/>
        <v>2020</v>
      </c>
      <c r="K6649" s="4">
        <f t="shared" si="414"/>
        <v>7</v>
      </c>
      <c r="L6649" s="4">
        <f t="shared" si="415"/>
        <v>24</v>
      </c>
    </row>
    <row r="6650" spans="1:12" x14ac:dyDescent="0.55000000000000004">
      <c r="A6650" s="2">
        <v>44039</v>
      </c>
      <c r="B6650" s="4">
        <v>311.19</v>
      </c>
      <c r="C6650" s="4">
        <v>312.91000000000003</v>
      </c>
      <c r="D6650" s="4">
        <v>310.36</v>
      </c>
      <c r="E6650" s="4">
        <v>312.73</v>
      </c>
      <c r="F6650" s="4">
        <v>48293000</v>
      </c>
      <c r="G6650" s="4">
        <v>0</v>
      </c>
      <c r="H6650" s="4">
        <v>0</v>
      </c>
      <c r="I6650" s="5">
        <f t="shared" si="412"/>
        <v>44039</v>
      </c>
      <c r="J6650" s="4">
        <f t="shared" si="413"/>
        <v>2020</v>
      </c>
      <c r="K6650" s="4">
        <f t="shared" si="414"/>
        <v>7</v>
      </c>
      <c r="L6650" s="4">
        <f t="shared" si="415"/>
        <v>27</v>
      </c>
    </row>
    <row r="6651" spans="1:12" x14ac:dyDescent="0.55000000000000004">
      <c r="A6651" s="2">
        <v>44040</v>
      </c>
      <c r="B6651" s="4">
        <v>311.95999999999998</v>
      </c>
      <c r="C6651" s="4">
        <v>313.13</v>
      </c>
      <c r="D6651" s="4">
        <v>310.43</v>
      </c>
      <c r="E6651" s="4">
        <v>310.74</v>
      </c>
      <c r="F6651" s="4">
        <v>57495000</v>
      </c>
      <c r="G6651" s="4">
        <v>0</v>
      </c>
      <c r="H6651" s="4">
        <v>0</v>
      </c>
      <c r="I6651" s="5">
        <f t="shared" si="412"/>
        <v>44040</v>
      </c>
      <c r="J6651" s="4">
        <f t="shared" si="413"/>
        <v>2020</v>
      </c>
      <c r="K6651" s="4">
        <f t="shared" si="414"/>
        <v>7</v>
      </c>
      <c r="L6651" s="4">
        <f t="shared" si="415"/>
        <v>28</v>
      </c>
    </row>
    <row r="6652" spans="1:12" x14ac:dyDescent="0.55000000000000004">
      <c r="A6652" s="2">
        <v>44041</v>
      </c>
      <c r="B6652" s="4">
        <v>311.66000000000003</v>
      </c>
      <c r="C6652" s="4">
        <v>315.16000000000003</v>
      </c>
      <c r="D6652" s="4">
        <v>311.62</v>
      </c>
      <c r="E6652" s="4">
        <v>314.57</v>
      </c>
      <c r="F6652" s="4">
        <v>48454200</v>
      </c>
      <c r="G6652" s="4">
        <v>0</v>
      </c>
      <c r="H6652" s="4">
        <v>0</v>
      </c>
      <c r="I6652" s="5">
        <f t="shared" si="412"/>
        <v>44041</v>
      </c>
      <c r="J6652" s="4">
        <f t="shared" si="413"/>
        <v>2020</v>
      </c>
      <c r="K6652" s="4">
        <f t="shared" si="414"/>
        <v>7</v>
      </c>
      <c r="L6652" s="4">
        <f t="shared" si="415"/>
        <v>29</v>
      </c>
    </row>
    <row r="6653" spans="1:12" x14ac:dyDescent="0.55000000000000004">
      <c r="A6653" s="2">
        <v>44042</v>
      </c>
      <c r="B6653" s="4">
        <v>311.45</v>
      </c>
      <c r="C6653" s="4">
        <v>313.88</v>
      </c>
      <c r="D6653" s="4">
        <v>309.26</v>
      </c>
      <c r="E6653" s="4">
        <v>313.44</v>
      </c>
      <c r="F6653" s="4">
        <v>61861700</v>
      </c>
      <c r="G6653" s="4">
        <v>0</v>
      </c>
      <c r="H6653" s="4">
        <v>0</v>
      </c>
      <c r="I6653" s="5">
        <f t="shared" si="412"/>
        <v>44042</v>
      </c>
      <c r="J6653" s="4">
        <f t="shared" si="413"/>
        <v>2020</v>
      </c>
      <c r="K6653" s="4">
        <f t="shared" si="414"/>
        <v>7</v>
      </c>
      <c r="L6653" s="4">
        <f t="shared" si="415"/>
        <v>30</v>
      </c>
    </row>
    <row r="6654" spans="1:12" x14ac:dyDescent="0.55000000000000004">
      <c r="A6654" s="2">
        <v>44043</v>
      </c>
      <c r="B6654" s="4">
        <v>315.32</v>
      </c>
      <c r="C6654" s="4">
        <v>316.02999999999997</v>
      </c>
      <c r="D6654" s="4">
        <v>310.89999999999998</v>
      </c>
      <c r="E6654" s="4">
        <v>315.92</v>
      </c>
      <c r="F6654" s="4">
        <v>84986800</v>
      </c>
      <c r="G6654" s="4">
        <v>0</v>
      </c>
      <c r="H6654" s="4">
        <v>0</v>
      </c>
      <c r="I6654" s="5">
        <f t="shared" si="412"/>
        <v>44043</v>
      </c>
      <c r="J6654" s="4">
        <f t="shared" si="413"/>
        <v>2020</v>
      </c>
      <c r="K6654" s="4">
        <f t="shared" si="414"/>
        <v>7</v>
      </c>
      <c r="L6654" s="4">
        <f t="shared" si="415"/>
        <v>31</v>
      </c>
    </row>
    <row r="6655" spans="1:12" x14ac:dyDescent="0.55000000000000004">
      <c r="A6655" s="2">
        <v>44046</v>
      </c>
      <c r="B6655" s="4">
        <v>317.66000000000003</v>
      </c>
      <c r="C6655" s="4">
        <v>318.92</v>
      </c>
      <c r="D6655" s="4">
        <v>317.08999999999997</v>
      </c>
      <c r="E6655" s="4">
        <v>318.12</v>
      </c>
      <c r="F6655" s="4">
        <v>53077900</v>
      </c>
      <c r="G6655" s="4">
        <v>0</v>
      </c>
      <c r="H6655" s="4">
        <v>0</v>
      </c>
      <c r="I6655" s="5">
        <f t="shared" si="412"/>
        <v>44046</v>
      </c>
      <c r="J6655" s="4">
        <f t="shared" si="413"/>
        <v>2020</v>
      </c>
      <c r="K6655" s="4">
        <f t="shared" si="414"/>
        <v>8</v>
      </c>
      <c r="L6655" s="4">
        <f t="shared" si="415"/>
        <v>3</v>
      </c>
    </row>
    <row r="6656" spans="1:12" x14ac:dyDescent="0.55000000000000004">
      <c r="A6656" s="2">
        <v>44047</v>
      </c>
      <c r="B6656" s="4">
        <v>317.22000000000003</v>
      </c>
      <c r="C6656" s="4">
        <v>319.35000000000002</v>
      </c>
      <c r="D6656" s="4">
        <v>317.22000000000003</v>
      </c>
      <c r="E6656" s="4">
        <v>319.35000000000002</v>
      </c>
      <c r="F6656" s="4">
        <v>41917900</v>
      </c>
      <c r="G6656" s="4">
        <v>0</v>
      </c>
      <c r="H6656" s="4">
        <v>0</v>
      </c>
      <c r="I6656" s="5">
        <f t="shared" si="412"/>
        <v>44047</v>
      </c>
      <c r="J6656" s="4">
        <f t="shared" si="413"/>
        <v>2020</v>
      </c>
      <c r="K6656" s="4">
        <f t="shared" si="414"/>
        <v>8</v>
      </c>
      <c r="L6656" s="4">
        <f t="shared" si="415"/>
        <v>4</v>
      </c>
    </row>
    <row r="6657" spans="1:12" x14ac:dyDescent="0.55000000000000004">
      <c r="A6657" s="2">
        <v>44048</v>
      </c>
      <c r="B6657" s="4">
        <v>320.70999999999998</v>
      </c>
      <c r="C6657" s="4">
        <v>321.60000000000002</v>
      </c>
      <c r="D6657" s="4">
        <v>320.43</v>
      </c>
      <c r="E6657" s="4">
        <v>321.33</v>
      </c>
      <c r="F6657" s="4">
        <v>42697700</v>
      </c>
      <c r="G6657" s="4">
        <v>0</v>
      </c>
      <c r="H6657" s="4">
        <v>0</v>
      </c>
      <c r="I6657" s="5">
        <f t="shared" si="412"/>
        <v>44048</v>
      </c>
      <c r="J6657" s="4">
        <f t="shared" si="413"/>
        <v>2020</v>
      </c>
      <c r="K6657" s="4">
        <f t="shared" si="414"/>
        <v>8</v>
      </c>
      <c r="L6657" s="4">
        <f t="shared" si="415"/>
        <v>5</v>
      </c>
    </row>
    <row r="6658" spans="1:12" x14ac:dyDescent="0.55000000000000004">
      <c r="A6658" s="2">
        <v>44049</v>
      </c>
      <c r="B6658" s="4">
        <v>320.72000000000003</v>
      </c>
      <c r="C6658" s="4">
        <v>323.60000000000002</v>
      </c>
      <c r="D6658" s="4">
        <v>320.38</v>
      </c>
      <c r="E6658" s="4">
        <v>323.48</v>
      </c>
      <c r="F6658" s="4">
        <v>43679400</v>
      </c>
      <c r="G6658" s="4">
        <v>0</v>
      </c>
      <c r="H6658" s="4">
        <v>0</v>
      </c>
      <c r="I6658" s="5">
        <f t="shared" si="412"/>
        <v>44049</v>
      </c>
      <c r="J6658" s="4">
        <f t="shared" si="413"/>
        <v>2020</v>
      </c>
      <c r="K6658" s="4">
        <f t="shared" si="414"/>
        <v>8</v>
      </c>
      <c r="L6658" s="4">
        <f t="shared" si="415"/>
        <v>6</v>
      </c>
    </row>
    <row r="6659" spans="1:12" x14ac:dyDescent="0.55000000000000004">
      <c r="A6659" s="2">
        <v>44050</v>
      </c>
      <c r="B6659" s="4">
        <v>322.45999999999998</v>
      </c>
      <c r="C6659" s="4">
        <v>324.01</v>
      </c>
      <c r="D6659" s="4">
        <v>321.51</v>
      </c>
      <c r="E6659" s="4">
        <v>323.70999999999998</v>
      </c>
      <c r="F6659" s="4">
        <v>57308300</v>
      </c>
      <c r="G6659" s="4">
        <v>0</v>
      </c>
      <c r="H6659" s="4">
        <v>0</v>
      </c>
      <c r="I6659" s="5">
        <f t="shared" ref="I6659:I6722" si="416">DATE(YEAR(A6659),MONTH(A6659),DAY(A6659))</f>
        <v>44050</v>
      </c>
      <c r="J6659" s="4">
        <f t="shared" ref="J6659:J6722" si="417">YEAR(A6659)</f>
        <v>2020</v>
      </c>
      <c r="K6659" s="4">
        <f t="shared" ref="K6659:K6722" si="418">MONTH(A6659)</f>
        <v>8</v>
      </c>
      <c r="L6659" s="4">
        <f t="shared" ref="L6659:L6722" si="419">DAY(A6659)</f>
        <v>7</v>
      </c>
    </row>
    <row r="6660" spans="1:12" x14ac:dyDescent="0.55000000000000004">
      <c r="A6660" s="2">
        <v>44053</v>
      </c>
      <c r="B6660" s="4">
        <v>324.18</v>
      </c>
      <c r="C6660" s="4">
        <v>324.87</v>
      </c>
      <c r="D6660" s="4">
        <v>322.14999999999998</v>
      </c>
      <c r="E6660" s="4">
        <v>324.68</v>
      </c>
      <c r="F6660" s="4">
        <v>44282100</v>
      </c>
      <c r="G6660" s="4">
        <v>0</v>
      </c>
      <c r="H6660" s="4">
        <v>0</v>
      </c>
      <c r="I6660" s="5">
        <f t="shared" si="416"/>
        <v>44053</v>
      </c>
      <c r="J6660" s="4">
        <f t="shared" si="417"/>
        <v>2020</v>
      </c>
      <c r="K6660" s="4">
        <f t="shared" si="418"/>
        <v>8</v>
      </c>
      <c r="L6660" s="4">
        <f t="shared" si="419"/>
        <v>10</v>
      </c>
    </row>
    <row r="6661" spans="1:12" x14ac:dyDescent="0.55000000000000004">
      <c r="A6661" s="2">
        <v>44054</v>
      </c>
      <c r="B6661" s="4">
        <v>325.91000000000003</v>
      </c>
      <c r="C6661" s="4">
        <v>326.58</v>
      </c>
      <c r="D6661" s="4">
        <v>321.23</v>
      </c>
      <c r="E6661" s="4">
        <v>322</v>
      </c>
      <c r="F6661" s="4">
        <v>69601100</v>
      </c>
      <c r="G6661" s="4">
        <v>0</v>
      </c>
      <c r="H6661" s="4">
        <v>0</v>
      </c>
      <c r="I6661" s="5">
        <f t="shared" si="416"/>
        <v>44054</v>
      </c>
      <c r="J6661" s="4">
        <f t="shared" si="417"/>
        <v>2020</v>
      </c>
      <c r="K6661" s="4">
        <f t="shared" si="418"/>
        <v>8</v>
      </c>
      <c r="L6661" s="4">
        <f t="shared" si="419"/>
        <v>11</v>
      </c>
    </row>
    <row r="6662" spans="1:12" x14ac:dyDescent="0.55000000000000004">
      <c r="A6662" s="2">
        <v>44055</v>
      </c>
      <c r="B6662" s="4">
        <v>324.55</v>
      </c>
      <c r="C6662" s="4">
        <v>327.3</v>
      </c>
      <c r="D6662" s="4">
        <v>324.52</v>
      </c>
      <c r="E6662" s="4">
        <v>326.49</v>
      </c>
      <c r="F6662" s="4">
        <v>53774400</v>
      </c>
      <c r="G6662" s="4">
        <v>0</v>
      </c>
      <c r="H6662" s="4">
        <v>0</v>
      </c>
      <c r="I6662" s="5">
        <f t="shared" si="416"/>
        <v>44055</v>
      </c>
      <c r="J6662" s="4">
        <f t="shared" si="417"/>
        <v>2020</v>
      </c>
      <c r="K6662" s="4">
        <f t="shared" si="418"/>
        <v>8</v>
      </c>
      <c r="L6662" s="4">
        <f t="shared" si="419"/>
        <v>12</v>
      </c>
    </row>
    <row r="6663" spans="1:12" x14ac:dyDescent="0.55000000000000004">
      <c r="A6663" s="2">
        <v>44056</v>
      </c>
      <c r="B6663" s="4">
        <v>325.68</v>
      </c>
      <c r="C6663" s="4">
        <v>327.27</v>
      </c>
      <c r="D6663" s="4">
        <v>324.93</v>
      </c>
      <c r="E6663" s="4">
        <v>325.89999999999998</v>
      </c>
      <c r="F6663" s="4">
        <v>41816100</v>
      </c>
      <c r="G6663" s="4">
        <v>0</v>
      </c>
      <c r="H6663" s="4">
        <v>0</v>
      </c>
      <c r="I6663" s="5">
        <f t="shared" si="416"/>
        <v>44056</v>
      </c>
      <c r="J6663" s="4">
        <f t="shared" si="417"/>
        <v>2020</v>
      </c>
      <c r="K6663" s="4">
        <f t="shared" si="418"/>
        <v>8</v>
      </c>
      <c r="L6663" s="4">
        <f t="shared" si="419"/>
        <v>13</v>
      </c>
    </row>
    <row r="6664" spans="1:12" x14ac:dyDescent="0.55000000000000004">
      <c r="A6664" s="2">
        <v>44057</v>
      </c>
      <c r="B6664" s="4">
        <v>325.49</v>
      </c>
      <c r="C6664" s="4">
        <v>326.47000000000003</v>
      </c>
      <c r="D6664" s="4">
        <v>324.72000000000003</v>
      </c>
      <c r="E6664" s="4">
        <v>325.91000000000003</v>
      </c>
      <c r="F6664" s="4">
        <v>47260400</v>
      </c>
      <c r="G6664" s="4">
        <v>0</v>
      </c>
      <c r="H6664" s="4">
        <v>0</v>
      </c>
      <c r="I6664" s="5">
        <f t="shared" si="416"/>
        <v>44057</v>
      </c>
      <c r="J6664" s="4">
        <f t="shared" si="417"/>
        <v>2020</v>
      </c>
      <c r="K6664" s="4">
        <f t="shared" si="418"/>
        <v>8</v>
      </c>
      <c r="L6664" s="4">
        <f t="shared" si="419"/>
        <v>14</v>
      </c>
    </row>
    <row r="6665" spans="1:12" x14ac:dyDescent="0.55000000000000004">
      <c r="A6665" s="2">
        <v>44060</v>
      </c>
      <c r="B6665" s="4">
        <v>326.97000000000003</v>
      </c>
      <c r="C6665" s="4">
        <v>327.36</v>
      </c>
      <c r="D6665" s="4">
        <v>325.91000000000003</v>
      </c>
      <c r="E6665" s="4">
        <v>326.94</v>
      </c>
      <c r="F6665" s="4">
        <v>35481000</v>
      </c>
      <c r="G6665" s="4">
        <v>0</v>
      </c>
      <c r="H6665" s="4">
        <v>0</v>
      </c>
      <c r="I6665" s="5">
        <f t="shared" si="416"/>
        <v>44060</v>
      </c>
      <c r="J6665" s="4">
        <f t="shared" si="417"/>
        <v>2020</v>
      </c>
      <c r="K6665" s="4">
        <f t="shared" si="418"/>
        <v>8</v>
      </c>
      <c r="L6665" s="4">
        <f t="shared" si="419"/>
        <v>17</v>
      </c>
    </row>
    <row r="6666" spans="1:12" x14ac:dyDescent="0.55000000000000004">
      <c r="A6666" s="2">
        <v>44061</v>
      </c>
      <c r="B6666" s="4">
        <v>327.36</v>
      </c>
      <c r="C6666" s="4">
        <v>328.09</v>
      </c>
      <c r="D6666" s="4">
        <v>325.68</v>
      </c>
      <c r="E6666" s="4">
        <v>327.64999999999998</v>
      </c>
      <c r="F6666" s="4">
        <v>38733900</v>
      </c>
      <c r="G6666" s="4">
        <v>0</v>
      </c>
      <c r="H6666" s="4">
        <v>0</v>
      </c>
      <c r="I6666" s="5">
        <f t="shared" si="416"/>
        <v>44061</v>
      </c>
      <c r="J6666" s="4">
        <f t="shared" si="417"/>
        <v>2020</v>
      </c>
      <c r="K6666" s="4">
        <f t="shared" si="418"/>
        <v>8</v>
      </c>
      <c r="L6666" s="4">
        <f t="shared" si="419"/>
        <v>18</v>
      </c>
    </row>
    <row r="6667" spans="1:12" x14ac:dyDescent="0.55000000000000004">
      <c r="A6667" s="2">
        <v>44062</v>
      </c>
      <c r="B6667" s="4">
        <v>328.04</v>
      </c>
      <c r="C6667" s="4">
        <v>328.59</v>
      </c>
      <c r="D6667" s="4">
        <v>325.69</v>
      </c>
      <c r="E6667" s="4">
        <v>326.27999999999997</v>
      </c>
      <c r="F6667" s="4">
        <v>68054200</v>
      </c>
      <c r="G6667" s="4">
        <v>0</v>
      </c>
      <c r="H6667" s="4">
        <v>0</v>
      </c>
      <c r="I6667" s="5">
        <f t="shared" si="416"/>
        <v>44062</v>
      </c>
      <c r="J6667" s="4">
        <f t="shared" si="417"/>
        <v>2020</v>
      </c>
      <c r="K6667" s="4">
        <f t="shared" si="418"/>
        <v>8</v>
      </c>
      <c r="L6667" s="4">
        <f t="shared" si="419"/>
        <v>19</v>
      </c>
    </row>
    <row r="6668" spans="1:12" x14ac:dyDescent="0.55000000000000004">
      <c r="A6668" s="2">
        <v>44063</v>
      </c>
      <c r="B6668" s="4">
        <v>324.47000000000003</v>
      </c>
      <c r="C6668" s="4">
        <v>327.8</v>
      </c>
      <c r="D6668" s="4">
        <v>324.33999999999997</v>
      </c>
      <c r="E6668" s="4">
        <v>327.3</v>
      </c>
      <c r="F6668" s="4">
        <v>42207800</v>
      </c>
      <c r="G6668" s="4">
        <v>0</v>
      </c>
      <c r="H6668" s="4">
        <v>0</v>
      </c>
      <c r="I6668" s="5">
        <f t="shared" si="416"/>
        <v>44063</v>
      </c>
      <c r="J6668" s="4">
        <f t="shared" si="417"/>
        <v>2020</v>
      </c>
      <c r="K6668" s="4">
        <f t="shared" si="418"/>
        <v>8</v>
      </c>
      <c r="L6668" s="4">
        <f t="shared" si="419"/>
        <v>20</v>
      </c>
    </row>
    <row r="6669" spans="1:12" x14ac:dyDescent="0.55000000000000004">
      <c r="A6669" s="2">
        <v>44064</v>
      </c>
      <c r="B6669" s="4">
        <v>326.95</v>
      </c>
      <c r="C6669" s="4">
        <v>328.69</v>
      </c>
      <c r="D6669" s="4">
        <v>326.58999999999997</v>
      </c>
      <c r="E6669" s="4">
        <v>328.46</v>
      </c>
      <c r="F6669" s="4">
        <v>55106600</v>
      </c>
      <c r="G6669" s="4">
        <v>0</v>
      </c>
      <c r="H6669" s="4">
        <v>0</v>
      </c>
      <c r="I6669" s="5">
        <f t="shared" si="416"/>
        <v>44064</v>
      </c>
      <c r="J6669" s="4">
        <f t="shared" si="417"/>
        <v>2020</v>
      </c>
      <c r="K6669" s="4">
        <f t="shared" si="418"/>
        <v>8</v>
      </c>
      <c r="L6669" s="4">
        <f t="shared" si="419"/>
        <v>21</v>
      </c>
    </row>
    <row r="6670" spans="1:12" x14ac:dyDescent="0.55000000000000004">
      <c r="A6670" s="2">
        <v>44067</v>
      </c>
      <c r="B6670" s="4">
        <v>331.01</v>
      </c>
      <c r="C6670" s="4">
        <v>331.87</v>
      </c>
      <c r="D6670" s="4">
        <v>328.43</v>
      </c>
      <c r="E6670" s="4">
        <v>331.79</v>
      </c>
      <c r="F6670" s="4">
        <v>48588700</v>
      </c>
      <c r="G6670" s="4">
        <v>0</v>
      </c>
      <c r="H6670" s="4">
        <v>0</v>
      </c>
      <c r="I6670" s="5">
        <f t="shared" si="416"/>
        <v>44067</v>
      </c>
      <c r="J6670" s="4">
        <f t="shared" si="417"/>
        <v>2020</v>
      </c>
      <c r="K6670" s="4">
        <f t="shared" si="418"/>
        <v>8</v>
      </c>
      <c r="L6670" s="4">
        <f t="shared" si="419"/>
        <v>24</v>
      </c>
    </row>
    <row r="6671" spans="1:12" x14ac:dyDescent="0.55000000000000004">
      <c r="A6671" s="2">
        <v>44068</v>
      </c>
      <c r="B6671" s="4">
        <v>332.38</v>
      </c>
      <c r="C6671" s="4">
        <v>333.04</v>
      </c>
      <c r="D6671" s="4">
        <v>331.16</v>
      </c>
      <c r="E6671" s="4">
        <v>332.95</v>
      </c>
      <c r="F6671" s="4">
        <v>38463400</v>
      </c>
      <c r="G6671" s="4">
        <v>0</v>
      </c>
      <c r="H6671" s="4">
        <v>0</v>
      </c>
      <c r="I6671" s="5">
        <f t="shared" si="416"/>
        <v>44068</v>
      </c>
      <c r="J6671" s="4">
        <f t="shared" si="417"/>
        <v>2020</v>
      </c>
      <c r="K6671" s="4">
        <f t="shared" si="418"/>
        <v>8</v>
      </c>
      <c r="L6671" s="4">
        <f t="shared" si="419"/>
        <v>25</v>
      </c>
    </row>
    <row r="6672" spans="1:12" x14ac:dyDescent="0.55000000000000004">
      <c r="A6672" s="2">
        <v>44069</v>
      </c>
      <c r="B6672" s="4">
        <v>333.57</v>
      </c>
      <c r="C6672" s="4">
        <v>336.57</v>
      </c>
      <c r="D6672" s="4">
        <v>333</v>
      </c>
      <c r="E6672" s="4">
        <v>336.29</v>
      </c>
      <c r="F6672" s="4">
        <v>50790200</v>
      </c>
      <c r="G6672" s="4">
        <v>0</v>
      </c>
      <c r="H6672" s="4">
        <v>0</v>
      </c>
      <c r="I6672" s="5">
        <f t="shared" si="416"/>
        <v>44069</v>
      </c>
      <c r="J6672" s="4">
        <f t="shared" si="417"/>
        <v>2020</v>
      </c>
      <c r="K6672" s="4">
        <f t="shared" si="418"/>
        <v>8</v>
      </c>
      <c r="L6672" s="4">
        <f t="shared" si="419"/>
        <v>26</v>
      </c>
    </row>
    <row r="6673" spans="1:12" x14ac:dyDescent="0.55000000000000004">
      <c r="A6673" s="2">
        <v>44070</v>
      </c>
      <c r="B6673" s="4">
        <v>337.2</v>
      </c>
      <c r="C6673" s="4">
        <v>338.54</v>
      </c>
      <c r="D6673" s="4">
        <v>335.28</v>
      </c>
      <c r="E6673" s="4">
        <v>337.02</v>
      </c>
      <c r="F6673" s="4">
        <v>58034100</v>
      </c>
      <c r="G6673" s="4">
        <v>0</v>
      </c>
      <c r="H6673" s="4">
        <v>0</v>
      </c>
      <c r="I6673" s="5">
        <f t="shared" si="416"/>
        <v>44070</v>
      </c>
      <c r="J6673" s="4">
        <f t="shared" si="417"/>
        <v>2020</v>
      </c>
      <c r="K6673" s="4">
        <f t="shared" si="418"/>
        <v>8</v>
      </c>
      <c r="L6673" s="4">
        <f t="shared" si="419"/>
        <v>27</v>
      </c>
    </row>
    <row r="6674" spans="1:12" x14ac:dyDescent="0.55000000000000004">
      <c r="A6674" s="2">
        <v>44071</v>
      </c>
      <c r="B6674" s="4">
        <v>338.1</v>
      </c>
      <c r="C6674" s="4">
        <v>339.33</v>
      </c>
      <c r="D6674" s="4">
        <v>336.85</v>
      </c>
      <c r="E6674" s="4">
        <v>339.2</v>
      </c>
      <c r="F6674" s="4">
        <v>48588900</v>
      </c>
      <c r="G6674" s="4">
        <v>0</v>
      </c>
      <c r="H6674" s="4">
        <v>0</v>
      </c>
      <c r="I6674" s="5">
        <f t="shared" si="416"/>
        <v>44071</v>
      </c>
      <c r="J6674" s="4">
        <f t="shared" si="417"/>
        <v>2020</v>
      </c>
      <c r="K6674" s="4">
        <f t="shared" si="418"/>
        <v>8</v>
      </c>
      <c r="L6674" s="4">
        <f t="shared" si="419"/>
        <v>28</v>
      </c>
    </row>
    <row r="6675" spans="1:12" x14ac:dyDescent="0.55000000000000004">
      <c r="A6675" s="2">
        <v>44074</v>
      </c>
      <c r="B6675" s="4">
        <v>338.98</v>
      </c>
      <c r="C6675" s="4">
        <v>339.9</v>
      </c>
      <c r="D6675" s="4">
        <v>337.73</v>
      </c>
      <c r="E6675" s="4">
        <v>337.97</v>
      </c>
      <c r="F6675" s="4">
        <v>66099200</v>
      </c>
      <c r="G6675" s="4">
        <v>0</v>
      </c>
      <c r="H6675" s="4">
        <v>0</v>
      </c>
      <c r="I6675" s="5">
        <f t="shared" si="416"/>
        <v>44074</v>
      </c>
      <c r="J6675" s="4">
        <f t="shared" si="417"/>
        <v>2020</v>
      </c>
      <c r="K6675" s="4">
        <f t="shared" si="418"/>
        <v>8</v>
      </c>
      <c r="L6675" s="4">
        <f t="shared" si="419"/>
        <v>31</v>
      </c>
    </row>
    <row r="6676" spans="1:12" x14ac:dyDescent="0.55000000000000004">
      <c r="A6676" s="2">
        <v>44075</v>
      </c>
      <c r="B6676" s="4">
        <v>338.84</v>
      </c>
      <c r="C6676" s="4">
        <v>341.26</v>
      </c>
      <c r="D6676" s="4">
        <v>337.9</v>
      </c>
      <c r="E6676" s="4">
        <v>341.15</v>
      </c>
      <c r="F6676" s="4">
        <v>54908700</v>
      </c>
      <c r="G6676" s="4">
        <v>0</v>
      </c>
      <c r="H6676" s="4">
        <v>0</v>
      </c>
      <c r="I6676" s="5">
        <f t="shared" si="416"/>
        <v>44075</v>
      </c>
      <c r="J6676" s="4">
        <f t="shared" si="417"/>
        <v>2020</v>
      </c>
      <c r="K6676" s="4">
        <f t="shared" si="418"/>
        <v>9</v>
      </c>
      <c r="L6676" s="4">
        <f t="shared" si="419"/>
        <v>1</v>
      </c>
    </row>
    <row r="6677" spans="1:12" x14ac:dyDescent="0.55000000000000004">
      <c r="A6677" s="2">
        <v>44076</v>
      </c>
      <c r="B6677" s="4">
        <v>343.16</v>
      </c>
      <c r="C6677" s="4">
        <v>347.1</v>
      </c>
      <c r="D6677" s="4">
        <v>341.96</v>
      </c>
      <c r="E6677" s="4">
        <v>346.09</v>
      </c>
      <c r="F6677" s="4">
        <v>69540000</v>
      </c>
      <c r="G6677" s="4">
        <v>0</v>
      </c>
      <c r="H6677" s="4">
        <v>0</v>
      </c>
      <c r="I6677" s="5">
        <f t="shared" si="416"/>
        <v>44076</v>
      </c>
      <c r="J6677" s="4">
        <f t="shared" si="417"/>
        <v>2020</v>
      </c>
      <c r="K6677" s="4">
        <f t="shared" si="418"/>
        <v>9</v>
      </c>
      <c r="L6677" s="4">
        <f t="shared" si="419"/>
        <v>2</v>
      </c>
    </row>
    <row r="6678" spans="1:12" x14ac:dyDescent="0.55000000000000004">
      <c r="A6678" s="2">
        <v>44077</v>
      </c>
      <c r="B6678" s="4">
        <v>344.32</v>
      </c>
      <c r="C6678" s="4">
        <v>344.81</v>
      </c>
      <c r="D6678" s="4">
        <v>331.47</v>
      </c>
      <c r="E6678" s="4">
        <v>334.18</v>
      </c>
      <c r="F6678" s="4">
        <v>148011100</v>
      </c>
      <c r="G6678" s="4">
        <v>0</v>
      </c>
      <c r="H6678" s="4">
        <v>0</v>
      </c>
      <c r="I6678" s="5">
        <f t="shared" si="416"/>
        <v>44077</v>
      </c>
      <c r="J6678" s="4">
        <f t="shared" si="417"/>
        <v>2020</v>
      </c>
      <c r="K6678" s="4">
        <f t="shared" si="418"/>
        <v>9</v>
      </c>
      <c r="L6678" s="4">
        <f t="shared" si="419"/>
        <v>3</v>
      </c>
    </row>
    <row r="6679" spans="1:12" x14ac:dyDescent="0.55000000000000004">
      <c r="A6679" s="2">
        <v>44078</v>
      </c>
      <c r="B6679" s="4">
        <v>334.89</v>
      </c>
      <c r="C6679" s="4">
        <v>336.54</v>
      </c>
      <c r="D6679" s="4">
        <v>324</v>
      </c>
      <c r="E6679" s="4">
        <v>331.45</v>
      </c>
      <c r="F6679" s="4">
        <v>139156300</v>
      </c>
      <c r="G6679" s="4">
        <v>0</v>
      </c>
      <c r="H6679" s="4">
        <v>0</v>
      </c>
      <c r="I6679" s="5">
        <f t="shared" si="416"/>
        <v>44078</v>
      </c>
      <c r="J6679" s="4">
        <f t="shared" si="417"/>
        <v>2020</v>
      </c>
      <c r="K6679" s="4">
        <f t="shared" si="418"/>
        <v>9</v>
      </c>
      <c r="L6679" s="4">
        <f t="shared" si="419"/>
        <v>4</v>
      </c>
    </row>
    <row r="6680" spans="1:12" x14ac:dyDescent="0.55000000000000004">
      <c r="A6680" s="2">
        <v>44082</v>
      </c>
      <c r="B6680" s="4">
        <v>325.77999999999997</v>
      </c>
      <c r="C6680" s="4">
        <v>331.52</v>
      </c>
      <c r="D6680" s="4">
        <v>322.07</v>
      </c>
      <c r="E6680" s="4">
        <v>322.39</v>
      </c>
      <c r="F6680" s="4">
        <v>114465300</v>
      </c>
      <c r="G6680" s="4">
        <v>0</v>
      </c>
      <c r="H6680" s="4">
        <v>0</v>
      </c>
      <c r="I6680" s="5">
        <f t="shared" si="416"/>
        <v>44082</v>
      </c>
      <c r="J6680" s="4">
        <f t="shared" si="417"/>
        <v>2020</v>
      </c>
      <c r="K6680" s="4">
        <f t="shared" si="418"/>
        <v>9</v>
      </c>
      <c r="L6680" s="4">
        <f t="shared" si="419"/>
        <v>8</v>
      </c>
    </row>
    <row r="6681" spans="1:12" x14ac:dyDescent="0.55000000000000004">
      <c r="A6681" s="2">
        <v>44083</v>
      </c>
      <c r="B6681" s="4">
        <v>326.58999999999997</v>
      </c>
      <c r="C6681" s="4">
        <v>331.34</v>
      </c>
      <c r="D6681" s="4">
        <v>325.68</v>
      </c>
      <c r="E6681" s="4">
        <v>328.76</v>
      </c>
      <c r="F6681" s="4">
        <v>91462300</v>
      </c>
      <c r="G6681" s="4">
        <v>0</v>
      </c>
      <c r="H6681" s="4">
        <v>0</v>
      </c>
      <c r="I6681" s="5">
        <f t="shared" si="416"/>
        <v>44083</v>
      </c>
      <c r="J6681" s="4">
        <f t="shared" si="417"/>
        <v>2020</v>
      </c>
      <c r="K6681" s="4">
        <f t="shared" si="418"/>
        <v>9</v>
      </c>
      <c r="L6681" s="4">
        <f t="shared" si="419"/>
        <v>9</v>
      </c>
    </row>
    <row r="6682" spans="1:12" x14ac:dyDescent="0.55000000000000004">
      <c r="A6682" s="2">
        <v>44084</v>
      </c>
      <c r="B6682" s="4">
        <v>330.72</v>
      </c>
      <c r="C6682" s="4">
        <v>331.41</v>
      </c>
      <c r="D6682" s="4">
        <v>322.04000000000002</v>
      </c>
      <c r="E6682" s="4">
        <v>323.05</v>
      </c>
      <c r="F6682" s="4">
        <v>90569500</v>
      </c>
      <c r="G6682" s="4">
        <v>0</v>
      </c>
      <c r="H6682" s="4">
        <v>0</v>
      </c>
      <c r="I6682" s="5">
        <f t="shared" si="416"/>
        <v>44084</v>
      </c>
      <c r="J6682" s="4">
        <f t="shared" si="417"/>
        <v>2020</v>
      </c>
      <c r="K6682" s="4">
        <f t="shared" si="418"/>
        <v>9</v>
      </c>
      <c r="L6682" s="4">
        <f t="shared" si="419"/>
        <v>10</v>
      </c>
    </row>
    <row r="6683" spans="1:12" x14ac:dyDescent="0.55000000000000004">
      <c r="A6683" s="2">
        <v>44085</v>
      </c>
      <c r="B6683" s="4">
        <v>324.92</v>
      </c>
      <c r="C6683" s="4">
        <v>326.02999999999997</v>
      </c>
      <c r="D6683" s="4">
        <v>320.25</v>
      </c>
      <c r="E6683" s="4">
        <v>323.22000000000003</v>
      </c>
      <c r="F6683" s="4">
        <v>84680200</v>
      </c>
      <c r="G6683" s="4">
        <v>0</v>
      </c>
      <c r="H6683" s="4">
        <v>0</v>
      </c>
      <c r="I6683" s="5">
        <f t="shared" si="416"/>
        <v>44085</v>
      </c>
      <c r="J6683" s="4">
        <f t="shared" si="417"/>
        <v>2020</v>
      </c>
      <c r="K6683" s="4">
        <f t="shared" si="418"/>
        <v>9</v>
      </c>
      <c r="L6683" s="4">
        <f t="shared" si="419"/>
        <v>11</v>
      </c>
    </row>
    <row r="6684" spans="1:12" x14ac:dyDescent="0.55000000000000004">
      <c r="A6684" s="2">
        <v>44088</v>
      </c>
      <c r="B6684" s="4">
        <v>326.52999999999997</v>
      </c>
      <c r="C6684" s="4">
        <v>329.33</v>
      </c>
      <c r="D6684" s="4">
        <v>323.37</v>
      </c>
      <c r="E6684" s="4">
        <v>327.47000000000003</v>
      </c>
      <c r="F6684" s="4">
        <v>65605700</v>
      </c>
      <c r="G6684" s="4">
        <v>0</v>
      </c>
      <c r="H6684" s="4">
        <v>0</v>
      </c>
      <c r="I6684" s="5">
        <f t="shared" si="416"/>
        <v>44088</v>
      </c>
      <c r="J6684" s="4">
        <f t="shared" si="417"/>
        <v>2020</v>
      </c>
      <c r="K6684" s="4">
        <f t="shared" si="418"/>
        <v>9</v>
      </c>
      <c r="L6684" s="4">
        <f t="shared" si="419"/>
        <v>14</v>
      </c>
    </row>
    <row r="6685" spans="1:12" x14ac:dyDescent="0.55000000000000004">
      <c r="A6685" s="2">
        <v>44089</v>
      </c>
      <c r="B6685" s="4">
        <v>330.05</v>
      </c>
      <c r="C6685" s="4">
        <v>330.92</v>
      </c>
      <c r="D6685" s="4">
        <v>327.48</v>
      </c>
      <c r="E6685" s="4">
        <v>329.13</v>
      </c>
      <c r="F6685" s="4">
        <v>52920900</v>
      </c>
      <c r="G6685" s="4">
        <v>0</v>
      </c>
      <c r="H6685" s="4">
        <v>0</v>
      </c>
      <c r="I6685" s="5">
        <f t="shared" si="416"/>
        <v>44089</v>
      </c>
      <c r="J6685" s="4">
        <f t="shared" si="417"/>
        <v>2020</v>
      </c>
      <c r="K6685" s="4">
        <f t="shared" si="418"/>
        <v>9</v>
      </c>
      <c r="L6685" s="4">
        <f t="shared" si="419"/>
        <v>15</v>
      </c>
    </row>
    <row r="6686" spans="1:12" x14ac:dyDescent="0.55000000000000004">
      <c r="A6686" s="2">
        <v>44090</v>
      </c>
      <c r="B6686" s="4">
        <v>330.42</v>
      </c>
      <c r="C6686" s="4">
        <v>331.92</v>
      </c>
      <c r="D6686" s="4">
        <v>327.52999999999997</v>
      </c>
      <c r="E6686" s="4">
        <v>327.82</v>
      </c>
      <c r="F6686" s="4">
        <v>82096000</v>
      </c>
      <c r="G6686" s="4">
        <v>0</v>
      </c>
      <c r="H6686" s="4">
        <v>0</v>
      </c>
      <c r="I6686" s="5">
        <f t="shared" si="416"/>
        <v>44090</v>
      </c>
      <c r="J6686" s="4">
        <f t="shared" si="417"/>
        <v>2020</v>
      </c>
      <c r="K6686" s="4">
        <f t="shared" si="418"/>
        <v>9</v>
      </c>
      <c r="L6686" s="4">
        <f t="shared" si="419"/>
        <v>16</v>
      </c>
    </row>
    <row r="6687" spans="1:12" x14ac:dyDescent="0.55000000000000004">
      <c r="A6687" s="2">
        <v>44091</v>
      </c>
      <c r="B6687" s="4">
        <v>322.73</v>
      </c>
      <c r="C6687" s="4">
        <v>326.74</v>
      </c>
      <c r="D6687" s="4">
        <v>322.18</v>
      </c>
      <c r="E6687" s="4">
        <v>324.94</v>
      </c>
      <c r="F6687" s="4">
        <v>91523300</v>
      </c>
      <c r="G6687" s="4">
        <v>0</v>
      </c>
      <c r="H6687" s="4">
        <v>0</v>
      </c>
      <c r="I6687" s="5">
        <f t="shared" si="416"/>
        <v>44091</v>
      </c>
      <c r="J6687" s="4">
        <f t="shared" si="417"/>
        <v>2020</v>
      </c>
      <c r="K6687" s="4">
        <f t="shared" si="418"/>
        <v>9</v>
      </c>
      <c r="L6687" s="4">
        <f t="shared" si="419"/>
        <v>17</v>
      </c>
    </row>
    <row r="6688" spans="1:12" x14ac:dyDescent="0.55000000000000004">
      <c r="A6688" s="2">
        <v>44092</v>
      </c>
      <c r="B6688" s="4">
        <v>325.77999999999997</v>
      </c>
      <c r="C6688" s="4">
        <v>325.89999999999998</v>
      </c>
      <c r="D6688" s="4">
        <v>318.58999999999997</v>
      </c>
      <c r="E6688" s="4">
        <v>321.2</v>
      </c>
      <c r="F6688" s="4">
        <v>105877900</v>
      </c>
      <c r="G6688" s="4">
        <v>1.339</v>
      </c>
      <c r="H6688" s="4">
        <v>0</v>
      </c>
      <c r="I6688" s="5">
        <f t="shared" si="416"/>
        <v>44092</v>
      </c>
      <c r="J6688" s="4">
        <f t="shared" si="417"/>
        <v>2020</v>
      </c>
      <c r="K6688" s="4">
        <f t="shared" si="418"/>
        <v>9</v>
      </c>
      <c r="L6688" s="4">
        <f t="shared" si="419"/>
        <v>18</v>
      </c>
    </row>
    <row r="6689" spans="1:12" x14ac:dyDescent="0.55000000000000004">
      <c r="A6689" s="2">
        <v>44095</v>
      </c>
      <c r="B6689" s="4">
        <v>316.39</v>
      </c>
      <c r="C6689" s="4">
        <v>317.77999999999997</v>
      </c>
      <c r="D6689" s="4">
        <v>312.52999999999997</v>
      </c>
      <c r="E6689" s="4">
        <v>317.62</v>
      </c>
      <c r="F6689" s="4">
        <v>99450800</v>
      </c>
      <c r="G6689" s="4">
        <v>0</v>
      </c>
      <c r="H6689" s="4">
        <v>0</v>
      </c>
      <c r="I6689" s="5">
        <f t="shared" si="416"/>
        <v>44095</v>
      </c>
      <c r="J6689" s="4">
        <f t="shared" si="417"/>
        <v>2020</v>
      </c>
      <c r="K6689" s="4">
        <f t="shared" si="418"/>
        <v>9</v>
      </c>
      <c r="L6689" s="4">
        <f t="shared" si="419"/>
        <v>21</v>
      </c>
    </row>
    <row r="6690" spans="1:12" x14ac:dyDescent="0.55000000000000004">
      <c r="A6690" s="2">
        <v>44096</v>
      </c>
      <c r="B6690" s="4">
        <v>319.18</v>
      </c>
      <c r="C6690" s="4">
        <v>321.44</v>
      </c>
      <c r="D6690" s="4">
        <v>316.54000000000002</v>
      </c>
      <c r="E6690" s="4">
        <v>320.86</v>
      </c>
      <c r="F6690" s="4">
        <v>63612100</v>
      </c>
      <c r="G6690" s="4">
        <v>0</v>
      </c>
      <c r="H6690" s="4">
        <v>0</v>
      </c>
      <c r="I6690" s="5">
        <f t="shared" si="416"/>
        <v>44096</v>
      </c>
      <c r="J6690" s="4">
        <f t="shared" si="417"/>
        <v>2020</v>
      </c>
      <c r="K6690" s="4">
        <f t="shared" si="418"/>
        <v>9</v>
      </c>
      <c r="L6690" s="4">
        <f t="shared" si="419"/>
        <v>22</v>
      </c>
    </row>
    <row r="6691" spans="1:12" x14ac:dyDescent="0.55000000000000004">
      <c r="A6691" s="2">
        <v>44097</v>
      </c>
      <c r="B6691" s="4">
        <v>321.44</v>
      </c>
      <c r="C6691" s="4">
        <v>321.73</v>
      </c>
      <c r="D6691" s="4">
        <v>312.89</v>
      </c>
      <c r="E6691" s="4">
        <v>313.42</v>
      </c>
      <c r="F6691" s="4">
        <v>93112200</v>
      </c>
      <c r="G6691" s="4">
        <v>0</v>
      </c>
      <c r="H6691" s="4">
        <v>0</v>
      </c>
      <c r="I6691" s="5">
        <f t="shared" si="416"/>
        <v>44097</v>
      </c>
      <c r="J6691" s="4">
        <f t="shared" si="417"/>
        <v>2020</v>
      </c>
      <c r="K6691" s="4">
        <f t="shared" si="418"/>
        <v>9</v>
      </c>
      <c r="L6691" s="4">
        <f t="shared" si="419"/>
        <v>23</v>
      </c>
    </row>
    <row r="6692" spans="1:12" x14ac:dyDescent="0.55000000000000004">
      <c r="A6692" s="2">
        <v>44098</v>
      </c>
      <c r="B6692" s="4">
        <v>312.04000000000002</v>
      </c>
      <c r="C6692" s="4">
        <v>317.45999999999998</v>
      </c>
      <c r="D6692" s="4">
        <v>310.66000000000003</v>
      </c>
      <c r="E6692" s="4">
        <v>314.25</v>
      </c>
      <c r="F6692" s="4">
        <v>76681300</v>
      </c>
      <c r="G6692" s="4">
        <v>0</v>
      </c>
      <c r="H6692" s="4">
        <v>0</v>
      </c>
      <c r="I6692" s="5">
        <f t="shared" si="416"/>
        <v>44098</v>
      </c>
      <c r="J6692" s="4">
        <f t="shared" si="417"/>
        <v>2020</v>
      </c>
      <c r="K6692" s="4">
        <f t="shared" si="418"/>
        <v>9</v>
      </c>
      <c r="L6692" s="4">
        <f t="shared" si="419"/>
        <v>24</v>
      </c>
    </row>
    <row r="6693" spans="1:12" x14ac:dyDescent="0.55000000000000004">
      <c r="A6693" s="2">
        <v>44099</v>
      </c>
      <c r="B6693" s="4">
        <v>313.36</v>
      </c>
      <c r="C6693" s="4">
        <v>320.16000000000003</v>
      </c>
      <c r="D6693" s="4">
        <v>312.44</v>
      </c>
      <c r="E6693" s="4">
        <v>319.33</v>
      </c>
      <c r="F6693" s="4">
        <v>71069400</v>
      </c>
      <c r="G6693" s="4">
        <v>0</v>
      </c>
      <c r="H6693" s="4">
        <v>0</v>
      </c>
      <c r="I6693" s="5">
        <f t="shared" si="416"/>
        <v>44099</v>
      </c>
      <c r="J6693" s="4">
        <f t="shared" si="417"/>
        <v>2020</v>
      </c>
      <c r="K6693" s="4">
        <f t="shared" si="418"/>
        <v>9</v>
      </c>
      <c r="L6693" s="4">
        <f t="shared" si="419"/>
        <v>25</v>
      </c>
    </row>
    <row r="6694" spans="1:12" x14ac:dyDescent="0.55000000000000004">
      <c r="A6694" s="2">
        <v>44102</v>
      </c>
      <c r="B6694" s="4">
        <v>323.69</v>
      </c>
      <c r="C6694" s="4">
        <v>325.38</v>
      </c>
      <c r="D6694" s="4">
        <v>322.64999999999998</v>
      </c>
      <c r="E6694" s="4">
        <v>324.64</v>
      </c>
      <c r="F6694" s="4">
        <v>64584600</v>
      </c>
      <c r="G6694" s="4">
        <v>0</v>
      </c>
      <c r="H6694" s="4">
        <v>0</v>
      </c>
      <c r="I6694" s="5">
        <f t="shared" si="416"/>
        <v>44102</v>
      </c>
      <c r="J6694" s="4">
        <f t="shared" si="417"/>
        <v>2020</v>
      </c>
      <c r="K6694" s="4">
        <f t="shared" si="418"/>
        <v>9</v>
      </c>
      <c r="L6694" s="4">
        <f t="shared" si="419"/>
        <v>28</v>
      </c>
    </row>
    <row r="6695" spans="1:12" x14ac:dyDescent="0.55000000000000004">
      <c r="A6695" s="2">
        <v>44103</v>
      </c>
      <c r="B6695" s="4">
        <v>324.42</v>
      </c>
      <c r="C6695" s="4">
        <v>325.2</v>
      </c>
      <c r="D6695" s="4">
        <v>322.14</v>
      </c>
      <c r="E6695" s="4">
        <v>322.87</v>
      </c>
      <c r="F6695" s="4">
        <v>51304000</v>
      </c>
      <c r="G6695" s="4">
        <v>0</v>
      </c>
      <c r="H6695" s="4">
        <v>0</v>
      </c>
      <c r="I6695" s="5">
        <f t="shared" si="416"/>
        <v>44103</v>
      </c>
      <c r="J6695" s="4">
        <f t="shared" si="417"/>
        <v>2020</v>
      </c>
      <c r="K6695" s="4">
        <f t="shared" si="418"/>
        <v>9</v>
      </c>
      <c r="L6695" s="4">
        <f t="shared" si="419"/>
        <v>29</v>
      </c>
    </row>
    <row r="6696" spans="1:12" x14ac:dyDescent="0.55000000000000004">
      <c r="A6696" s="2">
        <v>44104</v>
      </c>
      <c r="B6696" s="4">
        <v>323.57</v>
      </c>
      <c r="C6696" s="4">
        <v>328.62</v>
      </c>
      <c r="D6696" s="4">
        <v>323.36</v>
      </c>
      <c r="E6696" s="4">
        <v>325.32</v>
      </c>
      <c r="F6696" s="4">
        <v>104081100</v>
      </c>
      <c r="G6696" s="4">
        <v>0</v>
      </c>
      <c r="H6696" s="4">
        <v>0</v>
      </c>
      <c r="I6696" s="5">
        <f t="shared" si="416"/>
        <v>44104</v>
      </c>
      <c r="J6696" s="4">
        <f t="shared" si="417"/>
        <v>2020</v>
      </c>
      <c r="K6696" s="4">
        <f t="shared" si="418"/>
        <v>9</v>
      </c>
      <c r="L6696" s="4">
        <f t="shared" si="419"/>
        <v>30</v>
      </c>
    </row>
    <row r="6697" spans="1:12" x14ac:dyDescent="0.55000000000000004">
      <c r="A6697" s="2">
        <v>44105</v>
      </c>
      <c r="B6697" s="4">
        <v>328.04</v>
      </c>
      <c r="C6697" s="4">
        <v>329.06</v>
      </c>
      <c r="D6697" s="4">
        <v>325.43</v>
      </c>
      <c r="E6697" s="4">
        <v>327.39999999999998</v>
      </c>
      <c r="F6697" s="4">
        <v>88698700</v>
      </c>
      <c r="G6697" s="4">
        <v>0</v>
      </c>
      <c r="H6697" s="4">
        <v>0</v>
      </c>
      <c r="I6697" s="5">
        <f t="shared" si="416"/>
        <v>44105</v>
      </c>
      <c r="J6697" s="4">
        <f t="shared" si="417"/>
        <v>2020</v>
      </c>
      <c r="K6697" s="4">
        <f t="shared" si="418"/>
        <v>10</v>
      </c>
      <c r="L6697" s="4">
        <f t="shared" si="419"/>
        <v>1</v>
      </c>
    </row>
    <row r="6698" spans="1:12" x14ac:dyDescent="0.55000000000000004">
      <c r="A6698" s="2">
        <v>44106</v>
      </c>
      <c r="B6698" s="4">
        <v>322.22000000000003</v>
      </c>
      <c r="C6698" s="4">
        <v>327.37</v>
      </c>
      <c r="D6698" s="4">
        <v>321.72000000000003</v>
      </c>
      <c r="E6698" s="4">
        <v>324.3</v>
      </c>
      <c r="F6698" s="4">
        <v>89431100</v>
      </c>
      <c r="G6698" s="4">
        <v>0</v>
      </c>
      <c r="H6698" s="4">
        <v>0</v>
      </c>
      <c r="I6698" s="5">
        <f t="shared" si="416"/>
        <v>44106</v>
      </c>
      <c r="J6698" s="4">
        <f t="shared" si="417"/>
        <v>2020</v>
      </c>
      <c r="K6698" s="4">
        <f t="shared" si="418"/>
        <v>10</v>
      </c>
      <c r="L6698" s="4">
        <f t="shared" si="419"/>
        <v>2</v>
      </c>
    </row>
    <row r="6699" spans="1:12" x14ac:dyDescent="0.55000000000000004">
      <c r="A6699" s="2">
        <v>44109</v>
      </c>
      <c r="B6699" s="4">
        <v>326.45</v>
      </c>
      <c r="C6699" s="4">
        <v>330.24</v>
      </c>
      <c r="D6699" s="4">
        <v>326.39999999999998</v>
      </c>
      <c r="E6699" s="4">
        <v>330.05</v>
      </c>
      <c r="F6699" s="4">
        <v>45713100</v>
      </c>
      <c r="G6699" s="4">
        <v>0</v>
      </c>
      <c r="H6699" s="4">
        <v>0</v>
      </c>
      <c r="I6699" s="5">
        <f t="shared" si="416"/>
        <v>44109</v>
      </c>
      <c r="J6699" s="4">
        <f t="shared" si="417"/>
        <v>2020</v>
      </c>
      <c r="K6699" s="4">
        <f t="shared" si="418"/>
        <v>10</v>
      </c>
      <c r="L6699" s="4">
        <f t="shared" si="419"/>
        <v>5</v>
      </c>
    </row>
    <row r="6700" spans="1:12" x14ac:dyDescent="0.55000000000000004">
      <c r="A6700" s="2">
        <v>44110</v>
      </c>
      <c r="B6700" s="4">
        <v>330.19</v>
      </c>
      <c r="C6700" s="4">
        <v>332.39</v>
      </c>
      <c r="D6700" s="4">
        <v>324.82</v>
      </c>
      <c r="E6700" s="4">
        <v>325.35000000000002</v>
      </c>
      <c r="F6700" s="4">
        <v>90128900</v>
      </c>
      <c r="G6700" s="4">
        <v>0</v>
      </c>
      <c r="H6700" s="4">
        <v>0</v>
      </c>
      <c r="I6700" s="5">
        <f t="shared" si="416"/>
        <v>44110</v>
      </c>
      <c r="J6700" s="4">
        <f t="shared" si="417"/>
        <v>2020</v>
      </c>
      <c r="K6700" s="4">
        <f t="shared" si="418"/>
        <v>10</v>
      </c>
      <c r="L6700" s="4">
        <f t="shared" si="419"/>
        <v>6</v>
      </c>
    </row>
    <row r="6701" spans="1:12" x14ac:dyDescent="0.55000000000000004">
      <c r="A6701" s="2">
        <v>44111</v>
      </c>
      <c r="B6701" s="4">
        <v>328.45</v>
      </c>
      <c r="C6701" s="4">
        <v>331.86</v>
      </c>
      <c r="D6701" s="4">
        <v>328.42</v>
      </c>
      <c r="E6701" s="4">
        <v>331.02</v>
      </c>
      <c r="F6701" s="4">
        <v>56999600</v>
      </c>
      <c r="G6701" s="4">
        <v>0</v>
      </c>
      <c r="H6701" s="4">
        <v>0</v>
      </c>
      <c r="I6701" s="5">
        <f t="shared" si="416"/>
        <v>44111</v>
      </c>
      <c r="J6701" s="4">
        <f t="shared" si="417"/>
        <v>2020</v>
      </c>
      <c r="K6701" s="4">
        <f t="shared" si="418"/>
        <v>10</v>
      </c>
      <c r="L6701" s="4">
        <f t="shared" si="419"/>
        <v>7</v>
      </c>
    </row>
    <row r="6702" spans="1:12" x14ac:dyDescent="0.55000000000000004">
      <c r="A6702" s="2">
        <v>44112</v>
      </c>
      <c r="B6702" s="4">
        <v>333.05</v>
      </c>
      <c r="C6702" s="4">
        <v>334.02</v>
      </c>
      <c r="D6702" s="4">
        <v>332.09</v>
      </c>
      <c r="E6702" s="4">
        <v>333.95</v>
      </c>
      <c r="F6702" s="4">
        <v>45242500</v>
      </c>
      <c r="G6702" s="4">
        <v>0</v>
      </c>
      <c r="H6702" s="4">
        <v>0</v>
      </c>
      <c r="I6702" s="5">
        <f t="shared" si="416"/>
        <v>44112</v>
      </c>
      <c r="J6702" s="4">
        <f t="shared" si="417"/>
        <v>2020</v>
      </c>
      <c r="K6702" s="4">
        <f t="shared" si="418"/>
        <v>10</v>
      </c>
      <c r="L6702" s="4">
        <f t="shared" si="419"/>
        <v>8</v>
      </c>
    </row>
    <row r="6703" spans="1:12" x14ac:dyDescent="0.55000000000000004">
      <c r="A6703" s="2">
        <v>44113</v>
      </c>
      <c r="B6703" s="4">
        <v>335.68</v>
      </c>
      <c r="C6703" s="4">
        <v>337.42</v>
      </c>
      <c r="D6703" s="4">
        <v>335.03</v>
      </c>
      <c r="E6703" s="4">
        <v>336.93</v>
      </c>
      <c r="F6703" s="4">
        <v>59528600</v>
      </c>
      <c r="G6703" s="4">
        <v>0</v>
      </c>
      <c r="H6703" s="4">
        <v>0</v>
      </c>
      <c r="I6703" s="5">
        <f t="shared" si="416"/>
        <v>44113</v>
      </c>
      <c r="J6703" s="4">
        <f t="shared" si="417"/>
        <v>2020</v>
      </c>
      <c r="K6703" s="4">
        <f t="shared" si="418"/>
        <v>10</v>
      </c>
      <c r="L6703" s="4">
        <f t="shared" si="419"/>
        <v>9</v>
      </c>
    </row>
    <row r="6704" spans="1:12" x14ac:dyDescent="0.55000000000000004">
      <c r="A6704" s="2">
        <v>44116</v>
      </c>
      <c r="B6704" s="4">
        <v>339.6</v>
      </c>
      <c r="C6704" s="4">
        <v>343.9</v>
      </c>
      <c r="D6704" s="4">
        <v>339.08</v>
      </c>
      <c r="E6704" s="4">
        <v>342.35</v>
      </c>
      <c r="F6704" s="4">
        <v>80388500</v>
      </c>
      <c r="G6704" s="4">
        <v>0</v>
      </c>
      <c r="H6704" s="4">
        <v>0</v>
      </c>
      <c r="I6704" s="5">
        <f t="shared" si="416"/>
        <v>44116</v>
      </c>
      <c r="J6704" s="4">
        <f t="shared" si="417"/>
        <v>2020</v>
      </c>
      <c r="K6704" s="4">
        <f t="shared" si="418"/>
        <v>10</v>
      </c>
      <c r="L6704" s="4">
        <f t="shared" si="419"/>
        <v>12</v>
      </c>
    </row>
    <row r="6705" spans="1:12" x14ac:dyDescent="0.55000000000000004">
      <c r="A6705" s="2">
        <v>44117</v>
      </c>
      <c r="B6705" s="4">
        <v>342.21</v>
      </c>
      <c r="C6705" s="4">
        <v>342.39</v>
      </c>
      <c r="D6705" s="4">
        <v>339.11</v>
      </c>
      <c r="E6705" s="4">
        <v>340.12</v>
      </c>
      <c r="F6705" s="4">
        <v>73255500</v>
      </c>
      <c r="G6705" s="4">
        <v>0</v>
      </c>
      <c r="H6705" s="4">
        <v>0</v>
      </c>
      <c r="I6705" s="5">
        <f t="shared" si="416"/>
        <v>44117</v>
      </c>
      <c r="J6705" s="4">
        <f t="shared" si="417"/>
        <v>2020</v>
      </c>
      <c r="K6705" s="4">
        <f t="shared" si="418"/>
        <v>10</v>
      </c>
      <c r="L6705" s="4">
        <f t="shared" si="419"/>
        <v>13</v>
      </c>
    </row>
    <row r="6706" spans="1:12" x14ac:dyDescent="0.55000000000000004">
      <c r="A6706" s="2">
        <v>44118</v>
      </c>
      <c r="B6706" s="4">
        <v>340.72</v>
      </c>
      <c r="C6706" s="4">
        <v>341.87</v>
      </c>
      <c r="D6706" s="4">
        <v>337.22</v>
      </c>
      <c r="E6706" s="4">
        <v>337.98</v>
      </c>
      <c r="F6706" s="4">
        <v>57727900</v>
      </c>
      <c r="G6706" s="4">
        <v>0</v>
      </c>
      <c r="H6706" s="4">
        <v>0</v>
      </c>
      <c r="I6706" s="5">
        <f t="shared" si="416"/>
        <v>44118</v>
      </c>
      <c r="J6706" s="4">
        <f t="shared" si="417"/>
        <v>2020</v>
      </c>
      <c r="K6706" s="4">
        <f t="shared" si="418"/>
        <v>10</v>
      </c>
      <c r="L6706" s="4">
        <f t="shared" si="419"/>
        <v>14</v>
      </c>
    </row>
    <row r="6707" spans="1:12" x14ac:dyDescent="0.55000000000000004">
      <c r="A6707" s="2">
        <v>44119</v>
      </c>
      <c r="B6707" s="4">
        <v>333.88</v>
      </c>
      <c r="C6707" s="4">
        <v>338.07</v>
      </c>
      <c r="D6707" s="4">
        <v>333.32</v>
      </c>
      <c r="E6707" s="4">
        <v>337.56</v>
      </c>
      <c r="F6707" s="4">
        <v>60357700</v>
      </c>
      <c r="G6707" s="4">
        <v>0</v>
      </c>
      <c r="H6707" s="4">
        <v>0</v>
      </c>
      <c r="I6707" s="5">
        <f t="shared" si="416"/>
        <v>44119</v>
      </c>
      <c r="J6707" s="4">
        <f t="shared" si="417"/>
        <v>2020</v>
      </c>
      <c r="K6707" s="4">
        <f t="shared" si="418"/>
        <v>10</v>
      </c>
      <c r="L6707" s="4">
        <f t="shared" si="419"/>
        <v>15</v>
      </c>
    </row>
    <row r="6708" spans="1:12" x14ac:dyDescent="0.55000000000000004">
      <c r="A6708" s="2">
        <v>44120</v>
      </c>
      <c r="B6708" s="4">
        <v>338.98</v>
      </c>
      <c r="C6708" s="4">
        <v>340.72</v>
      </c>
      <c r="D6708" s="4">
        <v>337.18</v>
      </c>
      <c r="E6708" s="4">
        <v>337.36</v>
      </c>
      <c r="F6708" s="4">
        <v>89501900</v>
      </c>
      <c r="G6708" s="4">
        <v>0</v>
      </c>
      <c r="H6708" s="4">
        <v>0</v>
      </c>
      <c r="I6708" s="5">
        <f t="shared" si="416"/>
        <v>44120</v>
      </c>
      <c r="J6708" s="4">
        <f t="shared" si="417"/>
        <v>2020</v>
      </c>
      <c r="K6708" s="4">
        <f t="shared" si="418"/>
        <v>10</v>
      </c>
      <c r="L6708" s="4">
        <f t="shared" si="419"/>
        <v>16</v>
      </c>
    </row>
    <row r="6709" spans="1:12" x14ac:dyDescent="0.55000000000000004">
      <c r="A6709" s="2">
        <v>44123</v>
      </c>
      <c r="B6709" s="4">
        <v>338.68</v>
      </c>
      <c r="C6709" s="4">
        <v>339.34</v>
      </c>
      <c r="D6709" s="4">
        <v>331.29</v>
      </c>
      <c r="E6709" s="4">
        <v>332.23</v>
      </c>
      <c r="F6709" s="4">
        <v>68425600</v>
      </c>
      <c r="G6709" s="4">
        <v>0</v>
      </c>
      <c r="H6709" s="4">
        <v>0</v>
      </c>
      <c r="I6709" s="5">
        <f t="shared" si="416"/>
        <v>44123</v>
      </c>
      <c r="J6709" s="4">
        <f t="shared" si="417"/>
        <v>2020</v>
      </c>
      <c r="K6709" s="4">
        <f t="shared" si="418"/>
        <v>10</v>
      </c>
      <c r="L6709" s="4">
        <f t="shared" si="419"/>
        <v>19</v>
      </c>
    </row>
    <row r="6710" spans="1:12" x14ac:dyDescent="0.55000000000000004">
      <c r="A6710" s="2">
        <v>44124</v>
      </c>
      <c r="B6710" s="4">
        <v>333.64</v>
      </c>
      <c r="C6710" s="4">
        <v>336.96</v>
      </c>
      <c r="D6710" s="4">
        <v>332.84</v>
      </c>
      <c r="E6710" s="4">
        <v>333.56</v>
      </c>
      <c r="F6710" s="4">
        <v>60051900</v>
      </c>
      <c r="G6710" s="4">
        <v>0</v>
      </c>
      <c r="H6710" s="4">
        <v>0</v>
      </c>
      <c r="I6710" s="5">
        <f t="shared" si="416"/>
        <v>44124</v>
      </c>
      <c r="J6710" s="4">
        <f t="shared" si="417"/>
        <v>2020</v>
      </c>
      <c r="K6710" s="4">
        <f t="shared" si="418"/>
        <v>10</v>
      </c>
      <c r="L6710" s="4">
        <f t="shared" si="419"/>
        <v>20</v>
      </c>
    </row>
    <row r="6711" spans="1:12" x14ac:dyDescent="0.55000000000000004">
      <c r="A6711" s="2">
        <v>44125</v>
      </c>
      <c r="B6711" s="4">
        <v>333.51</v>
      </c>
      <c r="C6711" s="4">
        <v>335.79</v>
      </c>
      <c r="D6711" s="4">
        <v>332.61</v>
      </c>
      <c r="E6711" s="4">
        <v>332.93</v>
      </c>
      <c r="F6711" s="4">
        <v>63575000</v>
      </c>
      <c r="G6711" s="4">
        <v>0</v>
      </c>
      <c r="H6711" s="4">
        <v>0</v>
      </c>
      <c r="I6711" s="5">
        <f t="shared" si="416"/>
        <v>44125</v>
      </c>
      <c r="J6711" s="4">
        <f t="shared" si="417"/>
        <v>2020</v>
      </c>
      <c r="K6711" s="4">
        <f t="shared" si="418"/>
        <v>10</v>
      </c>
      <c r="L6711" s="4">
        <f t="shared" si="419"/>
        <v>21</v>
      </c>
    </row>
    <row r="6712" spans="1:12" x14ac:dyDescent="0.55000000000000004">
      <c r="A6712" s="2">
        <v>44126</v>
      </c>
      <c r="B6712" s="4">
        <v>333.15</v>
      </c>
      <c r="C6712" s="4">
        <v>335.37</v>
      </c>
      <c r="D6712" s="4">
        <v>330.91</v>
      </c>
      <c r="E6712" s="4">
        <v>334.76</v>
      </c>
      <c r="F6712" s="4">
        <v>55399300</v>
      </c>
      <c r="G6712" s="4">
        <v>0</v>
      </c>
      <c r="H6712" s="4">
        <v>0</v>
      </c>
      <c r="I6712" s="5">
        <f t="shared" si="416"/>
        <v>44126</v>
      </c>
      <c r="J6712" s="4">
        <f t="shared" si="417"/>
        <v>2020</v>
      </c>
      <c r="K6712" s="4">
        <f t="shared" si="418"/>
        <v>10</v>
      </c>
      <c r="L6712" s="4">
        <f t="shared" si="419"/>
        <v>22</v>
      </c>
    </row>
    <row r="6713" spans="1:12" x14ac:dyDescent="0.55000000000000004">
      <c r="A6713" s="2">
        <v>44127</v>
      </c>
      <c r="B6713" s="4">
        <v>336.04</v>
      </c>
      <c r="C6713" s="4">
        <v>336.1</v>
      </c>
      <c r="D6713" s="4">
        <v>333.32</v>
      </c>
      <c r="E6713" s="4">
        <v>335.89</v>
      </c>
      <c r="F6713" s="4">
        <v>49143900</v>
      </c>
      <c r="G6713" s="4">
        <v>0</v>
      </c>
      <c r="H6713" s="4">
        <v>0</v>
      </c>
      <c r="I6713" s="5">
        <f t="shared" si="416"/>
        <v>44127</v>
      </c>
      <c r="J6713" s="4">
        <f t="shared" si="417"/>
        <v>2020</v>
      </c>
      <c r="K6713" s="4">
        <f t="shared" si="418"/>
        <v>10</v>
      </c>
      <c r="L6713" s="4">
        <f t="shared" si="419"/>
        <v>23</v>
      </c>
    </row>
    <row r="6714" spans="1:12" x14ac:dyDescent="0.55000000000000004">
      <c r="A6714" s="2">
        <v>44130</v>
      </c>
      <c r="B6714" s="4">
        <v>332.35</v>
      </c>
      <c r="C6714" s="4">
        <v>333.17</v>
      </c>
      <c r="D6714" s="4">
        <v>326.02</v>
      </c>
      <c r="E6714" s="4">
        <v>329.69</v>
      </c>
      <c r="F6714" s="4">
        <v>91473000</v>
      </c>
      <c r="G6714" s="4">
        <v>0</v>
      </c>
      <c r="H6714" s="4">
        <v>0</v>
      </c>
      <c r="I6714" s="5">
        <f t="shared" si="416"/>
        <v>44130</v>
      </c>
      <c r="J6714" s="4">
        <f t="shared" si="417"/>
        <v>2020</v>
      </c>
      <c r="K6714" s="4">
        <f t="shared" si="418"/>
        <v>10</v>
      </c>
      <c r="L6714" s="4">
        <f t="shared" si="419"/>
        <v>26</v>
      </c>
    </row>
    <row r="6715" spans="1:12" x14ac:dyDescent="0.55000000000000004">
      <c r="A6715" s="2">
        <v>44131</v>
      </c>
      <c r="B6715" s="4">
        <v>330.05</v>
      </c>
      <c r="C6715" s="4">
        <v>330.4</v>
      </c>
      <c r="D6715" s="4">
        <v>328.33</v>
      </c>
      <c r="E6715" s="4">
        <v>328.55</v>
      </c>
      <c r="F6715" s="4">
        <v>65994100</v>
      </c>
      <c r="G6715" s="4">
        <v>0</v>
      </c>
      <c r="H6715" s="4">
        <v>0</v>
      </c>
      <c r="I6715" s="5">
        <f t="shared" si="416"/>
        <v>44131</v>
      </c>
      <c r="J6715" s="4">
        <f t="shared" si="417"/>
        <v>2020</v>
      </c>
      <c r="K6715" s="4">
        <f t="shared" si="418"/>
        <v>10</v>
      </c>
      <c r="L6715" s="4">
        <f t="shared" si="419"/>
        <v>27</v>
      </c>
    </row>
    <row r="6716" spans="1:12" x14ac:dyDescent="0.55000000000000004">
      <c r="A6716" s="2">
        <v>44132</v>
      </c>
      <c r="B6716" s="4">
        <v>322.61</v>
      </c>
      <c r="C6716" s="4">
        <v>328.58</v>
      </c>
      <c r="D6716" s="4">
        <v>316.81</v>
      </c>
      <c r="E6716" s="4">
        <v>317.32</v>
      </c>
      <c r="F6716" s="4">
        <v>127094300</v>
      </c>
      <c r="G6716" s="4">
        <v>0</v>
      </c>
      <c r="H6716" s="4">
        <v>0</v>
      </c>
      <c r="I6716" s="5">
        <f t="shared" si="416"/>
        <v>44132</v>
      </c>
      <c r="J6716" s="4">
        <f t="shared" si="417"/>
        <v>2020</v>
      </c>
      <c r="K6716" s="4">
        <f t="shared" si="418"/>
        <v>10</v>
      </c>
      <c r="L6716" s="4">
        <f t="shared" si="419"/>
        <v>28</v>
      </c>
    </row>
    <row r="6717" spans="1:12" x14ac:dyDescent="0.55000000000000004">
      <c r="A6717" s="2">
        <v>44133</v>
      </c>
      <c r="B6717" s="4">
        <v>317.56</v>
      </c>
      <c r="C6717" s="4">
        <v>323.87</v>
      </c>
      <c r="D6717" s="4">
        <v>315.8</v>
      </c>
      <c r="E6717" s="4">
        <v>320.55</v>
      </c>
      <c r="F6717" s="4">
        <v>90597700</v>
      </c>
      <c r="G6717" s="4">
        <v>0</v>
      </c>
      <c r="H6717" s="4">
        <v>0</v>
      </c>
      <c r="I6717" s="5">
        <f t="shared" si="416"/>
        <v>44133</v>
      </c>
      <c r="J6717" s="4">
        <f t="shared" si="417"/>
        <v>2020</v>
      </c>
      <c r="K6717" s="4">
        <f t="shared" si="418"/>
        <v>10</v>
      </c>
      <c r="L6717" s="4">
        <f t="shared" si="419"/>
        <v>29</v>
      </c>
    </row>
    <row r="6718" spans="1:12" x14ac:dyDescent="0.55000000000000004">
      <c r="A6718" s="2">
        <v>44134</v>
      </c>
      <c r="B6718" s="4">
        <v>318.89</v>
      </c>
      <c r="C6718" s="4">
        <v>320.26</v>
      </c>
      <c r="D6718" s="4">
        <v>313.38</v>
      </c>
      <c r="E6718" s="4">
        <v>317.2</v>
      </c>
      <c r="F6718" s="4">
        <v>120287300</v>
      </c>
      <c r="G6718" s="4">
        <v>0</v>
      </c>
      <c r="H6718" s="4">
        <v>0</v>
      </c>
      <c r="I6718" s="5">
        <f t="shared" si="416"/>
        <v>44134</v>
      </c>
      <c r="J6718" s="4">
        <f t="shared" si="417"/>
        <v>2020</v>
      </c>
      <c r="K6718" s="4">
        <f t="shared" si="418"/>
        <v>10</v>
      </c>
      <c r="L6718" s="4">
        <f t="shared" si="419"/>
        <v>30</v>
      </c>
    </row>
    <row r="6719" spans="1:12" x14ac:dyDescent="0.55000000000000004">
      <c r="A6719" s="2">
        <v>44137</v>
      </c>
      <c r="B6719" s="4">
        <v>320.76</v>
      </c>
      <c r="C6719" s="4">
        <v>322.86</v>
      </c>
      <c r="D6719" s="4">
        <v>317.88</v>
      </c>
      <c r="E6719" s="4">
        <v>320.76</v>
      </c>
      <c r="F6719" s="4">
        <v>86068300</v>
      </c>
      <c r="G6719" s="4">
        <v>0</v>
      </c>
      <c r="H6719" s="4">
        <v>0</v>
      </c>
      <c r="I6719" s="5">
        <f t="shared" si="416"/>
        <v>44137</v>
      </c>
      <c r="J6719" s="4">
        <f t="shared" si="417"/>
        <v>2020</v>
      </c>
      <c r="K6719" s="4">
        <f t="shared" si="418"/>
        <v>11</v>
      </c>
      <c r="L6719" s="4">
        <f t="shared" si="419"/>
        <v>2</v>
      </c>
    </row>
    <row r="6720" spans="1:12" x14ac:dyDescent="0.55000000000000004">
      <c r="A6720" s="2">
        <v>44138</v>
      </c>
      <c r="B6720" s="4">
        <v>324.14999999999998</v>
      </c>
      <c r="C6720" s="4">
        <v>328.58</v>
      </c>
      <c r="D6720" s="4">
        <v>320.85000000000002</v>
      </c>
      <c r="E6720" s="4">
        <v>326.42</v>
      </c>
      <c r="F6720" s="4">
        <v>93294200</v>
      </c>
      <c r="G6720" s="4">
        <v>0</v>
      </c>
      <c r="H6720" s="4">
        <v>0</v>
      </c>
      <c r="I6720" s="5">
        <f t="shared" si="416"/>
        <v>44138</v>
      </c>
      <c r="J6720" s="4">
        <f t="shared" si="417"/>
        <v>2020</v>
      </c>
      <c r="K6720" s="4">
        <f t="shared" si="418"/>
        <v>11</v>
      </c>
      <c r="L6720" s="4">
        <f t="shared" si="419"/>
        <v>3</v>
      </c>
    </row>
    <row r="6721" spans="1:12" x14ac:dyDescent="0.55000000000000004">
      <c r="A6721" s="2">
        <v>44139</v>
      </c>
      <c r="B6721" s="4">
        <v>331.11</v>
      </c>
      <c r="C6721" s="4">
        <v>337.99</v>
      </c>
      <c r="D6721" s="4">
        <v>329.88</v>
      </c>
      <c r="E6721" s="4">
        <v>333.72</v>
      </c>
      <c r="F6721" s="4">
        <v>126959700</v>
      </c>
      <c r="G6721" s="4">
        <v>0</v>
      </c>
      <c r="H6721" s="4">
        <v>0</v>
      </c>
      <c r="I6721" s="5">
        <f t="shared" si="416"/>
        <v>44139</v>
      </c>
      <c r="J6721" s="4">
        <f t="shared" si="417"/>
        <v>2020</v>
      </c>
      <c r="K6721" s="4">
        <f t="shared" si="418"/>
        <v>11</v>
      </c>
      <c r="L6721" s="4">
        <f t="shared" si="419"/>
        <v>4</v>
      </c>
    </row>
    <row r="6722" spans="1:12" x14ac:dyDescent="0.55000000000000004">
      <c r="A6722" s="2">
        <v>44140</v>
      </c>
      <c r="B6722" s="4">
        <v>339.26</v>
      </c>
      <c r="C6722" s="4">
        <v>342.12</v>
      </c>
      <c r="D6722" s="4">
        <v>338.89</v>
      </c>
      <c r="E6722" s="4">
        <v>340.23</v>
      </c>
      <c r="F6722" s="4">
        <v>82039700</v>
      </c>
      <c r="G6722" s="4">
        <v>0</v>
      </c>
      <c r="H6722" s="4">
        <v>0</v>
      </c>
      <c r="I6722" s="5">
        <f t="shared" si="416"/>
        <v>44140</v>
      </c>
      <c r="J6722" s="4">
        <f t="shared" si="417"/>
        <v>2020</v>
      </c>
      <c r="K6722" s="4">
        <f t="shared" si="418"/>
        <v>11</v>
      </c>
      <c r="L6722" s="4">
        <f t="shared" si="419"/>
        <v>5</v>
      </c>
    </row>
    <row r="6723" spans="1:12" x14ac:dyDescent="0.55000000000000004">
      <c r="A6723" s="2">
        <v>44141</v>
      </c>
      <c r="B6723" s="4">
        <v>339.93</v>
      </c>
      <c r="C6723" s="4">
        <v>341.46</v>
      </c>
      <c r="D6723" s="4">
        <v>337.71</v>
      </c>
      <c r="E6723" s="4">
        <v>340.15</v>
      </c>
      <c r="F6723" s="4">
        <v>74973000</v>
      </c>
      <c r="G6723" s="4">
        <v>0</v>
      </c>
      <c r="H6723" s="4">
        <v>0</v>
      </c>
      <c r="I6723" s="5">
        <f t="shared" ref="I6723:I6786" si="420">DATE(YEAR(A6723),MONTH(A6723),DAY(A6723))</f>
        <v>44141</v>
      </c>
      <c r="J6723" s="4">
        <f t="shared" ref="J6723:J6786" si="421">YEAR(A6723)</f>
        <v>2020</v>
      </c>
      <c r="K6723" s="4">
        <f t="shared" ref="K6723:K6786" si="422">MONTH(A6723)</f>
        <v>11</v>
      </c>
      <c r="L6723" s="4">
        <f t="shared" ref="L6723:L6786" si="423">DAY(A6723)</f>
        <v>6</v>
      </c>
    </row>
    <row r="6724" spans="1:12" x14ac:dyDescent="0.55000000000000004">
      <c r="A6724" s="2">
        <v>44144</v>
      </c>
      <c r="B6724" s="4">
        <v>353.56</v>
      </c>
      <c r="C6724" s="4">
        <v>353.96</v>
      </c>
      <c r="D6724" s="4">
        <v>343.94</v>
      </c>
      <c r="E6724" s="4">
        <v>344.42</v>
      </c>
      <c r="F6724" s="4">
        <v>172304200</v>
      </c>
      <c r="G6724" s="4">
        <v>0</v>
      </c>
      <c r="H6724" s="4">
        <v>0</v>
      </c>
      <c r="I6724" s="5">
        <f t="shared" si="420"/>
        <v>44144</v>
      </c>
      <c r="J6724" s="4">
        <f t="shared" si="421"/>
        <v>2020</v>
      </c>
      <c r="K6724" s="4">
        <f t="shared" si="422"/>
        <v>11</v>
      </c>
      <c r="L6724" s="4">
        <f t="shared" si="423"/>
        <v>9</v>
      </c>
    </row>
    <row r="6725" spans="1:12" x14ac:dyDescent="0.55000000000000004">
      <c r="A6725" s="2">
        <v>44145</v>
      </c>
      <c r="B6725" s="4">
        <v>343.38</v>
      </c>
      <c r="C6725" s="4">
        <v>345.03</v>
      </c>
      <c r="D6725" s="4">
        <v>340.49</v>
      </c>
      <c r="E6725" s="4">
        <v>343.92</v>
      </c>
      <c r="F6725" s="4">
        <v>85552000</v>
      </c>
      <c r="G6725" s="4">
        <v>0</v>
      </c>
      <c r="H6725" s="4">
        <v>0</v>
      </c>
      <c r="I6725" s="5">
        <f t="shared" si="420"/>
        <v>44145</v>
      </c>
      <c r="J6725" s="4">
        <f t="shared" si="421"/>
        <v>2020</v>
      </c>
      <c r="K6725" s="4">
        <f t="shared" si="422"/>
        <v>11</v>
      </c>
      <c r="L6725" s="4">
        <f t="shared" si="423"/>
        <v>10</v>
      </c>
    </row>
    <row r="6726" spans="1:12" x14ac:dyDescent="0.55000000000000004">
      <c r="A6726" s="2">
        <v>44146</v>
      </c>
      <c r="B6726" s="4">
        <v>346.21</v>
      </c>
      <c r="C6726" s="4">
        <v>347.34</v>
      </c>
      <c r="D6726" s="4">
        <v>344.91</v>
      </c>
      <c r="E6726" s="4">
        <v>346.47</v>
      </c>
      <c r="F6726" s="4">
        <v>58649000</v>
      </c>
      <c r="G6726" s="4">
        <v>0</v>
      </c>
      <c r="H6726" s="4">
        <v>0</v>
      </c>
      <c r="I6726" s="5">
        <f t="shared" si="420"/>
        <v>44146</v>
      </c>
      <c r="J6726" s="4">
        <f t="shared" si="421"/>
        <v>2020</v>
      </c>
      <c r="K6726" s="4">
        <f t="shared" si="422"/>
        <v>11</v>
      </c>
      <c r="L6726" s="4">
        <f t="shared" si="423"/>
        <v>11</v>
      </c>
    </row>
    <row r="6727" spans="1:12" x14ac:dyDescent="0.55000000000000004">
      <c r="A6727" s="2">
        <v>44147</v>
      </c>
      <c r="B6727" s="4">
        <v>345.41</v>
      </c>
      <c r="C6727" s="4">
        <v>346.52</v>
      </c>
      <c r="D6727" s="4">
        <v>341.22</v>
      </c>
      <c r="E6727" s="4">
        <v>343.11</v>
      </c>
      <c r="F6727" s="4">
        <v>67546200</v>
      </c>
      <c r="G6727" s="4">
        <v>0</v>
      </c>
      <c r="H6727" s="4">
        <v>0</v>
      </c>
      <c r="I6727" s="5">
        <f t="shared" si="420"/>
        <v>44147</v>
      </c>
      <c r="J6727" s="4">
        <f t="shared" si="421"/>
        <v>2020</v>
      </c>
      <c r="K6727" s="4">
        <f t="shared" si="422"/>
        <v>11</v>
      </c>
      <c r="L6727" s="4">
        <f t="shared" si="423"/>
        <v>12</v>
      </c>
    </row>
    <row r="6728" spans="1:12" x14ac:dyDescent="0.55000000000000004">
      <c r="A6728" s="2">
        <v>44148</v>
      </c>
      <c r="B6728" s="4">
        <v>345.11</v>
      </c>
      <c r="C6728" s="4">
        <v>348.64</v>
      </c>
      <c r="D6728" s="4">
        <v>344.57</v>
      </c>
      <c r="E6728" s="4">
        <v>347.86</v>
      </c>
      <c r="F6728" s="4">
        <v>62892200</v>
      </c>
      <c r="G6728" s="4">
        <v>0</v>
      </c>
      <c r="H6728" s="4">
        <v>0</v>
      </c>
      <c r="I6728" s="5">
        <f t="shared" si="420"/>
        <v>44148</v>
      </c>
      <c r="J6728" s="4">
        <f t="shared" si="421"/>
        <v>2020</v>
      </c>
      <c r="K6728" s="4">
        <f t="shared" si="422"/>
        <v>11</v>
      </c>
      <c r="L6728" s="4">
        <f t="shared" si="423"/>
        <v>13</v>
      </c>
    </row>
    <row r="6729" spans="1:12" x14ac:dyDescent="0.55000000000000004">
      <c r="A6729" s="2">
        <v>44151</v>
      </c>
      <c r="B6729" s="4">
        <v>350.66</v>
      </c>
      <c r="C6729" s="4">
        <v>352.41</v>
      </c>
      <c r="D6729" s="4">
        <v>349.31</v>
      </c>
      <c r="E6729" s="4">
        <v>352.2</v>
      </c>
      <c r="F6729" s="4">
        <v>74541100</v>
      </c>
      <c r="G6729" s="4">
        <v>0</v>
      </c>
      <c r="H6729" s="4">
        <v>0</v>
      </c>
      <c r="I6729" s="5">
        <f t="shared" si="420"/>
        <v>44151</v>
      </c>
      <c r="J6729" s="4">
        <f t="shared" si="421"/>
        <v>2020</v>
      </c>
      <c r="K6729" s="4">
        <f t="shared" si="422"/>
        <v>11</v>
      </c>
      <c r="L6729" s="4">
        <f t="shared" si="423"/>
        <v>16</v>
      </c>
    </row>
    <row r="6730" spans="1:12" x14ac:dyDescent="0.55000000000000004">
      <c r="A6730" s="2">
        <v>44152</v>
      </c>
      <c r="B6730" s="4">
        <v>349.68</v>
      </c>
      <c r="C6730" s="4">
        <v>351.57</v>
      </c>
      <c r="D6730" s="4">
        <v>348.09</v>
      </c>
      <c r="E6730" s="4">
        <v>350.31</v>
      </c>
      <c r="F6730" s="4">
        <v>66111000</v>
      </c>
      <c r="G6730" s="4">
        <v>0</v>
      </c>
      <c r="H6730" s="4">
        <v>0</v>
      </c>
      <c r="I6730" s="5">
        <f t="shared" si="420"/>
        <v>44152</v>
      </c>
      <c r="J6730" s="4">
        <f t="shared" si="421"/>
        <v>2020</v>
      </c>
      <c r="K6730" s="4">
        <f t="shared" si="422"/>
        <v>11</v>
      </c>
      <c r="L6730" s="4">
        <f t="shared" si="423"/>
        <v>17</v>
      </c>
    </row>
    <row r="6731" spans="1:12" x14ac:dyDescent="0.55000000000000004">
      <c r="A6731" s="2">
        <v>44153</v>
      </c>
      <c r="B6731" s="4">
        <v>350.59</v>
      </c>
      <c r="C6731" s="4">
        <v>351.16</v>
      </c>
      <c r="D6731" s="4">
        <v>346.06</v>
      </c>
      <c r="E6731" s="4">
        <v>346.09</v>
      </c>
      <c r="F6731" s="4">
        <v>70591300</v>
      </c>
      <c r="G6731" s="4">
        <v>0</v>
      </c>
      <c r="H6731" s="4">
        <v>0</v>
      </c>
      <c r="I6731" s="5">
        <f t="shared" si="420"/>
        <v>44153</v>
      </c>
      <c r="J6731" s="4">
        <f t="shared" si="421"/>
        <v>2020</v>
      </c>
      <c r="K6731" s="4">
        <f t="shared" si="422"/>
        <v>11</v>
      </c>
      <c r="L6731" s="4">
        <f t="shared" si="423"/>
        <v>18</v>
      </c>
    </row>
    <row r="6732" spans="1:12" x14ac:dyDescent="0.55000000000000004">
      <c r="A6732" s="2">
        <v>44154</v>
      </c>
      <c r="B6732" s="4">
        <v>345.43</v>
      </c>
      <c r="C6732" s="4">
        <v>347.94</v>
      </c>
      <c r="D6732" s="4">
        <v>344.02</v>
      </c>
      <c r="E6732" s="4">
        <v>347.55</v>
      </c>
      <c r="F6732" s="4">
        <v>59940900</v>
      </c>
      <c r="G6732" s="4">
        <v>0</v>
      </c>
      <c r="H6732" s="4">
        <v>0</v>
      </c>
      <c r="I6732" s="5">
        <f t="shared" si="420"/>
        <v>44154</v>
      </c>
      <c r="J6732" s="4">
        <f t="shared" si="421"/>
        <v>2020</v>
      </c>
      <c r="K6732" s="4">
        <f t="shared" si="422"/>
        <v>11</v>
      </c>
      <c r="L6732" s="4">
        <f t="shared" si="423"/>
        <v>19</v>
      </c>
    </row>
    <row r="6733" spans="1:12" x14ac:dyDescent="0.55000000000000004">
      <c r="A6733" s="2">
        <v>44155</v>
      </c>
      <c r="B6733" s="4">
        <v>347.28</v>
      </c>
      <c r="C6733" s="4">
        <v>347.49</v>
      </c>
      <c r="D6733" s="4">
        <v>345.09</v>
      </c>
      <c r="E6733" s="4">
        <v>345.17</v>
      </c>
      <c r="F6733" s="4">
        <v>70417300</v>
      </c>
      <c r="G6733" s="4">
        <v>0</v>
      </c>
      <c r="H6733" s="4">
        <v>0</v>
      </c>
      <c r="I6733" s="5">
        <f t="shared" si="420"/>
        <v>44155</v>
      </c>
      <c r="J6733" s="4">
        <f t="shared" si="421"/>
        <v>2020</v>
      </c>
      <c r="K6733" s="4">
        <f t="shared" si="422"/>
        <v>11</v>
      </c>
      <c r="L6733" s="4">
        <f t="shared" si="423"/>
        <v>20</v>
      </c>
    </row>
    <row r="6734" spans="1:12" x14ac:dyDescent="0.55000000000000004">
      <c r="A6734" s="2">
        <v>44158</v>
      </c>
      <c r="B6734" s="4">
        <v>347.07</v>
      </c>
      <c r="C6734" s="4">
        <v>348.56</v>
      </c>
      <c r="D6734" s="4">
        <v>344.72</v>
      </c>
      <c r="E6734" s="4">
        <v>347.24</v>
      </c>
      <c r="F6734" s="4">
        <v>63230600</v>
      </c>
      <c r="G6734" s="4">
        <v>0</v>
      </c>
      <c r="H6734" s="4">
        <v>0</v>
      </c>
      <c r="I6734" s="5">
        <f t="shared" si="420"/>
        <v>44158</v>
      </c>
      <c r="J6734" s="4">
        <f t="shared" si="421"/>
        <v>2020</v>
      </c>
      <c r="K6734" s="4">
        <f t="shared" si="422"/>
        <v>11</v>
      </c>
      <c r="L6734" s="4">
        <f t="shared" si="423"/>
        <v>23</v>
      </c>
    </row>
    <row r="6735" spans="1:12" x14ac:dyDescent="0.55000000000000004">
      <c r="A6735" s="2">
        <v>44159</v>
      </c>
      <c r="B6735" s="4">
        <v>349.91</v>
      </c>
      <c r="C6735" s="4">
        <v>353.41</v>
      </c>
      <c r="D6735" s="4">
        <v>349.02</v>
      </c>
      <c r="E6735" s="4">
        <v>352.84</v>
      </c>
      <c r="F6735" s="4">
        <v>62415900</v>
      </c>
      <c r="G6735" s="4">
        <v>0</v>
      </c>
      <c r="H6735" s="4">
        <v>0</v>
      </c>
      <c r="I6735" s="5">
        <f t="shared" si="420"/>
        <v>44159</v>
      </c>
      <c r="J6735" s="4">
        <f t="shared" si="421"/>
        <v>2020</v>
      </c>
      <c r="K6735" s="4">
        <f t="shared" si="422"/>
        <v>11</v>
      </c>
      <c r="L6735" s="4">
        <f t="shared" si="423"/>
        <v>24</v>
      </c>
    </row>
    <row r="6736" spans="1:12" x14ac:dyDescent="0.55000000000000004">
      <c r="A6736" s="2">
        <v>44160</v>
      </c>
      <c r="B6736" s="4">
        <v>352.75</v>
      </c>
      <c r="C6736" s="4">
        <v>352.78</v>
      </c>
      <c r="D6736" s="4">
        <v>351.15</v>
      </c>
      <c r="E6736" s="4">
        <v>352.29</v>
      </c>
      <c r="F6736" s="4">
        <v>45330900</v>
      </c>
      <c r="G6736" s="4">
        <v>0</v>
      </c>
      <c r="H6736" s="4">
        <v>0</v>
      </c>
      <c r="I6736" s="5">
        <f t="shared" si="420"/>
        <v>44160</v>
      </c>
      <c r="J6736" s="4">
        <f t="shared" si="421"/>
        <v>2020</v>
      </c>
      <c r="K6736" s="4">
        <f t="shared" si="422"/>
        <v>11</v>
      </c>
      <c r="L6736" s="4">
        <f t="shared" si="423"/>
        <v>25</v>
      </c>
    </row>
    <row r="6737" spans="1:12" x14ac:dyDescent="0.55000000000000004">
      <c r="A6737" s="2">
        <v>44162</v>
      </c>
      <c r="B6737" s="4">
        <v>353.44</v>
      </c>
      <c r="C6737" s="4">
        <v>353.77</v>
      </c>
      <c r="D6737" s="4">
        <v>352.21</v>
      </c>
      <c r="E6737" s="4">
        <v>353.27</v>
      </c>
      <c r="F6737" s="4">
        <v>28514100</v>
      </c>
      <c r="G6737" s="4">
        <v>0</v>
      </c>
      <c r="H6737" s="4">
        <v>0</v>
      </c>
      <c r="I6737" s="5">
        <f t="shared" si="420"/>
        <v>44162</v>
      </c>
      <c r="J6737" s="4">
        <f t="shared" si="421"/>
        <v>2020</v>
      </c>
      <c r="K6737" s="4">
        <f t="shared" si="422"/>
        <v>11</v>
      </c>
      <c r="L6737" s="4">
        <f t="shared" si="423"/>
        <v>27</v>
      </c>
    </row>
    <row r="6738" spans="1:12" x14ac:dyDescent="0.55000000000000004">
      <c r="A6738" s="2">
        <v>44165</v>
      </c>
      <c r="B6738" s="4">
        <v>352.46</v>
      </c>
      <c r="C6738" s="4">
        <v>352.74</v>
      </c>
      <c r="D6738" s="4">
        <v>348.9</v>
      </c>
      <c r="E6738" s="4">
        <v>351.71</v>
      </c>
      <c r="F6738" s="4">
        <v>83872700</v>
      </c>
      <c r="G6738" s="4">
        <v>0</v>
      </c>
      <c r="H6738" s="4">
        <v>0</v>
      </c>
      <c r="I6738" s="5">
        <f t="shared" si="420"/>
        <v>44165</v>
      </c>
      <c r="J6738" s="4">
        <f t="shared" si="421"/>
        <v>2020</v>
      </c>
      <c r="K6738" s="4">
        <f t="shared" si="422"/>
        <v>11</v>
      </c>
      <c r="L6738" s="4">
        <f t="shared" si="423"/>
        <v>30</v>
      </c>
    </row>
    <row r="6739" spans="1:12" x14ac:dyDescent="0.55000000000000004">
      <c r="A6739" s="2">
        <v>44166</v>
      </c>
      <c r="B6739" s="4">
        <v>355.12</v>
      </c>
      <c r="C6739" s="4">
        <v>357.17</v>
      </c>
      <c r="D6739" s="4">
        <v>354.5</v>
      </c>
      <c r="E6739" s="4">
        <v>355.56</v>
      </c>
      <c r="F6739" s="4">
        <v>74231400</v>
      </c>
      <c r="G6739" s="4">
        <v>0</v>
      </c>
      <c r="H6739" s="4">
        <v>0</v>
      </c>
      <c r="I6739" s="5">
        <f t="shared" si="420"/>
        <v>44166</v>
      </c>
      <c r="J6739" s="4">
        <f t="shared" si="421"/>
        <v>2020</v>
      </c>
      <c r="K6739" s="4">
        <f t="shared" si="422"/>
        <v>12</v>
      </c>
      <c r="L6739" s="4">
        <f t="shared" si="423"/>
        <v>1</v>
      </c>
    </row>
    <row r="6740" spans="1:12" x14ac:dyDescent="0.55000000000000004">
      <c r="A6740" s="2">
        <v>44167</v>
      </c>
      <c r="B6740" s="4">
        <v>354.39</v>
      </c>
      <c r="C6740" s="4">
        <v>356.47</v>
      </c>
      <c r="D6740" s="4">
        <v>353.79</v>
      </c>
      <c r="E6740" s="4">
        <v>356.3</v>
      </c>
      <c r="F6740" s="4">
        <v>45927000</v>
      </c>
      <c r="G6740" s="4">
        <v>0</v>
      </c>
      <c r="H6740" s="4">
        <v>0</v>
      </c>
      <c r="I6740" s="5">
        <f t="shared" si="420"/>
        <v>44167</v>
      </c>
      <c r="J6740" s="4">
        <f t="shared" si="421"/>
        <v>2020</v>
      </c>
      <c r="K6740" s="4">
        <f t="shared" si="422"/>
        <v>12</v>
      </c>
      <c r="L6740" s="4">
        <f t="shared" si="423"/>
        <v>2</v>
      </c>
    </row>
    <row r="6741" spans="1:12" x14ac:dyDescent="0.55000000000000004">
      <c r="A6741" s="2">
        <v>44168</v>
      </c>
      <c r="B6741" s="4">
        <v>356.2</v>
      </c>
      <c r="C6741" s="4">
        <v>357.66</v>
      </c>
      <c r="D6741" s="4">
        <v>355.05</v>
      </c>
      <c r="E6741" s="4">
        <v>356.21</v>
      </c>
      <c r="F6741" s="4">
        <v>62882000</v>
      </c>
      <c r="G6741" s="4">
        <v>0</v>
      </c>
      <c r="H6741" s="4">
        <v>0</v>
      </c>
      <c r="I6741" s="5">
        <f t="shared" si="420"/>
        <v>44168</v>
      </c>
      <c r="J6741" s="4">
        <f t="shared" si="421"/>
        <v>2020</v>
      </c>
      <c r="K6741" s="4">
        <f t="shared" si="422"/>
        <v>12</v>
      </c>
      <c r="L6741" s="4">
        <f t="shared" si="423"/>
        <v>3</v>
      </c>
    </row>
    <row r="6742" spans="1:12" x14ac:dyDescent="0.55000000000000004">
      <c r="A6742" s="2">
        <v>44169</v>
      </c>
      <c r="B6742" s="4">
        <v>356.82</v>
      </c>
      <c r="C6742" s="4">
        <v>359.28</v>
      </c>
      <c r="D6742" s="4">
        <v>356.72</v>
      </c>
      <c r="E6742" s="4">
        <v>359.28</v>
      </c>
      <c r="F6742" s="4">
        <v>50749900</v>
      </c>
      <c r="G6742" s="4">
        <v>0</v>
      </c>
      <c r="H6742" s="4">
        <v>0</v>
      </c>
      <c r="I6742" s="5">
        <f t="shared" si="420"/>
        <v>44169</v>
      </c>
      <c r="J6742" s="4">
        <f t="shared" si="421"/>
        <v>2020</v>
      </c>
      <c r="K6742" s="4">
        <f t="shared" si="422"/>
        <v>12</v>
      </c>
      <c r="L6742" s="4">
        <f t="shared" si="423"/>
        <v>4</v>
      </c>
    </row>
    <row r="6743" spans="1:12" x14ac:dyDescent="0.55000000000000004">
      <c r="A6743" s="2">
        <v>44172</v>
      </c>
      <c r="B6743" s="4">
        <v>358.47</v>
      </c>
      <c r="C6743" s="4">
        <v>359.05</v>
      </c>
      <c r="D6743" s="4">
        <v>357.21</v>
      </c>
      <c r="E6743" s="4">
        <v>358.54</v>
      </c>
      <c r="F6743" s="4">
        <v>48944300</v>
      </c>
      <c r="G6743" s="4">
        <v>0</v>
      </c>
      <c r="H6743" s="4">
        <v>0</v>
      </c>
      <c r="I6743" s="5">
        <f t="shared" si="420"/>
        <v>44172</v>
      </c>
      <c r="J6743" s="4">
        <f t="shared" si="421"/>
        <v>2020</v>
      </c>
      <c r="K6743" s="4">
        <f t="shared" si="422"/>
        <v>12</v>
      </c>
      <c r="L6743" s="4">
        <f t="shared" si="423"/>
        <v>7</v>
      </c>
    </row>
    <row r="6744" spans="1:12" x14ac:dyDescent="0.55000000000000004">
      <c r="A6744" s="2">
        <v>44173</v>
      </c>
      <c r="B6744" s="4">
        <v>357.21</v>
      </c>
      <c r="C6744" s="4">
        <v>360.18</v>
      </c>
      <c r="D6744" s="4">
        <v>357.16</v>
      </c>
      <c r="E6744" s="4">
        <v>359.59</v>
      </c>
      <c r="F6744" s="4">
        <v>42458900</v>
      </c>
      <c r="G6744" s="4">
        <v>0</v>
      </c>
      <c r="H6744" s="4">
        <v>0</v>
      </c>
      <c r="I6744" s="5">
        <f t="shared" si="420"/>
        <v>44173</v>
      </c>
      <c r="J6744" s="4">
        <f t="shared" si="421"/>
        <v>2020</v>
      </c>
      <c r="K6744" s="4">
        <f t="shared" si="422"/>
        <v>12</v>
      </c>
      <c r="L6744" s="4">
        <f t="shared" si="423"/>
        <v>8</v>
      </c>
    </row>
    <row r="6745" spans="1:12" x14ac:dyDescent="0.55000000000000004">
      <c r="A6745" s="2">
        <v>44174</v>
      </c>
      <c r="B6745" s="4">
        <v>360.28</v>
      </c>
      <c r="C6745" s="4">
        <v>360.44</v>
      </c>
      <c r="D6745" s="4">
        <v>355.49</v>
      </c>
      <c r="E6745" s="4">
        <v>356.36</v>
      </c>
      <c r="F6745" s="4">
        <v>74098300</v>
      </c>
      <c r="G6745" s="4">
        <v>0</v>
      </c>
      <c r="H6745" s="4">
        <v>0</v>
      </c>
      <c r="I6745" s="5">
        <f t="shared" si="420"/>
        <v>44174</v>
      </c>
      <c r="J6745" s="4">
        <f t="shared" si="421"/>
        <v>2020</v>
      </c>
      <c r="K6745" s="4">
        <f t="shared" si="422"/>
        <v>12</v>
      </c>
      <c r="L6745" s="4">
        <f t="shared" si="423"/>
        <v>9</v>
      </c>
    </row>
    <row r="6746" spans="1:12" x14ac:dyDescent="0.55000000000000004">
      <c r="A6746" s="2">
        <v>44175</v>
      </c>
      <c r="B6746" s="4">
        <v>354.92</v>
      </c>
      <c r="C6746" s="4">
        <v>357.34</v>
      </c>
      <c r="D6746" s="4">
        <v>354.01</v>
      </c>
      <c r="E6746" s="4">
        <v>356.25</v>
      </c>
      <c r="F6746" s="4">
        <v>57735400</v>
      </c>
      <c r="G6746" s="4">
        <v>0</v>
      </c>
      <c r="H6746" s="4">
        <v>0</v>
      </c>
      <c r="I6746" s="5">
        <f t="shared" si="420"/>
        <v>44175</v>
      </c>
      <c r="J6746" s="4">
        <f t="shared" si="421"/>
        <v>2020</v>
      </c>
      <c r="K6746" s="4">
        <f t="shared" si="422"/>
        <v>12</v>
      </c>
      <c r="L6746" s="4">
        <f t="shared" si="423"/>
        <v>10</v>
      </c>
    </row>
    <row r="6747" spans="1:12" x14ac:dyDescent="0.55000000000000004">
      <c r="A6747" s="2">
        <v>44176</v>
      </c>
      <c r="B6747" s="4">
        <v>354.47</v>
      </c>
      <c r="C6747" s="4">
        <v>356.25</v>
      </c>
      <c r="D6747" s="4">
        <v>352.87</v>
      </c>
      <c r="E6747" s="4">
        <v>355.83</v>
      </c>
      <c r="F6747" s="4">
        <v>57698600</v>
      </c>
      <c r="G6747" s="4">
        <v>0</v>
      </c>
      <c r="H6747" s="4">
        <v>0</v>
      </c>
      <c r="I6747" s="5">
        <f t="shared" si="420"/>
        <v>44176</v>
      </c>
      <c r="J6747" s="4">
        <f t="shared" si="421"/>
        <v>2020</v>
      </c>
      <c r="K6747" s="4">
        <f t="shared" si="422"/>
        <v>12</v>
      </c>
      <c r="L6747" s="4">
        <f t="shared" si="423"/>
        <v>11</v>
      </c>
    </row>
    <row r="6748" spans="1:12" x14ac:dyDescent="0.55000000000000004">
      <c r="A6748" s="2">
        <v>44179</v>
      </c>
      <c r="B6748" s="4">
        <v>358.1</v>
      </c>
      <c r="C6748" s="4">
        <v>359.23</v>
      </c>
      <c r="D6748" s="4">
        <v>354.05</v>
      </c>
      <c r="E6748" s="4">
        <v>354.23</v>
      </c>
      <c r="F6748" s="4">
        <v>69216200</v>
      </c>
      <c r="G6748" s="4">
        <v>0</v>
      </c>
      <c r="H6748" s="4">
        <v>0</v>
      </c>
      <c r="I6748" s="5">
        <f t="shared" si="420"/>
        <v>44179</v>
      </c>
      <c r="J6748" s="4">
        <f t="shared" si="421"/>
        <v>2020</v>
      </c>
      <c r="K6748" s="4">
        <f t="shared" si="422"/>
        <v>12</v>
      </c>
      <c r="L6748" s="4">
        <f t="shared" si="423"/>
        <v>14</v>
      </c>
    </row>
    <row r="6749" spans="1:12" x14ac:dyDescent="0.55000000000000004">
      <c r="A6749" s="2">
        <v>44180</v>
      </c>
      <c r="B6749" s="4">
        <v>356.9</v>
      </c>
      <c r="C6749" s="4">
        <v>359.02</v>
      </c>
      <c r="D6749" s="4">
        <v>355.46</v>
      </c>
      <c r="E6749" s="4">
        <v>359.02</v>
      </c>
      <c r="F6749" s="4">
        <v>63865300</v>
      </c>
      <c r="G6749" s="4">
        <v>0</v>
      </c>
      <c r="H6749" s="4">
        <v>0</v>
      </c>
      <c r="I6749" s="5">
        <f t="shared" si="420"/>
        <v>44180</v>
      </c>
      <c r="J6749" s="4">
        <f t="shared" si="421"/>
        <v>2020</v>
      </c>
      <c r="K6749" s="4">
        <f t="shared" si="422"/>
        <v>12</v>
      </c>
      <c r="L6749" s="4">
        <f t="shared" si="423"/>
        <v>15</v>
      </c>
    </row>
    <row r="6750" spans="1:12" x14ac:dyDescent="0.55000000000000004">
      <c r="A6750" s="2">
        <v>44181</v>
      </c>
      <c r="B6750" s="4">
        <v>359.25</v>
      </c>
      <c r="C6750" s="4">
        <v>360.55</v>
      </c>
      <c r="D6750" s="4">
        <v>358.32</v>
      </c>
      <c r="E6750" s="4">
        <v>359.59</v>
      </c>
      <c r="F6750" s="4">
        <v>58420500</v>
      </c>
      <c r="G6750" s="4">
        <v>0</v>
      </c>
      <c r="H6750" s="4">
        <v>0</v>
      </c>
      <c r="I6750" s="5">
        <f t="shared" si="420"/>
        <v>44181</v>
      </c>
      <c r="J6750" s="4">
        <f t="shared" si="421"/>
        <v>2020</v>
      </c>
      <c r="K6750" s="4">
        <f t="shared" si="422"/>
        <v>12</v>
      </c>
      <c r="L6750" s="4">
        <f t="shared" si="423"/>
        <v>16</v>
      </c>
    </row>
    <row r="6751" spans="1:12" x14ac:dyDescent="0.55000000000000004">
      <c r="A6751" s="2">
        <v>44182</v>
      </c>
      <c r="B6751" s="4">
        <v>361.31</v>
      </c>
      <c r="C6751" s="4">
        <v>361.81</v>
      </c>
      <c r="D6751" s="4">
        <v>360.44</v>
      </c>
      <c r="E6751" s="4">
        <v>361.6</v>
      </c>
      <c r="F6751" s="4">
        <v>64119500</v>
      </c>
      <c r="G6751" s="4">
        <v>0</v>
      </c>
      <c r="H6751" s="4">
        <v>0</v>
      </c>
      <c r="I6751" s="5">
        <f t="shared" si="420"/>
        <v>44182</v>
      </c>
      <c r="J6751" s="4">
        <f t="shared" si="421"/>
        <v>2020</v>
      </c>
      <c r="K6751" s="4">
        <f t="shared" si="422"/>
        <v>12</v>
      </c>
      <c r="L6751" s="4">
        <f t="shared" si="423"/>
        <v>17</v>
      </c>
    </row>
    <row r="6752" spans="1:12" x14ac:dyDescent="0.55000000000000004">
      <c r="A6752" s="2">
        <v>44183</v>
      </c>
      <c r="B6752" s="4">
        <v>361.9</v>
      </c>
      <c r="C6752" s="4">
        <v>362.08</v>
      </c>
      <c r="D6752" s="4">
        <v>358.05</v>
      </c>
      <c r="E6752" s="4">
        <v>360.15</v>
      </c>
      <c r="F6752" s="4">
        <v>136542300</v>
      </c>
      <c r="G6752" s="4">
        <v>1.58</v>
      </c>
      <c r="H6752" s="4">
        <v>0</v>
      </c>
      <c r="I6752" s="5">
        <f t="shared" si="420"/>
        <v>44183</v>
      </c>
      <c r="J6752" s="4">
        <f t="shared" si="421"/>
        <v>2020</v>
      </c>
      <c r="K6752" s="4">
        <f t="shared" si="422"/>
        <v>12</v>
      </c>
      <c r="L6752" s="4">
        <f t="shared" si="423"/>
        <v>18</v>
      </c>
    </row>
    <row r="6753" spans="1:12" x14ac:dyDescent="0.55000000000000004">
      <c r="A6753" s="2">
        <v>44186</v>
      </c>
      <c r="B6753" s="4">
        <v>356.05</v>
      </c>
      <c r="C6753" s="4">
        <v>369.21</v>
      </c>
      <c r="D6753" s="4">
        <v>353.18</v>
      </c>
      <c r="E6753" s="4">
        <v>358.87</v>
      </c>
      <c r="F6753" s="4">
        <v>96386700</v>
      </c>
      <c r="G6753" s="4">
        <v>0</v>
      </c>
      <c r="H6753" s="4">
        <v>0</v>
      </c>
      <c r="I6753" s="5">
        <f t="shared" si="420"/>
        <v>44186</v>
      </c>
      <c r="J6753" s="4">
        <f t="shared" si="421"/>
        <v>2020</v>
      </c>
      <c r="K6753" s="4">
        <f t="shared" si="422"/>
        <v>12</v>
      </c>
      <c r="L6753" s="4">
        <f t="shared" si="423"/>
        <v>21</v>
      </c>
    </row>
    <row r="6754" spans="1:12" x14ac:dyDescent="0.55000000000000004">
      <c r="A6754" s="2">
        <v>44187</v>
      </c>
      <c r="B6754" s="4">
        <v>359.21</v>
      </c>
      <c r="C6754" s="4">
        <v>359.32</v>
      </c>
      <c r="D6754" s="4">
        <v>357.08</v>
      </c>
      <c r="E6754" s="4">
        <v>358.26</v>
      </c>
      <c r="F6754" s="4">
        <v>47949000</v>
      </c>
      <c r="G6754" s="4">
        <v>0</v>
      </c>
      <c r="H6754" s="4">
        <v>0</v>
      </c>
      <c r="I6754" s="5">
        <f t="shared" si="420"/>
        <v>44187</v>
      </c>
      <c r="J6754" s="4">
        <f t="shared" si="421"/>
        <v>2020</v>
      </c>
      <c r="K6754" s="4">
        <f t="shared" si="422"/>
        <v>12</v>
      </c>
      <c r="L6754" s="4">
        <f t="shared" si="423"/>
        <v>22</v>
      </c>
    </row>
    <row r="6755" spans="1:12" x14ac:dyDescent="0.55000000000000004">
      <c r="A6755" s="2">
        <v>44188</v>
      </c>
      <c r="B6755" s="4">
        <v>359.28</v>
      </c>
      <c r="C6755" s="4">
        <v>360.58</v>
      </c>
      <c r="D6755" s="4">
        <v>358.24</v>
      </c>
      <c r="E6755" s="4">
        <v>358.58</v>
      </c>
      <c r="F6755" s="4">
        <v>46201400</v>
      </c>
      <c r="G6755" s="4">
        <v>0</v>
      </c>
      <c r="H6755" s="4">
        <v>0</v>
      </c>
      <c r="I6755" s="5">
        <f t="shared" si="420"/>
        <v>44188</v>
      </c>
      <c r="J6755" s="4">
        <f t="shared" si="421"/>
        <v>2020</v>
      </c>
      <c r="K6755" s="4">
        <f t="shared" si="422"/>
        <v>12</v>
      </c>
      <c r="L6755" s="4">
        <f t="shared" si="423"/>
        <v>23</v>
      </c>
    </row>
    <row r="6756" spans="1:12" x14ac:dyDescent="0.55000000000000004">
      <c r="A6756" s="2">
        <v>44189</v>
      </c>
      <c r="B6756" s="4">
        <v>359.08</v>
      </c>
      <c r="C6756" s="4">
        <v>360.01</v>
      </c>
      <c r="D6756" s="4">
        <v>358.47</v>
      </c>
      <c r="E6756" s="4">
        <v>359.98</v>
      </c>
      <c r="F6756" s="4">
        <v>26457900</v>
      </c>
      <c r="G6756" s="4">
        <v>0</v>
      </c>
      <c r="H6756" s="4">
        <v>0</v>
      </c>
      <c r="I6756" s="5">
        <f t="shared" si="420"/>
        <v>44189</v>
      </c>
      <c r="J6756" s="4">
        <f t="shared" si="421"/>
        <v>2020</v>
      </c>
      <c r="K6756" s="4">
        <f t="shared" si="422"/>
        <v>12</v>
      </c>
      <c r="L6756" s="4">
        <f t="shared" si="423"/>
        <v>24</v>
      </c>
    </row>
    <row r="6757" spans="1:12" x14ac:dyDescent="0.55000000000000004">
      <c r="A6757" s="2">
        <v>44193</v>
      </c>
      <c r="B6757" s="4">
        <v>362.65</v>
      </c>
      <c r="C6757" s="4">
        <v>363.48</v>
      </c>
      <c r="D6757" s="4">
        <v>362</v>
      </c>
      <c r="E6757" s="4">
        <v>363.07</v>
      </c>
      <c r="F6757" s="4">
        <v>39000400</v>
      </c>
      <c r="G6757" s="4">
        <v>0</v>
      </c>
      <c r="H6757" s="4">
        <v>0</v>
      </c>
      <c r="I6757" s="5">
        <f t="shared" si="420"/>
        <v>44193</v>
      </c>
      <c r="J6757" s="4">
        <f t="shared" si="421"/>
        <v>2020</v>
      </c>
      <c r="K6757" s="4">
        <f t="shared" si="422"/>
        <v>12</v>
      </c>
      <c r="L6757" s="4">
        <f t="shared" si="423"/>
        <v>28</v>
      </c>
    </row>
    <row r="6758" spans="1:12" x14ac:dyDescent="0.55000000000000004">
      <c r="A6758" s="2">
        <v>44194</v>
      </c>
      <c r="B6758" s="4">
        <v>364.67</v>
      </c>
      <c r="C6758" s="4">
        <v>364.86</v>
      </c>
      <c r="D6758" s="4">
        <v>361.76</v>
      </c>
      <c r="E6758" s="4">
        <v>362.38</v>
      </c>
      <c r="F6758" s="4">
        <v>53680500</v>
      </c>
      <c r="G6758" s="4">
        <v>0</v>
      </c>
      <c r="H6758" s="4">
        <v>0</v>
      </c>
      <c r="I6758" s="5">
        <f t="shared" si="420"/>
        <v>44194</v>
      </c>
      <c r="J6758" s="4">
        <f t="shared" si="421"/>
        <v>2020</v>
      </c>
      <c r="K6758" s="4">
        <f t="shared" si="422"/>
        <v>12</v>
      </c>
      <c r="L6758" s="4">
        <f t="shared" si="423"/>
        <v>29</v>
      </c>
    </row>
    <row r="6759" spans="1:12" x14ac:dyDescent="0.55000000000000004">
      <c r="A6759" s="2">
        <v>44195</v>
      </c>
      <c r="B6759" s="4">
        <v>363.24</v>
      </c>
      <c r="C6759" s="4">
        <v>363.98</v>
      </c>
      <c r="D6759" s="4">
        <v>362.49</v>
      </c>
      <c r="E6759" s="4">
        <v>362.89</v>
      </c>
      <c r="F6759" s="4">
        <v>49455300</v>
      </c>
      <c r="G6759" s="4">
        <v>0</v>
      </c>
      <c r="H6759" s="4">
        <v>0</v>
      </c>
      <c r="I6759" s="5">
        <f t="shared" si="420"/>
        <v>44195</v>
      </c>
      <c r="J6759" s="4">
        <f t="shared" si="421"/>
        <v>2020</v>
      </c>
      <c r="K6759" s="4">
        <f t="shared" si="422"/>
        <v>12</v>
      </c>
      <c r="L6759" s="4">
        <f t="shared" si="423"/>
        <v>30</v>
      </c>
    </row>
    <row r="6760" spans="1:12" x14ac:dyDescent="0.55000000000000004">
      <c r="A6760" s="2">
        <v>44196</v>
      </c>
      <c r="B6760" s="4">
        <v>362.69</v>
      </c>
      <c r="C6760" s="4">
        <v>365.5</v>
      </c>
      <c r="D6760" s="4">
        <v>362.15</v>
      </c>
      <c r="E6760" s="4">
        <v>364.74</v>
      </c>
      <c r="F6760" s="4">
        <v>78520700</v>
      </c>
      <c r="G6760" s="4">
        <v>0</v>
      </c>
      <c r="H6760" s="4">
        <v>0</v>
      </c>
      <c r="I6760" s="5">
        <f t="shared" si="420"/>
        <v>44196</v>
      </c>
      <c r="J6760" s="4">
        <f t="shared" si="421"/>
        <v>2020</v>
      </c>
      <c r="K6760" s="4">
        <f t="shared" si="422"/>
        <v>12</v>
      </c>
      <c r="L6760" s="4">
        <f t="shared" si="423"/>
        <v>31</v>
      </c>
    </row>
    <row r="6761" spans="1:12" x14ac:dyDescent="0.55000000000000004">
      <c r="A6761" s="2">
        <v>44200</v>
      </c>
      <c r="B6761" s="4">
        <v>366.13</v>
      </c>
      <c r="C6761" s="4">
        <v>366.27</v>
      </c>
      <c r="D6761" s="4">
        <v>355.9</v>
      </c>
      <c r="E6761" s="4">
        <v>359.77</v>
      </c>
      <c r="F6761" s="4">
        <v>110210800</v>
      </c>
      <c r="G6761" s="4">
        <v>0</v>
      </c>
      <c r="H6761" s="4">
        <v>0</v>
      </c>
      <c r="I6761" s="5">
        <f t="shared" si="420"/>
        <v>44200</v>
      </c>
      <c r="J6761" s="4">
        <f t="shared" si="421"/>
        <v>2021</v>
      </c>
      <c r="K6761" s="4">
        <f t="shared" si="422"/>
        <v>1</v>
      </c>
      <c r="L6761" s="4">
        <f t="shared" si="423"/>
        <v>4</v>
      </c>
    </row>
    <row r="6762" spans="1:12" x14ac:dyDescent="0.55000000000000004">
      <c r="A6762" s="2">
        <v>44201</v>
      </c>
      <c r="B6762" s="4">
        <v>359.1</v>
      </c>
      <c r="C6762" s="4">
        <v>363.39</v>
      </c>
      <c r="D6762" s="4">
        <v>359.05</v>
      </c>
      <c r="E6762" s="4">
        <v>362.25</v>
      </c>
      <c r="F6762" s="4">
        <v>66426200</v>
      </c>
      <c r="G6762" s="4">
        <v>0</v>
      </c>
      <c r="H6762" s="4">
        <v>0</v>
      </c>
      <c r="I6762" s="5">
        <f t="shared" si="420"/>
        <v>44201</v>
      </c>
      <c r="J6762" s="4">
        <f t="shared" si="421"/>
        <v>2021</v>
      </c>
      <c r="K6762" s="4">
        <f t="shared" si="422"/>
        <v>1</v>
      </c>
      <c r="L6762" s="4">
        <f t="shared" si="423"/>
        <v>5</v>
      </c>
    </row>
    <row r="6763" spans="1:12" x14ac:dyDescent="0.55000000000000004">
      <c r="A6763" s="2">
        <v>44202</v>
      </c>
      <c r="B6763" s="4">
        <v>360.67</v>
      </c>
      <c r="C6763" s="4">
        <v>367.76</v>
      </c>
      <c r="D6763" s="4">
        <v>360.1</v>
      </c>
      <c r="E6763" s="4">
        <v>364.42</v>
      </c>
      <c r="F6763" s="4">
        <v>107997700</v>
      </c>
      <c r="G6763" s="4">
        <v>0</v>
      </c>
      <c r="H6763" s="4">
        <v>0</v>
      </c>
      <c r="I6763" s="5">
        <f t="shared" si="420"/>
        <v>44202</v>
      </c>
      <c r="J6763" s="4">
        <f t="shared" si="421"/>
        <v>2021</v>
      </c>
      <c r="K6763" s="4">
        <f t="shared" si="422"/>
        <v>1</v>
      </c>
      <c r="L6763" s="4">
        <f t="shared" si="423"/>
        <v>6</v>
      </c>
    </row>
    <row r="6764" spans="1:12" x14ac:dyDescent="0.55000000000000004">
      <c r="A6764" s="2">
        <v>44203</v>
      </c>
      <c r="B6764" s="4">
        <v>366.9</v>
      </c>
      <c r="C6764" s="4">
        <v>370.61</v>
      </c>
      <c r="D6764" s="4">
        <v>366.72</v>
      </c>
      <c r="E6764" s="4">
        <v>369.83</v>
      </c>
      <c r="F6764" s="4">
        <v>68766800</v>
      </c>
      <c r="G6764" s="4">
        <v>0</v>
      </c>
      <c r="H6764" s="4">
        <v>0</v>
      </c>
      <c r="I6764" s="5">
        <f t="shared" si="420"/>
        <v>44203</v>
      </c>
      <c r="J6764" s="4">
        <f t="shared" si="421"/>
        <v>2021</v>
      </c>
      <c r="K6764" s="4">
        <f t="shared" si="422"/>
        <v>1</v>
      </c>
      <c r="L6764" s="4">
        <f t="shared" si="423"/>
        <v>7</v>
      </c>
    </row>
    <row r="6765" spans="1:12" x14ac:dyDescent="0.55000000000000004">
      <c r="A6765" s="2">
        <v>44204</v>
      </c>
      <c r="B6765" s="4">
        <v>371.28</v>
      </c>
      <c r="C6765" s="4">
        <v>372.16</v>
      </c>
      <c r="D6765" s="4">
        <v>367.88</v>
      </c>
      <c r="E6765" s="4">
        <v>371.94</v>
      </c>
      <c r="F6765" s="4">
        <v>71677200</v>
      </c>
      <c r="G6765" s="4">
        <v>0</v>
      </c>
      <c r="H6765" s="4">
        <v>0</v>
      </c>
      <c r="I6765" s="5">
        <f t="shared" si="420"/>
        <v>44204</v>
      </c>
      <c r="J6765" s="4">
        <f t="shared" si="421"/>
        <v>2021</v>
      </c>
      <c r="K6765" s="4">
        <f t="shared" si="422"/>
        <v>1</v>
      </c>
      <c r="L6765" s="4">
        <f t="shared" si="423"/>
        <v>8</v>
      </c>
    </row>
    <row r="6766" spans="1:12" x14ac:dyDescent="0.55000000000000004">
      <c r="A6766" s="2">
        <v>44207</v>
      </c>
      <c r="B6766" s="4">
        <v>368.61</v>
      </c>
      <c r="C6766" s="4">
        <v>371.27</v>
      </c>
      <c r="D6766" s="4">
        <v>368.48</v>
      </c>
      <c r="E6766" s="4">
        <v>369.43</v>
      </c>
      <c r="F6766" s="4">
        <v>51034700</v>
      </c>
      <c r="G6766" s="4">
        <v>0</v>
      </c>
      <c r="H6766" s="4">
        <v>0</v>
      </c>
      <c r="I6766" s="5">
        <f t="shared" si="420"/>
        <v>44207</v>
      </c>
      <c r="J6766" s="4">
        <f t="shared" si="421"/>
        <v>2021</v>
      </c>
      <c r="K6766" s="4">
        <f t="shared" si="422"/>
        <v>1</v>
      </c>
      <c r="L6766" s="4">
        <f t="shared" si="423"/>
        <v>11</v>
      </c>
    </row>
    <row r="6767" spans="1:12" x14ac:dyDescent="0.55000000000000004">
      <c r="A6767" s="2">
        <v>44208</v>
      </c>
      <c r="B6767" s="4">
        <v>369.63</v>
      </c>
      <c r="C6767" s="4">
        <v>370.57</v>
      </c>
      <c r="D6767" s="4">
        <v>367.16</v>
      </c>
      <c r="E6767" s="4">
        <v>369.51</v>
      </c>
      <c r="F6767" s="4">
        <v>52547700</v>
      </c>
      <c r="G6767" s="4">
        <v>0</v>
      </c>
      <c r="H6767" s="4">
        <v>0</v>
      </c>
      <c r="I6767" s="5">
        <f t="shared" si="420"/>
        <v>44208</v>
      </c>
      <c r="J6767" s="4">
        <f t="shared" si="421"/>
        <v>2021</v>
      </c>
      <c r="K6767" s="4">
        <f t="shared" si="422"/>
        <v>1</v>
      </c>
      <c r="L6767" s="4">
        <f t="shared" si="423"/>
        <v>12</v>
      </c>
    </row>
    <row r="6768" spans="1:12" x14ac:dyDescent="0.55000000000000004">
      <c r="A6768" s="2">
        <v>44209</v>
      </c>
      <c r="B6768" s="4">
        <v>369.43</v>
      </c>
      <c r="C6768" s="4">
        <v>371.55</v>
      </c>
      <c r="D6768" s="4">
        <v>368.61</v>
      </c>
      <c r="E6768" s="4">
        <v>370.5</v>
      </c>
      <c r="F6768" s="4">
        <v>45303600</v>
      </c>
      <c r="G6768" s="4">
        <v>0</v>
      </c>
      <c r="H6768" s="4">
        <v>0</v>
      </c>
      <c r="I6768" s="5">
        <f t="shared" si="420"/>
        <v>44209</v>
      </c>
      <c r="J6768" s="4">
        <f t="shared" si="421"/>
        <v>2021</v>
      </c>
      <c r="K6768" s="4">
        <f t="shared" si="422"/>
        <v>1</v>
      </c>
      <c r="L6768" s="4">
        <f t="shared" si="423"/>
        <v>13</v>
      </c>
    </row>
    <row r="6769" spans="1:12" x14ac:dyDescent="0.55000000000000004">
      <c r="A6769" s="2">
        <v>44210</v>
      </c>
      <c r="B6769" s="4">
        <v>371.28</v>
      </c>
      <c r="C6769" s="4">
        <v>371.81</v>
      </c>
      <c r="D6769" s="4">
        <v>368.86</v>
      </c>
      <c r="E6769" s="4">
        <v>369.21</v>
      </c>
      <c r="F6769" s="4">
        <v>49989100</v>
      </c>
      <c r="G6769" s="4">
        <v>0</v>
      </c>
      <c r="H6769" s="4">
        <v>0</v>
      </c>
      <c r="I6769" s="5">
        <f t="shared" si="420"/>
        <v>44210</v>
      </c>
      <c r="J6769" s="4">
        <f t="shared" si="421"/>
        <v>2021</v>
      </c>
      <c r="K6769" s="4">
        <f t="shared" si="422"/>
        <v>1</v>
      </c>
      <c r="L6769" s="4">
        <f t="shared" si="423"/>
        <v>14</v>
      </c>
    </row>
    <row r="6770" spans="1:12" x14ac:dyDescent="0.55000000000000004">
      <c r="A6770" s="2">
        <v>44211</v>
      </c>
      <c r="B6770" s="4">
        <v>367.51</v>
      </c>
      <c r="C6770" s="4">
        <v>368.35</v>
      </c>
      <c r="D6770" s="4">
        <v>364.56</v>
      </c>
      <c r="E6770" s="4">
        <v>366.51</v>
      </c>
      <c r="F6770" s="4">
        <v>107160000</v>
      </c>
      <c r="G6770" s="4">
        <v>0</v>
      </c>
      <c r="H6770" s="4">
        <v>0</v>
      </c>
      <c r="I6770" s="5">
        <f t="shared" si="420"/>
        <v>44211</v>
      </c>
      <c r="J6770" s="4">
        <f t="shared" si="421"/>
        <v>2021</v>
      </c>
      <c r="K6770" s="4">
        <f t="shared" si="422"/>
        <v>1</v>
      </c>
      <c r="L6770" s="4">
        <f t="shared" si="423"/>
        <v>15</v>
      </c>
    </row>
    <row r="6771" spans="1:12" x14ac:dyDescent="0.55000000000000004">
      <c r="A6771" s="2">
        <v>44215</v>
      </c>
      <c r="B6771" s="4">
        <v>369.09</v>
      </c>
      <c r="C6771" s="4">
        <v>369.96</v>
      </c>
      <c r="D6771" s="4">
        <v>367.54</v>
      </c>
      <c r="E6771" s="4">
        <v>369.39</v>
      </c>
      <c r="F6771" s="4">
        <v>51233300</v>
      </c>
      <c r="G6771" s="4">
        <v>0</v>
      </c>
      <c r="H6771" s="4">
        <v>0</v>
      </c>
      <c r="I6771" s="5">
        <f t="shared" si="420"/>
        <v>44215</v>
      </c>
      <c r="J6771" s="4">
        <f t="shared" si="421"/>
        <v>2021</v>
      </c>
      <c r="K6771" s="4">
        <f t="shared" si="422"/>
        <v>1</v>
      </c>
      <c r="L6771" s="4">
        <f t="shared" si="423"/>
        <v>19</v>
      </c>
    </row>
    <row r="6772" spans="1:12" x14ac:dyDescent="0.55000000000000004">
      <c r="A6772" s="2">
        <v>44216</v>
      </c>
      <c r="B6772" s="4">
        <v>371.79</v>
      </c>
      <c r="C6772" s="4">
        <v>375.38</v>
      </c>
      <c r="D6772" s="4">
        <v>371.38</v>
      </c>
      <c r="E6772" s="4">
        <v>374.5</v>
      </c>
      <c r="F6772" s="4">
        <v>61836100</v>
      </c>
      <c r="G6772" s="4">
        <v>0</v>
      </c>
      <c r="H6772" s="4">
        <v>0</v>
      </c>
      <c r="I6772" s="5">
        <f t="shared" si="420"/>
        <v>44216</v>
      </c>
      <c r="J6772" s="4">
        <f t="shared" si="421"/>
        <v>2021</v>
      </c>
      <c r="K6772" s="4">
        <f t="shared" si="422"/>
        <v>1</v>
      </c>
      <c r="L6772" s="4">
        <f t="shared" si="423"/>
        <v>20</v>
      </c>
    </row>
    <row r="6773" spans="1:12" x14ac:dyDescent="0.55000000000000004">
      <c r="A6773" s="2">
        <v>44217</v>
      </c>
      <c r="B6773" s="4">
        <v>375.09</v>
      </c>
      <c r="C6773" s="4">
        <v>375.54</v>
      </c>
      <c r="D6773" s="4">
        <v>373.88</v>
      </c>
      <c r="E6773" s="4">
        <v>374.85</v>
      </c>
      <c r="F6773" s="4">
        <v>47840100</v>
      </c>
      <c r="G6773" s="4">
        <v>0</v>
      </c>
      <c r="H6773" s="4">
        <v>0</v>
      </c>
      <c r="I6773" s="5">
        <f t="shared" si="420"/>
        <v>44217</v>
      </c>
      <c r="J6773" s="4">
        <f t="shared" si="421"/>
        <v>2021</v>
      </c>
      <c r="K6773" s="4">
        <f t="shared" si="422"/>
        <v>1</v>
      </c>
      <c r="L6773" s="4">
        <f t="shared" si="423"/>
        <v>21</v>
      </c>
    </row>
    <row r="6774" spans="1:12" x14ac:dyDescent="0.55000000000000004">
      <c r="A6774" s="2">
        <v>44218</v>
      </c>
      <c r="B6774" s="4">
        <v>372.9</v>
      </c>
      <c r="C6774" s="4">
        <v>374.74</v>
      </c>
      <c r="D6774" s="4">
        <v>372.5</v>
      </c>
      <c r="E6774" s="4">
        <v>373.52</v>
      </c>
      <c r="F6774" s="4">
        <v>52860500</v>
      </c>
      <c r="G6774" s="4">
        <v>0</v>
      </c>
      <c r="H6774" s="4">
        <v>0</v>
      </c>
      <c r="I6774" s="5">
        <f t="shared" si="420"/>
        <v>44218</v>
      </c>
      <c r="J6774" s="4">
        <f t="shared" si="421"/>
        <v>2021</v>
      </c>
      <c r="K6774" s="4">
        <f t="shared" si="422"/>
        <v>1</v>
      </c>
      <c r="L6774" s="4">
        <f t="shared" si="423"/>
        <v>22</v>
      </c>
    </row>
    <row r="6775" spans="1:12" x14ac:dyDescent="0.55000000000000004">
      <c r="A6775" s="2">
        <v>44221</v>
      </c>
      <c r="B6775" s="4">
        <v>374.29</v>
      </c>
      <c r="C6775" s="4">
        <v>375.36</v>
      </c>
      <c r="D6775" s="4">
        <v>369.21</v>
      </c>
      <c r="E6775" s="4">
        <v>374.99</v>
      </c>
      <c r="F6775" s="4">
        <v>70402000</v>
      </c>
      <c r="G6775" s="4">
        <v>0</v>
      </c>
      <c r="H6775" s="4">
        <v>0</v>
      </c>
      <c r="I6775" s="5">
        <f t="shared" si="420"/>
        <v>44221</v>
      </c>
      <c r="J6775" s="4">
        <f t="shared" si="421"/>
        <v>2021</v>
      </c>
      <c r="K6775" s="4">
        <f t="shared" si="422"/>
        <v>1</v>
      </c>
      <c r="L6775" s="4">
        <f t="shared" si="423"/>
        <v>25</v>
      </c>
    </row>
    <row r="6776" spans="1:12" x14ac:dyDescent="0.55000000000000004">
      <c r="A6776" s="2">
        <v>44222</v>
      </c>
      <c r="B6776" s="4">
        <v>375.99</v>
      </c>
      <c r="C6776" s="4">
        <v>376.42</v>
      </c>
      <c r="D6776" s="4">
        <v>374.16</v>
      </c>
      <c r="E6776" s="4">
        <v>374.41</v>
      </c>
      <c r="F6776" s="4">
        <v>42665300</v>
      </c>
      <c r="G6776" s="4">
        <v>0</v>
      </c>
      <c r="H6776" s="4">
        <v>0</v>
      </c>
      <c r="I6776" s="5">
        <f t="shared" si="420"/>
        <v>44222</v>
      </c>
      <c r="J6776" s="4">
        <f t="shared" si="421"/>
        <v>2021</v>
      </c>
      <c r="K6776" s="4">
        <f t="shared" si="422"/>
        <v>1</v>
      </c>
      <c r="L6776" s="4">
        <f t="shared" si="423"/>
        <v>26</v>
      </c>
    </row>
    <row r="6777" spans="1:12" x14ac:dyDescent="0.55000000000000004">
      <c r="A6777" s="2">
        <v>44223</v>
      </c>
      <c r="B6777" s="4">
        <v>370.92</v>
      </c>
      <c r="C6777" s="4">
        <v>371.02</v>
      </c>
      <c r="D6777" s="4">
        <v>362.91</v>
      </c>
      <c r="E6777" s="4">
        <v>365.26</v>
      </c>
      <c r="F6777" s="4">
        <v>123351100</v>
      </c>
      <c r="G6777" s="4">
        <v>0</v>
      </c>
      <c r="H6777" s="4">
        <v>0</v>
      </c>
      <c r="I6777" s="5">
        <f t="shared" si="420"/>
        <v>44223</v>
      </c>
      <c r="J6777" s="4">
        <f t="shared" si="421"/>
        <v>2021</v>
      </c>
      <c r="K6777" s="4">
        <f t="shared" si="422"/>
        <v>1</v>
      </c>
      <c r="L6777" s="4">
        <f t="shared" si="423"/>
        <v>27</v>
      </c>
    </row>
    <row r="6778" spans="1:12" x14ac:dyDescent="0.55000000000000004">
      <c r="A6778" s="2">
        <v>44224</v>
      </c>
      <c r="B6778" s="4">
        <v>367.16</v>
      </c>
      <c r="C6778" s="4">
        <v>372.59</v>
      </c>
      <c r="D6778" s="4">
        <v>366.7</v>
      </c>
      <c r="E6778" s="4">
        <v>368.4</v>
      </c>
      <c r="F6778" s="4">
        <v>94198100</v>
      </c>
      <c r="G6778" s="4">
        <v>0</v>
      </c>
      <c r="H6778" s="4">
        <v>0</v>
      </c>
      <c r="I6778" s="5">
        <f t="shared" si="420"/>
        <v>44224</v>
      </c>
      <c r="J6778" s="4">
        <f t="shared" si="421"/>
        <v>2021</v>
      </c>
      <c r="K6778" s="4">
        <f t="shared" si="422"/>
        <v>1</v>
      </c>
      <c r="L6778" s="4">
        <f t="shared" si="423"/>
        <v>28</v>
      </c>
    </row>
    <row r="6779" spans="1:12" x14ac:dyDescent="0.55000000000000004">
      <c r="A6779" s="2">
        <v>44225</v>
      </c>
      <c r="B6779" s="4">
        <v>366.45</v>
      </c>
      <c r="C6779" s="4">
        <v>367.46</v>
      </c>
      <c r="D6779" s="4">
        <v>359.27</v>
      </c>
      <c r="E6779" s="4">
        <v>361.02</v>
      </c>
      <c r="F6779" s="4">
        <v>126765100</v>
      </c>
      <c r="G6779" s="4">
        <v>0</v>
      </c>
      <c r="H6779" s="4">
        <v>0</v>
      </c>
      <c r="I6779" s="5">
        <f t="shared" si="420"/>
        <v>44225</v>
      </c>
      <c r="J6779" s="4">
        <f t="shared" si="421"/>
        <v>2021</v>
      </c>
      <c r="K6779" s="4">
        <f t="shared" si="422"/>
        <v>1</v>
      </c>
      <c r="L6779" s="4">
        <f t="shared" si="423"/>
        <v>29</v>
      </c>
    </row>
    <row r="6780" spans="1:12" x14ac:dyDescent="0.55000000000000004">
      <c r="A6780" s="2">
        <v>44228</v>
      </c>
      <c r="B6780" s="4">
        <v>364.58</v>
      </c>
      <c r="C6780" s="4">
        <v>368.11</v>
      </c>
      <c r="D6780" s="4">
        <v>361.32</v>
      </c>
      <c r="E6780" s="4">
        <v>367.03</v>
      </c>
      <c r="F6780" s="4">
        <v>75817600</v>
      </c>
      <c r="G6780" s="4">
        <v>0</v>
      </c>
      <c r="H6780" s="4">
        <v>0</v>
      </c>
      <c r="I6780" s="5">
        <f t="shared" si="420"/>
        <v>44228</v>
      </c>
      <c r="J6780" s="4">
        <f t="shared" si="421"/>
        <v>2021</v>
      </c>
      <c r="K6780" s="4">
        <f t="shared" si="422"/>
        <v>2</v>
      </c>
      <c r="L6780" s="4">
        <f t="shared" si="423"/>
        <v>1</v>
      </c>
    </row>
    <row r="6781" spans="1:12" x14ac:dyDescent="0.55000000000000004">
      <c r="A6781" s="2">
        <v>44229</v>
      </c>
      <c r="B6781" s="4">
        <v>370.37</v>
      </c>
      <c r="C6781" s="4">
        <v>373.85</v>
      </c>
      <c r="D6781" s="4">
        <v>367.12</v>
      </c>
      <c r="E6781" s="4">
        <v>372.22</v>
      </c>
      <c r="F6781" s="4">
        <v>64450700</v>
      </c>
      <c r="G6781" s="4">
        <v>0</v>
      </c>
      <c r="H6781" s="4">
        <v>0</v>
      </c>
      <c r="I6781" s="5">
        <f t="shared" si="420"/>
        <v>44229</v>
      </c>
      <c r="J6781" s="4">
        <f t="shared" si="421"/>
        <v>2021</v>
      </c>
      <c r="K6781" s="4">
        <f t="shared" si="422"/>
        <v>2</v>
      </c>
      <c r="L6781" s="4">
        <f t="shared" si="423"/>
        <v>2</v>
      </c>
    </row>
    <row r="6782" spans="1:12" x14ac:dyDescent="0.55000000000000004">
      <c r="A6782" s="2">
        <v>44230</v>
      </c>
      <c r="B6782" s="4">
        <v>373.09</v>
      </c>
      <c r="C6782" s="4">
        <v>374.32</v>
      </c>
      <c r="D6782" s="4">
        <v>371.18</v>
      </c>
      <c r="E6782" s="4">
        <v>372.51</v>
      </c>
      <c r="F6782" s="4">
        <v>52427100</v>
      </c>
      <c r="G6782" s="4">
        <v>0</v>
      </c>
      <c r="H6782" s="4">
        <v>0</v>
      </c>
      <c r="I6782" s="5">
        <f t="shared" si="420"/>
        <v>44230</v>
      </c>
      <c r="J6782" s="4">
        <f t="shared" si="421"/>
        <v>2021</v>
      </c>
      <c r="K6782" s="4">
        <f t="shared" si="422"/>
        <v>2</v>
      </c>
      <c r="L6782" s="4">
        <f t="shared" si="423"/>
        <v>3</v>
      </c>
    </row>
    <row r="6783" spans="1:12" x14ac:dyDescent="0.55000000000000004">
      <c r="A6783" s="2">
        <v>44231</v>
      </c>
      <c r="B6783" s="4">
        <v>373.6</v>
      </c>
      <c r="C6783" s="4">
        <v>376.8</v>
      </c>
      <c r="D6783" s="4">
        <v>372.63</v>
      </c>
      <c r="E6783" s="4">
        <v>376.75</v>
      </c>
      <c r="F6783" s="4">
        <v>47142600</v>
      </c>
      <c r="G6783" s="4">
        <v>0</v>
      </c>
      <c r="H6783" s="4">
        <v>0</v>
      </c>
      <c r="I6783" s="5">
        <f t="shared" si="420"/>
        <v>44231</v>
      </c>
      <c r="J6783" s="4">
        <f t="shared" si="421"/>
        <v>2021</v>
      </c>
      <c r="K6783" s="4">
        <f t="shared" si="422"/>
        <v>2</v>
      </c>
      <c r="L6783" s="4">
        <f t="shared" si="423"/>
        <v>4</v>
      </c>
    </row>
    <row r="6784" spans="1:12" x14ac:dyDescent="0.55000000000000004">
      <c r="A6784" s="2">
        <v>44232</v>
      </c>
      <c r="B6784" s="4">
        <v>378.71</v>
      </c>
      <c r="C6784" s="4">
        <v>378.97</v>
      </c>
      <c r="D6784" s="4">
        <v>376.7</v>
      </c>
      <c r="E6784" s="4">
        <v>378.23</v>
      </c>
      <c r="F6784" s="4">
        <v>48669800</v>
      </c>
      <c r="G6784" s="4">
        <v>0</v>
      </c>
      <c r="H6784" s="4">
        <v>0</v>
      </c>
      <c r="I6784" s="5">
        <f t="shared" si="420"/>
        <v>44232</v>
      </c>
      <c r="J6784" s="4">
        <f t="shared" si="421"/>
        <v>2021</v>
      </c>
      <c r="K6784" s="4">
        <f t="shared" si="422"/>
        <v>2</v>
      </c>
      <c r="L6784" s="4">
        <f t="shared" si="423"/>
        <v>5</v>
      </c>
    </row>
    <row r="6785" spans="1:12" x14ac:dyDescent="0.55000000000000004">
      <c r="A6785" s="2">
        <v>44235</v>
      </c>
      <c r="B6785" s="4">
        <v>379.75</v>
      </c>
      <c r="C6785" s="4">
        <v>381.01</v>
      </c>
      <c r="D6785" s="4">
        <v>378.85</v>
      </c>
      <c r="E6785" s="4">
        <v>380.96</v>
      </c>
      <c r="F6785" s="4">
        <v>38365200</v>
      </c>
      <c r="G6785" s="4">
        <v>0</v>
      </c>
      <c r="H6785" s="4">
        <v>0</v>
      </c>
      <c r="I6785" s="5">
        <f t="shared" si="420"/>
        <v>44235</v>
      </c>
      <c r="J6785" s="4">
        <f t="shared" si="421"/>
        <v>2021</v>
      </c>
      <c r="K6785" s="4">
        <f t="shared" si="422"/>
        <v>2</v>
      </c>
      <c r="L6785" s="4">
        <f t="shared" si="423"/>
        <v>8</v>
      </c>
    </row>
    <row r="6786" spans="1:12" x14ac:dyDescent="0.55000000000000004">
      <c r="A6786" s="2">
        <v>44236</v>
      </c>
      <c r="B6786" s="4">
        <v>380.08</v>
      </c>
      <c r="C6786" s="4">
        <v>381.33</v>
      </c>
      <c r="D6786" s="4">
        <v>379.65</v>
      </c>
      <c r="E6786" s="4">
        <v>380.71</v>
      </c>
      <c r="F6786" s="4">
        <v>35551100</v>
      </c>
      <c r="G6786" s="4">
        <v>0</v>
      </c>
      <c r="H6786" s="4">
        <v>0</v>
      </c>
      <c r="I6786" s="5">
        <f t="shared" si="420"/>
        <v>44236</v>
      </c>
      <c r="J6786" s="4">
        <f t="shared" si="421"/>
        <v>2021</v>
      </c>
      <c r="K6786" s="4">
        <f t="shared" si="422"/>
        <v>2</v>
      </c>
      <c r="L6786" s="4">
        <f t="shared" si="423"/>
        <v>9</v>
      </c>
    </row>
    <row r="6787" spans="1:12" x14ac:dyDescent="0.55000000000000004">
      <c r="A6787" s="2">
        <v>44237</v>
      </c>
      <c r="B6787" s="4">
        <v>382.53</v>
      </c>
      <c r="C6787" s="4">
        <v>382.69</v>
      </c>
      <c r="D6787" s="4">
        <v>378.03</v>
      </c>
      <c r="E6787" s="4">
        <v>380.54</v>
      </c>
      <c r="F6787" s="4">
        <v>59154400</v>
      </c>
      <c r="G6787" s="4">
        <v>0</v>
      </c>
      <c r="H6787" s="4">
        <v>0</v>
      </c>
      <c r="I6787" s="5">
        <f t="shared" ref="I6787:I6850" si="424">DATE(YEAR(A6787),MONTH(A6787),DAY(A6787))</f>
        <v>44237</v>
      </c>
      <c r="J6787" s="4">
        <f t="shared" ref="J6787:J6850" si="425">YEAR(A6787)</f>
        <v>2021</v>
      </c>
      <c r="K6787" s="4">
        <f t="shared" ref="K6787:K6850" si="426">MONTH(A6787)</f>
        <v>2</v>
      </c>
      <c r="L6787" s="4">
        <f t="shared" ref="L6787:L6850" si="427">DAY(A6787)</f>
        <v>10</v>
      </c>
    </row>
    <row r="6788" spans="1:12" x14ac:dyDescent="0.55000000000000004">
      <c r="A6788" s="2">
        <v>44238</v>
      </c>
      <c r="B6788" s="4">
        <v>381.67</v>
      </c>
      <c r="C6788" s="4">
        <v>382.11</v>
      </c>
      <c r="D6788" s="4">
        <v>378.61</v>
      </c>
      <c r="E6788" s="4">
        <v>381.16</v>
      </c>
      <c r="F6788" s="4">
        <v>42913300</v>
      </c>
      <c r="G6788" s="4">
        <v>0</v>
      </c>
      <c r="H6788" s="4">
        <v>0</v>
      </c>
      <c r="I6788" s="5">
        <f t="shared" si="424"/>
        <v>44238</v>
      </c>
      <c r="J6788" s="4">
        <f t="shared" si="425"/>
        <v>2021</v>
      </c>
      <c r="K6788" s="4">
        <f t="shared" si="426"/>
        <v>2</v>
      </c>
      <c r="L6788" s="4">
        <f t="shared" si="427"/>
        <v>11</v>
      </c>
    </row>
    <row r="6789" spans="1:12" x14ac:dyDescent="0.55000000000000004">
      <c r="A6789" s="2">
        <v>44239</v>
      </c>
      <c r="B6789" s="4">
        <v>380.32</v>
      </c>
      <c r="C6789" s="4">
        <v>383.29</v>
      </c>
      <c r="D6789" s="4">
        <v>380.24</v>
      </c>
      <c r="E6789" s="4">
        <v>383.04</v>
      </c>
      <c r="F6789" s="4">
        <v>50593300</v>
      </c>
      <c r="G6789" s="4">
        <v>0</v>
      </c>
      <c r="H6789" s="4">
        <v>0</v>
      </c>
      <c r="I6789" s="5">
        <f t="shared" si="424"/>
        <v>44239</v>
      </c>
      <c r="J6789" s="4">
        <f t="shared" si="425"/>
        <v>2021</v>
      </c>
      <c r="K6789" s="4">
        <f t="shared" si="426"/>
        <v>2</v>
      </c>
      <c r="L6789" s="4">
        <f t="shared" si="427"/>
        <v>12</v>
      </c>
    </row>
    <row r="6790" spans="1:12" x14ac:dyDescent="0.55000000000000004">
      <c r="A6790" s="2">
        <v>44243</v>
      </c>
      <c r="B6790" s="4">
        <v>384.33</v>
      </c>
      <c r="C6790" s="4">
        <v>384.53</v>
      </c>
      <c r="D6790" s="4">
        <v>381.96</v>
      </c>
      <c r="E6790" s="4">
        <v>382.71</v>
      </c>
      <c r="F6790" s="4">
        <v>50972400</v>
      </c>
      <c r="G6790" s="4">
        <v>0</v>
      </c>
      <c r="H6790" s="4">
        <v>0</v>
      </c>
      <c r="I6790" s="5">
        <f t="shared" si="424"/>
        <v>44243</v>
      </c>
      <c r="J6790" s="4">
        <f t="shared" si="425"/>
        <v>2021</v>
      </c>
      <c r="K6790" s="4">
        <f t="shared" si="426"/>
        <v>2</v>
      </c>
      <c r="L6790" s="4">
        <f t="shared" si="427"/>
        <v>16</v>
      </c>
    </row>
    <row r="6791" spans="1:12" x14ac:dyDescent="0.55000000000000004">
      <c r="A6791" s="2">
        <v>44244</v>
      </c>
      <c r="B6791" s="4">
        <v>380.87</v>
      </c>
      <c r="C6791" s="4">
        <v>383.06</v>
      </c>
      <c r="D6791" s="4">
        <v>379.81</v>
      </c>
      <c r="E6791" s="4">
        <v>382.8</v>
      </c>
      <c r="F6791" s="4">
        <v>52290600</v>
      </c>
      <c r="G6791" s="4">
        <v>0</v>
      </c>
      <c r="H6791" s="4">
        <v>0</v>
      </c>
      <c r="I6791" s="5">
        <f t="shared" si="424"/>
        <v>44244</v>
      </c>
      <c r="J6791" s="4">
        <f t="shared" si="425"/>
        <v>2021</v>
      </c>
      <c r="K6791" s="4">
        <f t="shared" si="426"/>
        <v>2</v>
      </c>
      <c r="L6791" s="4">
        <f t="shared" si="427"/>
        <v>17</v>
      </c>
    </row>
    <row r="6792" spans="1:12" x14ac:dyDescent="0.55000000000000004">
      <c r="A6792" s="2">
        <v>44245</v>
      </c>
      <c r="B6792" s="4">
        <v>380.06</v>
      </c>
      <c r="C6792" s="4">
        <v>381.95</v>
      </c>
      <c r="D6792" s="4">
        <v>378.26</v>
      </c>
      <c r="E6792" s="4">
        <v>381.17</v>
      </c>
      <c r="F6792" s="4">
        <v>59712800</v>
      </c>
      <c r="G6792" s="4">
        <v>0</v>
      </c>
      <c r="H6792" s="4">
        <v>0</v>
      </c>
      <c r="I6792" s="5">
        <f t="shared" si="424"/>
        <v>44245</v>
      </c>
      <c r="J6792" s="4">
        <f t="shared" si="425"/>
        <v>2021</v>
      </c>
      <c r="K6792" s="4">
        <f t="shared" si="426"/>
        <v>2</v>
      </c>
      <c r="L6792" s="4">
        <f t="shared" si="427"/>
        <v>18</v>
      </c>
    </row>
    <row r="6793" spans="1:12" x14ac:dyDescent="0.55000000000000004">
      <c r="A6793" s="2">
        <v>44246</v>
      </c>
      <c r="B6793" s="4">
        <v>382.48</v>
      </c>
      <c r="C6793" s="4">
        <v>382.79</v>
      </c>
      <c r="D6793" s="4">
        <v>380.03</v>
      </c>
      <c r="E6793" s="4">
        <v>380.49</v>
      </c>
      <c r="F6793" s="4">
        <v>83241000</v>
      </c>
      <c r="G6793" s="4">
        <v>0</v>
      </c>
      <c r="H6793" s="4">
        <v>0</v>
      </c>
      <c r="I6793" s="5">
        <f t="shared" si="424"/>
        <v>44246</v>
      </c>
      <c r="J6793" s="4">
        <f t="shared" si="425"/>
        <v>2021</v>
      </c>
      <c r="K6793" s="4">
        <f t="shared" si="426"/>
        <v>2</v>
      </c>
      <c r="L6793" s="4">
        <f t="shared" si="427"/>
        <v>19</v>
      </c>
    </row>
    <row r="6794" spans="1:12" x14ac:dyDescent="0.55000000000000004">
      <c r="A6794" s="2">
        <v>44249</v>
      </c>
      <c r="B6794" s="4">
        <v>377.6</v>
      </c>
      <c r="C6794" s="4">
        <v>380.09</v>
      </c>
      <c r="D6794" s="4">
        <v>377.28</v>
      </c>
      <c r="E6794" s="4">
        <v>377.57</v>
      </c>
      <c r="F6794" s="4">
        <v>67414200</v>
      </c>
      <c r="G6794" s="4">
        <v>0</v>
      </c>
      <c r="H6794" s="4">
        <v>0</v>
      </c>
      <c r="I6794" s="5">
        <f t="shared" si="424"/>
        <v>44249</v>
      </c>
      <c r="J6794" s="4">
        <f t="shared" si="425"/>
        <v>2021</v>
      </c>
      <c r="K6794" s="4">
        <f t="shared" si="426"/>
        <v>2</v>
      </c>
      <c r="L6794" s="4">
        <f t="shared" si="427"/>
        <v>22</v>
      </c>
    </row>
    <row r="6795" spans="1:12" x14ac:dyDescent="0.55000000000000004">
      <c r="A6795" s="2">
        <v>44250</v>
      </c>
      <c r="B6795" s="4">
        <v>375.26</v>
      </c>
      <c r="C6795" s="4">
        <v>379.44</v>
      </c>
      <c r="D6795" s="4">
        <v>370.9</v>
      </c>
      <c r="E6795" s="4">
        <v>378.03</v>
      </c>
      <c r="F6795" s="4">
        <v>107284100</v>
      </c>
      <c r="G6795" s="4">
        <v>0</v>
      </c>
      <c r="H6795" s="4">
        <v>0</v>
      </c>
      <c r="I6795" s="5">
        <f t="shared" si="424"/>
        <v>44250</v>
      </c>
      <c r="J6795" s="4">
        <f t="shared" si="425"/>
        <v>2021</v>
      </c>
      <c r="K6795" s="4">
        <f t="shared" si="426"/>
        <v>2</v>
      </c>
      <c r="L6795" s="4">
        <f t="shared" si="427"/>
        <v>23</v>
      </c>
    </row>
    <row r="6796" spans="1:12" x14ac:dyDescent="0.55000000000000004">
      <c r="A6796" s="2">
        <v>44251</v>
      </c>
      <c r="B6796" s="4">
        <v>376.88</v>
      </c>
      <c r="C6796" s="4">
        <v>382.64</v>
      </c>
      <c r="D6796" s="4">
        <v>375.85</v>
      </c>
      <c r="E6796" s="4">
        <v>382.19</v>
      </c>
      <c r="F6796" s="4">
        <v>72433900</v>
      </c>
      <c r="G6796" s="4">
        <v>0</v>
      </c>
      <c r="H6796" s="4">
        <v>0</v>
      </c>
      <c r="I6796" s="5">
        <f t="shared" si="424"/>
        <v>44251</v>
      </c>
      <c r="J6796" s="4">
        <f t="shared" si="425"/>
        <v>2021</v>
      </c>
      <c r="K6796" s="4">
        <f t="shared" si="426"/>
        <v>2</v>
      </c>
      <c r="L6796" s="4">
        <f t="shared" si="427"/>
        <v>24</v>
      </c>
    </row>
    <row r="6797" spans="1:12" x14ac:dyDescent="0.55000000000000004">
      <c r="A6797" s="2">
        <v>44252</v>
      </c>
      <c r="B6797" s="4">
        <v>380.86</v>
      </c>
      <c r="C6797" s="4">
        <v>382.3</v>
      </c>
      <c r="D6797" s="4">
        <v>371.47</v>
      </c>
      <c r="E6797" s="4">
        <v>372.98</v>
      </c>
      <c r="F6797" s="4">
        <v>146670500</v>
      </c>
      <c r="G6797" s="4">
        <v>0</v>
      </c>
      <c r="H6797" s="4">
        <v>0</v>
      </c>
      <c r="I6797" s="5">
        <f t="shared" si="424"/>
        <v>44252</v>
      </c>
      <c r="J6797" s="4">
        <f t="shared" si="425"/>
        <v>2021</v>
      </c>
      <c r="K6797" s="4">
        <f t="shared" si="426"/>
        <v>2</v>
      </c>
      <c r="L6797" s="4">
        <f t="shared" si="427"/>
        <v>25</v>
      </c>
    </row>
    <row r="6798" spans="1:12" x14ac:dyDescent="0.55000000000000004">
      <c r="A6798" s="2">
        <v>44253</v>
      </c>
      <c r="B6798" s="4">
        <v>374.95</v>
      </c>
      <c r="C6798" s="4">
        <v>376.15</v>
      </c>
      <c r="D6798" s="4">
        <v>368.98</v>
      </c>
      <c r="E6798" s="4">
        <v>371.06</v>
      </c>
      <c r="F6798" s="4">
        <v>152701600</v>
      </c>
      <c r="G6798" s="4">
        <v>0</v>
      </c>
      <c r="H6798" s="4">
        <v>0</v>
      </c>
      <c r="I6798" s="5">
        <f t="shared" si="424"/>
        <v>44253</v>
      </c>
      <c r="J6798" s="4">
        <f t="shared" si="425"/>
        <v>2021</v>
      </c>
      <c r="K6798" s="4">
        <f t="shared" si="426"/>
        <v>2</v>
      </c>
      <c r="L6798" s="4">
        <f t="shared" si="427"/>
        <v>26</v>
      </c>
    </row>
    <row r="6799" spans="1:12" x14ac:dyDescent="0.55000000000000004">
      <c r="A6799" s="2">
        <v>44256</v>
      </c>
      <c r="B6799" s="4">
        <v>376.16</v>
      </c>
      <c r="C6799" s="4">
        <v>381.36</v>
      </c>
      <c r="D6799" s="4">
        <v>371.27</v>
      </c>
      <c r="E6799" s="4">
        <v>380.05</v>
      </c>
      <c r="F6799" s="4">
        <v>105348800</v>
      </c>
      <c r="G6799" s="4">
        <v>0</v>
      </c>
      <c r="H6799" s="4">
        <v>0</v>
      </c>
      <c r="I6799" s="5">
        <f t="shared" si="424"/>
        <v>44256</v>
      </c>
      <c r="J6799" s="4">
        <f t="shared" si="425"/>
        <v>2021</v>
      </c>
      <c r="K6799" s="4">
        <f t="shared" si="426"/>
        <v>3</v>
      </c>
      <c r="L6799" s="4">
        <f t="shared" si="427"/>
        <v>1</v>
      </c>
    </row>
    <row r="6800" spans="1:12" x14ac:dyDescent="0.55000000000000004">
      <c r="A6800" s="2">
        <v>44257</v>
      </c>
      <c r="B6800" s="4">
        <v>380.29</v>
      </c>
      <c r="C6800" s="4">
        <v>380.53</v>
      </c>
      <c r="D6800" s="4">
        <v>376.56</v>
      </c>
      <c r="E6800" s="4">
        <v>377.09</v>
      </c>
      <c r="F6800" s="4">
        <v>79595300</v>
      </c>
      <c r="G6800" s="4">
        <v>0</v>
      </c>
      <c r="H6800" s="4">
        <v>0</v>
      </c>
      <c r="I6800" s="5">
        <f t="shared" si="424"/>
        <v>44257</v>
      </c>
      <c r="J6800" s="4">
        <f t="shared" si="425"/>
        <v>2021</v>
      </c>
      <c r="K6800" s="4">
        <f t="shared" si="426"/>
        <v>3</v>
      </c>
      <c r="L6800" s="4">
        <f t="shared" si="427"/>
        <v>2</v>
      </c>
    </row>
    <row r="6801" spans="1:12" x14ac:dyDescent="0.55000000000000004">
      <c r="A6801" s="2">
        <v>44258</v>
      </c>
      <c r="B6801" s="4">
        <v>376.36</v>
      </c>
      <c r="C6801" s="4">
        <v>377.37</v>
      </c>
      <c r="D6801" s="4">
        <v>371.99</v>
      </c>
      <c r="E6801" s="4">
        <v>372.09</v>
      </c>
      <c r="F6801" s="4">
        <v>119940200</v>
      </c>
      <c r="G6801" s="4">
        <v>0</v>
      </c>
      <c r="H6801" s="4">
        <v>0</v>
      </c>
      <c r="I6801" s="5">
        <f t="shared" si="424"/>
        <v>44258</v>
      </c>
      <c r="J6801" s="4">
        <f t="shared" si="425"/>
        <v>2021</v>
      </c>
      <c r="K6801" s="4">
        <f t="shared" si="426"/>
        <v>3</v>
      </c>
      <c r="L6801" s="4">
        <f t="shared" si="427"/>
        <v>3</v>
      </c>
    </row>
    <row r="6802" spans="1:12" x14ac:dyDescent="0.55000000000000004">
      <c r="A6802" s="2">
        <v>44259</v>
      </c>
      <c r="B6802" s="4">
        <v>371.9</v>
      </c>
      <c r="C6802" s="4">
        <v>374.61</v>
      </c>
      <c r="D6802" s="4">
        <v>362.79</v>
      </c>
      <c r="E6802" s="4">
        <v>367.49</v>
      </c>
      <c r="F6802" s="4">
        <v>183433000</v>
      </c>
      <c r="G6802" s="4">
        <v>0</v>
      </c>
      <c r="H6802" s="4">
        <v>0</v>
      </c>
      <c r="I6802" s="5">
        <f t="shared" si="424"/>
        <v>44259</v>
      </c>
      <c r="J6802" s="4">
        <f t="shared" si="425"/>
        <v>2021</v>
      </c>
      <c r="K6802" s="4">
        <f t="shared" si="426"/>
        <v>3</v>
      </c>
      <c r="L6802" s="4">
        <f t="shared" si="427"/>
        <v>4</v>
      </c>
    </row>
    <row r="6803" spans="1:12" x14ac:dyDescent="0.55000000000000004">
      <c r="A6803" s="2">
        <v>44260</v>
      </c>
      <c r="B6803" s="4">
        <v>371.16</v>
      </c>
      <c r="C6803" s="4">
        <v>375.35</v>
      </c>
      <c r="D6803" s="4">
        <v>363.53</v>
      </c>
      <c r="E6803" s="4">
        <v>374.25</v>
      </c>
      <c r="F6803" s="4">
        <v>152039600</v>
      </c>
      <c r="G6803" s="4">
        <v>0</v>
      </c>
      <c r="H6803" s="4">
        <v>0</v>
      </c>
      <c r="I6803" s="5">
        <f t="shared" si="424"/>
        <v>44260</v>
      </c>
      <c r="J6803" s="4">
        <f t="shared" si="425"/>
        <v>2021</v>
      </c>
      <c r="K6803" s="4">
        <f t="shared" si="426"/>
        <v>3</v>
      </c>
      <c r="L6803" s="4">
        <f t="shared" si="427"/>
        <v>5</v>
      </c>
    </row>
    <row r="6804" spans="1:12" x14ac:dyDescent="0.55000000000000004">
      <c r="A6804" s="2">
        <v>44263</v>
      </c>
      <c r="B6804" s="4">
        <v>375.26</v>
      </c>
      <c r="C6804" s="4">
        <v>378.2</v>
      </c>
      <c r="D6804" s="4">
        <v>372.09</v>
      </c>
      <c r="E6804" s="4">
        <v>372.39</v>
      </c>
      <c r="F6804" s="4">
        <v>123149200</v>
      </c>
      <c r="G6804" s="4">
        <v>0</v>
      </c>
      <c r="H6804" s="4">
        <v>0</v>
      </c>
      <c r="I6804" s="5">
        <f t="shared" si="424"/>
        <v>44263</v>
      </c>
      <c r="J6804" s="4">
        <f t="shared" si="425"/>
        <v>2021</v>
      </c>
      <c r="K6804" s="4">
        <f t="shared" si="426"/>
        <v>3</v>
      </c>
      <c r="L6804" s="4">
        <f t="shared" si="427"/>
        <v>8</v>
      </c>
    </row>
    <row r="6805" spans="1:12" x14ac:dyDescent="0.55000000000000004">
      <c r="A6805" s="2">
        <v>44264</v>
      </c>
      <c r="B6805" s="4">
        <v>376.42</v>
      </c>
      <c r="C6805" s="4">
        <v>380.38</v>
      </c>
      <c r="D6805" s="4">
        <v>375.89</v>
      </c>
      <c r="E6805" s="4">
        <v>377.7</v>
      </c>
      <c r="F6805" s="4">
        <v>113633600</v>
      </c>
      <c r="G6805" s="4">
        <v>0</v>
      </c>
      <c r="H6805" s="4">
        <v>0</v>
      </c>
      <c r="I6805" s="5">
        <f t="shared" si="424"/>
        <v>44264</v>
      </c>
      <c r="J6805" s="4">
        <f t="shared" si="425"/>
        <v>2021</v>
      </c>
      <c r="K6805" s="4">
        <f t="shared" si="426"/>
        <v>3</v>
      </c>
      <c r="L6805" s="4">
        <f t="shared" si="427"/>
        <v>9</v>
      </c>
    </row>
    <row r="6806" spans="1:12" x14ac:dyDescent="0.55000000000000004">
      <c r="A6806" s="2">
        <v>44265</v>
      </c>
      <c r="B6806" s="4">
        <v>380.16</v>
      </c>
      <c r="C6806" s="4">
        <v>381.83</v>
      </c>
      <c r="D6806" s="4">
        <v>378.68</v>
      </c>
      <c r="E6806" s="4">
        <v>380.05</v>
      </c>
      <c r="F6806" s="4">
        <v>109899400</v>
      </c>
      <c r="G6806" s="4">
        <v>0</v>
      </c>
      <c r="H6806" s="4">
        <v>0</v>
      </c>
      <c r="I6806" s="5">
        <f t="shared" si="424"/>
        <v>44265</v>
      </c>
      <c r="J6806" s="4">
        <f t="shared" si="425"/>
        <v>2021</v>
      </c>
      <c r="K6806" s="4">
        <f t="shared" si="426"/>
        <v>3</v>
      </c>
      <c r="L6806" s="4">
        <f t="shared" si="427"/>
        <v>10</v>
      </c>
    </row>
    <row r="6807" spans="1:12" x14ac:dyDescent="0.55000000000000004">
      <c r="A6807" s="2">
        <v>44266</v>
      </c>
      <c r="B6807" s="4">
        <v>382.64</v>
      </c>
      <c r="C6807" s="4">
        <v>385.98</v>
      </c>
      <c r="D6807" s="4">
        <v>382.16</v>
      </c>
      <c r="E6807" s="4">
        <v>383.91</v>
      </c>
      <c r="F6807" s="4">
        <v>86245000</v>
      </c>
      <c r="G6807" s="4">
        <v>0</v>
      </c>
      <c r="H6807" s="4">
        <v>0</v>
      </c>
      <c r="I6807" s="5">
        <f t="shared" si="424"/>
        <v>44266</v>
      </c>
      <c r="J6807" s="4">
        <f t="shared" si="425"/>
        <v>2021</v>
      </c>
      <c r="K6807" s="4">
        <f t="shared" si="426"/>
        <v>3</v>
      </c>
      <c r="L6807" s="4">
        <f t="shared" si="427"/>
        <v>11</v>
      </c>
    </row>
    <row r="6808" spans="1:12" x14ac:dyDescent="0.55000000000000004">
      <c r="A6808" s="2">
        <v>44267</v>
      </c>
      <c r="B6808" s="4">
        <v>382.48</v>
      </c>
      <c r="C6808" s="4">
        <v>384.57</v>
      </c>
      <c r="D6808" s="4">
        <v>381.64</v>
      </c>
      <c r="E6808" s="4">
        <v>384.43</v>
      </c>
      <c r="F6808" s="4">
        <v>64653600</v>
      </c>
      <c r="G6808" s="4">
        <v>0</v>
      </c>
      <c r="H6808" s="4">
        <v>0</v>
      </c>
      <c r="I6808" s="5">
        <f t="shared" si="424"/>
        <v>44267</v>
      </c>
      <c r="J6808" s="4">
        <f t="shared" si="425"/>
        <v>2021</v>
      </c>
      <c r="K6808" s="4">
        <f t="shared" si="426"/>
        <v>3</v>
      </c>
      <c r="L6808" s="4">
        <f t="shared" si="427"/>
        <v>12</v>
      </c>
    </row>
    <row r="6809" spans="1:12" x14ac:dyDescent="0.55000000000000004">
      <c r="A6809" s="2">
        <v>44270</v>
      </c>
      <c r="B6809" s="4">
        <v>384.69</v>
      </c>
      <c r="C6809" s="4">
        <v>386.99</v>
      </c>
      <c r="D6809" s="4">
        <v>382.45</v>
      </c>
      <c r="E6809" s="4">
        <v>386.72</v>
      </c>
      <c r="F6809" s="4">
        <v>73427200</v>
      </c>
      <c r="G6809" s="4">
        <v>0</v>
      </c>
      <c r="H6809" s="4">
        <v>0</v>
      </c>
      <c r="I6809" s="5">
        <f t="shared" si="424"/>
        <v>44270</v>
      </c>
      <c r="J6809" s="4">
        <f t="shared" si="425"/>
        <v>2021</v>
      </c>
      <c r="K6809" s="4">
        <f t="shared" si="426"/>
        <v>3</v>
      </c>
      <c r="L6809" s="4">
        <f t="shared" si="427"/>
        <v>15</v>
      </c>
    </row>
    <row r="6810" spans="1:12" x14ac:dyDescent="0.55000000000000004">
      <c r="A6810" s="2">
        <v>44271</v>
      </c>
      <c r="B6810" s="4">
        <v>387.36</v>
      </c>
      <c r="C6810" s="4">
        <v>388.1</v>
      </c>
      <c r="D6810" s="4">
        <v>385.42</v>
      </c>
      <c r="E6810" s="4">
        <v>386.23</v>
      </c>
      <c r="F6810" s="4">
        <v>73722500</v>
      </c>
      <c r="G6810" s="4">
        <v>0</v>
      </c>
      <c r="H6810" s="4">
        <v>0</v>
      </c>
      <c r="I6810" s="5">
        <f t="shared" si="424"/>
        <v>44271</v>
      </c>
      <c r="J6810" s="4">
        <f t="shared" si="425"/>
        <v>2021</v>
      </c>
      <c r="K6810" s="4">
        <f t="shared" si="426"/>
        <v>3</v>
      </c>
      <c r="L6810" s="4">
        <f t="shared" si="427"/>
        <v>16</v>
      </c>
    </row>
    <row r="6811" spans="1:12" x14ac:dyDescent="0.55000000000000004">
      <c r="A6811" s="2">
        <v>44272</v>
      </c>
      <c r="B6811" s="4">
        <v>384.88</v>
      </c>
      <c r="C6811" s="4">
        <v>388.39</v>
      </c>
      <c r="D6811" s="4">
        <v>383.68</v>
      </c>
      <c r="E6811" s="4">
        <v>387.55</v>
      </c>
      <c r="F6811" s="4">
        <v>97959300</v>
      </c>
      <c r="G6811" s="4">
        <v>0</v>
      </c>
      <c r="H6811" s="4">
        <v>0</v>
      </c>
      <c r="I6811" s="5">
        <f t="shared" si="424"/>
        <v>44272</v>
      </c>
      <c r="J6811" s="4">
        <f t="shared" si="425"/>
        <v>2021</v>
      </c>
      <c r="K6811" s="4">
        <f t="shared" si="426"/>
        <v>3</v>
      </c>
      <c r="L6811" s="4">
        <f t="shared" si="427"/>
        <v>17</v>
      </c>
    </row>
    <row r="6812" spans="1:12" x14ac:dyDescent="0.55000000000000004">
      <c r="A6812" s="2">
        <v>44273</v>
      </c>
      <c r="B6812" s="4">
        <v>384.84</v>
      </c>
      <c r="C6812" s="4">
        <v>387.02</v>
      </c>
      <c r="D6812" s="4">
        <v>381.2</v>
      </c>
      <c r="E6812" s="4">
        <v>381.91</v>
      </c>
      <c r="F6812" s="4">
        <v>115349100</v>
      </c>
      <c r="G6812" s="4">
        <v>0</v>
      </c>
      <c r="H6812" s="4">
        <v>0</v>
      </c>
      <c r="I6812" s="5">
        <f t="shared" si="424"/>
        <v>44273</v>
      </c>
      <c r="J6812" s="4">
        <f t="shared" si="425"/>
        <v>2021</v>
      </c>
      <c r="K6812" s="4">
        <f t="shared" si="426"/>
        <v>3</v>
      </c>
      <c r="L6812" s="4">
        <f t="shared" si="427"/>
        <v>18</v>
      </c>
    </row>
    <row r="6813" spans="1:12" x14ac:dyDescent="0.55000000000000004">
      <c r="A6813" s="2">
        <v>44274</v>
      </c>
      <c r="B6813" s="4">
        <v>381.59</v>
      </c>
      <c r="C6813" s="4">
        <v>383.25</v>
      </c>
      <c r="D6813" s="4">
        <v>378.92</v>
      </c>
      <c r="E6813" s="4">
        <v>381.2</v>
      </c>
      <c r="F6813" s="4">
        <v>113624500</v>
      </c>
      <c r="G6813" s="4">
        <v>1.278</v>
      </c>
      <c r="H6813" s="4">
        <v>0</v>
      </c>
      <c r="I6813" s="5">
        <f t="shared" si="424"/>
        <v>44274</v>
      </c>
      <c r="J6813" s="4">
        <f t="shared" si="425"/>
        <v>2021</v>
      </c>
      <c r="K6813" s="4">
        <f t="shared" si="426"/>
        <v>3</v>
      </c>
      <c r="L6813" s="4">
        <f t="shared" si="427"/>
        <v>19</v>
      </c>
    </row>
    <row r="6814" spans="1:12" x14ac:dyDescent="0.55000000000000004">
      <c r="A6814" s="2">
        <v>44277</v>
      </c>
      <c r="B6814" s="4">
        <v>381.74</v>
      </c>
      <c r="C6814" s="4">
        <v>385.69</v>
      </c>
      <c r="D6814" s="4">
        <v>381.68</v>
      </c>
      <c r="E6814" s="4">
        <v>384.25</v>
      </c>
      <c r="F6814" s="4">
        <v>73778600</v>
      </c>
      <c r="G6814" s="4">
        <v>0</v>
      </c>
      <c r="H6814" s="4">
        <v>0</v>
      </c>
      <c r="I6814" s="5">
        <f t="shared" si="424"/>
        <v>44277</v>
      </c>
      <c r="J6814" s="4">
        <f t="shared" si="425"/>
        <v>2021</v>
      </c>
      <c r="K6814" s="4">
        <f t="shared" si="426"/>
        <v>3</v>
      </c>
      <c r="L6814" s="4">
        <f t="shared" si="427"/>
        <v>22</v>
      </c>
    </row>
    <row r="6815" spans="1:12" x14ac:dyDescent="0.55000000000000004">
      <c r="A6815" s="2">
        <v>44278</v>
      </c>
      <c r="B6815" s="4">
        <v>383.58</v>
      </c>
      <c r="C6815" s="4">
        <v>385.1</v>
      </c>
      <c r="D6815" s="4">
        <v>380.4</v>
      </c>
      <c r="E6815" s="4">
        <v>381.22</v>
      </c>
      <c r="F6815" s="4">
        <v>90686600</v>
      </c>
      <c r="G6815" s="4">
        <v>0</v>
      </c>
      <c r="H6815" s="4">
        <v>0</v>
      </c>
      <c r="I6815" s="5">
        <f t="shared" si="424"/>
        <v>44278</v>
      </c>
      <c r="J6815" s="4">
        <f t="shared" si="425"/>
        <v>2021</v>
      </c>
      <c r="K6815" s="4">
        <f t="shared" si="426"/>
        <v>3</v>
      </c>
      <c r="L6815" s="4">
        <f t="shared" si="427"/>
        <v>23</v>
      </c>
    </row>
    <row r="6816" spans="1:12" x14ac:dyDescent="0.55000000000000004">
      <c r="A6816" s="2">
        <v>44279</v>
      </c>
      <c r="B6816" s="4">
        <v>382.69</v>
      </c>
      <c r="C6816" s="4">
        <v>384.4</v>
      </c>
      <c r="D6816" s="4">
        <v>379.23</v>
      </c>
      <c r="E6816" s="4">
        <v>379.28</v>
      </c>
      <c r="F6816" s="4">
        <v>97588600</v>
      </c>
      <c r="G6816" s="4">
        <v>0</v>
      </c>
      <c r="H6816" s="4">
        <v>0</v>
      </c>
      <c r="I6816" s="5">
        <f t="shared" si="424"/>
        <v>44279</v>
      </c>
      <c r="J6816" s="4">
        <f t="shared" si="425"/>
        <v>2021</v>
      </c>
      <c r="K6816" s="4">
        <f t="shared" si="426"/>
        <v>3</v>
      </c>
      <c r="L6816" s="4">
        <f t="shared" si="427"/>
        <v>24</v>
      </c>
    </row>
    <row r="6817" spans="1:12" x14ac:dyDescent="0.55000000000000004">
      <c r="A6817" s="2">
        <v>44280</v>
      </c>
      <c r="B6817" s="4">
        <v>377.78</v>
      </c>
      <c r="C6817" s="4">
        <v>382.25</v>
      </c>
      <c r="D6817" s="4">
        <v>375.74</v>
      </c>
      <c r="E6817" s="4">
        <v>381.42</v>
      </c>
      <c r="F6817" s="4">
        <v>116128600</v>
      </c>
      <c r="G6817" s="4">
        <v>0</v>
      </c>
      <c r="H6817" s="4">
        <v>0</v>
      </c>
      <c r="I6817" s="5">
        <f t="shared" si="424"/>
        <v>44280</v>
      </c>
      <c r="J6817" s="4">
        <f t="shared" si="425"/>
        <v>2021</v>
      </c>
      <c r="K6817" s="4">
        <f t="shared" si="426"/>
        <v>3</v>
      </c>
      <c r="L6817" s="4">
        <f t="shared" si="427"/>
        <v>25</v>
      </c>
    </row>
    <row r="6818" spans="1:12" x14ac:dyDescent="0.55000000000000004">
      <c r="A6818" s="2">
        <v>44281</v>
      </c>
      <c r="B6818" s="4">
        <v>382.62</v>
      </c>
      <c r="C6818" s="4">
        <v>387.98</v>
      </c>
      <c r="D6818" s="4">
        <v>381.99</v>
      </c>
      <c r="E6818" s="4">
        <v>387.56</v>
      </c>
      <c r="F6818" s="4">
        <v>114409100</v>
      </c>
      <c r="G6818" s="4">
        <v>0</v>
      </c>
      <c r="H6818" s="4">
        <v>0</v>
      </c>
      <c r="I6818" s="5">
        <f t="shared" si="424"/>
        <v>44281</v>
      </c>
      <c r="J6818" s="4">
        <f t="shared" si="425"/>
        <v>2021</v>
      </c>
      <c r="K6818" s="4">
        <f t="shared" si="426"/>
        <v>3</v>
      </c>
      <c r="L6818" s="4">
        <f t="shared" si="427"/>
        <v>26</v>
      </c>
    </row>
    <row r="6819" spans="1:12" x14ac:dyDescent="0.55000000000000004">
      <c r="A6819" s="2">
        <v>44284</v>
      </c>
      <c r="B6819" s="4">
        <v>386.02</v>
      </c>
      <c r="C6819" s="4">
        <v>388.32</v>
      </c>
      <c r="D6819" s="4">
        <v>384.46</v>
      </c>
      <c r="E6819" s="4">
        <v>387.37</v>
      </c>
      <c r="F6819" s="4">
        <v>108107600</v>
      </c>
      <c r="G6819" s="4">
        <v>0</v>
      </c>
      <c r="H6819" s="4">
        <v>0</v>
      </c>
      <c r="I6819" s="5">
        <f t="shared" si="424"/>
        <v>44284</v>
      </c>
      <c r="J6819" s="4">
        <f t="shared" si="425"/>
        <v>2021</v>
      </c>
      <c r="K6819" s="4">
        <f t="shared" si="426"/>
        <v>3</v>
      </c>
      <c r="L6819" s="4">
        <f t="shared" si="427"/>
        <v>29</v>
      </c>
    </row>
    <row r="6820" spans="1:12" x14ac:dyDescent="0.55000000000000004">
      <c r="A6820" s="2">
        <v>44285</v>
      </c>
      <c r="B6820" s="4">
        <v>386.04</v>
      </c>
      <c r="C6820" s="4">
        <v>387.04</v>
      </c>
      <c r="D6820" s="4">
        <v>384.67</v>
      </c>
      <c r="E6820" s="4">
        <v>386.34</v>
      </c>
      <c r="F6820" s="4">
        <v>76262200</v>
      </c>
      <c r="G6820" s="4">
        <v>0</v>
      </c>
      <c r="H6820" s="4">
        <v>0</v>
      </c>
      <c r="I6820" s="5">
        <f t="shared" si="424"/>
        <v>44285</v>
      </c>
      <c r="J6820" s="4">
        <f t="shared" si="425"/>
        <v>2021</v>
      </c>
      <c r="K6820" s="4">
        <f t="shared" si="426"/>
        <v>3</v>
      </c>
      <c r="L6820" s="4">
        <f t="shared" si="427"/>
        <v>30</v>
      </c>
    </row>
    <row r="6821" spans="1:12" x14ac:dyDescent="0.55000000000000004">
      <c r="A6821" s="2">
        <v>44286</v>
      </c>
      <c r="B6821" s="4">
        <v>386.94</v>
      </c>
      <c r="C6821" s="4">
        <v>389.54</v>
      </c>
      <c r="D6821" s="4">
        <v>386.91</v>
      </c>
      <c r="E6821" s="4">
        <v>387.91</v>
      </c>
      <c r="F6821" s="4">
        <v>112734200</v>
      </c>
      <c r="G6821" s="4">
        <v>0</v>
      </c>
      <c r="H6821" s="4">
        <v>0</v>
      </c>
      <c r="I6821" s="5">
        <f t="shared" si="424"/>
        <v>44286</v>
      </c>
      <c r="J6821" s="4">
        <f t="shared" si="425"/>
        <v>2021</v>
      </c>
      <c r="K6821" s="4">
        <f t="shared" si="426"/>
        <v>3</v>
      </c>
      <c r="L6821" s="4">
        <f t="shared" si="427"/>
        <v>31</v>
      </c>
    </row>
    <row r="6822" spans="1:12" x14ac:dyDescent="0.55000000000000004">
      <c r="A6822" s="2">
        <v>44287</v>
      </c>
      <c r="B6822" s="4">
        <v>389.93</v>
      </c>
      <c r="C6822" s="4">
        <v>392.15</v>
      </c>
      <c r="D6822" s="4">
        <v>389.72</v>
      </c>
      <c r="E6822" s="4">
        <v>392.1</v>
      </c>
      <c r="F6822" s="4">
        <v>99682900</v>
      </c>
      <c r="G6822" s="4">
        <v>0</v>
      </c>
      <c r="H6822" s="4">
        <v>0</v>
      </c>
      <c r="I6822" s="5">
        <f t="shared" si="424"/>
        <v>44287</v>
      </c>
      <c r="J6822" s="4">
        <f t="shared" si="425"/>
        <v>2021</v>
      </c>
      <c r="K6822" s="4">
        <f t="shared" si="426"/>
        <v>4</v>
      </c>
      <c r="L6822" s="4">
        <f t="shared" si="427"/>
        <v>1</v>
      </c>
    </row>
    <row r="6823" spans="1:12" x14ac:dyDescent="0.55000000000000004">
      <c r="A6823" s="2">
        <v>44291</v>
      </c>
      <c r="B6823" s="4">
        <v>394.88</v>
      </c>
      <c r="C6823" s="4">
        <v>398.29</v>
      </c>
      <c r="D6823" s="4">
        <v>394.81</v>
      </c>
      <c r="E6823" s="4">
        <v>397.72</v>
      </c>
      <c r="F6823" s="4">
        <v>91684800</v>
      </c>
      <c r="G6823" s="4">
        <v>0</v>
      </c>
      <c r="H6823" s="4">
        <v>0</v>
      </c>
      <c r="I6823" s="5">
        <f t="shared" si="424"/>
        <v>44291</v>
      </c>
      <c r="J6823" s="4">
        <f t="shared" si="425"/>
        <v>2021</v>
      </c>
      <c r="K6823" s="4">
        <f t="shared" si="426"/>
        <v>4</v>
      </c>
      <c r="L6823" s="4">
        <f t="shared" si="427"/>
        <v>5</v>
      </c>
    </row>
    <row r="6824" spans="1:12" x14ac:dyDescent="0.55000000000000004">
      <c r="A6824" s="2">
        <v>44292</v>
      </c>
      <c r="B6824" s="4">
        <v>397.14</v>
      </c>
      <c r="C6824" s="4">
        <v>398.58</v>
      </c>
      <c r="D6824" s="4">
        <v>396.78</v>
      </c>
      <c r="E6824" s="4">
        <v>397.49</v>
      </c>
      <c r="F6824" s="4">
        <v>62021000</v>
      </c>
      <c r="G6824" s="4">
        <v>0</v>
      </c>
      <c r="H6824" s="4">
        <v>0</v>
      </c>
      <c r="I6824" s="5">
        <f t="shared" si="424"/>
        <v>44292</v>
      </c>
      <c r="J6824" s="4">
        <f t="shared" si="425"/>
        <v>2021</v>
      </c>
      <c r="K6824" s="4">
        <f t="shared" si="426"/>
        <v>4</v>
      </c>
      <c r="L6824" s="4">
        <f t="shared" si="427"/>
        <v>6</v>
      </c>
    </row>
    <row r="6825" spans="1:12" x14ac:dyDescent="0.55000000000000004">
      <c r="A6825" s="2">
        <v>44293</v>
      </c>
      <c r="B6825" s="4">
        <v>397.31</v>
      </c>
      <c r="C6825" s="4">
        <v>398.31</v>
      </c>
      <c r="D6825" s="4">
        <v>396.83</v>
      </c>
      <c r="E6825" s="4">
        <v>397.95</v>
      </c>
      <c r="F6825" s="4">
        <v>55836300</v>
      </c>
      <c r="G6825" s="4">
        <v>0</v>
      </c>
      <c r="H6825" s="4">
        <v>0</v>
      </c>
      <c r="I6825" s="5">
        <f t="shared" si="424"/>
        <v>44293</v>
      </c>
      <c r="J6825" s="4">
        <f t="shared" si="425"/>
        <v>2021</v>
      </c>
      <c r="K6825" s="4">
        <f t="shared" si="426"/>
        <v>4</v>
      </c>
      <c r="L6825" s="4">
        <f t="shared" si="427"/>
        <v>7</v>
      </c>
    </row>
    <row r="6826" spans="1:12" x14ac:dyDescent="0.55000000000000004">
      <c r="A6826" s="2">
        <v>44294</v>
      </c>
      <c r="B6826" s="4">
        <v>399.26</v>
      </c>
      <c r="C6826" s="4">
        <v>399.9</v>
      </c>
      <c r="D6826" s="4">
        <v>398.28</v>
      </c>
      <c r="E6826" s="4">
        <v>399.84</v>
      </c>
      <c r="F6826" s="4">
        <v>57863100</v>
      </c>
      <c r="G6826" s="4">
        <v>0</v>
      </c>
      <c r="H6826" s="4">
        <v>0</v>
      </c>
      <c r="I6826" s="5">
        <f t="shared" si="424"/>
        <v>44294</v>
      </c>
      <c r="J6826" s="4">
        <f t="shared" si="425"/>
        <v>2021</v>
      </c>
      <c r="K6826" s="4">
        <f t="shared" si="426"/>
        <v>4</v>
      </c>
      <c r="L6826" s="4">
        <f t="shared" si="427"/>
        <v>8</v>
      </c>
    </row>
    <row r="6827" spans="1:12" x14ac:dyDescent="0.55000000000000004">
      <c r="A6827" s="2">
        <v>44295</v>
      </c>
      <c r="B6827" s="4">
        <v>399.71</v>
      </c>
      <c r="C6827" s="4">
        <v>402.92</v>
      </c>
      <c r="D6827" s="4">
        <v>399.58</v>
      </c>
      <c r="E6827" s="4">
        <v>402.74</v>
      </c>
      <c r="F6827" s="4">
        <v>61104600</v>
      </c>
      <c r="G6827" s="4">
        <v>0</v>
      </c>
      <c r="H6827" s="4">
        <v>0</v>
      </c>
      <c r="I6827" s="5">
        <f t="shared" si="424"/>
        <v>44295</v>
      </c>
      <c r="J6827" s="4">
        <f t="shared" si="425"/>
        <v>2021</v>
      </c>
      <c r="K6827" s="4">
        <f t="shared" si="426"/>
        <v>4</v>
      </c>
      <c r="L6827" s="4">
        <f t="shared" si="427"/>
        <v>9</v>
      </c>
    </row>
    <row r="6828" spans="1:12" x14ac:dyDescent="0.55000000000000004">
      <c r="A6828" s="2">
        <v>44298</v>
      </c>
      <c r="B6828" s="4">
        <v>402.12</v>
      </c>
      <c r="C6828" s="4">
        <v>403.17</v>
      </c>
      <c r="D6828" s="4">
        <v>401.48</v>
      </c>
      <c r="E6828" s="4">
        <v>402.89</v>
      </c>
      <c r="F6828" s="4">
        <v>56704900</v>
      </c>
      <c r="G6828" s="4">
        <v>0</v>
      </c>
      <c r="H6828" s="4">
        <v>0</v>
      </c>
      <c r="I6828" s="5">
        <f t="shared" si="424"/>
        <v>44298</v>
      </c>
      <c r="J6828" s="4">
        <f t="shared" si="425"/>
        <v>2021</v>
      </c>
      <c r="K6828" s="4">
        <f t="shared" si="426"/>
        <v>4</v>
      </c>
      <c r="L6828" s="4">
        <f t="shared" si="427"/>
        <v>12</v>
      </c>
    </row>
    <row r="6829" spans="1:12" x14ac:dyDescent="0.55000000000000004">
      <c r="A6829" s="2">
        <v>44299</v>
      </c>
      <c r="B6829" s="4">
        <v>402.78</v>
      </c>
      <c r="C6829" s="4">
        <v>404.74</v>
      </c>
      <c r="D6829" s="4">
        <v>402.38</v>
      </c>
      <c r="E6829" s="4">
        <v>404.08</v>
      </c>
      <c r="F6829" s="4">
        <v>56551000</v>
      </c>
      <c r="G6829" s="4">
        <v>0</v>
      </c>
      <c r="H6829" s="4">
        <v>0</v>
      </c>
      <c r="I6829" s="5">
        <f t="shared" si="424"/>
        <v>44299</v>
      </c>
      <c r="J6829" s="4">
        <f t="shared" si="425"/>
        <v>2021</v>
      </c>
      <c r="K6829" s="4">
        <f t="shared" si="426"/>
        <v>4</v>
      </c>
      <c r="L6829" s="4">
        <f t="shared" si="427"/>
        <v>13</v>
      </c>
    </row>
    <row r="6830" spans="1:12" x14ac:dyDescent="0.55000000000000004">
      <c r="A6830" s="2">
        <v>44300</v>
      </c>
      <c r="B6830" s="4">
        <v>404.06</v>
      </c>
      <c r="C6830" s="4">
        <v>405.16</v>
      </c>
      <c r="D6830" s="4">
        <v>402.14</v>
      </c>
      <c r="E6830" s="4">
        <v>402.7</v>
      </c>
      <c r="F6830" s="4">
        <v>61659900</v>
      </c>
      <c r="G6830" s="4">
        <v>0</v>
      </c>
      <c r="H6830" s="4">
        <v>0</v>
      </c>
      <c r="I6830" s="5">
        <f t="shared" si="424"/>
        <v>44300</v>
      </c>
      <c r="J6830" s="4">
        <f t="shared" si="425"/>
        <v>2021</v>
      </c>
      <c r="K6830" s="4">
        <f t="shared" si="426"/>
        <v>4</v>
      </c>
      <c r="L6830" s="4">
        <f t="shared" si="427"/>
        <v>14</v>
      </c>
    </row>
    <row r="6831" spans="1:12" x14ac:dyDescent="0.55000000000000004">
      <c r="A6831" s="2">
        <v>44301</v>
      </c>
      <c r="B6831" s="4">
        <v>404.95</v>
      </c>
      <c r="C6831" s="4">
        <v>407.31</v>
      </c>
      <c r="D6831" s="4">
        <v>404.9</v>
      </c>
      <c r="E6831" s="4">
        <v>407.03</v>
      </c>
      <c r="F6831" s="4">
        <v>60229800</v>
      </c>
      <c r="G6831" s="4">
        <v>0</v>
      </c>
      <c r="H6831" s="4">
        <v>0</v>
      </c>
      <c r="I6831" s="5">
        <f t="shared" si="424"/>
        <v>44301</v>
      </c>
      <c r="J6831" s="4">
        <f t="shared" si="425"/>
        <v>2021</v>
      </c>
      <c r="K6831" s="4">
        <f t="shared" si="426"/>
        <v>4</v>
      </c>
      <c r="L6831" s="4">
        <f t="shared" si="427"/>
        <v>15</v>
      </c>
    </row>
    <row r="6832" spans="1:12" x14ac:dyDescent="0.55000000000000004">
      <c r="A6832" s="2">
        <v>44302</v>
      </c>
      <c r="B6832" s="4">
        <v>408.38</v>
      </c>
      <c r="C6832" s="4">
        <v>409.03</v>
      </c>
      <c r="D6832" s="4">
        <v>406.89</v>
      </c>
      <c r="E6832" s="4">
        <v>408.39</v>
      </c>
      <c r="F6832" s="4">
        <v>82037300</v>
      </c>
      <c r="G6832" s="4">
        <v>0</v>
      </c>
      <c r="H6832" s="4">
        <v>0</v>
      </c>
      <c r="I6832" s="5">
        <f t="shared" si="424"/>
        <v>44302</v>
      </c>
      <c r="J6832" s="4">
        <f t="shared" si="425"/>
        <v>2021</v>
      </c>
      <c r="K6832" s="4">
        <f t="shared" si="426"/>
        <v>4</v>
      </c>
      <c r="L6832" s="4">
        <f t="shared" si="427"/>
        <v>16</v>
      </c>
    </row>
    <row r="6833" spans="1:12" x14ac:dyDescent="0.55000000000000004">
      <c r="A6833" s="2">
        <v>44305</v>
      </c>
      <c r="B6833" s="4">
        <v>407.41</v>
      </c>
      <c r="C6833" s="4">
        <v>407.88</v>
      </c>
      <c r="D6833" s="4">
        <v>405</v>
      </c>
      <c r="E6833" s="4">
        <v>406.38</v>
      </c>
      <c r="F6833" s="4">
        <v>78498500</v>
      </c>
      <c r="G6833" s="4">
        <v>0</v>
      </c>
      <c r="H6833" s="4">
        <v>0</v>
      </c>
      <c r="I6833" s="5">
        <f t="shared" si="424"/>
        <v>44305</v>
      </c>
      <c r="J6833" s="4">
        <f t="shared" si="425"/>
        <v>2021</v>
      </c>
      <c r="K6833" s="4">
        <f t="shared" si="426"/>
        <v>4</v>
      </c>
      <c r="L6833" s="4">
        <f t="shared" si="427"/>
        <v>19</v>
      </c>
    </row>
    <row r="6834" spans="1:12" x14ac:dyDescent="0.55000000000000004">
      <c r="A6834" s="2">
        <v>44306</v>
      </c>
      <c r="B6834" s="4">
        <v>405.11</v>
      </c>
      <c r="C6834" s="4">
        <v>406.27</v>
      </c>
      <c r="D6834" s="4">
        <v>401.86</v>
      </c>
      <c r="E6834" s="4">
        <v>403.41</v>
      </c>
      <c r="F6834" s="4">
        <v>81851800</v>
      </c>
      <c r="G6834" s="4">
        <v>0</v>
      </c>
      <c r="H6834" s="4">
        <v>0</v>
      </c>
      <c r="I6834" s="5">
        <f t="shared" si="424"/>
        <v>44306</v>
      </c>
      <c r="J6834" s="4">
        <f t="shared" si="425"/>
        <v>2021</v>
      </c>
      <c r="K6834" s="4">
        <f t="shared" si="426"/>
        <v>4</v>
      </c>
      <c r="L6834" s="4">
        <f t="shared" si="427"/>
        <v>20</v>
      </c>
    </row>
    <row r="6835" spans="1:12" x14ac:dyDescent="0.55000000000000004">
      <c r="A6835" s="2">
        <v>44307</v>
      </c>
      <c r="B6835" s="4">
        <v>402.76</v>
      </c>
      <c r="C6835" s="4">
        <v>407.44</v>
      </c>
      <c r="D6835" s="4">
        <v>402.62</v>
      </c>
      <c r="E6835" s="4">
        <v>407.23</v>
      </c>
      <c r="F6835" s="4">
        <v>66793000</v>
      </c>
      <c r="G6835" s="4">
        <v>0</v>
      </c>
      <c r="H6835" s="4">
        <v>0</v>
      </c>
      <c r="I6835" s="5">
        <f t="shared" si="424"/>
        <v>44307</v>
      </c>
      <c r="J6835" s="4">
        <f t="shared" si="425"/>
        <v>2021</v>
      </c>
      <c r="K6835" s="4">
        <f t="shared" si="426"/>
        <v>4</v>
      </c>
      <c r="L6835" s="4">
        <f t="shared" si="427"/>
        <v>21</v>
      </c>
    </row>
    <row r="6836" spans="1:12" x14ac:dyDescent="0.55000000000000004">
      <c r="A6836" s="2">
        <v>44308</v>
      </c>
      <c r="B6836" s="4">
        <v>407.05</v>
      </c>
      <c r="C6836" s="4">
        <v>407.92</v>
      </c>
      <c r="D6836" s="4">
        <v>402.39</v>
      </c>
      <c r="E6836" s="4">
        <v>403.51</v>
      </c>
      <c r="F6836" s="4">
        <v>97582800</v>
      </c>
      <c r="G6836" s="4">
        <v>0</v>
      </c>
      <c r="H6836" s="4">
        <v>0</v>
      </c>
      <c r="I6836" s="5">
        <f t="shared" si="424"/>
        <v>44308</v>
      </c>
      <c r="J6836" s="4">
        <f t="shared" si="425"/>
        <v>2021</v>
      </c>
      <c r="K6836" s="4">
        <f t="shared" si="426"/>
        <v>4</v>
      </c>
      <c r="L6836" s="4">
        <f t="shared" si="427"/>
        <v>22</v>
      </c>
    </row>
    <row r="6837" spans="1:12" x14ac:dyDescent="0.55000000000000004">
      <c r="A6837" s="2">
        <v>44309</v>
      </c>
      <c r="B6837" s="4">
        <v>404.09</v>
      </c>
      <c r="C6837" s="4">
        <v>409.36</v>
      </c>
      <c r="D6837" s="4">
        <v>404.02</v>
      </c>
      <c r="E6837" s="4">
        <v>407.88</v>
      </c>
      <c r="F6837" s="4">
        <v>73209200</v>
      </c>
      <c r="G6837" s="4">
        <v>0</v>
      </c>
      <c r="H6837" s="4">
        <v>0</v>
      </c>
      <c r="I6837" s="5">
        <f t="shared" si="424"/>
        <v>44309</v>
      </c>
      <c r="J6837" s="4">
        <f t="shared" si="425"/>
        <v>2021</v>
      </c>
      <c r="K6837" s="4">
        <f t="shared" si="426"/>
        <v>4</v>
      </c>
      <c r="L6837" s="4">
        <f t="shared" si="427"/>
        <v>23</v>
      </c>
    </row>
    <row r="6838" spans="1:12" x14ac:dyDescent="0.55000000000000004">
      <c r="A6838" s="2">
        <v>44312</v>
      </c>
      <c r="B6838" s="4">
        <v>408.57</v>
      </c>
      <c r="C6838" s="4">
        <v>409.33</v>
      </c>
      <c r="D6838" s="4">
        <v>407.95</v>
      </c>
      <c r="E6838" s="4">
        <v>408.73</v>
      </c>
      <c r="F6838" s="4">
        <v>52182400</v>
      </c>
      <c r="G6838" s="4">
        <v>0</v>
      </c>
      <c r="H6838" s="4">
        <v>0</v>
      </c>
      <c r="I6838" s="5">
        <f t="shared" si="424"/>
        <v>44312</v>
      </c>
      <c r="J6838" s="4">
        <f t="shared" si="425"/>
        <v>2021</v>
      </c>
      <c r="K6838" s="4">
        <f t="shared" si="426"/>
        <v>4</v>
      </c>
      <c r="L6838" s="4">
        <f t="shared" si="427"/>
        <v>26</v>
      </c>
    </row>
    <row r="6839" spans="1:12" x14ac:dyDescent="0.55000000000000004">
      <c r="A6839" s="2">
        <v>44313</v>
      </c>
      <c r="B6839" s="4">
        <v>409.05</v>
      </c>
      <c r="C6839" s="4">
        <v>409.25</v>
      </c>
      <c r="D6839" s="4">
        <v>407.45</v>
      </c>
      <c r="E6839" s="4">
        <v>408.65</v>
      </c>
      <c r="F6839" s="4">
        <v>51303100</v>
      </c>
      <c r="G6839" s="4">
        <v>0</v>
      </c>
      <c r="H6839" s="4">
        <v>0</v>
      </c>
      <c r="I6839" s="5">
        <f t="shared" si="424"/>
        <v>44313</v>
      </c>
      <c r="J6839" s="4">
        <f t="shared" si="425"/>
        <v>2021</v>
      </c>
      <c r="K6839" s="4">
        <f t="shared" si="426"/>
        <v>4</v>
      </c>
      <c r="L6839" s="4">
        <f t="shared" si="427"/>
        <v>27</v>
      </c>
    </row>
    <row r="6840" spans="1:12" x14ac:dyDescent="0.55000000000000004">
      <c r="A6840" s="2">
        <v>44314</v>
      </c>
      <c r="B6840" s="4">
        <v>408.93</v>
      </c>
      <c r="C6840" s="4">
        <v>410.1</v>
      </c>
      <c r="D6840" s="4">
        <v>408.04</v>
      </c>
      <c r="E6840" s="4">
        <v>408.53</v>
      </c>
      <c r="F6840" s="4">
        <v>51238900</v>
      </c>
      <c r="G6840" s="4">
        <v>0</v>
      </c>
      <c r="H6840" s="4">
        <v>0</v>
      </c>
      <c r="I6840" s="5">
        <f t="shared" si="424"/>
        <v>44314</v>
      </c>
      <c r="J6840" s="4">
        <f t="shared" si="425"/>
        <v>2021</v>
      </c>
      <c r="K6840" s="4">
        <f t="shared" si="426"/>
        <v>4</v>
      </c>
      <c r="L6840" s="4">
        <f t="shared" si="427"/>
        <v>28</v>
      </c>
    </row>
    <row r="6841" spans="1:12" x14ac:dyDescent="0.55000000000000004">
      <c r="A6841" s="2">
        <v>44315</v>
      </c>
      <c r="B6841" s="4">
        <v>411.39</v>
      </c>
      <c r="C6841" s="4">
        <v>411.78</v>
      </c>
      <c r="D6841" s="4">
        <v>407.59</v>
      </c>
      <c r="E6841" s="4">
        <v>411.13</v>
      </c>
      <c r="F6841" s="4">
        <v>78544300</v>
      </c>
      <c r="G6841" s="4">
        <v>0</v>
      </c>
      <c r="H6841" s="4">
        <v>0</v>
      </c>
      <c r="I6841" s="5">
        <f t="shared" si="424"/>
        <v>44315</v>
      </c>
      <c r="J6841" s="4">
        <f t="shared" si="425"/>
        <v>2021</v>
      </c>
      <c r="K6841" s="4">
        <f t="shared" si="426"/>
        <v>4</v>
      </c>
      <c r="L6841" s="4">
        <f t="shared" si="427"/>
        <v>29</v>
      </c>
    </row>
    <row r="6842" spans="1:12" x14ac:dyDescent="0.55000000000000004">
      <c r="A6842" s="2">
        <v>44316</v>
      </c>
      <c r="B6842" s="4">
        <v>408.75</v>
      </c>
      <c r="C6842" s="4">
        <v>409.64</v>
      </c>
      <c r="D6842" s="4">
        <v>407.49</v>
      </c>
      <c r="E6842" s="4">
        <v>408.43</v>
      </c>
      <c r="F6842" s="4">
        <v>85527000</v>
      </c>
      <c r="G6842" s="4">
        <v>0</v>
      </c>
      <c r="H6842" s="4">
        <v>0</v>
      </c>
      <c r="I6842" s="5">
        <f t="shared" si="424"/>
        <v>44316</v>
      </c>
      <c r="J6842" s="4">
        <f t="shared" si="425"/>
        <v>2021</v>
      </c>
      <c r="K6842" s="4">
        <f t="shared" si="426"/>
        <v>4</v>
      </c>
      <c r="L6842" s="4">
        <f t="shared" si="427"/>
        <v>30</v>
      </c>
    </row>
    <row r="6843" spans="1:12" x14ac:dyDescent="0.55000000000000004">
      <c r="A6843" s="2">
        <v>44319</v>
      </c>
      <c r="B6843" s="4">
        <v>410.52</v>
      </c>
      <c r="C6843" s="4">
        <v>410.92</v>
      </c>
      <c r="D6843" s="4">
        <v>408.79</v>
      </c>
      <c r="E6843" s="4">
        <v>409.31</v>
      </c>
      <c r="F6843" s="4">
        <v>68128300</v>
      </c>
      <c r="G6843" s="4">
        <v>0</v>
      </c>
      <c r="H6843" s="4">
        <v>0</v>
      </c>
      <c r="I6843" s="5">
        <f t="shared" si="424"/>
        <v>44319</v>
      </c>
      <c r="J6843" s="4">
        <f t="shared" si="425"/>
        <v>2021</v>
      </c>
      <c r="K6843" s="4">
        <f t="shared" si="426"/>
        <v>5</v>
      </c>
      <c r="L6843" s="4">
        <f t="shared" si="427"/>
        <v>3</v>
      </c>
    </row>
    <row r="6844" spans="1:12" x14ac:dyDescent="0.55000000000000004">
      <c r="A6844" s="2">
        <v>44320</v>
      </c>
      <c r="B6844" s="4">
        <v>407.23</v>
      </c>
      <c r="C6844" s="4">
        <v>407.75</v>
      </c>
      <c r="D6844" s="4">
        <v>402.92</v>
      </c>
      <c r="E6844" s="4">
        <v>406.79</v>
      </c>
      <c r="F6844" s="4">
        <v>101591200</v>
      </c>
      <c r="G6844" s="4">
        <v>0</v>
      </c>
      <c r="H6844" s="4">
        <v>0</v>
      </c>
      <c r="I6844" s="5">
        <f t="shared" si="424"/>
        <v>44320</v>
      </c>
      <c r="J6844" s="4">
        <f t="shared" si="425"/>
        <v>2021</v>
      </c>
      <c r="K6844" s="4">
        <f t="shared" si="426"/>
        <v>5</v>
      </c>
      <c r="L6844" s="4">
        <f t="shared" si="427"/>
        <v>4</v>
      </c>
    </row>
    <row r="6845" spans="1:12" x14ac:dyDescent="0.55000000000000004">
      <c r="A6845" s="2">
        <v>44321</v>
      </c>
      <c r="B6845" s="4">
        <v>408.51</v>
      </c>
      <c r="C6845" s="4">
        <v>408.75</v>
      </c>
      <c r="D6845" s="4">
        <v>406.33</v>
      </c>
      <c r="E6845" s="4">
        <v>406.91</v>
      </c>
      <c r="F6845" s="4">
        <v>60162200</v>
      </c>
      <c r="G6845" s="4">
        <v>0</v>
      </c>
      <c r="H6845" s="4">
        <v>0</v>
      </c>
      <c r="I6845" s="5">
        <f t="shared" si="424"/>
        <v>44321</v>
      </c>
      <c r="J6845" s="4">
        <f t="shared" si="425"/>
        <v>2021</v>
      </c>
      <c r="K6845" s="4">
        <f t="shared" si="426"/>
        <v>5</v>
      </c>
      <c r="L6845" s="4">
        <f t="shared" si="427"/>
        <v>5</v>
      </c>
    </row>
    <row r="6846" spans="1:12" x14ac:dyDescent="0.55000000000000004">
      <c r="A6846" s="2">
        <v>44322</v>
      </c>
      <c r="B6846" s="4">
        <v>406.99</v>
      </c>
      <c r="C6846" s="4">
        <v>410.3</v>
      </c>
      <c r="D6846" s="4">
        <v>404.89</v>
      </c>
      <c r="E6846" s="4">
        <v>410.16</v>
      </c>
      <c r="F6846" s="4">
        <v>74321400</v>
      </c>
      <c r="G6846" s="4">
        <v>0</v>
      </c>
      <c r="H6846" s="4">
        <v>0</v>
      </c>
      <c r="I6846" s="5">
        <f t="shared" si="424"/>
        <v>44322</v>
      </c>
      <c r="J6846" s="4">
        <f t="shared" si="425"/>
        <v>2021</v>
      </c>
      <c r="K6846" s="4">
        <f t="shared" si="426"/>
        <v>5</v>
      </c>
      <c r="L6846" s="4">
        <f t="shared" si="427"/>
        <v>6</v>
      </c>
    </row>
    <row r="6847" spans="1:12" x14ac:dyDescent="0.55000000000000004">
      <c r="A6847" s="2">
        <v>44323</v>
      </c>
      <c r="B6847" s="4">
        <v>410.97</v>
      </c>
      <c r="C6847" s="4">
        <v>413.83</v>
      </c>
      <c r="D6847" s="4">
        <v>410.25</v>
      </c>
      <c r="E6847" s="4">
        <v>413.15</v>
      </c>
      <c r="F6847" s="4">
        <v>67733800</v>
      </c>
      <c r="G6847" s="4">
        <v>0</v>
      </c>
      <c r="H6847" s="4">
        <v>0</v>
      </c>
      <c r="I6847" s="5">
        <f t="shared" si="424"/>
        <v>44323</v>
      </c>
      <c r="J6847" s="4">
        <f t="shared" si="425"/>
        <v>2021</v>
      </c>
      <c r="K6847" s="4">
        <f t="shared" si="426"/>
        <v>5</v>
      </c>
      <c r="L6847" s="4">
        <f t="shared" si="427"/>
        <v>7</v>
      </c>
    </row>
    <row r="6848" spans="1:12" x14ac:dyDescent="0.55000000000000004">
      <c r="A6848" s="2">
        <v>44326</v>
      </c>
      <c r="B6848" s="4">
        <v>413.52</v>
      </c>
      <c r="C6848" s="4">
        <v>413.75</v>
      </c>
      <c r="D6848" s="4">
        <v>408.93</v>
      </c>
      <c r="E6848" s="4">
        <v>409.06</v>
      </c>
      <c r="F6848" s="4">
        <v>81852400</v>
      </c>
      <c r="G6848" s="4">
        <v>0</v>
      </c>
      <c r="H6848" s="4">
        <v>0</v>
      </c>
      <c r="I6848" s="5">
        <f t="shared" si="424"/>
        <v>44326</v>
      </c>
      <c r="J6848" s="4">
        <f t="shared" si="425"/>
        <v>2021</v>
      </c>
      <c r="K6848" s="4">
        <f t="shared" si="426"/>
        <v>5</v>
      </c>
      <c r="L6848" s="4">
        <f t="shared" si="427"/>
        <v>10</v>
      </c>
    </row>
    <row r="6849" spans="1:12" x14ac:dyDescent="0.55000000000000004">
      <c r="A6849" s="2">
        <v>44327</v>
      </c>
      <c r="B6849" s="4">
        <v>404.32</v>
      </c>
      <c r="C6849" s="4">
        <v>406.44</v>
      </c>
      <c r="D6849" s="4">
        <v>401.34</v>
      </c>
      <c r="E6849" s="4">
        <v>405.41</v>
      </c>
      <c r="F6849" s="4">
        <v>116888000</v>
      </c>
      <c r="G6849" s="4">
        <v>0</v>
      </c>
      <c r="H6849" s="4">
        <v>0</v>
      </c>
      <c r="I6849" s="5">
        <f t="shared" si="424"/>
        <v>44327</v>
      </c>
      <c r="J6849" s="4">
        <f t="shared" si="425"/>
        <v>2021</v>
      </c>
      <c r="K6849" s="4">
        <f t="shared" si="426"/>
        <v>5</v>
      </c>
      <c r="L6849" s="4">
        <f t="shared" si="427"/>
        <v>11</v>
      </c>
    </row>
    <row r="6850" spans="1:12" x14ac:dyDescent="0.55000000000000004">
      <c r="A6850" s="2">
        <v>44328</v>
      </c>
      <c r="B6850" s="4">
        <v>402.49</v>
      </c>
      <c r="C6850" s="4">
        <v>403.82</v>
      </c>
      <c r="D6850" s="4">
        <v>395.41</v>
      </c>
      <c r="E6850" s="4">
        <v>396.79</v>
      </c>
      <c r="F6850" s="4">
        <v>134811000</v>
      </c>
      <c r="G6850" s="4">
        <v>0</v>
      </c>
      <c r="H6850" s="4">
        <v>0</v>
      </c>
      <c r="I6850" s="5">
        <f t="shared" si="424"/>
        <v>44328</v>
      </c>
      <c r="J6850" s="4">
        <f t="shared" si="425"/>
        <v>2021</v>
      </c>
      <c r="K6850" s="4">
        <f t="shared" si="426"/>
        <v>5</v>
      </c>
      <c r="L6850" s="4">
        <f t="shared" si="427"/>
        <v>12</v>
      </c>
    </row>
    <row r="6851" spans="1:12" x14ac:dyDescent="0.55000000000000004">
      <c r="A6851" s="2">
        <v>44329</v>
      </c>
      <c r="B6851" s="4">
        <v>398.42</v>
      </c>
      <c r="C6851" s="4">
        <v>403.59</v>
      </c>
      <c r="D6851" s="4">
        <v>398.37</v>
      </c>
      <c r="E6851" s="4">
        <v>401.56</v>
      </c>
      <c r="F6851" s="4">
        <v>106394000</v>
      </c>
      <c r="G6851" s="4">
        <v>0</v>
      </c>
      <c r="H6851" s="4">
        <v>0</v>
      </c>
      <c r="I6851" s="5">
        <f t="shared" ref="I6851:I6914" si="428">DATE(YEAR(A6851),MONTH(A6851),DAY(A6851))</f>
        <v>44329</v>
      </c>
      <c r="J6851" s="4">
        <f t="shared" ref="J6851:J6914" si="429">YEAR(A6851)</f>
        <v>2021</v>
      </c>
      <c r="K6851" s="4">
        <f t="shared" ref="K6851:K6914" si="430">MONTH(A6851)</f>
        <v>5</v>
      </c>
      <c r="L6851" s="4">
        <f t="shared" ref="L6851:L6914" si="431">DAY(A6851)</f>
        <v>13</v>
      </c>
    </row>
    <row r="6852" spans="1:12" x14ac:dyDescent="0.55000000000000004">
      <c r="A6852" s="2">
        <v>44330</v>
      </c>
      <c r="B6852" s="4">
        <v>404.43</v>
      </c>
      <c r="C6852" s="4">
        <v>408.62</v>
      </c>
      <c r="D6852" s="4">
        <v>404.4</v>
      </c>
      <c r="E6852" s="4">
        <v>407.73</v>
      </c>
      <c r="F6852" s="4">
        <v>82201600</v>
      </c>
      <c r="G6852" s="4">
        <v>0</v>
      </c>
      <c r="H6852" s="4">
        <v>0</v>
      </c>
      <c r="I6852" s="5">
        <f t="shared" si="428"/>
        <v>44330</v>
      </c>
      <c r="J6852" s="4">
        <f t="shared" si="429"/>
        <v>2021</v>
      </c>
      <c r="K6852" s="4">
        <f t="shared" si="430"/>
        <v>5</v>
      </c>
      <c r="L6852" s="4">
        <f t="shared" si="431"/>
        <v>14</v>
      </c>
    </row>
    <row r="6853" spans="1:12" x14ac:dyDescent="0.55000000000000004">
      <c r="A6853" s="2">
        <v>44333</v>
      </c>
      <c r="B6853" s="4">
        <v>406.56</v>
      </c>
      <c r="C6853" s="4">
        <v>407.54</v>
      </c>
      <c r="D6853" s="4">
        <v>404.57</v>
      </c>
      <c r="E6853" s="4">
        <v>406.69</v>
      </c>
      <c r="F6853" s="4">
        <v>65129200</v>
      </c>
      <c r="G6853" s="4">
        <v>0</v>
      </c>
      <c r="H6853" s="4">
        <v>0</v>
      </c>
      <c r="I6853" s="5">
        <f t="shared" si="428"/>
        <v>44333</v>
      </c>
      <c r="J6853" s="4">
        <f t="shared" si="429"/>
        <v>2021</v>
      </c>
      <c r="K6853" s="4">
        <f t="shared" si="430"/>
        <v>5</v>
      </c>
      <c r="L6853" s="4">
        <f t="shared" si="431"/>
        <v>17</v>
      </c>
    </row>
    <row r="6854" spans="1:12" x14ac:dyDescent="0.55000000000000004">
      <c r="A6854" s="2">
        <v>44334</v>
      </c>
      <c r="B6854" s="4">
        <v>406.96</v>
      </c>
      <c r="C6854" s="4">
        <v>407.22</v>
      </c>
      <c r="D6854" s="4">
        <v>403.02</v>
      </c>
      <c r="E6854" s="4">
        <v>403.18</v>
      </c>
      <c r="F6854" s="4">
        <v>59810200</v>
      </c>
      <c r="G6854" s="4">
        <v>0</v>
      </c>
      <c r="H6854" s="4">
        <v>0</v>
      </c>
      <c r="I6854" s="5">
        <f t="shared" si="428"/>
        <v>44334</v>
      </c>
      <c r="J6854" s="4">
        <f t="shared" si="429"/>
        <v>2021</v>
      </c>
      <c r="K6854" s="4">
        <f t="shared" si="430"/>
        <v>5</v>
      </c>
      <c r="L6854" s="4">
        <f t="shared" si="431"/>
        <v>18</v>
      </c>
    </row>
    <row r="6855" spans="1:12" x14ac:dyDescent="0.55000000000000004">
      <c r="A6855" s="2">
        <v>44335</v>
      </c>
      <c r="B6855" s="4">
        <v>398.27</v>
      </c>
      <c r="C6855" s="4">
        <v>402.31</v>
      </c>
      <c r="D6855" s="4">
        <v>396.71</v>
      </c>
      <c r="E6855" s="4">
        <v>402.13</v>
      </c>
      <c r="F6855" s="4">
        <v>106467100</v>
      </c>
      <c r="G6855" s="4">
        <v>0</v>
      </c>
      <c r="H6855" s="4">
        <v>0</v>
      </c>
      <c r="I6855" s="5">
        <f t="shared" si="428"/>
        <v>44335</v>
      </c>
      <c r="J6855" s="4">
        <f t="shared" si="429"/>
        <v>2021</v>
      </c>
      <c r="K6855" s="4">
        <f t="shared" si="430"/>
        <v>5</v>
      </c>
      <c r="L6855" s="4">
        <f t="shared" si="431"/>
        <v>19</v>
      </c>
    </row>
    <row r="6856" spans="1:12" x14ac:dyDescent="0.55000000000000004">
      <c r="A6856" s="2">
        <v>44336</v>
      </c>
      <c r="B6856" s="4">
        <v>403.05</v>
      </c>
      <c r="C6856" s="4">
        <v>407.77</v>
      </c>
      <c r="D6856" s="4">
        <v>402.92</v>
      </c>
      <c r="E6856" s="4">
        <v>406.45</v>
      </c>
      <c r="F6856" s="4">
        <v>78022200</v>
      </c>
      <c r="G6856" s="4">
        <v>0</v>
      </c>
      <c r="H6856" s="4">
        <v>0</v>
      </c>
      <c r="I6856" s="5">
        <f t="shared" si="428"/>
        <v>44336</v>
      </c>
      <c r="J6856" s="4">
        <f t="shared" si="429"/>
        <v>2021</v>
      </c>
      <c r="K6856" s="4">
        <f t="shared" si="430"/>
        <v>5</v>
      </c>
      <c r="L6856" s="4">
        <f t="shared" si="431"/>
        <v>20</v>
      </c>
    </row>
    <row r="6857" spans="1:12" x14ac:dyDescent="0.55000000000000004">
      <c r="A6857" s="2">
        <v>44337</v>
      </c>
      <c r="B6857" s="4">
        <v>408.01</v>
      </c>
      <c r="C6857" s="4">
        <v>409.31</v>
      </c>
      <c r="D6857" s="4">
        <v>405.64</v>
      </c>
      <c r="E6857" s="4">
        <v>406.12</v>
      </c>
      <c r="F6857" s="4">
        <v>76578700</v>
      </c>
      <c r="G6857" s="4">
        <v>0</v>
      </c>
      <c r="H6857" s="4">
        <v>0</v>
      </c>
      <c r="I6857" s="5">
        <f t="shared" si="428"/>
        <v>44337</v>
      </c>
      <c r="J6857" s="4">
        <f t="shared" si="429"/>
        <v>2021</v>
      </c>
      <c r="K6857" s="4">
        <f t="shared" si="430"/>
        <v>5</v>
      </c>
      <c r="L6857" s="4">
        <f t="shared" si="431"/>
        <v>21</v>
      </c>
    </row>
    <row r="6858" spans="1:12" x14ac:dyDescent="0.55000000000000004">
      <c r="A6858" s="2">
        <v>44340</v>
      </c>
      <c r="B6858" s="4">
        <v>408.47</v>
      </c>
      <c r="C6858" s="4">
        <v>411.39</v>
      </c>
      <c r="D6858" s="4">
        <v>408.22</v>
      </c>
      <c r="E6858" s="4">
        <v>410.26</v>
      </c>
      <c r="F6858" s="4">
        <v>51376700</v>
      </c>
      <c r="G6858" s="4">
        <v>0</v>
      </c>
      <c r="H6858" s="4">
        <v>0</v>
      </c>
      <c r="I6858" s="5">
        <f t="shared" si="428"/>
        <v>44340</v>
      </c>
      <c r="J6858" s="4">
        <f t="shared" si="429"/>
        <v>2021</v>
      </c>
      <c r="K6858" s="4">
        <f t="shared" si="430"/>
        <v>5</v>
      </c>
      <c r="L6858" s="4">
        <f t="shared" si="431"/>
        <v>24</v>
      </c>
    </row>
    <row r="6859" spans="1:12" x14ac:dyDescent="0.55000000000000004">
      <c r="A6859" s="2">
        <v>44341</v>
      </c>
      <c r="B6859" s="4">
        <v>411.4</v>
      </c>
      <c r="C6859" s="4">
        <v>411.77</v>
      </c>
      <c r="D6859" s="4">
        <v>408.74</v>
      </c>
      <c r="E6859" s="4">
        <v>409.35</v>
      </c>
      <c r="F6859" s="4">
        <v>57451400</v>
      </c>
      <c r="G6859" s="4">
        <v>0</v>
      </c>
      <c r="H6859" s="4">
        <v>0</v>
      </c>
      <c r="I6859" s="5">
        <f t="shared" si="428"/>
        <v>44341</v>
      </c>
      <c r="J6859" s="4">
        <f t="shared" si="429"/>
        <v>2021</v>
      </c>
      <c r="K6859" s="4">
        <f t="shared" si="430"/>
        <v>5</v>
      </c>
      <c r="L6859" s="4">
        <f t="shared" si="431"/>
        <v>25</v>
      </c>
    </row>
    <row r="6860" spans="1:12" x14ac:dyDescent="0.55000000000000004">
      <c r="A6860" s="2">
        <v>44342</v>
      </c>
      <c r="B6860" s="4">
        <v>409.97</v>
      </c>
      <c r="C6860" s="4">
        <v>410.69</v>
      </c>
      <c r="D6860" s="4">
        <v>408.88</v>
      </c>
      <c r="E6860" s="4">
        <v>410.16</v>
      </c>
      <c r="F6860" s="4">
        <v>43088600</v>
      </c>
      <c r="G6860" s="4">
        <v>0</v>
      </c>
      <c r="H6860" s="4">
        <v>0</v>
      </c>
      <c r="I6860" s="5">
        <f t="shared" si="428"/>
        <v>44342</v>
      </c>
      <c r="J6860" s="4">
        <f t="shared" si="429"/>
        <v>2021</v>
      </c>
      <c r="K6860" s="4">
        <f t="shared" si="430"/>
        <v>5</v>
      </c>
      <c r="L6860" s="4">
        <f t="shared" si="431"/>
        <v>26</v>
      </c>
    </row>
    <row r="6861" spans="1:12" x14ac:dyDescent="0.55000000000000004">
      <c r="A6861" s="2">
        <v>44343</v>
      </c>
      <c r="B6861" s="4">
        <v>411.24</v>
      </c>
      <c r="C6861" s="4">
        <v>411.78</v>
      </c>
      <c r="D6861" s="4">
        <v>410.08</v>
      </c>
      <c r="E6861" s="4">
        <v>410.38</v>
      </c>
      <c r="F6861" s="4">
        <v>56707700</v>
      </c>
      <c r="G6861" s="4">
        <v>0</v>
      </c>
      <c r="H6861" s="4">
        <v>0</v>
      </c>
      <c r="I6861" s="5">
        <f t="shared" si="428"/>
        <v>44343</v>
      </c>
      <c r="J6861" s="4">
        <f t="shared" si="429"/>
        <v>2021</v>
      </c>
      <c r="K6861" s="4">
        <f t="shared" si="430"/>
        <v>5</v>
      </c>
      <c r="L6861" s="4">
        <f t="shared" si="431"/>
        <v>27</v>
      </c>
    </row>
    <row r="6862" spans="1:12" x14ac:dyDescent="0.55000000000000004">
      <c r="A6862" s="2">
        <v>44344</v>
      </c>
      <c r="B6862" s="4">
        <v>412.02</v>
      </c>
      <c r="C6862" s="4">
        <v>412.3</v>
      </c>
      <c r="D6862" s="4">
        <v>410.87</v>
      </c>
      <c r="E6862" s="4">
        <v>411.11</v>
      </c>
      <c r="F6862" s="4">
        <v>58520200</v>
      </c>
      <c r="G6862" s="4">
        <v>0</v>
      </c>
      <c r="H6862" s="4">
        <v>0</v>
      </c>
      <c r="I6862" s="5">
        <f t="shared" si="428"/>
        <v>44344</v>
      </c>
      <c r="J6862" s="4">
        <f t="shared" si="429"/>
        <v>2021</v>
      </c>
      <c r="K6862" s="4">
        <f t="shared" si="430"/>
        <v>5</v>
      </c>
      <c r="L6862" s="4">
        <f t="shared" si="431"/>
        <v>28</v>
      </c>
    </row>
    <row r="6863" spans="1:12" x14ac:dyDescent="0.55000000000000004">
      <c r="A6863" s="2">
        <v>44348</v>
      </c>
      <c r="B6863" s="4">
        <v>413.59</v>
      </c>
      <c r="C6863" s="4">
        <v>413.74</v>
      </c>
      <c r="D6863" s="4">
        <v>410.29</v>
      </c>
      <c r="E6863" s="4">
        <v>410.75</v>
      </c>
      <c r="F6863" s="4">
        <v>54216600</v>
      </c>
      <c r="G6863" s="4">
        <v>0</v>
      </c>
      <c r="H6863" s="4">
        <v>0</v>
      </c>
      <c r="I6863" s="5">
        <f t="shared" si="428"/>
        <v>44348</v>
      </c>
      <c r="J6863" s="4">
        <f t="shared" si="429"/>
        <v>2021</v>
      </c>
      <c r="K6863" s="4">
        <f t="shared" si="430"/>
        <v>6</v>
      </c>
      <c r="L6863" s="4">
        <f t="shared" si="431"/>
        <v>1</v>
      </c>
    </row>
    <row r="6864" spans="1:12" x14ac:dyDescent="0.55000000000000004">
      <c r="A6864" s="2">
        <v>44349</v>
      </c>
      <c r="B6864" s="4">
        <v>411.44</v>
      </c>
      <c r="C6864" s="4">
        <v>412.28</v>
      </c>
      <c r="D6864" s="4">
        <v>410.38</v>
      </c>
      <c r="E6864" s="4">
        <v>411.4</v>
      </c>
      <c r="F6864" s="4">
        <v>49097100</v>
      </c>
      <c r="G6864" s="4">
        <v>0</v>
      </c>
      <c r="H6864" s="4">
        <v>0</v>
      </c>
      <c r="I6864" s="5">
        <f t="shared" si="428"/>
        <v>44349</v>
      </c>
      <c r="J6864" s="4">
        <f t="shared" si="429"/>
        <v>2021</v>
      </c>
      <c r="K6864" s="4">
        <f t="shared" si="430"/>
        <v>6</v>
      </c>
      <c r="L6864" s="4">
        <f t="shared" si="431"/>
        <v>2</v>
      </c>
    </row>
    <row r="6865" spans="1:12" x14ac:dyDescent="0.55000000000000004">
      <c r="A6865" s="2">
        <v>44350</v>
      </c>
      <c r="B6865" s="4">
        <v>408.97</v>
      </c>
      <c r="C6865" s="4">
        <v>411.06</v>
      </c>
      <c r="D6865" s="4">
        <v>407.43</v>
      </c>
      <c r="E6865" s="4">
        <v>409.87</v>
      </c>
      <c r="F6865" s="4">
        <v>58138800</v>
      </c>
      <c r="G6865" s="4">
        <v>0</v>
      </c>
      <c r="H6865" s="4">
        <v>0</v>
      </c>
      <c r="I6865" s="5">
        <f t="shared" si="428"/>
        <v>44350</v>
      </c>
      <c r="J6865" s="4">
        <f t="shared" si="429"/>
        <v>2021</v>
      </c>
      <c r="K6865" s="4">
        <f t="shared" si="430"/>
        <v>6</v>
      </c>
      <c r="L6865" s="4">
        <f t="shared" si="431"/>
        <v>3</v>
      </c>
    </row>
    <row r="6866" spans="1:12" x14ac:dyDescent="0.55000000000000004">
      <c r="A6866" s="2">
        <v>44351</v>
      </c>
      <c r="B6866" s="4">
        <v>411.81</v>
      </c>
      <c r="C6866" s="4">
        <v>413.93</v>
      </c>
      <c r="D6866" s="4">
        <v>409.94</v>
      </c>
      <c r="E6866" s="4">
        <v>413.62</v>
      </c>
      <c r="F6866" s="4">
        <v>55938800</v>
      </c>
      <c r="G6866" s="4">
        <v>0</v>
      </c>
      <c r="H6866" s="4">
        <v>0</v>
      </c>
      <c r="I6866" s="5">
        <f t="shared" si="428"/>
        <v>44351</v>
      </c>
      <c r="J6866" s="4">
        <f t="shared" si="429"/>
        <v>2021</v>
      </c>
      <c r="K6866" s="4">
        <f t="shared" si="430"/>
        <v>6</v>
      </c>
      <c r="L6866" s="4">
        <f t="shared" si="431"/>
        <v>4</v>
      </c>
    </row>
    <row r="6867" spans="1:12" x14ac:dyDescent="0.55000000000000004">
      <c r="A6867" s="2">
        <v>44354</v>
      </c>
      <c r="B6867" s="4">
        <v>413.61</v>
      </c>
      <c r="C6867" s="4">
        <v>413.79</v>
      </c>
      <c r="D6867" s="4">
        <v>412.24</v>
      </c>
      <c r="E6867" s="4">
        <v>413.22</v>
      </c>
      <c r="F6867" s="4">
        <v>51555000</v>
      </c>
      <c r="G6867" s="4">
        <v>0</v>
      </c>
      <c r="H6867" s="4">
        <v>0</v>
      </c>
      <c r="I6867" s="5">
        <f t="shared" si="428"/>
        <v>44354</v>
      </c>
      <c r="J6867" s="4">
        <f t="shared" si="429"/>
        <v>2021</v>
      </c>
      <c r="K6867" s="4">
        <f t="shared" si="430"/>
        <v>6</v>
      </c>
      <c r="L6867" s="4">
        <f t="shared" si="431"/>
        <v>7</v>
      </c>
    </row>
    <row r="6868" spans="1:12" x14ac:dyDescent="0.55000000000000004">
      <c r="A6868" s="2">
        <v>44355</v>
      </c>
      <c r="B6868" s="4">
        <v>414.12</v>
      </c>
      <c r="C6868" s="4">
        <v>414.21</v>
      </c>
      <c r="D6868" s="4">
        <v>411.39</v>
      </c>
      <c r="E6868" s="4">
        <v>413.3</v>
      </c>
      <c r="F6868" s="4">
        <v>47134300</v>
      </c>
      <c r="G6868" s="4">
        <v>0</v>
      </c>
      <c r="H6868" s="4">
        <v>0</v>
      </c>
      <c r="I6868" s="5">
        <f t="shared" si="428"/>
        <v>44355</v>
      </c>
      <c r="J6868" s="4">
        <f t="shared" si="429"/>
        <v>2021</v>
      </c>
      <c r="K6868" s="4">
        <f t="shared" si="430"/>
        <v>6</v>
      </c>
      <c r="L6868" s="4">
        <f t="shared" si="431"/>
        <v>8</v>
      </c>
    </row>
    <row r="6869" spans="1:12" x14ac:dyDescent="0.55000000000000004">
      <c r="A6869" s="2">
        <v>44356</v>
      </c>
      <c r="B6869" s="4">
        <v>414.19</v>
      </c>
      <c r="C6869" s="4">
        <v>414.26</v>
      </c>
      <c r="D6869" s="4">
        <v>412.45</v>
      </c>
      <c r="E6869" s="4">
        <v>412.69</v>
      </c>
      <c r="F6869" s="4">
        <v>48436300</v>
      </c>
      <c r="G6869" s="4">
        <v>0</v>
      </c>
      <c r="H6869" s="4">
        <v>0</v>
      </c>
      <c r="I6869" s="5">
        <f t="shared" si="428"/>
        <v>44356</v>
      </c>
      <c r="J6869" s="4">
        <f t="shared" si="429"/>
        <v>2021</v>
      </c>
      <c r="K6869" s="4">
        <f t="shared" si="430"/>
        <v>6</v>
      </c>
      <c r="L6869" s="4">
        <f t="shared" si="431"/>
        <v>9</v>
      </c>
    </row>
    <row r="6870" spans="1:12" x14ac:dyDescent="0.55000000000000004">
      <c r="A6870" s="2">
        <v>44357</v>
      </c>
      <c r="B6870" s="4">
        <v>413.97</v>
      </c>
      <c r="C6870" s="4">
        <v>415.6</v>
      </c>
      <c r="D6870" s="4">
        <v>412.59</v>
      </c>
      <c r="E6870" s="4">
        <v>414.61</v>
      </c>
      <c r="F6870" s="4">
        <v>51020100</v>
      </c>
      <c r="G6870" s="4">
        <v>0</v>
      </c>
      <c r="H6870" s="4">
        <v>0</v>
      </c>
      <c r="I6870" s="5">
        <f t="shared" si="428"/>
        <v>44357</v>
      </c>
      <c r="J6870" s="4">
        <f t="shared" si="429"/>
        <v>2021</v>
      </c>
      <c r="K6870" s="4">
        <f t="shared" si="430"/>
        <v>6</v>
      </c>
      <c r="L6870" s="4">
        <f t="shared" si="431"/>
        <v>10</v>
      </c>
    </row>
    <row r="6871" spans="1:12" x14ac:dyDescent="0.55000000000000004">
      <c r="A6871" s="2">
        <v>44358</v>
      </c>
      <c r="B6871" s="4">
        <v>415.18</v>
      </c>
      <c r="C6871" s="4">
        <v>415.41</v>
      </c>
      <c r="D6871" s="4">
        <v>413.83</v>
      </c>
      <c r="E6871" s="4">
        <v>415.29</v>
      </c>
      <c r="F6871" s="4">
        <v>45570800</v>
      </c>
      <c r="G6871" s="4">
        <v>0</v>
      </c>
      <c r="H6871" s="4">
        <v>0</v>
      </c>
      <c r="I6871" s="5">
        <f t="shared" si="428"/>
        <v>44358</v>
      </c>
      <c r="J6871" s="4">
        <f t="shared" si="429"/>
        <v>2021</v>
      </c>
      <c r="K6871" s="4">
        <f t="shared" si="430"/>
        <v>6</v>
      </c>
      <c r="L6871" s="4">
        <f t="shared" si="431"/>
        <v>11</v>
      </c>
    </row>
    <row r="6872" spans="1:12" x14ac:dyDescent="0.55000000000000004">
      <c r="A6872" s="2">
        <v>44361</v>
      </c>
      <c r="B6872" s="4">
        <v>415.41</v>
      </c>
      <c r="C6872" s="4">
        <v>416.33</v>
      </c>
      <c r="D6872" s="4">
        <v>414.11</v>
      </c>
      <c r="E6872" s="4">
        <v>416.22</v>
      </c>
      <c r="F6872" s="4">
        <v>42358500</v>
      </c>
      <c r="G6872" s="4">
        <v>0</v>
      </c>
      <c r="H6872" s="4">
        <v>0</v>
      </c>
      <c r="I6872" s="5">
        <f t="shared" si="428"/>
        <v>44361</v>
      </c>
      <c r="J6872" s="4">
        <f t="shared" si="429"/>
        <v>2021</v>
      </c>
      <c r="K6872" s="4">
        <f t="shared" si="430"/>
        <v>6</v>
      </c>
      <c r="L6872" s="4">
        <f t="shared" si="431"/>
        <v>14</v>
      </c>
    </row>
    <row r="6873" spans="1:12" x14ac:dyDescent="0.55000000000000004">
      <c r="A6873" s="2">
        <v>44362</v>
      </c>
      <c r="B6873" s="4">
        <v>416.38</v>
      </c>
      <c r="C6873" s="4">
        <v>416.42</v>
      </c>
      <c r="D6873" s="4">
        <v>414.54</v>
      </c>
      <c r="E6873" s="4">
        <v>415.46</v>
      </c>
      <c r="F6873" s="4">
        <v>51508500</v>
      </c>
      <c r="G6873" s="4">
        <v>0</v>
      </c>
      <c r="H6873" s="4">
        <v>0</v>
      </c>
      <c r="I6873" s="5">
        <f t="shared" si="428"/>
        <v>44362</v>
      </c>
      <c r="J6873" s="4">
        <f t="shared" si="429"/>
        <v>2021</v>
      </c>
      <c r="K6873" s="4">
        <f t="shared" si="430"/>
        <v>6</v>
      </c>
      <c r="L6873" s="4">
        <f t="shared" si="431"/>
        <v>15</v>
      </c>
    </row>
    <row r="6874" spans="1:12" x14ac:dyDescent="0.55000000000000004">
      <c r="A6874" s="2">
        <v>44363</v>
      </c>
      <c r="B6874" s="4">
        <v>415.6</v>
      </c>
      <c r="C6874" s="4">
        <v>415.84</v>
      </c>
      <c r="D6874" s="4">
        <v>410.99</v>
      </c>
      <c r="E6874" s="4">
        <v>413.14</v>
      </c>
      <c r="F6874" s="4">
        <v>80386100</v>
      </c>
      <c r="G6874" s="4">
        <v>0</v>
      </c>
      <c r="H6874" s="4">
        <v>0</v>
      </c>
      <c r="I6874" s="5">
        <f t="shared" si="428"/>
        <v>44363</v>
      </c>
      <c r="J6874" s="4">
        <f t="shared" si="429"/>
        <v>2021</v>
      </c>
      <c r="K6874" s="4">
        <f t="shared" si="430"/>
        <v>6</v>
      </c>
      <c r="L6874" s="4">
        <f t="shared" si="431"/>
        <v>16</v>
      </c>
    </row>
    <row r="6875" spans="1:12" x14ac:dyDescent="0.55000000000000004">
      <c r="A6875" s="2">
        <v>44364</v>
      </c>
      <c r="B6875" s="4">
        <v>412.71</v>
      </c>
      <c r="C6875" s="4">
        <v>414.03</v>
      </c>
      <c r="D6875" s="4">
        <v>410.41</v>
      </c>
      <c r="E6875" s="4">
        <v>413</v>
      </c>
      <c r="F6875" s="4">
        <v>90949700</v>
      </c>
      <c r="G6875" s="4">
        <v>0</v>
      </c>
      <c r="H6875" s="4">
        <v>0</v>
      </c>
      <c r="I6875" s="5">
        <f t="shared" si="428"/>
        <v>44364</v>
      </c>
      <c r="J6875" s="4">
        <f t="shared" si="429"/>
        <v>2021</v>
      </c>
      <c r="K6875" s="4">
        <f t="shared" si="430"/>
        <v>6</v>
      </c>
      <c r="L6875" s="4">
        <f t="shared" si="431"/>
        <v>17</v>
      </c>
    </row>
    <row r="6876" spans="1:12" x14ac:dyDescent="0.55000000000000004">
      <c r="A6876" s="2">
        <v>44365</v>
      </c>
      <c r="B6876" s="4">
        <v>409.56</v>
      </c>
      <c r="C6876" s="4">
        <v>410.29</v>
      </c>
      <c r="D6876" s="4">
        <v>407.21</v>
      </c>
      <c r="E6876" s="4">
        <v>407.43</v>
      </c>
      <c r="F6876" s="4">
        <v>118676300</v>
      </c>
      <c r="G6876" s="4">
        <v>1.3759999999999999</v>
      </c>
      <c r="H6876" s="4">
        <v>0</v>
      </c>
      <c r="I6876" s="5">
        <f t="shared" si="428"/>
        <v>44365</v>
      </c>
      <c r="J6876" s="4">
        <f t="shared" si="429"/>
        <v>2021</v>
      </c>
      <c r="K6876" s="4">
        <f t="shared" si="430"/>
        <v>6</v>
      </c>
      <c r="L6876" s="4">
        <f t="shared" si="431"/>
        <v>18</v>
      </c>
    </row>
    <row r="6877" spans="1:12" x14ac:dyDescent="0.55000000000000004">
      <c r="A6877" s="2">
        <v>44368</v>
      </c>
      <c r="B6877" s="4">
        <v>409.28</v>
      </c>
      <c r="C6877" s="4">
        <v>413.46</v>
      </c>
      <c r="D6877" s="4">
        <v>408.42</v>
      </c>
      <c r="E6877" s="4">
        <v>413.26</v>
      </c>
      <c r="F6877" s="4">
        <v>72822000</v>
      </c>
      <c r="G6877" s="4">
        <v>0</v>
      </c>
      <c r="H6877" s="4">
        <v>0</v>
      </c>
      <c r="I6877" s="5">
        <f t="shared" si="428"/>
        <v>44368</v>
      </c>
      <c r="J6877" s="4">
        <f t="shared" si="429"/>
        <v>2021</v>
      </c>
      <c r="K6877" s="4">
        <f t="shared" si="430"/>
        <v>6</v>
      </c>
      <c r="L6877" s="4">
        <f t="shared" si="431"/>
        <v>21</v>
      </c>
    </row>
    <row r="6878" spans="1:12" x14ac:dyDescent="0.55000000000000004">
      <c r="A6878" s="2">
        <v>44369</v>
      </c>
      <c r="B6878" s="4">
        <v>413.25</v>
      </c>
      <c r="C6878" s="4">
        <v>416.35</v>
      </c>
      <c r="D6878" s="4">
        <v>412.5</v>
      </c>
      <c r="E6878" s="4">
        <v>415.47</v>
      </c>
      <c r="F6878" s="4">
        <v>57700300</v>
      </c>
      <c r="G6878" s="4">
        <v>0</v>
      </c>
      <c r="H6878" s="4">
        <v>0</v>
      </c>
      <c r="I6878" s="5">
        <f t="shared" si="428"/>
        <v>44369</v>
      </c>
      <c r="J6878" s="4">
        <f t="shared" si="429"/>
        <v>2021</v>
      </c>
      <c r="K6878" s="4">
        <f t="shared" si="430"/>
        <v>6</v>
      </c>
      <c r="L6878" s="4">
        <f t="shared" si="431"/>
        <v>22</v>
      </c>
    </row>
    <row r="6879" spans="1:12" x14ac:dyDescent="0.55000000000000004">
      <c r="A6879" s="2">
        <v>44370</v>
      </c>
      <c r="B6879" s="4">
        <v>415.55</v>
      </c>
      <c r="C6879" s="4">
        <v>416.39</v>
      </c>
      <c r="D6879" s="4">
        <v>414.88</v>
      </c>
      <c r="E6879" s="4">
        <v>414.97</v>
      </c>
      <c r="F6879" s="4">
        <v>49445400</v>
      </c>
      <c r="G6879" s="4">
        <v>0</v>
      </c>
      <c r="H6879" s="4">
        <v>0</v>
      </c>
      <c r="I6879" s="5">
        <f t="shared" si="428"/>
        <v>44370</v>
      </c>
      <c r="J6879" s="4">
        <f t="shared" si="429"/>
        <v>2021</v>
      </c>
      <c r="K6879" s="4">
        <f t="shared" si="430"/>
        <v>6</v>
      </c>
      <c r="L6879" s="4">
        <f t="shared" si="431"/>
        <v>23</v>
      </c>
    </row>
    <row r="6880" spans="1:12" x14ac:dyDescent="0.55000000000000004">
      <c r="A6880" s="2">
        <v>44371</v>
      </c>
      <c r="B6880" s="4">
        <v>417.22</v>
      </c>
      <c r="C6880" s="4">
        <v>417.87</v>
      </c>
      <c r="D6880" s="4">
        <v>416.95</v>
      </c>
      <c r="E6880" s="4">
        <v>417.43</v>
      </c>
      <c r="F6880" s="4">
        <v>45110300</v>
      </c>
      <c r="G6880" s="4">
        <v>0</v>
      </c>
      <c r="H6880" s="4">
        <v>0</v>
      </c>
      <c r="I6880" s="5">
        <f t="shared" si="428"/>
        <v>44371</v>
      </c>
      <c r="J6880" s="4">
        <f t="shared" si="429"/>
        <v>2021</v>
      </c>
      <c r="K6880" s="4">
        <f t="shared" si="430"/>
        <v>6</v>
      </c>
      <c r="L6880" s="4">
        <f t="shared" si="431"/>
        <v>24</v>
      </c>
    </row>
    <row r="6881" spans="1:12" x14ac:dyDescent="0.55000000000000004">
      <c r="A6881" s="2">
        <v>44372</v>
      </c>
      <c r="B6881" s="4">
        <v>418.21</v>
      </c>
      <c r="C6881" s="4">
        <v>419.38</v>
      </c>
      <c r="D6881" s="4">
        <v>417.87</v>
      </c>
      <c r="E6881" s="4">
        <v>418.91</v>
      </c>
      <c r="F6881" s="4">
        <v>58129500</v>
      </c>
      <c r="G6881" s="4">
        <v>0</v>
      </c>
      <c r="H6881" s="4">
        <v>0</v>
      </c>
      <c r="I6881" s="5">
        <f t="shared" si="428"/>
        <v>44372</v>
      </c>
      <c r="J6881" s="4">
        <f t="shared" si="429"/>
        <v>2021</v>
      </c>
      <c r="K6881" s="4">
        <f t="shared" si="430"/>
        <v>6</v>
      </c>
      <c r="L6881" s="4">
        <f t="shared" si="431"/>
        <v>25</v>
      </c>
    </row>
    <row r="6882" spans="1:12" x14ac:dyDescent="0.55000000000000004">
      <c r="A6882" s="2">
        <v>44375</v>
      </c>
      <c r="B6882" s="4">
        <v>419.46</v>
      </c>
      <c r="C6882" s="4">
        <v>419.93</v>
      </c>
      <c r="D6882" s="4">
        <v>418.2</v>
      </c>
      <c r="E6882" s="4">
        <v>419.75</v>
      </c>
      <c r="F6882" s="4">
        <v>53159600</v>
      </c>
      <c r="G6882" s="4">
        <v>0</v>
      </c>
      <c r="H6882" s="4">
        <v>0</v>
      </c>
      <c r="I6882" s="5">
        <f t="shared" si="428"/>
        <v>44375</v>
      </c>
      <c r="J6882" s="4">
        <f t="shared" si="429"/>
        <v>2021</v>
      </c>
      <c r="K6882" s="4">
        <f t="shared" si="430"/>
        <v>6</v>
      </c>
      <c r="L6882" s="4">
        <f t="shared" si="431"/>
        <v>28</v>
      </c>
    </row>
    <row r="6883" spans="1:12" x14ac:dyDescent="0.55000000000000004">
      <c r="A6883" s="2">
        <v>44376</v>
      </c>
      <c r="B6883" s="4">
        <v>420.16</v>
      </c>
      <c r="C6883" s="4">
        <v>420.82</v>
      </c>
      <c r="D6883" s="4">
        <v>419.42</v>
      </c>
      <c r="E6883" s="4">
        <v>419.98</v>
      </c>
      <c r="F6883" s="4">
        <v>35970500</v>
      </c>
      <c r="G6883" s="4">
        <v>0</v>
      </c>
      <c r="H6883" s="4">
        <v>0</v>
      </c>
      <c r="I6883" s="5">
        <f t="shared" si="428"/>
        <v>44376</v>
      </c>
      <c r="J6883" s="4">
        <f t="shared" si="429"/>
        <v>2021</v>
      </c>
      <c r="K6883" s="4">
        <f t="shared" si="430"/>
        <v>6</v>
      </c>
      <c r="L6883" s="4">
        <f t="shared" si="431"/>
        <v>29</v>
      </c>
    </row>
    <row r="6884" spans="1:12" x14ac:dyDescent="0.55000000000000004">
      <c r="A6884" s="2">
        <v>44377</v>
      </c>
      <c r="B6884" s="4">
        <v>419.5</v>
      </c>
      <c r="C6884" s="4">
        <v>421.04</v>
      </c>
      <c r="D6884" s="4">
        <v>419.47</v>
      </c>
      <c r="E6884" s="4">
        <v>420.33</v>
      </c>
      <c r="F6884" s="4">
        <v>64827900</v>
      </c>
      <c r="G6884" s="4">
        <v>0</v>
      </c>
      <c r="H6884" s="4">
        <v>0</v>
      </c>
      <c r="I6884" s="5">
        <f t="shared" si="428"/>
        <v>44377</v>
      </c>
      <c r="J6884" s="4">
        <f t="shared" si="429"/>
        <v>2021</v>
      </c>
      <c r="K6884" s="4">
        <f t="shared" si="430"/>
        <v>6</v>
      </c>
      <c r="L6884" s="4">
        <f t="shared" si="431"/>
        <v>30</v>
      </c>
    </row>
    <row r="6885" spans="1:12" x14ac:dyDescent="0.55000000000000004">
      <c r="A6885" s="2">
        <v>44378</v>
      </c>
      <c r="B6885" s="4">
        <v>421.13</v>
      </c>
      <c r="C6885" s="4">
        <v>422.83</v>
      </c>
      <c r="D6885" s="4">
        <v>421.06</v>
      </c>
      <c r="E6885" s="4">
        <v>422.66</v>
      </c>
      <c r="F6885" s="4">
        <v>53441000</v>
      </c>
      <c r="G6885" s="4">
        <v>0</v>
      </c>
      <c r="H6885" s="4">
        <v>0</v>
      </c>
      <c r="I6885" s="5">
        <f t="shared" si="428"/>
        <v>44378</v>
      </c>
      <c r="J6885" s="4">
        <f t="shared" si="429"/>
        <v>2021</v>
      </c>
      <c r="K6885" s="4">
        <f t="shared" si="430"/>
        <v>7</v>
      </c>
      <c r="L6885" s="4">
        <f t="shared" si="431"/>
        <v>1</v>
      </c>
    </row>
    <row r="6886" spans="1:12" x14ac:dyDescent="0.55000000000000004">
      <c r="A6886" s="2">
        <v>44379</v>
      </c>
      <c r="B6886" s="4">
        <v>423.88</v>
      </c>
      <c r="C6886" s="4">
        <v>426.26</v>
      </c>
      <c r="D6886" s="4">
        <v>422.75</v>
      </c>
      <c r="E6886" s="4">
        <v>425.89</v>
      </c>
      <c r="F6886" s="4">
        <v>57697700</v>
      </c>
      <c r="G6886" s="4">
        <v>0</v>
      </c>
      <c r="H6886" s="4">
        <v>0</v>
      </c>
      <c r="I6886" s="5">
        <f t="shared" si="428"/>
        <v>44379</v>
      </c>
      <c r="J6886" s="4">
        <f t="shared" si="429"/>
        <v>2021</v>
      </c>
      <c r="K6886" s="4">
        <f t="shared" si="430"/>
        <v>7</v>
      </c>
      <c r="L6886" s="4">
        <f t="shared" si="431"/>
        <v>2</v>
      </c>
    </row>
    <row r="6887" spans="1:12" x14ac:dyDescent="0.55000000000000004">
      <c r="A6887" s="2">
        <v>44383</v>
      </c>
      <c r="B6887" s="4">
        <v>425.95</v>
      </c>
      <c r="C6887" s="4">
        <v>426.18</v>
      </c>
      <c r="D6887" s="4">
        <v>422.25</v>
      </c>
      <c r="E6887" s="4">
        <v>425.11</v>
      </c>
      <c r="F6887" s="4">
        <v>68710400</v>
      </c>
      <c r="G6887" s="4">
        <v>0</v>
      </c>
      <c r="H6887" s="4">
        <v>0</v>
      </c>
      <c r="I6887" s="5">
        <f t="shared" si="428"/>
        <v>44383</v>
      </c>
      <c r="J6887" s="4">
        <f t="shared" si="429"/>
        <v>2021</v>
      </c>
      <c r="K6887" s="4">
        <f t="shared" si="430"/>
        <v>7</v>
      </c>
      <c r="L6887" s="4">
        <f t="shared" si="431"/>
        <v>6</v>
      </c>
    </row>
    <row r="6888" spans="1:12" x14ac:dyDescent="0.55000000000000004">
      <c r="A6888" s="2">
        <v>44384</v>
      </c>
      <c r="B6888" s="4">
        <v>425.83</v>
      </c>
      <c r="C6888" s="4">
        <v>426.91</v>
      </c>
      <c r="D6888" s="4">
        <v>423.72</v>
      </c>
      <c r="E6888" s="4">
        <v>426.62</v>
      </c>
      <c r="F6888" s="4">
        <v>63549500</v>
      </c>
      <c r="G6888" s="4">
        <v>0</v>
      </c>
      <c r="H6888" s="4">
        <v>0</v>
      </c>
      <c r="I6888" s="5">
        <f t="shared" si="428"/>
        <v>44384</v>
      </c>
      <c r="J6888" s="4">
        <f t="shared" si="429"/>
        <v>2021</v>
      </c>
      <c r="K6888" s="4">
        <f t="shared" si="430"/>
        <v>7</v>
      </c>
      <c r="L6888" s="4">
        <f t="shared" si="431"/>
        <v>7</v>
      </c>
    </row>
    <row r="6889" spans="1:12" x14ac:dyDescent="0.55000000000000004">
      <c r="A6889" s="2">
        <v>44385</v>
      </c>
      <c r="B6889" s="4">
        <v>421.04</v>
      </c>
      <c r="C6889" s="4">
        <v>423.94</v>
      </c>
      <c r="D6889" s="4">
        <v>419.8</v>
      </c>
      <c r="E6889" s="4">
        <v>423.14</v>
      </c>
      <c r="F6889" s="4">
        <v>97595200</v>
      </c>
      <c r="G6889" s="4">
        <v>0</v>
      </c>
      <c r="H6889" s="4">
        <v>0</v>
      </c>
      <c r="I6889" s="5">
        <f t="shared" si="428"/>
        <v>44385</v>
      </c>
      <c r="J6889" s="4">
        <f t="shared" si="429"/>
        <v>2021</v>
      </c>
      <c r="K6889" s="4">
        <f t="shared" si="430"/>
        <v>7</v>
      </c>
      <c r="L6889" s="4">
        <f t="shared" si="431"/>
        <v>8</v>
      </c>
    </row>
    <row r="6890" spans="1:12" x14ac:dyDescent="0.55000000000000004">
      <c r="A6890" s="2">
        <v>44386</v>
      </c>
      <c r="B6890" s="4">
        <v>424.72</v>
      </c>
      <c r="C6890" s="4">
        <v>427.97</v>
      </c>
      <c r="D6890" s="4">
        <v>422.93</v>
      </c>
      <c r="E6890" s="4">
        <v>427.66</v>
      </c>
      <c r="F6890" s="4">
        <v>76238600</v>
      </c>
      <c r="G6890" s="4">
        <v>0</v>
      </c>
      <c r="H6890" s="4">
        <v>0</v>
      </c>
      <c r="I6890" s="5">
        <f t="shared" si="428"/>
        <v>44386</v>
      </c>
      <c r="J6890" s="4">
        <f t="shared" si="429"/>
        <v>2021</v>
      </c>
      <c r="K6890" s="4">
        <f t="shared" si="430"/>
        <v>7</v>
      </c>
      <c r="L6890" s="4">
        <f t="shared" si="431"/>
        <v>9</v>
      </c>
    </row>
    <row r="6891" spans="1:12" x14ac:dyDescent="0.55000000000000004">
      <c r="A6891" s="2">
        <v>44389</v>
      </c>
      <c r="B6891" s="4">
        <v>427.57</v>
      </c>
      <c r="C6891" s="4">
        <v>429.45</v>
      </c>
      <c r="D6891" s="4">
        <v>427.12</v>
      </c>
      <c r="E6891" s="4">
        <v>429.19</v>
      </c>
      <c r="F6891" s="4">
        <v>52889600</v>
      </c>
      <c r="G6891" s="4">
        <v>0</v>
      </c>
      <c r="H6891" s="4">
        <v>0</v>
      </c>
      <c r="I6891" s="5">
        <f t="shared" si="428"/>
        <v>44389</v>
      </c>
      <c r="J6891" s="4">
        <f t="shared" si="429"/>
        <v>2021</v>
      </c>
      <c r="K6891" s="4">
        <f t="shared" si="430"/>
        <v>7</v>
      </c>
      <c r="L6891" s="4">
        <f t="shared" si="431"/>
        <v>12</v>
      </c>
    </row>
    <row r="6892" spans="1:12" x14ac:dyDescent="0.55000000000000004">
      <c r="A6892" s="2">
        <v>44390</v>
      </c>
      <c r="B6892" s="4">
        <v>428.36</v>
      </c>
      <c r="C6892" s="4">
        <v>429.94</v>
      </c>
      <c r="D6892" s="4">
        <v>427.45</v>
      </c>
      <c r="E6892" s="4">
        <v>427.73</v>
      </c>
      <c r="F6892" s="4">
        <v>52911300</v>
      </c>
      <c r="G6892" s="4">
        <v>0</v>
      </c>
      <c r="H6892" s="4">
        <v>0</v>
      </c>
      <c r="I6892" s="5">
        <f t="shared" si="428"/>
        <v>44390</v>
      </c>
      <c r="J6892" s="4">
        <f t="shared" si="429"/>
        <v>2021</v>
      </c>
      <c r="K6892" s="4">
        <f t="shared" si="430"/>
        <v>7</v>
      </c>
      <c r="L6892" s="4">
        <f t="shared" si="431"/>
        <v>13</v>
      </c>
    </row>
    <row r="6893" spans="1:12" x14ac:dyDescent="0.55000000000000004">
      <c r="A6893" s="2">
        <v>44391</v>
      </c>
      <c r="B6893" s="4">
        <v>429.5</v>
      </c>
      <c r="C6893" s="4">
        <v>430.01</v>
      </c>
      <c r="D6893" s="4">
        <v>427.06</v>
      </c>
      <c r="E6893" s="4">
        <v>428.36</v>
      </c>
      <c r="F6893" s="4">
        <v>64130400</v>
      </c>
      <c r="G6893" s="4">
        <v>0</v>
      </c>
      <c r="H6893" s="4">
        <v>0</v>
      </c>
      <c r="I6893" s="5">
        <f t="shared" si="428"/>
        <v>44391</v>
      </c>
      <c r="J6893" s="4">
        <f t="shared" si="429"/>
        <v>2021</v>
      </c>
      <c r="K6893" s="4">
        <f t="shared" si="430"/>
        <v>7</v>
      </c>
      <c r="L6893" s="4">
        <f t="shared" si="431"/>
        <v>14</v>
      </c>
    </row>
    <row r="6894" spans="1:12" x14ac:dyDescent="0.55000000000000004">
      <c r="A6894" s="2">
        <v>44392</v>
      </c>
      <c r="B6894" s="4">
        <v>426.96</v>
      </c>
      <c r="C6894" s="4">
        <v>427.67</v>
      </c>
      <c r="D6894" s="4">
        <v>424.91</v>
      </c>
      <c r="E6894" s="4">
        <v>426.9</v>
      </c>
      <c r="F6894" s="4">
        <v>55126400</v>
      </c>
      <c r="G6894" s="4">
        <v>0</v>
      </c>
      <c r="H6894" s="4">
        <v>0</v>
      </c>
      <c r="I6894" s="5">
        <f t="shared" si="428"/>
        <v>44392</v>
      </c>
      <c r="J6894" s="4">
        <f t="shared" si="429"/>
        <v>2021</v>
      </c>
      <c r="K6894" s="4">
        <f t="shared" si="430"/>
        <v>7</v>
      </c>
      <c r="L6894" s="4">
        <f t="shared" si="431"/>
        <v>15</v>
      </c>
    </row>
    <row r="6895" spans="1:12" x14ac:dyDescent="0.55000000000000004">
      <c r="A6895" s="2">
        <v>44393</v>
      </c>
      <c r="B6895" s="4">
        <v>428.14</v>
      </c>
      <c r="C6895" s="4">
        <v>428.19</v>
      </c>
      <c r="D6895" s="4">
        <v>423.14</v>
      </c>
      <c r="E6895" s="4">
        <v>423.55</v>
      </c>
      <c r="F6895" s="4">
        <v>75874700</v>
      </c>
      <c r="G6895" s="4">
        <v>0</v>
      </c>
      <c r="H6895" s="4">
        <v>0</v>
      </c>
      <c r="I6895" s="5">
        <f t="shared" si="428"/>
        <v>44393</v>
      </c>
      <c r="J6895" s="4">
        <f t="shared" si="429"/>
        <v>2021</v>
      </c>
      <c r="K6895" s="4">
        <f t="shared" si="430"/>
        <v>7</v>
      </c>
      <c r="L6895" s="4">
        <f t="shared" si="431"/>
        <v>16</v>
      </c>
    </row>
    <row r="6896" spans="1:12" x14ac:dyDescent="0.55000000000000004">
      <c r="A6896" s="2">
        <v>44396</v>
      </c>
      <c r="B6896" s="4">
        <v>418.5</v>
      </c>
      <c r="C6896" s="4">
        <v>423.62</v>
      </c>
      <c r="D6896" s="4">
        <v>414.35</v>
      </c>
      <c r="E6896" s="4">
        <v>417.3</v>
      </c>
      <c r="F6896" s="4">
        <v>147987000</v>
      </c>
      <c r="G6896" s="4">
        <v>0</v>
      </c>
      <c r="H6896" s="4">
        <v>0</v>
      </c>
      <c r="I6896" s="5">
        <f t="shared" si="428"/>
        <v>44396</v>
      </c>
      <c r="J6896" s="4">
        <f t="shared" si="429"/>
        <v>2021</v>
      </c>
      <c r="K6896" s="4">
        <f t="shared" si="430"/>
        <v>7</v>
      </c>
      <c r="L6896" s="4">
        <f t="shared" si="431"/>
        <v>19</v>
      </c>
    </row>
    <row r="6897" spans="1:12" x14ac:dyDescent="0.55000000000000004">
      <c r="A6897" s="2">
        <v>44397</v>
      </c>
      <c r="B6897" s="4">
        <v>418</v>
      </c>
      <c r="C6897" s="4">
        <v>424.61</v>
      </c>
      <c r="D6897" s="4">
        <v>417.16</v>
      </c>
      <c r="E6897" s="4">
        <v>423.28</v>
      </c>
      <c r="F6897" s="4">
        <v>99608200</v>
      </c>
      <c r="G6897" s="4">
        <v>0</v>
      </c>
      <c r="H6897" s="4">
        <v>0</v>
      </c>
      <c r="I6897" s="5">
        <f t="shared" si="428"/>
        <v>44397</v>
      </c>
      <c r="J6897" s="4">
        <f t="shared" si="429"/>
        <v>2021</v>
      </c>
      <c r="K6897" s="4">
        <f t="shared" si="430"/>
        <v>7</v>
      </c>
      <c r="L6897" s="4">
        <f t="shared" si="431"/>
        <v>20</v>
      </c>
    </row>
    <row r="6898" spans="1:12" x14ac:dyDescent="0.55000000000000004">
      <c r="A6898" s="2">
        <v>44398</v>
      </c>
      <c r="B6898" s="4">
        <v>424.54</v>
      </c>
      <c r="C6898" s="4">
        <v>426.85</v>
      </c>
      <c r="D6898" s="4">
        <v>423.23</v>
      </c>
      <c r="E6898" s="4">
        <v>426.71</v>
      </c>
      <c r="F6898" s="4">
        <v>64724400</v>
      </c>
      <c r="G6898" s="4">
        <v>0</v>
      </c>
      <c r="H6898" s="4">
        <v>0</v>
      </c>
      <c r="I6898" s="5">
        <f t="shared" si="428"/>
        <v>44398</v>
      </c>
      <c r="J6898" s="4">
        <f t="shared" si="429"/>
        <v>2021</v>
      </c>
      <c r="K6898" s="4">
        <f t="shared" si="430"/>
        <v>7</v>
      </c>
      <c r="L6898" s="4">
        <f t="shared" si="431"/>
        <v>21</v>
      </c>
    </row>
    <row r="6899" spans="1:12" x14ac:dyDescent="0.55000000000000004">
      <c r="A6899" s="2">
        <v>44399</v>
      </c>
      <c r="B6899" s="4">
        <v>426.89</v>
      </c>
      <c r="C6899" s="4">
        <v>427.85</v>
      </c>
      <c r="D6899" s="4">
        <v>425.86</v>
      </c>
      <c r="E6899" s="4">
        <v>427.6</v>
      </c>
      <c r="F6899" s="4">
        <v>47878500</v>
      </c>
      <c r="G6899" s="4">
        <v>0</v>
      </c>
      <c r="H6899" s="4">
        <v>0</v>
      </c>
      <c r="I6899" s="5">
        <f t="shared" si="428"/>
        <v>44399</v>
      </c>
      <c r="J6899" s="4">
        <f t="shared" si="429"/>
        <v>2021</v>
      </c>
      <c r="K6899" s="4">
        <f t="shared" si="430"/>
        <v>7</v>
      </c>
      <c r="L6899" s="4">
        <f t="shared" si="431"/>
        <v>22</v>
      </c>
    </row>
    <row r="6900" spans="1:12" x14ac:dyDescent="0.55000000000000004">
      <c r="A6900" s="2">
        <v>44400</v>
      </c>
      <c r="B6900" s="4">
        <v>429.62</v>
      </c>
      <c r="C6900" s="4">
        <v>432.35</v>
      </c>
      <c r="D6900" s="4">
        <v>428.9</v>
      </c>
      <c r="E6900" s="4">
        <v>432</v>
      </c>
      <c r="F6900" s="4">
        <v>63766600</v>
      </c>
      <c r="G6900" s="4">
        <v>0</v>
      </c>
      <c r="H6900" s="4">
        <v>0</v>
      </c>
      <c r="I6900" s="5">
        <f t="shared" si="428"/>
        <v>44400</v>
      </c>
      <c r="J6900" s="4">
        <f t="shared" si="429"/>
        <v>2021</v>
      </c>
      <c r="K6900" s="4">
        <f t="shared" si="430"/>
        <v>7</v>
      </c>
      <c r="L6900" s="4">
        <f t="shared" si="431"/>
        <v>23</v>
      </c>
    </row>
    <row r="6901" spans="1:12" x14ac:dyDescent="0.55000000000000004">
      <c r="A6901" s="2">
        <v>44403</v>
      </c>
      <c r="B6901" s="4">
        <v>431.38</v>
      </c>
      <c r="C6901" s="4">
        <v>433.07</v>
      </c>
      <c r="D6901" s="4">
        <v>431.33</v>
      </c>
      <c r="E6901" s="4">
        <v>433.06</v>
      </c>
      <c r="F6901" s="4">
        <v>43719200</v>
      </c>
      <c r="G6901" s="4">
        <v>0</v>
      </c>
      <c r="H6901" s="4">
        <v>0</v>
      </c>
      <c r="I6901" s="5">
        <f t="shared" si="428"/>
        <v>44403</v>
      </c>
      <c r="J6901" s="4">
        <f t="shared" si="429"/>
        <v>2021</v>
      </c>
      <c r="K6901" s="4">
        <f t="shared" si="430"/>
        <v>7</v>
      </c>
      <c r="L6901" s="4">
        <f t="shared" si="431"/>
        <v>26</v>
      </c>
    </row>
    <row r="6902" spans="1:12" x14ac:dyDescent="0.55000000000000004">
      <c r="A6902" s="2">
        <v>44404</v>
      </c>
      <c r="B6902" s="4">
        <v>431.97</v>
      </c>
      <c r="C6902" s="4">
        <v>432</v>
      </c>
      <c r="D6902" s="4">
        <v>428.12</v>
      </c>
      <c r="E6902" s="4">
        <v>431.08</v>
      </c>
      <c r="F6902" s="4">
        <v>67397100</v>
      </c>
      <c r="G6902" s="4">
        <v>0</v>
      </c>
      <c r="H6902" s="4">
        <v>0</v>
      </c>
      <c r="I6902" s="5">
        <f t="shared" si="428"/>
        <v>44404</v>
      </c>
      <c r="J6902" s="4">
        <f t="shared" si="429"/>
        <v>2021</v>
      </c>
      <c r="K6902" s="4">
        <f t="shared" si="430"/>
        <v>7</v>
      </c>
      <c r="L6902" s="4">
        <f t="shared" si="431"/>
        <v>27</v>
      </c>
    </row>
    <row r="6903" spans="1:12" x14ac:dyDescent="0.55000000000000004">
      <c r="A6903" s="2">
        <v>44405</v>
      </c>
      <c r="B6903" s="4">
        <v>431.74</v>
      </c>
      <c r="C6903" s="4">
        <v>432.35</v>
      </c>
      <c r="D6903" s="4">
        <v>429.42</v>
      </c>
      <c r="E6903" s="4">
        <v>430.91</v>
      </c>
      <c r="F6903" s="4">
        <v>52472400</v>
      </c>
      <c r="G6903" s="4">
        <v>0</v>
      </c>
      <c r="H6903" s="4">
        <v>0</v>
      </c>
      <c r="I6903" s="5">
        <f t="shared" si="428"/>
        <v>44405</v>
      </c>
      <c r="J6903" s="4">
        <f t="shared" si="429"/>
        <v>2021</v>
      </c>
      <c r="K6903" s="4">
        <f t="shared" si="430"/>
        <v>7</v>
      </c>
      <c r="L6903" s="4">
        <f t="shared" si="431"/>
        <v>28</v>
      </c>
    </row>
    <row r="6904" spans="1:12" x14ac:dyDescent="0.55000000000000004">
      <c r="A6904" s="2">
        <v>44406</v>
      </c>
      <c r="B6904" s="4">
        <v>431.88</v>
      </c>
      <c r="C6904" s="4">
        <v>433.82</v>
      </c>
      <c r="D6904" s="4">
        <v>431.87</v>
      </c>
      <c r="E6904" s="4">
        <v>432.7</v>
      </c>
      <c r="F6904" s="4">
        <v>47435300</v>
      </c>
      <c r="G6904" s="4">
        <v>0</v>
      </c>
      <c r="H6904" s="4">
        <v>0</v>
      </c>
      <c r="I6904" s="5">
        <f t="shared" si="428"/>
        <v>44406</v>
      </c>
      <c r="J6904" s="4">
        <f t="shared" si="429"/>
        <v>2021</v>
      </c>
      <c r="K6904" s="4">
        <f t="shared" si="430"/>
        <v>7</v>
      </c>
      <c r="L6904" s="4">
        <f t="shared" si="431"/>
        <v>29</v>
      </c>
    </row>
    <row r="6905" spans="1:12" x14ac:dyDescent="0.55000000000000004">
      <c r="A6905" s="2">
        <v>44407</v>
      </c>
      <c r="B6905" s="4">
        <v>430</v>
      </c>
      <c r="C6905" s="4">
        <v>432.12</v>
      </c>
      <c r="D6905" s="4">
        <v>429.87</v>
      </c>
      <c r="E6905" s="4">
        <v>430.59</v>
      </c>
      <c r="F6905" s="4">
        <v>68951200</v>
      </c>
      <c r="G6905" s="4">
        <v>0</v>
      </c>
      <c r="H6905" s="4">
        <v>0</v>
      </c>
      <c r="I6905" s="5">
        <f t="shared" si="428"/>
        <v>44407</v>
      </c>
      <c r="J6905" s="4">
        <f t="shared" si="429"/>
        <v>2021</v>
      </c>
      <c r="K6905" s="4">
        <f t="shared" si="430"/>
        <v>7</v>
      </c>
      <c r="L6905" s="4">
        <f t="shared" si="431"/>
        <v>30</v>
      </c>
    </row>
    <row r="6906" spans="1:12" x14ac:dyDescent="0.55000000000000004">
      <c r="A6906" s="2">
        <v>44410</v>
      </c>
      <c r="B6906" s="4">
        <v>432.39</v>
      </c>
      <c r="C6906" s="4">
        <v>432.97</v>
      </c>
      <c r="D6906" s="4">
        <v>429.32</v>
      </c>
      <c r="E6906" s="4">
        <v>429.69</v>
      </c>
      <c r="F6906" s="4">
        <v>58783300</v>
      </c>
      <c r="G6906" s="4">
        <v>0</v>
      </c>
      <c r="H6906" s="4">
        <v>0</v>
      </c>
      <c r="I6906" s="5">
        <f t="shared" si="428"/>
        <v>44410</v>
      </c>
      <c r="J6906" s="4">
        <f t="shared" si="429"/>
        <v>2021</v>
      </c>
      <c r="K6906" s="4">
        <f t="shared" si="430"/>
        <v>8</v>
      </c>
      <c r="L6906" s="4">
        <f t="shared" si="431"/>
        <v>2</v>
      </c>
    </row>
    <row r="6907" spans="1:12" x14ac:dyDescent="0.55000000000000004">
      <c r="A6907" s="2">
        <v>44411</v>
      </c>
      <c r="B6907" s="4">
        <v>430.53</v>
      </c>
      <c r="C6907" s="4">
        <v>433.31</v>
      </c>
      <c r="D6907" s="4">
        <v>428.23</v>
      </c>
      <c r="E6907" s="4">
        <v>433.19</v>
      </c>
      <c r="F6907" s="4">
        <v>58053900</v>
      </c>
      <c r="G6907" s="4">
        <v>0</v>
      </c>
      <c r="H6907" s="4">
        <v>0</v>
      </c>
      <c r="I6907" s="5">
        <f t="shared" si="428"/>
        <v>44411</v>
      </c>
      <c r="J6907" s="4">
        <f t="shared" si="429"/>
        <v>2021</v>
      </c>
      <c r="K6907" s="4">
        <f t="shared" si="430"/>
        <v>8</v>
      </c>
      <c r="L6907" s="4">
        <f t="shared" si="431"/>
        <v>3</v>
      </c>
    </row>
    <row r="6908" spans="1:12" x14ac:dyDescent="0.55000000000000004">
      <c r="A6908" s="2">
        <v>44412</v>
      </c>
      <c r="B6908" s="4">
        <v>431.84</v>
      </c>
      <c r="C6908" s="4">
        <v>433.16</v>
      </c>
      <c r="D6908" s="4">
        <v>430.81</v>
      </c>
      <c r="E6908" s="4">
        <v>431.06</v>
      </c>
      <c r="F6908" s="4">
        <v>46732200</v>
      </c>
      <c r="G6908" s="4">
        <v>0</v>
      </c>
      <c r="H6908" s="4">
        <v>0</v>
      </c>
      <c r="I6908" s="5">
        <f t="shared" si="428"/>
        <v>44412</v>
      </c>
      <c r="J6908" s="4">
        <f t="shared" si="429"/>
        <v>2021</v>
      </c>
      <c r="K6908" s="4">
        <f t="shared" si="430"/>
        <v>8</v>
      </c>
      <c r="L6908" s="4">
        <f t="shared" si="431"/>
        <v>4</v>
      </c>
    </row>
    <row r="6909" spans="1:12" x14ac:dyDescent="0.55000000000000004">
      <c r="A6909" s="2">
        <v>44413</v>
      </c>
      <c r="B6909" s="4">
        <v>432.27</v>
      </c>
      <c r="C6909" s="4">
        <v>433.87</v>
      </c>
      <c r="D6909" s="4">
        <v>431.94</v>
      </c>
      <c r="E6909" s="4">
        <v>433.79</v>
      </c>
      <c r="F6909" s="4">
        <v>38969700</v>
      </c>
      <c r="G6909" s="4">
        <v>0</v>
      </c>
      <c r="H6909" s="4">
        <v>0</v>
      </c>
      <c r="I6909" s="5">
        <f t="shared" si="428"/>
        <v>44413</v>
      </c>
      <c r="J6909" s="4">
        <f t="shared" si="429"/>
        <v>2021</v>
      </c>
      <c r="K6909" s="4">
        <f t="shared" si="430"/>
        <v>8</v>
      </c>
      <c r="L6909" s="4">
        <f t="shared" si="431"/>
        <v>5</v>
      </c>
    </row>
    <row r="6910" spans="1:12" x14ac:dyDescent="0.55000000000000004">
      <c r="A6910" s="2">
        <v>44414</v>
      </c>
      <c r="B6910" s="4">
        <v>434.12</v>
      </c>
      <c r="C6910" s="4">
        <v>434.94</v>
      </c>
      <c r="D6910" s="4">
        <v>433.82</v>
      </c>
      <c r="E6910" s="4">
        <v>434.5</v>
      </c>
      <c r="F6910" s="4">
        <v>46930000</v>
      </c>
      <c r="G6910" s="4">
        <v>0</v>
      </c>
      <c r="H6910" s="4">
        <v>0</v>
      </c>
      <c r="I6910" s="5">
        <f t="shared" si="428"/>
        <v>44414</v>
      </c>
      <c r="J6910" s="4">
        <f t="shared" si="429"/>
        <v>2021</v>
      </c>
      <c r="K6910" s="4">
        <f t="shared" si="430"/>
        <v>8</v>
      </c>
      <c r="L6910" s="4">
        <f t="shared" si="431"/>
        <v>6</v>
      </c>
    </row>
    <row r="6911" spans="1:12" x14ac:dyDescent="0.55000000000000004">
      <c r="A6911" s="2">
        <v>44417</v>
      </c>
      <c r="B6911" s="4">
        <v>434.47</v>
      </c>
      <c r="C6911" s="4">
        <v>434.81</v>
      </c>
      <c r="D6911" s="4">
        <v>433.34</v>
      </c>
      <c r="E6911" s="4">
        <v>434.15</v>
      </c>
      <c r="F6911" s="4">
        <v>41222600</v>
      </c>
      <c r="G6911" s="4">
        <v>0</v>
      </c>
      <c r="H6911" s="4">
        <v>0</v>
      </c>
      <c r="I6911" s="5">
        <f t="shared" si="428"/>
        <v>44417</v>
      </c>
      <c r="J6911" s="4">
        <f t="shared" si="429"/>
        <v>2021</v>
      </c>
      <c r="K6911" s="4">
        <f t="shared" si="430"/>
        <v>8</v>
      </c>
      <c r="L6911" s="4">
        <f t="shared" si="431"/>
        <v>9</v>
      </c>
    </row>
    <row r="6912" spans="1:12" x14ac:dyDescent="0.55000000000000004">
      <c r="A6912" s="2">
        <v>44418</v>
      </c>
      <c r="B6912" s="4">
        <v>434.62</v>
      </c>
      <c r="C6912" s="4">
        <v>435.43</v>
      </c>
      <c r="D6912" s="4">
        <v>433.9</v>
      </c>
      <c r="E6912" s="4">
        <v>434.69</v>
      </c>
      <c r="F6912" s="4">
        <v>43339300</v>
      </c>
      <c r="G6912" s="4">
        <v>0</v>
      </c>
      <c r="H6912" s="4">
        <v>0</v>
      </c>
      <c r="I6912" s="5">
        <f t="shared" si="428"/>
        <v>44418</v>
      </c>
      <c r="J6912" s="4">
        <f t="shared" si="429"/>
        <v>2021</v>
      </c>
      <c r="K6912" s="4">
        <f t="shared" si="430"/>
        <v>8</v>
      </c>
      <c r="L6912" s="4">
        <f t="shared" si="431"/>
        <v>10</v>
      </c>
    </row>
    <row r="6913" spans="1:12" x14ac:dyDescent="0.55000000000000004">
      <c r="A6913" s="2">
        <v>44419</v>
      </c>
      <c r="B6913" s="4">
        <v>435.81</v>
      </c>
      <c r="C6913" s="4">
        <v>435.87</v>
      </c>
      <c r="D6913" s="4">
        <v>434.63</v>
      </c>
      <c r="E6913" s="4">
        <v>435.77</v>
      </c>
      <c r="F6913" s="4">
        <v>44034300</v>
      </c>
      <c r="G6913" s="4">
        <v>0</v>
      </c>
      <c r="H6913" s="4">
        <v>0</v>
      </c>
      <c r="I6913" s="5">
        <f t="shared" si="428"/>
        <v>44419</v>
      </c>
      <c r="J6913" s="4">
        <f t="shared" si="429"/>
        <v>2021</v>
      </c>
      <c r="K6913" s="4">
        <f t="shared" si="430"/>
        <v>8</v>
      </c>
      <c r="L6913" s="4">
        <f t="shared" si="431"/>
        <v>11</v>
      </c>
    </row>
    <row r="6914" spans="1:12" x14ac:dyDescent="0.55000000000000004">
      <c r="A6914" s="2">
        <v>44420</v>
      </c>
      <c r="B6914" s="4">
        <v>435.61</v>
      </c>
      <c r="C6914" s="4">
        <v>437.22</v>
      </c>
      <c r="D6914" s="4">
        <v>434.67</v>
      </c>
      <c r="E6914" s="4">
        <v>437.07</v>
      </c>
      <c r="F6914" s="4">
        <v>38909400</v>
      </c>
      <c r="G6914" s="4">
        <v>0</v>
      </c>
      <c r="H6914" s="4">
        <v>0</v>
      </c>
      <c r="I6914" s="5">
        <f t="shared" si="428"/>
        <v>44420</v>
      </c>
      <c r="J6914" s="4">
        <f t="shared" si="429"/>
        <v>2021</v>
      </c>
      <c r="K6914" s="4">
        <f t="shared" si="430"/>
        <v>8</v>
      </c>
      <c r="L6914" s="4">
        <f t="shared" si="431"/>
        <v>12</v>
      </c>
    </row>
    <row r="6915" spans="1:12" x14ac:dyDescent="0.55000000000000004">
      <c r="A6915" s="2">
        <v>44421</v>
      </c>
      <c r="B6915" s="4">
        <v>437.55</v>
      </c>
      <c r="C6915" s="4">
        <v>437.89</v>
      </c>
      <c r="D6915" s="4">
        <v>437.04</v>
      </c>
      <c r="E6915" s="4">
        <v>437.87</v>
      </c>
      <c r="F6915" s="4">
        <v>39470300</v>
      </c>
      <c r="G6915" s="4">
        <v>0</v>
      </c>
      <c r="H6915" s="4">
        <v>0</v>
      </c>
      <c r="I6915" s="5">
        <f t="shared" ref="I6915:I6978" si="432">DATE(YEAR(A6915),MONTH(A6915),DAY(A6915))</f>
        <v>44421</v>
      </c>
      <c r="J6915" s="4">
        <f t="shared" ref="J6915:J6978" si="433">YEAR(A6915)</f>
        <v>2021</v>
      </c>
      <c r="K6915" s="4">
        <f t="shared" ref="K6915:K6978" si="434">MONTH(A6915)</f>
        <v>8</v>
      </c>
      <c r="L6915" s="4">
        <f t="shared" ref="L6915:L6978" si="435">DAY(A6915)</f>
        <v>13</v>
      </c>
    </row>
    <row r="6916" spans="1:12" x14ac:dyDescent="0.55000000000000004">
      <c r="A6916" s="2">
        <v>44424</v>
      </c>
      <c r="B6916" s="4">
        <v>436.51</v>
      </c>
      <c r="C6916" s="4">
        <v>439.04</v>
      </c>
      <c r="D6916" s="4">
        <v>434.88</v>
      </c>
      <c r="E6916" s="4">
        <v>438.9</v>
      </c>
      <c r="F6916" s="4">
        <v>73740000</v>
      </c>
      <c r="G6916" s="4">
        <v>0</v>
      </c>
      <c r="H6916" s="4">
        <v>0</v>
      </c>
      <c r="I6916" s="5">
        <f t="shared" si="432"/>
        <v>44424</v>
      </c>
      <c r="J6916" s="4">
        <f t="shared" si="433"/>
        <v>2021</v>
      </c>
      <c r="K6916" s="4">
        <f t="shared" si="434"/>
        <v>8</v>
      </c>
      <c r="L6916" s="4">
        <f t="shared" si="435"/>
        <v>16</v>
      </c>
    </row>
    <row r="6917" spans="1:12" x14ac:dyDescent="0.55000000000000004">
      <c r="A6917" s="2">
        <v>44425</v>
      </c>
      <c r="B6917" s="4">
        <v>436.22</v>
      </c>
      <c r="C6917" s="4">
        <v>436.93</v>
      </c>
      <c r="D6917" s="4">
        <v>432.89</v>
      </c>
      <c r="E6917" s="4">
        <v>436.02</v>
      </c>
      <c r="F6917" s="4">
        <v>92673900</v>
      </c>
      <c r="G6917" s="4">
        <v>0</v>
      </c>
      <c r="H6917" s="4">
        <v>0</v>
      </c>
      <c r="I6917" s="5">
        <f t="shared" si="432"/>
        <v>44425</v>
      </c>
      <c r="J6917" s="4">
        <f t="shared" si="433"/>
        <v>2021</v>
      </c>
      <c r="K6917" s="4">
        <f t="shared" si="434"/>
        <v>8</v>
      </c>
      <c r="L6917" s="4">
        <f t="shared" si="435"/>
        <v>17</v>
      </c>
    </row>
    <row r="6918" spans="1:12" x14ac:dyDescent="0.55000000000000004">
      <c r="A6918" s="2">
        <v>44426</v>
      </c>
      <c r="B6918" s="4">
        <v>434.96</v>
      </c>
      <c r="C6918" s="4">
        <v>436.6</v>
      </c>
      <c r="D6918" s="4">
        <v>431</v>
      </c>
      <c r="E6918" s="4">
        <v>431.25</v>
      </c>
      <c r="F6918" s="4">
        <v>89351900</v>
      </c>
      <c r="G6918" s="4">
        <v>0</v>
      </c>
      <c r="H6918" s="4">
        <v>0</v>
      </c>
      <c r="I6918" s="5">
        <f t="shared" si="432"/>
        <v>44426</v>
      </c>
      <c r="J6918" s="4">
        <f t="shared" si="433"/>
        <v>2021</v>
      </c>
      <c r="K6918" s="4">
        <f t="shared" si="434"/>
        <v>8</v>
      </c>
      <c r="L6918" s="4">
        <f t="shared" si="435"/>
        <v>18</v>
      </c>
    </row>
    <row r="6919" spans="1:12" x14ac:dyDescent="0.55000000000000004">
      <c r="A6919" s="2">
        <v>44427</v>
      </c>
      <c r="B6919" s="4">
        <v>428.39</v>
      </c>
      <c r="C6919" s="4">
        <v>433.18</v>
      </c>
      <c r="D6919" s="4">
        <v>428.25</v>
      </c>
      <c r="E6919" s="4">
        <v>431.92</v>
      </c>
      <c r="F6919" s="4">
        <v>92812200</v>
      </c>
      <c r="G6919" s="4">
        <v>0</v>
      </c>
      <c r="H6919" s="4">
        <v>0</v>
      </c>
      <c r="I6919" s="5">
        <f t="shared" si="432"/>
        <v>44427</v>
      </c>
      <c r="J6919" s="4">
        <f t="shared" si="433"/>
        <v>2021</v>
      </c>
      <c r="K6919" s="4">
        <f t="shared" si="434"/>
        <v>8</v>
      </c>
      <c r="L6919" s="4">
        <f t="shared" si="435"/>
        <v>19</v>
      </c>
    </row>
    <row r="6920" spans="1:12" x14ac:dyDescent="0.55000000000000004">
      <c r="A6920" s="2">
        <v>44428</v>
      </c>
      <c r="B6920" s="4">
        <v>432.28</v>
      </c>
      <c r="C6920" s="4">
        <v>435.7</v>
      </c>
      <c r="D6920" s="4">
        <v>431.77</v>
      </c>
      <c r="E6920" s="4">
        <v>435.36</v>
      </c>
      <c r="F6920" s="4">
        <v>72008700</v>
      </c>
      <c r="G6920" s="4">
        <v>0</v>
      </c>
      <c r="H6920" s="4">
        <v>0</v>
      </c>
      <c r="I6920" s="5">
        <f t="shared" si="432"/>
        <v>44428</v>
      </c>
      <c r="J6920" s="4">
        <f t="shared" si="433"/>
        <v>2021</v>
      </c>
      <c r="K6920" s="4">
        <f t="shared" si="434"/>
        <v>8</v>
      </c>
      <c r="L6920" s="4">
        <f t="shared" si="435"/>
        <v>20</v>
      </c>
    </row>
    <row r="6921" spans="1:12" x14ac:dyDescent="0.55000000000000004">
      <c r="A6921" s="2">
        <v>44431</v>
      </c>
      <c r="B6921" s="4">
        <v>437.12</v>
      </c>
      <c r="C6921" s="4">
        <v>440.14</v>
      </c>
      <c r="D6921" s="4">
        <v>435.43</v>
      </c>
      <c r="E6921" s="4">
        <v>439.19</v>
      </c>
      <c r="F6921" s="4">
        <v>54973000</v>
      </c>
      <c r="G6921" s="4">
        <v>0</v>
      </c>
      <c r="H6921" s="4">
        <v>0</v>
      </c>
      <c r="I6921" s="5">
        <f t="shared" si="432"/>
        <v>44431</v>
      </c>
      <c r="J6921" s="4">
        <f t="shared" si="433"/>
        <v>2021</v>
      </c>
      <c r="K6921" s="4">
        <f t="shared" si="434"/>
        <v>8</v>
      </c>
      <c r="L6921" s="4">
        <f t="shared" si="435"/>
        <v>23</v>
      </c>
    </row>
    <row r="6922" spans="1:12" x14ac:dyDescent="0.55000000000000004">
      <c r="A6922" s="2">
        <v>44432</v>
      </c>
      <c r="B6922" s="4">
        <v>439.88</v>
      </c>
      <c r="C6922" s="4">
        <v>440.44</v>
      </c>
      <c r="D6922" s="4">
        <v>439.34</v>
      </c>
      <c r="E6922" s="4">
        <v>439.88</v>
      </c>
      <c r="F6922" s="4">
        <v>38744700</v>
      </c>
      <c r="G6922" s="4">
        <v>0</v>
      </c>
      <c r="H6922" s="4">
        <v>0</v>
      </c>
      <c r="I6922" s="5">
        <f t="shared" si="432"/>
        <v>44432</v>
      </c>
      <c r="J6922" s="4">
        <f t="shared" si="433"/>
        <v>2021</v>
      </c>
      <c r="K6922" s="4">
        <f t="shared" si="434"/>
        <v>8</v>
      </c>
      <c r="L6922" s="4">
        <f t="shared" si="435"/>
        <v>24</v>
      </c>
    </row>
    <row r="6923" spans="1:12" x14ac:dyDescent="0.55000000000000004">
      <c r="A6923" s="2">
        <v>44433</v>
      </c>
      <c r="B6923" s="4">
        <v>440.08</v>
      </c>
      <c r="C6923" s="4">
        <v>441.35</v>
      </c>
      <c r="D6923" s="4">
        <v>439.69</v>
      </c>
      <c r="E6923" s="4">
        <v>440.81</v>
      </c>
      <c r="F6923" s="4">
        <v>40529700</v>
      </c>
      <c r="G6923" s="4">
        <v>0</v>
      </c>
      <c r="H6923" s="4">
        <v>0</v>
      </c>
      <c r="I6923" s="5">
        <f t="shared" si="432"/>
        <v>44433</v>
      </c>
      <c r="J6923" s="4">
        <f t="shared" si="433"/>
        <v>2021</v>
      </c>
      <c r="K6923" s="4">
        <f t="shared" si="434"/>
        <v>8</v>
      </c>
      <c r="L6923" s="4">
        <f t="shared" si="435"/>
        <v>25</v>
      </c>
    </row>
    <row r="6924" spans="1:12" x14ac:dyDescent="0.55000000000000004">
      <c r="A6924" s="2">
        <v>44434</v>
      </c>
      <c r="B6924" s="4">
        <v>440.51</v>
      </c>
      <c r="C6924" s="4">
        <v>440.76</v>
      </c>
      <c r="D6924" s="4">
        <v>438.11</v>
      </c>
      <c r="E6924" s="4">
        <v>438.2</v>
      </c>
      <c r="F6924" s="4">
        <v>57829600</v>
      </c>
      <c r="G6924" s="4">
        <v>0</v>
      </c>
      <c r="H6924" s="4">
        <v>0</v>
      </c>
      <c r="I6924" s="5">
        <f t="shared" si="432"/>
        <v>44434</v>
      </c>
      <c r="J6924" s="4">
        <f t="shared" si="433"/>
        <v>2021</v>
      </c>
      <c r="K6924" s="4">
        <f t="shared" si="434"/>
        <v>8</v>
      </c>
      <c r="L6924" s="4">
        <f t="shared" si="435"/>
        <v>26</v>
      </c>
    </row>
    <row r="6925" spans="1:12" x14ac:dyDescent="0.55000000000000004">
      <c r="A6925" s="2">
        <v>44435</v>
      </c>
      <c r="B6925" s="4">
        <v>439.05</v>
      </c>
      <c r="C6925" s="4">
        <v>442.51</v>
      </c>
      <c r="D6925" s="4">
        <v>438.99</v>
      </c>
      <c r="E6925" s="4">
        <v>442.12</v>
      </c>
      <c r="F6925" s="4">
        <v>77235100</v>
      </c>
      <c r="G6925" s="4">
        <v>0</v>
      </c>
      <c r="H6925" s="4">
        <v>0</v>
      </c>
      <c r="I6925" s="5">
        <f t="shared" si="432"/>
        <v>44435</v>
      </c>
      <c r="J6925" s="4">
        <f t="shared" si="433"/>
        <v>2021</v>
      </c>
      <c r="K6925" s="4">
        <f t="shared" si="434"/>
        <v>8</v>
      </c>
      <c r="L6925" s="4">
        <f t="shared" si="435"/>
        <v>27</v>
      </c>
    </row>
    <row r="6926" spans="1:12" x14ac:dyDescent="0.55000000000000004">
      <c r="A6926" s="2">
        <v>44438</v>
      </c>
      <c r="B6926" s="4">
        <v>442.83</v>
      </c>
      <c r="C6926" s="4">
        <v>444.89</v>
      </c>
      <c r="D6926" s="4">
        <v>442.57</v>
      </c>
      <c r="E6926" s="4">
        <v>444.07</v>
      </c>
      <c r="F6926" s="4">
        <v>48357400</v>
      </c>
      <c r="G6926" s="4">
        <v>0</v>
      </c>
      <c r="H6926" s="4">
        <v>0</v>
      </c>
      <c r="I6926" s="5">
        <f t="shared" si="432"/>
        <v>44438</v>
      </c>
      <c r="J6926" s="4">
        <f t="shared" si="433"/>
        <v>2021</v>
      </c>
      <c r="K6926" s="4">
        <f t="shared" si="434"/>
        <v>8</v>
      </c>
      <c r="L6926" s="4">
        <f t="shared" si="435"/>
        <v>30</v>
      </c>
    </row>
    <row r="6927" spans="1:12" x14ac:dyDescent="0.55000000000000004">
      <c r="A6927" s="2">
        <v>44439</v>
      </c>
      <c r="B6927" s="4">
        <v>443.97</v>
      </c>
      <c r="C6927" s="4">
        <v>444.32</v>
      </c>
      <c r="D6927" s="4">
        <v>442.78</v>
      </c>
      <c r="E6927" s="4">
        <v>443.41</v>
      </c>
      <c r="F6927" s="4">
        <v>59300200</v>
      </c>
      <c r="G6927" s="4">
        <v>0</v>
      </c>
      <c r="H6927" s="4">
        <v>0</v>
      </c>
      <c r="I6927" s="5">
        <f t="shared" si="432"/>
        <v>44439</v>
      </c>
      <c r="J6927" s="4">
        <f t="shared" si="433"/>
        <v>2021</v>
      </c>
      <c r="K6927" s="4">
        <f t="shared" si="434"/>
        <v>8</v>
      </c>
      <c r="L6927" s="4">
        <f t="shared" si="435"/>
        <v>31</v>
      </c>
    </row>
    <row r="6928" spans="1:12" x14ac:dyDescent="0.55000000000000004">
      <c r="A6928" s="2">
        <v>44440</v>
      </c>
      <c r="B6928" s="4">
        <v>444.39</v>
      </c>
      <c r="C6928" s="4">
        <v>444.93</v>
      </c>
      <c r="D6928" s="4">
        <v>443.4</v>
      </c>
      <c r="E6928" s="4">
        <v>443.64</v>
      </c>
      <c r="F6928" s="4">
        <v>48721400</v>
      </c>
      <c r="G6928" s="4">
        <v>0</v>
      </c>
      <c r="H6928" s="4">
        <v>0</v>
      </c>
      <c r="I6928" s="5">
        <f t="shared" si="432"/>
        <v>44440</v>
      </c>
      <c r="J6928" s="4">
        <f t="shared" si="433"/>
        <v>2021</v>
      </c>
      <c r="K6928" s="4">
        <f t="shared" si="434"/>
        <v>9</v>
      </c>
      <c r="L6928" s="4">
        <f t="shared" si="435"/>
        <v>1</v>
      </c>
    </row>
    <row r="6929" spans="1:12" x14ac:dyDescent="0.55000000000000004">
      <c r="A6929" s="2">
        <v>44441</v>
      </c>
      <c r="B6929" s="4">
        <v>445.14</v>
      </c>
      <c r="C6929" s="4">
        <v>445.85</v>
      </c>
      <c r="D6929" s="4">
        <v>443.75</v>
      </c>
      <c r="E6929" s="4">
        <v>445.01</v>
      </c>
      <c r="F6929" s="4">
        <v>42501000</v>
      </c>
      <c r="G6929" s="4">
        <v>0</v>
      </c>
      <c r="H6929" s="4">
        <v>0</v>
      </c>
      <c r="I6929" s="5">
        <f t="shared" si="432"/>
        <v>44441</v>
      </c>
      <c r="J6929" s="4">
        <f t="shared" si="433"/>
        <v>2021</v>
      </c>
      <c r="K6929" s="4">
        <f t="shared" si="434"/>
        <v>9</v>
      </c>
      <c r="L6929" s="4">
        <f t="shared" si="435"/>
        <v>2</v>
      </c>
    </row>
    <row r="6930" spans="1:12" x14ac:dyDescent="0.55000000000000004">
      <c r="A6930" s="2">
        <v>44442</v>
      </c>
      <c r="B6930" s="4">
        <v>443.82</v>
      </c>
      <c r="C6930" s="4">
        <v>445.44</v>
      </c>
      <c r="D6930" s="4">
        <v>443.4</v>
      </c>
      <c r="E6930" s="4">
        <v>444.9</v>
      </c>
      <c r="F6930" s="4">
        <v>47170500</v>
      </c>
      <c r="G6930" s="4">
        <v>0</v>
      </c>
      <c r="H6930" s="4">
        <v>0</v>
      </c>
      <c r="I6930" s="5">
        <f t="shared" si="432"/>
        <v>44442</v>
      </c>
      <c r="J6930" s="4">
        <f t="shared" si="433"/>
        <v>2021</v>
      </c>
      <c r="K6930" s="4">
        <f t="shared" si="434"/>
        <v>9</v>
      </c>
      <c r="L6930" s="4">
        <f t="shared" si="435"/>
        <v>3</v>
      </c>
    </row>
    <row r="6931" spans="1:12" x14ac:dyDescent="0.55000000000000004">
      <c r="A6931" s="2">
        <v>44446</v>
      </c>
      <c r="B6931" s="4">
        <v>444.54</v>
      </c>
      <c r="C6931" s="4">
        <v>444.64</v>
      </c>
      <c r="D6931" s="4">
        <v>442.6</v>
      </c>
      <c r="E6931" s="4">
        <v>443.31</v>
      </c>
      <c r="F6931" s="4">
        <v>51671500</v>
      </c>
      <c r="G6931" s="4">
        <v>0</v>
      </c>
      <c r="H6931" s="4">
        <v>0</v>
      </c>
      <c r="I6931" s="5">
        <f t="shared" si="432"/>
        <v>44446</v>
      </c>
      <c r="J6931" s="4">
        <f t="shared" si="433"/>
        <v>2021</v>
      </c>
      <c r="K6931" s="4">
        <f t="shared" si="434"/>
        <v>9</v>
      </c>
      <c r="L6931" s="4">
        <f t="shared" si="435"/>
        <v>7</v>
      </c>
    </row>
    <row r="6932" spans="1:12" x14ac:dyDescent="0.55000000000000004">
      <c r="A6932" s="2">
        <v>44447</v>
      </c>
      <c r="B6932" s="4">
        <v>442.75</v>
      </c>
      <c r="C6932" s="4">
        <v>443.52</v>
      </c>
      <c r="D6932" s="4">
        <v>440.76</v>
      </c>
      <c r="E6932" s="4">
        <v>442.77</v>
      </c>
      <c r="F6932" s="4">
        <v>56181900</v>
      </c>
      <c r="G6932" s="4">
        <v>0</v>
      </c>
      <c r="H6932" s="4">
        <v>0</v>
      </c>
      <c r="I6932" s="5">
        <f t="shared" si="432"/>
        <v>44447</v>
      </c>
      <c r="J6932" s="4">
        <f t="shared" si="433"/>
        <v>2021</v>
      </c>
      <c r="K6932" s="4">
        <f t="shared" si="434"/>
        <v>9</v>
      </c>
      <c r="L6932" s="4">
        <f t="shared" si="435"/>
        <v>8</v>
      </c>
    </row>
    <row r="6933" spans="1:12" x14ac:dyDescent="0.55000000000000004">
      <c r="A6933" s="2">
        <v>44448</v>
      </c>
      <c r="B6933" s="4">
        <v>442.56</v>
      </c>
      <c r="C6933" s="4">
        <v>444.4</v>
      </c>
      <c r="D6933" s="4">
        <v>440.62</v>
      </c>
      <c r="E6933" s="4">
        <v>440.87</v>
      </c>
      <c r="F6933" s="4">
        <v>57970400</v>
      </c>
      <c r="G6933" s="4">
        <v>0</v>
      </c>
      <c r="H6933" s="4">
        <v>0</v>
      </c>
      <c r="I6933" s="5">
        <f t="shared" si="432"/>
        <v>44448</v>
      </c>
      <c r="J6933" s="4">
        <f t="shared" si="433"/>
        <v>2021</v>
      </c>
      <c r="K6933" s="4">
        <f t="shared" si="434"/>
        <v>9</v>
      </c>
      <c r="L6933" s="4">
        <f t="shared" si="435"/>
        <v>9</v>
      </c>
    </row>
    <row r="6934" spans="1:12" x14ac:dyDescent="0.55000000000000004">
      <c r="A6934" s="2">
        <v>44449</v>
      </c>
      <c r="B6934" s="4">
        <v>442.9</v>
      </c>
      <c r="C6934" s="4">
        <v>443.34</v>
      </c>
      <c r="D6934" s="4">
        <v>437.27</v>
      </c>
      <c r="E6934" s="4">
        <v>437.4</v>
      </c>
      <c r="F6934" s="4">
        <v>89948200</v>
      </c>
      <c r="G6934" s="4">
        <v>0</v>
      </c>
      <c r="H6934" s="4">
        <v>0</v>
      </c>
      <c r="I6934" s="5">
        <f t="shared" si="432"/>
        <v>44449</v>
      </c>
      <c r="J6934" s="4">
        <f t="shared" si="433"/>
        <v>2021</v>
      </c>
      <c r="K6934" s="4">
        <f t="shared" si="434"/>
        <v>9</v>
      </c>
      <c r="L6934" s="4">
        <f t="shared" si="435"/>
        <v>10</v>
      </c>
    </row>
    <row r="6935" spans="1:12" x14ac:dyDescent="0.55000000000000004">
      <c r="A6935" s="2">
        <v>44452</v>
      </c>
      <c r="B6935" s="4">
        <v>440.54</v>
      </c>
      <c r="C6935" s="4">
        <v>440.82</v>
      </c>
      <c r="D6935" s="4">
        <v>436.09</v>
      </c>
      <c r="E6935" s="4">
        <v>438.52</v>
      </c>
      <c r="F6935" s="4">
        <v>83738600</v>
      </c>
      <c r="G6935" s="4">
        <v>0</v>
      </c>
      <c r="H6935" s="4">
        <v>0</v>
      </c>
      <c r="I6935" s="5">
        <f t="shared" si="432"/>
        <v>44452</v>
      </c>
      <c r="J6935" s="4">
        <f t="shared" si="433"/>
        <v>2021</v>
      </c>
      <c r="K6935" s="4">
        <f t="shared" si="434"/>
        <v>9</v>
      </c>
      <c r="L6935" s="4">
        <f t="shared" si="435"/>
        <v>13</v>
      </c>
    </row>
    <row r="6936" spans="1:12" x14ac:dyDescent="0.55000000000000004">
      <c r="A6936" s="2">
        <v>44453</v>
      </c>
      <c r="B6936" s="4">
        <v>440.03</v>
      </c>
      <c r="C6936" s="4">
        <v>440.25</v>
      </c>
      <c r="D6936" s="4">
        <v>435.22</v>
      </c>
      <c r="E6936" s="4">
        <v>436.15</v>
      </c>
      <c r="F6936" s="4">
        <v>78197100</v>
      </c>
      <c r="G6936" s="4">
        <v>0</v>
      </c>
      <c r="H6936" s="4">
        <v>0</v>
      </c>
      <c r="I6936" s="5">
        <f t="shared" si="432"/>
        <v>44453</v>
      </c>
      <c r="J6936" s="4">
        <f t="shared" si="433"/>
        <v>2021</v>
      </c>
      <c r="K6936" s="4">
        <f t="shared" si="434"/>
        <v>9</v>
      </c>
      <c r="L6936" s="4">
        <f t="shared" si="435"/>
        <v>14</v>
      </c>
    </row>
    <row r="6937" spans="1:12" x14ac:dyDescent="0.55000000000000004">
      <c r="A6937" s="2">
        <v>44454</v>
      </c>
      <c r="B6937" s="4">
        <v>436.59</v>
      </c>
      <c r="C6937" s="4">
        <v>440.32</v>
      </c>
      <c r="D6937" s="4">
        <v>435.43</v>
      </c>
      <c r="E6937" s="4">
        <v>439.79</v>
      </c>
      <c r="F6937" s="4">
        <v>78792200</v>
      </c>
      <c r="G6937" s="4">
        <v>0</v>
      </c>
      <c r="H6937" s="4">
        <v>0</v>
      </c>
      <c r="I6937" s="5">
        <f t="shared" si="432"/>
        <v>44454</v>
      </c>
      <c r="J6937" s="4">
        <f t="shared" si="433"/>
        <v>2021</v>
      </c>
      <c r="K6937" s="4">
        <f t="shared" si="434"/>
        <v>9</v>
      </c>
      <c r="L6937" s="4">
        <f t="shared" si="435"/>
        <v>15</v>
      </c>
    </row>
    <row r="6938" spans="1:12" x14ac:dyDescent="0.55000000000000004">
      <c r="A6938" s="2">
        <v>44455</v>
      </c>
      <c r="B6938" s="4">
        <v>439.24</v>
      </c>
      <c r="C6938" s="4">
        <v>440.27</v>
      </c>
      <c r="D6938" s="4">
        <v>436</v>
      </c>
      <c r="E6938" s="4">
        <v>439.1</v>
      </c>
      <c r="F6938" s="4">
        <v>77786700</v>
      </c>
      <c r="G6938" s="4">
        <v>0</v>
      </c>
      <c r="H6938" s="4">
        <v>0</v>
      </c>
      <c r="I6938" s="5">
        <f t="shared" si="432"/>
        <v>44455</v>
      </c>
      <c r="J6938" s="4">
        <f t="shared" si="433"/>
        <v>2021</v>
      </c>
      <c r="K6938" s="4">
        <f t="shared" si="434"/>
        <v>9</v>
      </c>
      <c r="L6938" s="4">
        <f t="shared" si="435"/>
        <v>16</v>
      </c>
    </row>
    <row r="6939" spans="1:12" x14ac:dyDescent="0.55000000000000004">
      <c r="A6939" s="2">
        <v>44456</v>
      </c>
      <c r="B6939" s="4">
        <v>438.29</v>
      </c>
      <c r="C6939" s="4">
        <v>438.73</v>
      </c>
      <c r="D6939" s="4">
        <v>434.45</v>
      </c>
      <c r="E6939" s="4">
        <v>434.82</v>
      </c>
      <c r="F6939" s="4">
        <v>118425000</v>
      </c>
      <c r="G6939" s="4">
        <v>1.4279999999999999</v>
      </c>
      <c r="H6939" s="4">
        <v>0</v>
      </c>
      <c r="I6939" s="5">
        <f t="shared" si="432"/>
        <v>44456</v>
      </c>
      <c r="J6939" s="4">
        <f t="shared" si="433"/>
        <v>2021</v>
      </c>
      <c r="K6939" s="4">
        <f t="shared" si="434"/>
        <v>9</v>
      </c>
      <c r="L6939" s="4">
        <f t="shared" si="435"/>
        <v>17</v>
      </c>
    </row>
    <row r="6940" spans="1:12" x14ac:dyDescent="0.55000000000000004">
      <c r="A6940" s="2">
        <v>44459</v>
      </c>
      <c r="B6940" s="4">
        <v>428.4</v>
      </c>
      <c r="C6940" s="4">
        <v>430.05</v>
      </c>
      <c r="D6940" s="4">
        <v>422.47</v>
      </c>
      <c r="E6940" s="4">
        <v>427.57</v>
      </c>
      <c r="F6940" s="4">
        <v>166445500</v>
      </c>
      <c r="G6940" s="4">
        <v>0</v>
      </c>
      <c r="H6940" s="4">
        <v>0</v>
      </c>
      <c r="I6940" s="5">
        <f t="shared" si="432"/>
        <v>44459</v>
      </c>
      <c r="J6940" s="4">
        <f t="shared" si="433"/>
        <v>2021</v>
      </c>
      <c r="K6940" s="4">
        <f t="shared" si="434"/>
        <v>9</v>
      </c>
      <c r="L6940" s="4">
        <f t="shared" si="435"/>
        <v>20</v>
      </c>
    </row>
    <row r="6941" spans="1:12" x14ac:dyDescent="0.55000000000000004">
      <c r="A6941" s="2">
        <v>44460</v>
      </c>
      <c r="B6941" s="4">
        <v>430.02</v>
      </c>
      <c r="C6941" s="4">
        <v>431.38</v>
      </c>
      <c r="D6941" s="4">
        <v>426.61</v>
      </c>
      <c r="E6941" s="4">
        <v>427.17</v>
      </c>
      <c r="F6941" s="4">
        <v>92526100</v>
      </c>
      <c r="G6941" s="4">
        <v>0</v>
      </c>
      <c r="H6941" s="4">
        <v>0</v>
      </c>
      <c r="I6941" s="5">
        <f t="shared" si="432"/>
        <v>44460</v>
      </c>
      <c r="J6941" s="4">
        <f t="shared" si="433"/>
        <v>2021</v>
      </c>
      <c r="K6941" s="4">
        <f t="shared" si="434"/>
        <v>9</v>
      </c>
      <c r="L6941" s="4">
        <f t="shared" si="435"/>
        <v>21</v>
      </c>
    </row>
    <row r="6942" spans="1:12" x14ac:dyDescent="0.55000000000000004">
      <c r="A6942" s="2">
        <v>44461</v>
      </c>
      <c r="B6942" s="4">
        <v>429.55</v>
      </c>
      <c r="C6942" s="4">
        <v>433.47</v>
      </c>
      <c r="D6942" s="4">
        <v>427.28</v>
      </c>
      <c r="E6942" s="4">
        <v>431.33</v>
      </c>
      <c r="F6942" s="4">
        <v>102350100</v>
      </c>
      <c r="G6942" s="4">
        <v>0</v>
      </c>
      <c r="H6942" s="4">
        <v>0</v>
      </c>
      <c r="I6942" s="5">
        <f t="shared" si="432"/>
        <v>44461</v>
      </c>
      <c r="J6942" s="4">
        <f t="shared" si="433"/>
        <v>2021</v>
      </c>
      <c r="K6942" s="4">
        <f t="shared" si="434"/>
        <v>9</v>
      </c>
      <c r="L6942" s="4">
        <f t="shared" si="435"/>
        <v>22</v>
      </c>
    </row>
    <row r="6943" spans="1:12" x14ac:dyDescent="0.55000000000000004">
      <c r="A6943" s="2">
        <v>44462</v>
      </c>
      <c r="B6943" s="4">
        <v>433.29</v>
      </c>
      <c r="C6943" s="4">
        <v>438.26</v>
      </c>
      <c r="D6943" s="4">
        <v>433.05</v>
      </c>
      <c r="E6943" s="4">
        <v>436.57</v>
      </c>
      <c r="F6943" s="4">
        <v>76396000</v>
      </c>
      <c r="G6943" s="4">
        <v>0</v>
      </c>
      <c r="H6943" s="4">
        <v>0</v>
      </c>
      <c r="I6943" s="5">
        <f t="shared" si="432"/>
        <v>44462</v>
      </c>
      <c r="J6943" s="4">
        <f t="shared" si="433"/>
        <v>2021</v>
      </c>
      <c r="K6943" s="4">
        <f t="shared" si="434"/>
        <v>9</v>
      </c>
      <c r="L6943" s="4">
        <f t="shared" si="435"/>
        <v>23</v>
      </c>
    </row>
    <row r="6944" spans="1:12" x14ac:dyDescent="0.55000000000000004">
      <c r="A6944" s="2">
        <v>44463</v>
      </c>
      <c r="B6944" s="4">
        <v>434.86</v>
      </c>
      <c r="C6944" s="4">
        <v>438.04</v>
      </c>
      <c r="D6944" s="4">
        <v>434.63</v>
      </c>
      <c r="E6944" s="4">
        <v>437.29</v>
      </c>
      <c r="F6944" s="4">
        <v>62094800</v>
      </c>
      <c r="G6944" s="4">
        <v>0</v>
      </c>
      <c r="H6944" s="4">
        <v>0</v>
      </c>
      <c r="I6944" s="5">
        <f t="shared" si="432"/>
        <v>44463</v>
      </c>
      <c r="J6944" s="4">
        <f t="shared" si="433"/>
        <v>2021</v>
      </c>
      <c r="K6944" s="4">
        <f t="shared" si="434"/>
        <v>9</v>
      </c>
      <c r="L6944" s="4">
        <f t="shared" si="435"/>
        <v>24</v>
      </c>
    </row>
    <row r="6945" spans="1:12" x14ac:dyDescent="0.55000000000000004">
      <c r="A6945" s="2">
        <v>44466</v>
      </c>
      <c r="B6945" s="4">
        <v>436.21</v>
      </c>
      <c r="C6945" s="4">
        <v>437.43</v>
      </c>
      <c r="D6945" s="4">
        <v>435.31</v>
      </c>
      <c r="E6945" s="4">
        <v>436.04</v>
      </c>
      <c r="F6945" s="4">
        <v>61371100</v>
      </c>
      <c r="G6945" s="4">
        <v>0</v>
      </c>
      <c r="H6945" s="4">
        <v>0</v>
      </c>
      <c r="I6945" s="5">
        <f t="shared" si="432"/>
        <v>44466</v>
      </c>
      <c r="J6945" s="4">
        <f t="shared" si="433"/>
        <v>2021</v>
      </c>
      <c r="K6945" s="4">
        <f t="shared" si="434"/>
        <v>9</v>
      </c>
      <c r="L6945" s="4">
        <f t="shared" si="435"/>
        <v>27</v>
      </c>
    </row>
    <row r="6946" spans="1:12" x14ac:dyDescent="0.55000000000000004">
      <c r="A6946" s="2">
        <v>44467</v>
      </c>
      <c r="B6946" s="4">
        <v>433.14</v>
      </c>
      <c r="C6946" s="4">
        <v>433.48</v>
      </c>
      <c r="D6946" s="4">
        <v>426.49</v>
      </c>
      <c r="E6946" s="4">
        <v>427.25</v>
      </c>
      <c r="F6946" s="4">
        <v>130436300</v>
      </c>
      <c r="G6946" s="4">
        <v>0</v>
      </c>
      <c r="H6946" s="4">
        <v>0</v>
      </c>
      <c r="I6946" s="5">
        <f t="shared" si="432"/>
        <v>44467</v>
      </c>
      <c r="J6946" s="4">
        <f t="shared" si="433"/>
        <v>2021</v>
      </c>
      <c r="K6946" s="4">
        <f t="shared" si="434"/>
        <v>9</v>
      </c>
      <c r="L6946" s="4">
        <f t="shared" si="435"/>
        <v>28</v>
      </c>
    </row>
    <row r="6947" spans="1:12" x14ac:dyDescent="0.55000000000000004">
      <c r="A6947" s="2">
        <v>44468</v>
      </c>
      <c r="B6947" s="4">
        <v>428.7</v>
      </c>
      <c r="C6947" s="4">
        <v>430.53</v>
      </c>
      <c r="D6947" s="4">
        <v>427.38</v>
      </c>
      <c r="E6947" s="4">
        <v>427.97</v>
      </c>
      <c r="F6947" s="4">
        <v>82329200</v>
      </c>
      <c r="G6947" s="4">
        <v>0</v>
      </c>
      <c r="H6947" s="4">
        <v>0</v>
      </c>
      <c r="I6947" s="5">
        <f t="shared" si="432"/>
        <v>44468</v>
      </c>
      <c r="J6947" s="4">
        <f t="shared" si="433"/>
        <v>2021</v>
      </c>
      <c r="K6947" s="4">
        <f t="shared" si="434"/>
        <v>9</v>
      </c>
      <c r="L6947" s="4">
        <f t="shared" si="435"/>
        <v>29</v>
      </c>
    </row>
    <row r="6948" spans="1:12" x14ac:dyDescent="0.55000000000000004">
      <c r="A6948" s="2">
        <v>44469</v>
      </c>
      <c r="B6948" s="4">
        <v>429.52</v>
      </c>
      <c r="C6948" s="4">
        <v>430.26</v>
      </c>
      <c r="D6948" s="4">
        <v>422.39</v>
      </c>
      <c r="E6948" s="4">
        <v>422.74</v>
      </c>
      <c r="F6948" s="4">
        <v>140506000</v>
      </c>
      <c r="G6948" s="4">
        <v>0</v>
      </c>
      <c r="H6948" s="4">
        <v>0</v>
      </c>
      <c r="I6948" s="5">
        <f t="shared" si="432"/>
        <v>44469</v>
      </c>
      <c r="J6948" s="4">
        <f t="shared" si="433"/>
        <v>2021</v>
      </c>
      <c r="K6948" s="4">
        <f t="shared" si="434"/>
        <v>9</v>
      </c>
      <c r="L6948" s="4">
        <f t="shared" si="435"/>
        <v>30</v>
      </c>
    </row>
    <row r="6949" spans="1:12" x14ac:dyDescent="0.55000000000000004">
      <c r="A6949" s="2">
        <v>44470</v>
      </c>
      <c r="B6949" s="4">
        <v>424.56</v>
      </c>
      <c r="C6949" s="4">
        <v>429.53</v>
      </c>
      <c r="D6949" s="4">
        <v>420.86</v>
      </c>
      <c r="E6949" s="4">
        <v>427.77</v>
      </c>
      <c r="F6949" s="4">
        <v>129240100</v>
      </c>
      <c r="G6949" s="4">
        <v>0</v>
      </c>
      <c r="H6949" s="4">
        <v>0</v>
      </c>
      <c r="I6949" s="5">
        <f t="shared" si="432"/>
        <v>44470</v>
      </c>
      <c r="J6949" s="4">
        <f t="shared" si="433"/>
        <v>2021</v>
      </c>
      <c r="K6949" s="4">
        <f t="shared" si="434"/>
        <v>10</v>
      </c>
      <c r="L6949" s="4">
        <f t="shared" si="435"/>
        <v>1</v>
      </c>
    </row>
    <row r="6950" spans="1:12" x14ac:dyDescent="0.55000000000000004">
      <c r="A6950" s="2">
        <v>44473</v>
      </c>
      <c r="B6950" s="4">
        <v>426.55</v>
      </c>
      <c r="C6950" s="4">
        <v>427.49</v>
      </c>
      <c r="D6950" s="4">
        <v>420</v>
      </c>
      <c r="E6950" s="4">
        <v>422.25</v>
      </c>
      <c r="F6950" s="4">
        <v>128570000</v>
      </c>
      <c r="G6950" s="4">
        <v>0</v>
      </c>
      <c r="H6950" s="4">
        <v>0</v>
      </c>
      <c r="I6950" s="5">
        <f t="shared" si="432"/>
        <v>44473</v>
      </c>
      <c r="J6950" s="4">
        <f t="shared" si="433"/>
        <v>2021</v>
      </c>
      <c r="K6950" s="4">
        <f t="shared" si="434"/>
        <v>10</v>
      </c>
      <c r="L6950" s="4">
        <f t="shared" si="435"/>
        <v>4</v>
      </c>
    </row>
    <row r="6951" spans="1:12" x14ac:dyDescent="0.55000000000000004">
      <c r="A6951" s="2">
        <v>44474</v>
      </c>
      <c r="B6951" s="4">
        <v>423.83</v>
      </c>
      <c r="C6951" s="4">
        <v>429</v>
      </c>
      <c r="D6951" s="4">
        <v>422.99</v>
      </c>
      <c r="E6951" s="4">
        <v>426.64</v>
      </c>
      <c r="F6951" s="4">
        <v>90682500</v>
      </c>
      <c r="G6951" s="4">
        <v>0</v>
      </c>
      <c r="H6951" s="4">
        <v>0</v>
      </c>
      <c r="I6951" s="5">
        <f t="shared" si="432"/>
        <v>44474</v>
      </c>
      <c r="J6951" s="4">
        <f t="shared" si="433"/>
        <v>2021</v>
      </c>
      <c r="K6951" s="4">
        <f t="shared" si="434"/>
        <v>10</v>
      </c>
      <c r="L6951" s="4">
        <f t="shared" si="435"/>
        <v>5</v>
      </c>
    </row>
    <row r="6952" spans="1:12" x14ac:dyDescent="0.55000000000000004">
      <c r="A6952" s="2">
        <v>44475</v>
      </c>
      <c r="B6952" s="4">
        <v>422.87</v>
      </c>
      <c r="C6952" s="4">
        <v>428.63</v>
      </c>
      <c r="D6952" s="4">
        <v>421.17</v>
      </c>
      <c r="E6952" s="4">
        <v>428.42</v>
      </c>
      <c r="F6952" s="4">
        <v>113032200</v>
      </c>
      <c r="G6952" s="4">
        <v>0</v>
      </c>
      <c r="H6952" s="4">
        <v>0</v>
      </c>
      <c r="I6952" s="5">
        <f t="shared" si="432"/>
        <v>44475</v>
      </c>
      <c r="J6952" s="4">
        <f t="shared" si="433"/>
        <v>2021</v>
      </c>
      <c r="K6952" s="4">
        <f t="shared" si="434"/>
        <v>10</v>
      </c>
      <c r="L6952" s="4">
        <f t="shared" si="435"/>
        <v>6</v>
      </c>
    </row>
    <row r="6953" spans="1:12" x14ac:dyDescent="0.55000000000000004">
      <c r="A6953" s="2">
        <v>44476</v>
      </c>
      <c r="B6953" s="4">
        <v>431.86</v>
      </c>
      <c r="C6953" s="4">
        <v>435.1</v>
      </c>
      <c r="D6953" s="4">
        <v>431.67</v>
      </c>
      <c r="E6953" s="4">
        <v>432.12</v>
      </c>
      <c r="F6953" s="4">
        <v>72437500</v>
      </c>
      <c r="G6953" s="4">
        <v>0</v>
      </c>
      <c r="H6953" s="4">
        <v>0</v>
      </c>
      <c r="I6953" s="5">
        <f t="shared" si="432"/>
        <v>44476</v>
      </c>
      <c r="J6953" s="4">
        <f t="shared" si="433"/>
        <v>2021</v>
      </c>
      <c r="K6953" s="4">
        <f t="shared" si="434"/>
        <v>10</v>
      </c>
      <c r="L6953" s="4">
        <f t="shared" si="435"/>
        <v>7</v>
      </c>
    </row>
    <row r="6954" spans="1:12" x14ac:dyDescent="0.55000000000000004">
      <c r="A6954" s="2">
        <v>44477</v>
      </c>
      <c r="B6954" s="4">
        <v>432.93</v>
      </c>
      <c r="C6954" s="4">
        <v>433.33</v>
      </c>
      <c r="D6954" s="4">
        <v>430.67</v>
      </c>
      <c r="E6954" s="4">
        <v>431.33</v>
      </c>
      <c r="F6954" s="4">
        <v>74557400</v>
      </c>
      <c r="G6954" s="4">
        <v>0</v>
      </c>
      <c r="H6954" s="4">
        <v>0</v>
      </c>
      <c r="I6954" s="5">
        <f t="shared" si="432"/>
        <v>44477</v>
      </c>
      <c r="J6954" s="4">
        <f t="shared" si="433"/>
        <v>2021</v>
      </c>
      <c r="K6954" s="4">
        <f t="shared" si="434"/>
        <v>10</v>
      </c>
      <c r="L6954" s="4">
        <f t="shared" si="435"/>
        <v>8</v>
      </c>
    </row>
    <row r="6955" spans="1:12" x14ac:dyDescent="0.55000000000000004">
      <c r="A6955" s="2">
        <v>44480</v>
      </c>
      <c r="B6955" s="4">
        <v>430.64</v>
      </c>
      <c r="C6955" s="4">
        <v>433.7</v>
      </c>
      <c r="D6955" s="4">
        <v>428.14</v>
      </c>
      <c r="E6955" s="4">
        <v>428.21</v>
      </c>
      <c r="F6955" s="4">
        <v>65233300</v>
      </c>
      <c r="G6955" s="4">
        <v>0</v>
      </c>
      <c r="H6955" s="4">
        <v>0</v>
      </c>
      <c r="I6955" s="5">
        <f t="shared" si="432"/>
        <v>44480</v>
      </c>
      <c r="J6955" s="4">
        <f t="shared" si="433"/>
        <v>2021</v>
      </c>
      <c r="K6955" s="4">
        <f t="shared" si="434"/>
        <v>10</v>
      </c>
      <c r="L6955" s="4">
        <f t="shared" si="435"/>
        <v>11</v>
      </c>
    </row>
    <row r="6956" spans="1:12" x14ac:dyDescent="0.55000000000000004">
      <c r="A6956" s="2">
        <v>44481</v>
      </c>
      <c r="B6956" s="4">
        <v>429.18</v>
      </c>
      <c r="C6956" s="4">
        <v>429.6</v>
      </c>
      <c r="D6956" s="4">
        <v>426.33</v>
      </c>
      <c r="E6956" s="4">
        <v>427.16</v>
      </c>
      <c r="F6956" s="4">
        <v>71181200</v>
      </c>
      <c r="G6956" s="4">
        <v>0</v>
      </c>
      <c r="H6956" s="4">
        <v>0</v>
      </c>
      <c r="I6956" s="5">
        <f t="shared" si="432"/>
        <v>44481</v>
      </c>
      <c r="J6956" s="4">
        <f t="shared" si="433"/>
        <v>2021</v>
      </c>
      <c r="K6956" s="4">
        <f t="shared" si="434"/>
        <v>10</v>
      </c>
      <c r="L6956" s="4">
        <f t="shared" si="435"/>
        <v>12</v>
      </c>
    </row>
    <row r="6957" spans="1:12" x14ac:dyDescent="0.55000000000000004">
      <c r="A6957" s="2">
        <v>44482</v>
      </c>
      <c r="B6957" s="4">
        <v>428.23</v>
      </c>
      <c r="C6957" s="4">
        <v>429.55</v>
      </c>
      <c r="D6957" s="4">
        <v>425.11</v>
      </c>
      <c r="E6957" s="4">
        <v>428.69</v>
      </c>
      <c r="F6957" s="4">
        <v>72974000</v>
      </c>
      <c r="G6957" s="4">
        <v>0</v>
      </c>
      <c r="H6957" s="4">
        <v>0</v>
      </c>
      <c r="I6957" s="5">
        <f t="shared" si="432"/>
        <v>44482</v>
      </c>
      <c r="J6957" s="4">
        <f t="shared" si="433"/>
        <v>2021</v>
      </c>
      <c r="K6957" s="4">
        <f t="shared" si="434"/>
        <v>10</v>
      </c>
      <c r="L6957" s="4">
        <f t="shared" si="435"/>
        <v>13</v>
      </c>
    </row>
    <row r="6958" spans="1:12" x14ac:dyDescent="0.55000000000000004">
      <c r="A6958" s="2">
        <v>44483</v>
      </c>
      <c r="B6958" s="4">
        <v>432.53</v>
      </c>
      <c r="C6958" s="4">
        <v>436.06</v>
      </c>
      <c r="D6958" s="4">
        <v>432.04</v>
      </c>
      <c r="E6958" s="4">
        <v>435.9</v>
      </c>
      <c r="F6958" s="4">
        <v>70236800</v>
      </c>
      <c r="G6958" s="4">
        <v>0</v>
      </c>
      <c r="H6958" s="4">
        <v>0</v>
      </c>
      <c r="I6958" s="5">
        <f t="shared" si="432"/>
        <v>44483</v>
      </c>
      <c r="J6958" s="4">
        <f t="shared" si="433"/>
        <v>2021</v>
      </c>
      <c r="K6958" s="4">
        <f t="shared" si="434"/>
        <v>10</v>
      </c>
      <c r="L6958" s="4">
        <f t="shared" si="435"/>
        <v>14</v>
      </c>
    </row>
    <row r="6959" spans="1:12" x14ac:dyDescent="0.55000000000000004">
      <c r="A6959" s="2">
        <v>44484</v>
      </c>
      <c r="B6959" s="4">
        <v>438.12</v>
      </c>
      <c r="C6959" s="4">
        <v>439.61</v>
      </c>
      <c r="D6959" s="4">
        <v>437.47</v>
      </c>
      <c r="E6959" s="4">
        <v>439.22</v>
      </c>
      <c r="F6959" s="4">
        <v>66260200</v>
      </c>
      <c r="G6959" s="4">
        <v>0</v>
      </c>
      <c r="H6959" s="4">
        <v>0</v>
      </c>
      <c r="I6959" s="5">
        <f t="shared" si="432"/>
        <v>44484</v>
      </c>
      <c r="J6959" s="4">
        <f t="shared" si="433"/>
        <v>2021</v>
      </c>
      <c r="K6959" s="4">
        <f t="shared" si="434"/>
        <v>10</v>
      </c>
      <c r="L6959" s="4">
        <f t="shared" si="435"/>
        <v>15</v>
      </c>
    </row>
    <row r="6960" spans="1:12" x14ac:dyDescent="0.55000000000000004">
      <c r="A6960" s="2">
        <v>44487</v>
      </c>
      <c r="B6960" s="4">
        <v>437.35</v>
      </c>
      <c r="C6960" s="4">
        <v>440.88</v>
      </c>
      <c r="D6960" s="4">
        <v>436.66</v>
      </c>
      <c r="E6960" s="4">
        <v>440.52</v>
      </c>
      <c r="F6960" s="4">
        <v>62213200</v>
      </c>
      <c r="G6960" s="4">
        <v>0</v>
      </c>
      <c r="H6960" s="4">
        <v>0</v>
      </c>
      <c r="I6960" s="5">
        <f t="shared" si="432"/>
        <v>44487</v>
      </c>
      <c r="J6960" s="4">
        <f t="shared" si="433"/>
        <v>2021</v>
      </c>
      <c r="K6960" s="4">
        <f t="shared" si="434"/>
        <v>10</v>
      </c>
      <c r="L6960" s="4">
        <f t="shared" si="435"/>
        <v>18</v>
      </c>
    </row>
    <row r="6961" spans="1:12" x14ac:dyDescent="0.55000000000000004">
      <c r="A6961" s="2">
        <v>44488</v>
      </c>
      <c r="B6961" s="4">
        <v>442.23</v>
      </c>
      <c r="C6961" s="4">
        <v>443.99</v>
      </c>
      <c r="D6961" s="4">
        <v>441.59</v>
      </c>
      <c r="E6961" s="4">
        <v>443.92</v>
      </c>
      <c r="F6961" s="4">
        <v>46996800</v>
      </c>
      <c r="G6961" s="4">
        <v>0</v>
      </c>
      <c r="H6961" s="4">
        <v>0</v>
      </c>
      <c r="I6961" s="5">
        <f t="shared" si="432"/>
        <v>44488</v>
      </c>
      <c r="J6961" s="4">
        <f t="shared" si="433"/>
        <v>2021</v>
      </c>
      <c r="K6961" s="4">
        <f t="shared" si="434"/>
        <v>10</v>
      </c>
      <c r="L6961" s="4">
        <f t="shared" si="435"/>
        <v>19</v>
      </c>
    </row>
    <row r="6962" spans="1:12" x14ac:dyDescent="0.55000000000000004">
      <c r="A6962" s="2">
        <v>44489</v>
      </c>
      <c r="B6962" s="4">
        <v>444.41</v>
      </c>
      <c r="C6962" s="4">
        <v>445.98</v>
      </c>
      <c r="D6962" s="4">
        <v>444.29</v>
      </c>
      <c r="E6962" s="4">
        <v>445.67</v>
      </c>
      <c r="F6962" s="4">
        <v>49571600</v>
      </c>
      <c r="G6962" s="4">
        <v>0</v>
      </c>
      <c r="H6962" s="4">
        <v>0</v>
      </c>
      <c r="I6962" s="5">
        <f t="shared" si="432"/>
        <v>44489</v>
      </c>
      <c r="J6962" s="4">
        <f t="shared" si="433"/>
        <v>2021</v>
      </c>
      <c r="K6962" s="4">
        <f t="shared" si="434"/>
        <v>10</v>
      </c>
      <c r="L6962" s="4">
        <f t="shared" si="435"/>
        <v>20</v>
      </c>
    </row>
    <row r="6963" spans="1:12" x14ac:dyDescent="0.55000000000000004">
      <c r="A6963" s="2">
        <v>44490</v>
      </c>
      <c r="B6963" s="4">
        <v>445.04</v>
      </c>
      <c r="C6963" s="4">
        <v>447.06</v>
      </c>
      <c r="D6963" s="4">
        <v>444.58</v>
      </c>
      <c r="E6963" s="4">
        <v>446.83</v>
      </c>
      <c r="F6963" s="4">
        <v>41305400</v>
      </c>
      <c r="G6963" s="4">
        <v>0</v>
      </c>
      <c r="H6963" s="4">
        <v>0</v>
      </c>
      <c r="I6963" s="5">
        <f t="shared" si="432"/>
        <v>44490</v>
      </c>
      <c r="J6963" s="4">
        <f t="shared" si="433"/>
        <v>2021</v>
      </c>
      <c r="K6963" s="4">
        <f t="shared" si="434"/>
        <v>10</v>
      </c>
      <c r="L6963" s="4">
        <f t="shared" si="435"/>
        <v>21</v>
      </c>
    </row>
    <row r="6964" spans="1:12" x14ac:dyDescent="0.55000000000000004">
      <c r="A6964" s="2">
        <v>44491</v>
      </c>
      <c r="B6964" s="4">
        <v>446.38</v>
      </c>
      <c r="C6964" s="4">
        <v>447.89</v>
      </c>
      <c r="D6964" s="4">
        <v>444.33</v>
      </c>
      <c r="E6964" s="4">
        <v>446.37</v>
      </c>
      <c r="F6964" s="4">
        <v>58845100</v>
      </c>
      <c r="G6964" s="4">
        <v>0</v>
      </c>
      <c r="H6964" s="4">
        <v>0</v>
      </c>
      <c r="I6964" s="5">
        <f t="shared" si="432"/>
        <v>44491</v>
      </c>
      <c r="J6964" s="4">
        <f t="shared" si="433"/>
        <v>2021</v>
      </c>
      <c r="K6964" s="4">
        <f t="shared" si="434"/>
        <v>10</v>
      </c>
      <c r="L6964" s="4">
        <f t="shared" si="435"/>
        <v>22</v>
      </c>
    </row>
    <row r="6965" spans="1:12" x14ac:dyDescent="0.55000000000000004">
      <c r="A6965" s="2">
        <v>44494</v>
      </c>
      <c r="B6965" s="4">
        <v>447.51</v>
      </c>
      <c r="C6965" s="4">
        <v>449.1</v>
      </c>
      <c r="D6965" s="4">
        <v>445.65</v>
      </c>
      <c r="E6965" s="4">
        <v>448.76</v>
      </c>
      <c r="F6965" s="4">
        <v>45214500</v>
      </c>
      <c r="G6965" s="4">
        <v>0</v>
      </c>
      <c r="H6965" s="4">
        <v>0</v>
      </c>
      <c r="I6965" s="5">
        <f t="shared" si="432"/>
        <v>44494</v>
      </c>
      <c r="J6965" s="4">
        <f t="shared" si="433"/>
        <v>2021</v>
      </c>
      <c r="K6965" s="4">
        <f t="shared" si="434"/>
        <v>10</v>
      </c>
      <c r="L6965" s="4">
        <f t="shared" si="435"/>
        <v>25</v>
      </c>
    </row>
    <row r="6966" spans="1:12" x14ac:dyDescent="0.55000000000000004">
      <c r="A6966" s="2">
        <v>44495</v>
      </c>
      <c r="B6966" s="4">
        <v>450.38</v>
      </c>
      <c r="C6966" s="4">
        <v>451.66</v>
      </c>
      <c r="D6966" s="4">
        <v>448.77</v>
      </c>
      <c r="E6966" s="4">
        <v>449.16</v>
      </c>
      <c r="F6966" s="4">
        <v>56075100</v>
      </c>
      <c r="G6966" s="4">
        <v>0</v>
      </c>
      <c r="H6966" s="4">
        <v>0</v>
      </c>
      <c r="I6966" s="5">
        <f t="shared" si="432"/>
        <v>44495</v>
      </c>
      <c r="J6966" s="4">
        <f t="shared" si="433"/>
        <v>2021</v>
      </c>
      <c r="K6966" s="4">
        <f t="shared" si="434"/>
        <v>10</v>
      </c>
      <c r="L6966" s="4">
        <f t="shared" si="435"/>
        <v>26</v>
      </c>
    </row>
    <row r="6967" spans="1:12" x14ac:dyDescent="0.55000000000000004">
      <c r="A6967" s="2">
        <v>44496</v>
      </c>
      <c r="B6967" s="4">
        <v>449.65</v>
      </c>
      <c r="C6967" s="4">
        <v>450.35</v>
      </c>
      <c r="D6967" s="4">
        <v>447.09</v>
      </c>
      <c r="E6967" s="4">
        <v>447.17</v>
      </c>
      <c r="F6967" s="4">
        <v>72438000</v>
      </c>
      <c r="G6967" s="4">
        <v>0</v>
      </c>
      <c r="H6967" s="4">
        <v>0</v>
      </c>
      <c r="I6967" s="5">
        <f t="shared" si="432"/>
        <v>44496</v>
      </c>
      <c r="J6967" s="4">
        <f t="shared" si="433"/>
        <v>2021</v>
      </c>
      <c r="K6967" s="4">
        <f t="shared" si="434"/>
        <v>10</v>
      </c>
      <c r="L6967" s="4">
        <f t="shared" si="435"/>
        <v>27</v>
      </c>
    </row>
    <row r="6968" spans="1:12" x14ac:dyDescent="0.55000000000000004">
      <c r="A6968" s="2">
        <v>44497</v>
      </c>
      <c r="B6968" s="4">
        <v>448.67</v>
      </c>
      <c r="C6968" s="4">
        <v>451.57</v>
      </c>
      <c r="D6968" s="4">
        <v>448.66</v>
      </c>
      <c r="E6968" s="4">
        <v>451.49</v>
      </c>
      <c r="F6968" s="4">
        <v>51437900</v>
      </c>
      <c r="G6968" s="4">
        <v>0</v>
      </c>
      <c r="H6968" s="4">
        <v>0</v>
      </c>
      <c r="I6968" s="5">
        <f t="shared" si="432"/>
        <v>44497</v>
      </c>
      <c r="J6968" s="4">
        <f t="shared" si="433"/>
        <v>2021</v>
      </c>
      <c r="K6968" s="4">
        <f t="shared" si="434"/>
        <v>10</v>
      </c>
      <c r="L6968" s="4">
        <f t="shared" si="435"/>
        <v>28</v>
      </c>
    </row>
    <row r="6969" spans="1:12" x14ac:dyDescent="0.55000000000000004">
      <c r="A6969" s="2">
        <v>44498</v>
      </c>
      <c r="B6969" s="4">
        <v>449.07</v>
      </c>
      <c r="C6969" s="4">
        <v>452.71</v>
      </c>
      <c r="D6969" s="4">
        <v>448.77</v>
      </c>
      <c r="E6969" s="4">
        <v>452.4</v>
      </c>
      <c r="F6969" s="4">
        <v>70162400</v>
      </c>
      <c r="G6969" s="4">
        <v>0</v>
      </c>
      <c r="H6969" s="4">
        <v>0</v>
      </c>
      <c r="I6969" s="5">
        <f t="shared" si="432"/>
        <v>44498</v>
      </c>
      <c r="J6969" s="4">
        <f t="shared" si="433"/>
        <v>2021</v>
      </c>
      <c r="K6969" s="4">
        <f t="shared" si="434"/>
        <v>10</v>
      </c>
      <c r="L6969" s="4">
        <f t="shared" si="435"/>
        <v>29</v>
      </c>
    </row>
    <row r="6970" spans="1:12" x14ac:dyDescent="0.55000000000000004">
      <c r="A6970" s="2">
        <v>44501</v>
      </c>
      <c r="B6970" s="4">
        <v>453.44</v>
      </c>
      <c r="C6970" s="4">
        <v>453.83</v>
      </c>
      <c r="D6970" s="4">
        <v>451.37</v>
      </c>
      <c r="E6970" s="4">
        <v>453.18</v>
      </c>
      <c r="F6970" s="4">
        <v>48433600</v>
      </c>
      <c r="G6970" s="4">
        <v>0</v>
      </c>
      <c r="H6970" s="4">
        <v>0</v>
      </c>
      <c r="I6970" s="5">
        <f t="shared" si="432"/>
        <v>44501</v>
      </c>
      <c r="J6970" s="4">
        <f t="shared" si="433"/>
        <v>2021</v>
      </c>
      <c r="K6970" s="4">
        <f t="shared" si="434"/>
        <v>11</v>
      </c>
      <c r="L6970" s="4">
        <f t="shared" si="435"/>
        <v>1</v>
      </c>
    </row>
    <row r="6971" spans="1:12" x14ac:dyDescent="0.55000000000000004">
      <c r="A6971" s="2">
        <v>44502</v>
      </c>
      <c r="B6971" s="4">
        <v>453.36</v>
      </c>
      <c r="C6971" s="4">
        <v>455.34</v>
      </c>
      <c r="D6971" s="4">
        <v>453.22</v>
      </c>
      <c r="E6971" s="4">
        <v>455.01</v>
      </c>
      <c r="F6971" s="4">
        <v>48908400</v>
      </c>
      <c r="G6971" s="4">
        <v>0</v>
      </c>
      <c r="H6971" s="4">
        <v>0</v>
      </c>
      <c r="I6971" s="5">
        <f t="shared" si="432"/>
        <v>44502</v>
      </c>
      <c r="J6971" s="4">
        <f t="shared" si="433"/>
        <v>2021</v>
      </c>
      <c r="K6971" s="4">
        <f t="shared" si="434"/>
        <v>11</v>
      </c>
      <c r="L6971" s="4">
        <f t="shared" si="435"/>
        <v>2</v>
      </c>
    </row>
    <row r="6972" spans="1:12" x14ac:dyDescent="0.55000000000000004">
      <c r="A6972" s="2">
        <v>44503</v>
      </c>
      <c r="B6972" s="4">
        <v>454.42</v>
      </c>
      <c r="C6972" s="4">
        <v>458.22</v>
      </c>
      <c r="D6972" s="4">
        <v>453.96</v>
      </c>
      <c r="E6972" s="4">
        <v>457.79</v>
      </c>
      <c r="F6972" s="4">
        <v>52509800</v>
      </c>
      <c r="G6972" s="4">
        <v>0</v>
      </c>
      <c r="H6972" s="4">
        <v>0</v>
      </c>
      <c r="I6972" s="5">
        <f t="shared" si="432"/>
        <v>44503</v>
      </c>
      <c r="J6972" s="4">
        <f t="shared" si="433"/>
        <v>2021</v>
      </c>
      <c r="K6972" s="4">
        <f t="shared" si="434"/>
        <v>11</v>
      </c>
      <c r="L6972" s="4">
        <f t="shared" si="435"/>
        <v>3</v>
      </c>
    </row>
    <row r="6973" spans="1:12" x14ac:dyDescent="0.55000000000000004">
      <c r="A6973" s="2">
        <v>44504</v>
      </c>
      <c r="B6973" s="4">
        <v>458.42</v>
      </c>
      <c r="C6973" s="4">
        <v>460.04</v>
      </c>
      <c r="D6973" s="4">
        <v>458.06</v>
      </c>
      <c r="E6973" s="4">
        <v>459.95</v>
      </c>
      <c r="F6973" s="4">
        <v>52847100</v>
      </c>
      <c r="G6973" s="4">
        <v>0</v>
      </c>
      <c r="H6973" s="4">
        <v>0</v>
      </c>
      <c r="I6973" s="5">
        <f t="shared" si="432"/>
        <v>44504</v>
      </c>
      <c r="J6973" s="4">
        <f t="shared" si="433"/>
        <v>2021</v>
      </c>
      <c r="K6973" s="4">
        <f t="shared" si="434"/>
        <v>11</v>
      </c>
      <c r="L6973" s="4">
        <f t="shared" si="435"/>
        <v>4</v>
      </c>
    </row>
    <row r="6974" spans="1:12" x14ac:dyDescent="0.55000000000000004">
      <c r="A6974" s="2">
        <v>44505</v>
      </c>
      <c r="B6974" s="4">
        <v>462.28</v>
      </c>
      <c r="C6974" s="4">
        <v>463.63</v>
      </c>
      <c r="D6974" s="4">
        <v>459.96</v>
      </c>
      <c r="E6974" s="4">
        <v>461.55</v>
      </c>
      <c r="F6974" s="4">
        <v>66390600</v>
      </c>
      <c r="G6974" s="4">
        <v>0</v>
      </c>
      <c r="H6974" s="4">
        <v>0</v>
      </c>
      <c r="I6974" s="5">
        <f t="shared" si="432"/>
        <v>44505</v>
      </c>
      <c r="J6974" s="4">
        <f t="shared" si="433"/>
        <v>2021</v>
      </c>
      <c r="K6974" s="4">
        <f t="shared" si="434"/>
        <v>11</v>
      </c>
      <c r="L6974" s="4">
        <f t="shared" si="435"/>
        <v>5</v>
      </c>
    </row>
    <row r="6975" spans="1:12" x14ac:dyDescent="0.55000000000000004">
      <c r="A6975" s="2">
        <v>44508</v>
      </c>
      <c r="B6975" s="4">
        <v>462.7</v>
      </c>
      <c r="C6975" s="4">
        <v>463.22</v>
      </c>
      <c r="D6975" s="4">
        <v>461.22</v>
      </c>
      <c r="E6975" s="4">
        <v>461.94</v>
      </c>
      <c r="F6975" s="4">
        <v>50405200</v>
      </c>
      <c r="G6975" s="4">
        <v>0</v>
      </c>
      <c r="H6975" s="4">
        <v>0</v>
      </c>
      <c r="I6975" s="5">
        <f t="shared" si="432"/>
        <v>44508</v>
      </c>
      <c r="J6975" s="4">
        <f t="shared" si="433"/>
        <v>2021</v>
      </c>
      <c r="K6975" s="4">
        <f t="shared" si="434"/>
        <v>11</v>
      </c>
      <c r="L6975" s="4">
        <f t="shared" si="435"/>
        <v>8</v>
      </c>
    </row>
    <row r="6976" spans="1:12" x14ac:dyDescent="0.55000000000000004">
      <c r="A6976" s="2">
        <v>44509</v>
      </c>
      <c r="B6976" s="4">
        <v>462.32</v>
      </c>
      <c r="C6976" s="4">
        <v>462.57</v>
      </c>
      <c r="D6976" s="4">
        <v>458.94</v>
      </c>
      <c r="E6976" s="4">
        <v>460.41</v>
      </c>
      <c r="F6976" s="4">
        <v>51149100</v>
      </c>
      <c r="G6976" s="4">
        <v>0</v>
      </c>
      <c r="H6976" s="4">
        <v>0</v>
      </c>
      <c r="I6976" s="5">
        <f t="shared" si="432"/>
        <v>44509</v>
      </c>
      <c r="J6976" s="4">
        <f t="shared" si="433"/>
        <v>2021</v>
      </c>
      <c r="K6976" s="4">
        <f t="shared" si="434"/>
        <v>11</v>
      </c>
      <c r="L6976" s="4">
        <f t="shared" si="435"/>
        <v>9</v>
      </c>
    </row>
    <row r="6977" spans="1:12" x14ac:dyDescent="0.55000000000000004">
      <c r="A6977" s="2">
        <v>44510</v>
      </c>
      <c r="B6977" s="4">
        <v>458.64</v>
      </c>
      <c r="C6977" s="4">
        <v>460.41</v>
      </c>
      <c r="D6977" s="4">
        <v>455.15</v>
      </c>
      <c r="E6977" s="4">
        <v>456.71</v>
      </c>
      <c r="F6977" s="4">
        <v>69429700</v>
      </c>
      <c r="G6977" s="4">
        <v>0</v>
      </c>
      <c r="H6977" s="4">
        <v>0</v>
      </c>
      <c r="I6977" s="5">
        <f t="shared" si="432"/>
        <v>44510</v>
      </c>
      <c r="J6977" s="4">
        <f t="shared" si="433"/>
        <v>2021</v>
      </c>
      <c r="K6977" s="4">
        <f t="shared" si="434"/>
        <v>11</v>
      </c>
      <c r="L6977" s="4">
        <f t="shared" si="435"/>
        <v>10</v>
      </c>
    </row>
    <row r="6978" spans="1:12" x14ac:dyDescent="0.55000000000000004">
      <c r="A6978" s="2">
        <v>44511</v>
      </c>
      <c r="B6978" s="4">
        <v>458.28</v>
      </c>
      <c r="C6978" s="4">
        <v>458.35</v>
      </c>
      <c r="D6978" s="4">
        <v>456.84</v>
      </c>
      <c r="E6978" s="4">
        <v>456.86</v>
      </c>
      <c r="F6978" s="4">
        <v>34848500</v>
      </c>
      <c r="G6978" s="4">
        <v>0</v>
      </c>
      <c r="H6978" s="4">
        <v>0</v>
      </c>
      <c r="I6978" s="5">
        <f t="shared" si="432"/>
        <v>44511</v>
      </c>
      <c r="J6978" s="4">
        <f t="shared" si="433"/>
        <v>2021</v>
      </c>
      <c r="K6978" s="4">
        <f t="shared" si="434"/>
        <v>11</v>
      </c>
      <c r="L6978" s="4">
        <f t="shared" si="435"/>
        <v>11</v>
      </c>
    </row>
    <row r="6979" spans="1:12" x14ac:dyDescent="0.55000000000000004">
      <c r="A6979" s="2">
        <v>44512</v>
      </c>
      <c r="B6979" s="4">
        <v>458.19</v>
      </c>
      <c r="C6979" s="4">
        <v>460.89</v>
      </c>
      <c r="D6979" s="4">
        <v>457.19</v>
      </c>
      <c r="E6979" s="4">
        <v>460.3</v>
      </c>
      <c r="F6979" s="4">
        <v>53466700</v>
      </c>
      <c r="G6979" s="4">
        <v>0</v>
      </c>
      <c r="H6979" s="4">
        <v>0</v>
      </c>
      <c r="I6979" s="5">
        <f t="shared" ref="I6979:I7042" si="436">DATE(YEAR(A6979),MONTH(A6979),DAY(A6979))</f>
        <v>44512</v>
      </c>
      <c r="J6979" s="4">
        <f t="shared" ref="J6979:J7042" si="437">YEAR(A6979)</f>
        <v>2021</v>
      </c>
      <c r="K6979" s="4">
        <f t="shared" ref="K6979:K7042" si="438">MONTH(A6979)</f>
        <v>11</v>
      </c>
      <c r="L6979" s="4">
        <f t="shared" ref="L6979:L7042" si="439">DAY(A6979)</f>
        <v>12</v>
      </c>
    </row>
    <row r="6980" spans="1:12" x14ac:dyDescent="0.55000000000000004">
      <c r="A6980" s="2">
        <v>44515</v>
      </c>
      <c r="B6980" s="4">
        <v>461.65</v>
      </c>
      <c r="C6980" s="4">
        <v>461.82</v>
      </c>
      <c r="D6980" s="4">
        <v>459.28</v>
      </c>
      <c r="E6980" s="4">
        <v>460.46</v>
      </c>
      <c r="F6980" s="4">
        <v>46980500</v>
      </c>
      <c r="G6980" s="4">
        <v>0</v>
      </c>
      <c r="H6980" s="4">
        <v>0</v>
      </c>
      <c r="I6980" s="5">
        <f t="shared" si="436"/>
        <v>44515</v>
      </c>
      <c r="J6980" s="4">
        <f t="shared" si="437"/>
        <v>2021</v>
      </c>
      <c r="K6980" s="4">
        <f t="shared" si="438"/>
        <v>11</v>
      </c>
      <c r="L6980" s="4">
        <f t="shared" si="439"/>
        <v>15</v>
      </c>
    </row>
    <row r="6981" spans="1:12" x14ac:dyDescent="0.55000000000000004">
      <c r="A6981" s="2">
        <v>44516</v>
      </c>
      <c r="B6981" s="4">
        <v>460.19</v>
      </c>
      <c r="C6981" s="4">
        <v>463.48</v>
      </c>
      <c r="D6981" s="4">
        <v>460.11</v>
      </c>
      <c r="E6981" s="4">
        <v>462.28</v>
      </c>
      <c r="F6981" s="4">
        <v>48857500</v>
      </c>
      <c r="G6981" s="4">
        <v>0</v>
      </c>
      <c r="H6981" s="4">
        <v>0</v>
      </c>
      <c r="I6981" s="5">
        <f t="shared" si="436"/>
        <v>44516</v>
      </c>
      <c r="J6981" s="4">
        <f t="shared" si="437"/>
        <v>2021</v>
      </c>
      <c r="K6981" s="4">
        <f t="shared" si="438"/>
        <v>11</v>
      </c>
      <c r="L6981" s="4">
        <f t="shared" si="439"/>
        <v>16</v>
      </c>
    </row>
    <row r="6982" spans="1:12" x14ac:dyDescent="0.55000000000000004">
      <c r="A6982" s="2">
        <v>44517</v>
      </c>
      <c r="B6982" s="4">
        <v>462.01</v>
      </c>
      <c r="C6982" s="4">
        <v>462.2</v>
      </c>
      <c r="D6982" s="4">
        <v>460.51</v>
      </c>
      <c r="E6982" s="4">
        <v>461.16</v>
      </c>
      <c r="F6982" s="4">
        <v>47858300</v>
      </c>
      <c r="G6982" s="4">
        <v>0</v>
      </c>
      <c r="H6982" s="4">
        <v>0</v>
      </c>
      <c r="I6982" s="5">
        <f t="shared" si="436"/>
        <v>44517</v>
      </c>
      <c r="J6982" s="4">
        <f t="shared" si="437"/>
        <v>2021</v>
      </c>
      <c r="K6982" s="4">
        <f t="shared" si="438"/>
        <v>11</v>
      </c>
      <c r="L6982" s="4">
        <f t="shared" si="439"/>
        <v>17</v>
      </c>
    </row>
    <row r="6983" spans="1:12" x14ac:dyDescent="0.55000000000000004">
      <c r="A6983" s="2">
        <v>44518</v>
      </c>
      <c r="B6983" s="4">
        <v>462.25</v>
      </c>
      <c r="C6983" s="4">
        <v>463</v>
      </c>
      <c r="D6983" s="4">
        <v>459.39</v>
      </c>
      <c r="E6983" s="4">
        <v>462.73</v>
      </c>
      <c r="F6983" s="4">
        <v>50625600</v>
      </c>
      <c r="G6983" s="4">
        <v>0</v>
      </c>
      <c r="H6983" s="4">
        <v>0</v>
      </c>
      <c r="I6983" s="5">
        <f t="shared" si="436"/>
        <v>44518</v>
      </c>
      <c r="J6983" s="4">
        <f t="shared" si="437"/>
        <v>2021</v>
      </c>
      <c r="K6983" s="4">
        <f t="shared" si="438"/>
        <v>11</v>
      </c>
      <c r="L6983" s="4">
        <f t="shared" si="439"/>
        <v>18</v>
      </c>
    </row>
    <row r="6984" spans="1:12" x14ac:dyDescent="0.55000000000000004">
      <c r="A6984" s="2">
        <v>44519</v>
      </c>
      <c r="B6984" s="4">
        <v>462.61</v>
      </c>
      <c r="C6984" s="4">
        <v>463.92</v>
      </c>
      <c r="D6984" s="4">
        <v>461.52</v>
      </c>
      <c r="E6984" s="4">
        <v>461.9</v>
      </c>
      <c r="F6984" s="4">
        <v>57315600</v>
      </c>
      <c r="G6984" s="4">
        <v>0</v>
      </c>
      <c r="H6984" s="4">
        <v>0</v>
      </c>
      <c r="I6984" s="5">
        <f t="shared" si="436"/>
        <v>44519</v>
      </c>
      <c r="J6984" s="4">
        <f t="shared" si="437"/>
        <v>2021</v>
      </c>
      <c r="K6984" s="4">
        <f t="shared" si="438"/>
        <v>11</v>
      </c>
      <c r="L6984" s="4">
        <f t="shared" si="439"/>
        <v>19</v>
      </c>
    </row>
    <row r="6985" spans="1:12" x14ac:dyDescent="0.55000000000000004">
      <c r="A6985" s="2">
        <v>44522</v>
      </c>
      <c r="B6985" s="4">
        <v>463.87</v>
      </c>
      <c r="C6985" s="4">
        <v>466.48</v>
      </c>
      <c r="D6985" s="4">
        <v>460.38</v>
      </c>
      <c r="E6985" s="4">
        <v>460.6</v>
      </c>
      <c r="F6985" s="4">
        <v>72762000</v>
      </c>
      <c r="G6985" s="4">
        <v>0</v>
      </c>
      <c r="H6985" s="4">
        <v>0</v>
      </c>
      <c r="I6985" s="5">
        <f t="shared" si="436"/>
        <v>44522</v>
      </c>
      <c r="J6985" s="4">
        <f t="shared" si="437"/>
        <v>2021</v>
      </c>
      <c r="K6985" s="4">
        <f t="shared" si="438"/>
        <v>11</v>
      </c>
      <c r="L6985" s="4">
        <f t="shared" si="439"/>
        <v>22</v>
      </c>
    </row>
    <row r="6986" spans="1:12" x14ac:dyDescent="0.55000000000000004">
      <c r="A6986" s="2">
        <v>44523</v>
      </c>
      <c r="B6986" s="4">
        <v>460.26</v>
      </c>
      <c r="C6986" s="4">
        <v>462.11</v>
      </c>
      <c r="D6986" s="4">
        <v>457.53</v>
      </c>
      <c r="E6986" s="4">
        <v>461.21</v>
      </c>
      <c r="F6986" s="4">
        <v>73206500</v>
      </c>
      <c r="G6986" s="4">
        <v>0</v>
      </c>
      <c r="H6986" s="4">
        <v>0</v>
      </c>
      <c r="I6986" s="5">
        <f t="shared" si="436"/>
        <v>44523</v>
      </c>
      <c r="J6986" s="4">
        <f t="shared" si="437"/>
        <v>2021</v>
      </c>
      <c r="K6986" s="4">
        <f t="shared" si="438"/>
        <v>11</v>
      </c>
      <c r="L6986" s="4">
        <f t="shared" si="439"/>
        <v>23</v>
      </c>
    </row>
    <row r="6987" spans="1:12" x14ac:dyDescent="0.55000000000000004">
      <c r="A6987" s="2">
        <v>44524</v>
      </c>
      <c r="B6987" s="4">
        <v>459.11</v>
      </c>
      <c r="C6987" s="4">
        <v>462.57</v>
      </c>
      <c r="D6987" s="4">
        <v>458.26</v>
      </c>
      <c r="E6987" s="4">
        <v>462.44</v>
      </c>
      <c r="F6987" s="4">
        <v>61858800</v>
      </c>
      <c r="G6987" s="4">
        <v>0</v>
      </c>
      <c r="H6987" s="4">
        <v>0</v>
      </c>
      <c r="I6987" s="5">
        <f t="shared" si="436"/>
        <v>44524</v>
      </c>
      <c r="J6987" s="4">
        <f t="shared" si="437"/>
        <v>2021</v>
      </c>
      <c r="K6987" s="4">
        <f t="shared" si="438"/>
        <v>11</v>
      </c>
      <c r="L6987" s="4">
        <f t="shared" si="439"/>
        <v>24</v>
      </c>
    </row>
    <row r="6988" spans="1:12" x14ac:dyDescent="0.55000000000000004">
      <c r="A6988" s="2">
        <v>44526</v>
      </c>
      <c r="B6988" s="4">
        <v>455.45</v>
      </c>
      <c r="C6988" s="4">
        <v>456.98</v>
      </c>
      <c r="D6988" s="4">
        <v>450.95</v>
      </c>
      <c r="E6988" s="4">
        <v>452.13</v>
      </c>
      <c r="F6988" s="4">
        <v>112669600</v>
      </c>
      <c r="G6988" s="4">
        <v>0</v>
      </c>
      <c r="H6988" s="4">
        <v>0</v>
      </c>
      <c r="I6988" s="5">
        <f t="shared" si="436"/>
        <v>44526</v>
      </c>
      <c r="J6988" s="4">
        <f t="shared" si="437"/>
        <v>2021</v>
      </c>
      <c r="K6988" s="4">
        <f t="shared" si="438"/>
        <v>11</v>
      </c>
      <c r="L6988" s="4">
        <f t="shared" si="439"/>
        <v>26</v>
      </c>
    </row>
    <row r="6989" spans="1:12" x14ac:dyDescent="0.55000000000000004">
      <c r="A6989" s="2">
        <v>44529</v>
      </c>
      <c r="B6989" s="4">
        <v>457.15</v>
      </c>
      <c r="C6989" s="4">
        <v>459.61</v>
      </c>
      <c r="D6989" s="4">
        <v>454.85</v>
      </c>
      <c r="E6989" s="4">
        <v>457.67</v>
      </c>
      <c r="F6989" s="4">
        <v>86268800</v>
      </c>
      <c r="G6989" s="4">
        <v>0</v>
      </c>
      <c r="H6989" s="4">
        <v>0</v>
      </c>
      <c r="I6989" s="5">
        <f t="shared" si="436"/>
        <v>44529</v>
      </c>
      <c r="J6989" s="4">
        <f t="shared" si="437"/>
        <v>2021</v>
      </c>
      <c r="K6989" s="4">
        <f t="shared" si="438"/>
        <v>11</v>
      </c>
      <c r="L6989" s="4">
        <f t="shared" si="439"/>
        <v>29</v>
      </c>
    </row>
    <row r="6990" spans="1:12" x14ac:dyDescent="0.55000000000000004">
      <c r="A6990" s="2">
        <v>44530</v>
      </c>
      <c r="B6990" s="4">
        <v>455.11</v>
      </c>
      <c r="C6990" s="4">
        <v>457.11</v>
      </c>
      <c r="D6990" s="4">
        <v>448.51</v>
      </c>
      <c r="E6990" s="4">
        <v>448.77</v>
      </c>
      <c r="F6990" s="4">
        <v>148559600</v>
      </c>
      <c r="G6990" s="4">
        <v>0</v>
      </c>
      <c r="H6990" s="4">
        <v>0</v>
      </c>
      <c r="I6990" s="5">
        <f t="shared" si="436"/>
        <v>44530</v>
      </c>
      <c r="J6990" s="4">
        <f t="shared" si="437"/>
        <v>2021</v>
      </c>
      <c r="K6990" s="4">
        <f t="shared" si="438"/>
        <v>11</v>
      </c>
      <c r="L6990" s="4">
        <f t="shared" si="439"/>
        <v>30</v>
      </c>
    </row>
    <row r="6991" spans="1:12" x14ac:dyDescent="0.55000000000000004">
      <c r="A6991" s="2">
        <v>44531</v>
      </c>
      <c r="B6991" s="4">
        <v>454.76</v>
      </c>
      <c r="C6991" s="4">
        <v>457.74</v>
      </c>
      <c r="D6991" s="4">
        <v>443.58</v>
      </c>
      <c r="E6991" s="4">
        <v>443.78</v>
      </c>
      <c r="F6991" s="4">
        <v>131939200</v>
      </c>
      <c r="G6991" s="4">
        <v>0</v>
      </c>
      <c r="H6991" s="4">
        <v>0</v>
      </c>
      <c r="I6991" s="5">
        <f t="shared" si="436"/>
        <v>44531</v>
      </c>
      <c r="J6991" s="4">
        <f t="shared" si="437"/>
        <v>2021</v>
      </c>
      <c r="K6991" s="4">
        <f t="shared" si="438"/>
        <v>12</v>
      </c>
      <c r="L6991" s="4">
        <f t="shared" si="439"/>
        <v>1</v>
      </c>
    </row>
    <row r="6992" spans="1:12" x14ac:dyDescent="0.55000000000000004">
      <c r="A6992" s="2">
        <v>44532</v>
      </c>
      <c r="B6992" s="4">
        <v>444.01</v>
      </c>
      <c r="C6992" s="4">
        <v>452.23</v>
      </c>
      <c r="D6992" s="4">
        <v>443.6</v>
      </c>
      <c r="E6992" s="4">
        <v>450.58</v>
      </c>
      <c r="F6992" s="4">
        <v>127637800</v>
      </c>
      <c r="G6992" s="4">
        <v>0</v>
      </c>
      <c r="H6992" s="4">
        <v>0</v>
      </c>
      <c r="I6992" s="5">
        <f t="shared" si="436"/>
        <v>44532</v>
      </c>
      <c r="J6992" s="4">
        <f t="shared" si="437"/>
        <v>2021</v>
      </c>
      <c r="K6992" s="4">
        <f t="shared" si="438"/>
        <v>12</v>
      </c>
      <c r="L6992" s="4">
        <f t="shared" si="439"/>
        <v>2</v>
      </c>
    </row>
    <row r="6993" spans="1:12" x14ac:dyDescent="0.55000000000000004">
      <c r="A6993" s="2">
        <v>44533</v>
      </c>
      <c r="B6993" s="4">
        <v>452.33</v>
      </c>
      <c r="C6993" s="4">
        <v>453.44</v>
      </c>
      <c r="D6993" s="4">
        <v>442.23</v>
      </c>
      <c r="E6993" s="4">
        <v>446.66</v>
      </c>
      <c r="F6993" s="4">
        <v>137331600</v>
      </c>
      <c r="G6993" s="4">
        <v>0</v>
      </c>
      <c r="H6993" s="4">
        <v>0</v>
      </c>
      <c r="I6993" s="5">
        <f t="shared" si="436"/>
        <v>44533</v>
      </c>
      <c r="J6993" s="4">
        <f t="shared" si="437"/>
        <v>2021</v>
      </c>
      <c r="K6993" s="4">
        <f t="shared" si="438"/>
        <v>12</v>
      </c>
      <c r="L6993" s="4">
        <f t="shared" si="439"/>
        <v>3</v>
      </c>
    </row>
    <row r="6994" spans="1:12" x14ac:dyDescent="0.55000000000000004">
      <c r="A6994" s="2">
        <v>44536</v>
      </c>
      <c r="B6994" s="4">
        <v>449.33</v>
      </c>
      <c r="C6994" s="4">
        <v>453.92</v>
      </c>
      <c r="D6994" s="4">
        <v>446.8</v>
      </c>
      <c r="E6994" s="4">
        <v>451.95</v>
      </c>
      <c r="F6994" s="4">
        <v>98977500</v>
      </c>
      <c r="G6994" s="4">
        <v>0</v>
      </c>
      <c r="H6994" s="4">
        <v>0</v>
      </c>
      <c r="I6994" s="5">
        <f t="shared" si="436"/>
        <v>44536</v>
      </c>
      <c r="J6994" s="4">
        <f t="shared" si="437"/>
        <v>2021</v>
      </c>
      <c r="K6994" s="4">
        <f t="shared" si="438"/>
        <v>12</v>
      </c>
      <c r="L6994" s="4">
        <f t="shared" si="439"/>
        <v>6</v>
      </c>
    </row>
    <row r="6995" spans="1:12" x14ac:dyDescent="0.55000000000000004">
      <c r="A6995" s="2">
        <v>44537</v>
      </c>
      <c r="B6995" s="4">
        <v>457.49</v>
      </c>
      <c r="C6995" s="4">
        <v>461.89</v>
      </c>
      <c r="D6995" s="4">
        <v>451.81</v>
      </c>
      <c r="E6995" s="4">
        <v>461.3</v>
      </c>
      <c r="F6995" s="4">
        <v>95484700</v>
      </c>
      <c r="G6995" s="4">
        <v>0</v>
      </c>
      <c r="H6995" s="4">
        <v>0</v>
      </c>
      <c r="I6995" s="5">
        <f t="shared" si="436"/>
        <v>44537</v>
      </c>
      <c r="J6995" s="4">
        <f t="shared" si="437"/>
        <v>2021</v>
      </c>
      <c r="K6995" s="4">
        <f t="shared" si="438"/>
        <v>12</v>
      </c>
      <c r="L6995" s="4">
        <f t="shared" si="439"/>
        <v>7</v>
      </c>
    </row>
    <row r="6996" spans="1:12" x14ac:dyDescent="0.55000000000000004">
      <c r="A6996" s="2">
        <v>44538</v>
      </c>
      <c r="B6996" s="4">
        <v>461.71</v>
      </c>
      <c r="C6996" s="4">
        <v>462.99</v>
      </c>
      <c r="D6996" s="4">
        <v>459.87</v>
      </c>
      <c r="E6996" s="4">
        <v>462.52</v>
      </c>
      <c r="F6996" s="4">
        <v>72238800</v>
      </c>
      <c r="G6996" s="4">
        <v>0</v>
      </c>
      <c r="H6996" s="4">
        <v>0</v>
      </c>
      <c r="I6996" s="5">
        <f t="shared" si="436"/>
        <v>44538</v>
      </c>
      <c r="J6996" s="4">
        <f t="shared" si="437"/>
        <v>2021</v>
      </c>
      <c r="K6996" s="4">
        <f t="shared" si="438"/>
        <v>12</v>
      </c>
      <c r="L6996" s="4">
        <f t="shared" si="439"/>
        <v>8</v>
      </c>
    </row>
    <row r="6997" spans="1:12" x14ac:dyDescent="0.55000000000000004">
      <c r="A6997" s="2">
        <v>44539</v>
      </c>
      <c r="B6997" s="4">
        <v>461.17</v>
      </c>
      <c r="C6997" s="4">
        <v>462.63</v>
      </c>
      <c r="D6997" s="4">
        <v>459.19</v>
      </c>
      <c r="E6997" s="4">
        <v>459.4</v>
      </c>
      <c r="F6997" s="4">
        <v>61272600</v>
      </c>
      <c r="G6997" s="4">
        <v>0</v>
      </c>
      <c r="H6997" s="4">
        <v>0</v>
      </c>
      <c r="I6997" s="5">
        <f t="shared" si="436"/>
        <v>44539</v>
      </c>
      <c r="J6997" s="4">
        <f t="shared" si="437"/>
        <v>2021</v>
      </c>
      <c r="K6997" s="4">
        <f t="shared" si="438"/>
        <v>12</v>
      </c>
      <c r="L6997" s="4">
        <f t="shared" si="439"/>
        <v>9</v>
      </c>
    </row>
    <row r="6998" spans="1:12" x14ac:dyDescent="0.55000000000000004">
      <c r="A6998" s="2">
        <v>44540</v>
      </c>
      <c r="B6998" s="4">
        <v>462.24</v>
      </c>
      <c r="C6998" s="4">
        <v>463.88</v>
      </c>
      <c r="D6998" s="4">
        <v>459.56</v>
      </c>
      <c r="E6998" s="4">
        <v>463.72</v>
      </c>
      <c r="F6998" s="4">
        <v>77159800</v>
      </c>
      <c r="G6998" s="4">
        <v>0</v>
      </c>
      <c r="H6998" s="4">
        <v>0</v>
      </c>
      <c r="I6998" s="5">
        <f t="shared" si="436"/>
        <v>44540</v>
      </c>
      <c r="J6998" s="4">
        <f t="shared" si="437"/>
        <v>2021</v>
      </c>
      <c r="K6998" s="4">
        <f t="shared" si="438"/>
        <v>12</v>
      </c>
      <c r="L6998" s="4">
        <f t="shared" si="439"/>
        <v>10</v>
      </c>
    </row>
    <row r="6999" spans="1:12" x14ac:dyDescent="0.55000000000000004">
      <c r="A6999" s="2">
        <v>44543</v>
      </c>
      <c r="B6999" s="4">
        <v>463.18</v>
      </c>
      <c r="C6999" s="4">
        <v>463.55</v>
      </c>
      <c r="D6999" s="4">
        <v>459.32</v>
      </c>
      <c r="E6999" s="4">
        <v>459.62</v>
      </c>
      <c r="F6999" s="4">
        <v>87724700</v>
      </c>
      <c r="G6999" s="4">
        <v>0</v>
      </c>
      <c r="H6999" s="4">
        <v>0</v>
      </c>
      <c r="I6999" s="5">
        <f t="shared" si="436"/>
        <v>44543</v>
      </c>
      <c r="J6999" s="4">
        <f t="shared" si="437"/>
        <v>2021</v>
      </c>
      <c r="K6999" s="4">
        <f t="shared" si="438"/>
        <v>12</v>
      </c>
      <c r="L6999" s="4">
        <f t="shared" si="439"/>
        <v>13</v>
      </c>
    </row>
    <row r="7000" spans="1:12" x14ac:dyDescent="0.55000000000000004">
      <c r="A7000" s="2">
        <v>44544</v>
      </c>
      <c r="B7000" s="4">
        <v>456.19</v>
      </c>
      <c r="C7000" s="4">
        <v>458.8</v>
      </c>
      <c r="D7000" s="4">
        <v>453.39</v>
      </c>
      <c r="E7000" s="4">
        <v>456.45</v>
      </c>
      <c r="F7000" s="4">
        <v>97264100</v>
      </c>
      <c r="G7000" s="4">
        <v>0</v>
      </c>
      <c r="H7000" s="4">
        <v>0</v>
      </c>
      <c r="I7000" s="5">
        <f t="shared" si="436"/>
        <v>44544</v>
      </c>
      <c r="J7000" s="4">
        <f t="shared" si="437"/>
        <v>2021</v>
      </c>
      <c r="K7000" s="4">
        <f t="shared" si="438"/>
        <v>12</v>
      </c>
      <c r="L7000" s="4">
        <f t="shared" si="439"/>
        <v>14</v>
      </c>
    </row>
    <row r="7001" spans="1:12" x14ac:dyDescent="0.55000000000000004">
      <c r="A7001" s="2">
        <v>44545</v>
      </c>
      <c r="B7001" s="4">
        <v>456.51</v>
      </c>
      <c r="C7001" s="4">
        <v>463.84</v>
      </c>
      <c r="D7001" s="4">
        <v>453.87</v>
      </c>
      <c r="E7001" s="4">
        <v>463.58</v>
      </c>
      <c r="F7001" s="4">
        <v>116899300</v>
      </c>
      <c r="G7001" s="4">
        <v>0</v>
      </c>
      <c r="H7001" s="4">
        <v>0</v>
      </c>
      <c r="I7001" s="5">
        <f t="shared" si="436"/>
        <v>44545</v>
      </c>
      <c r="J7001" s="4">
        <f t="shared" si="437"/>
        <v>2021</v>
      </c>
      <c r="K7001" s="4">
        <f t="shared" si="438"/>
        <v>12</v>
      </c>
      <c r="L7001" s="4">
        <f t="shared" si="439"/>
        <v>15</v>
      </c>
    </row>
    <row r="7002" spans="1:12" x14ac:dyDescent="0.55000000000000004">
      <c r="A7002" s="2">
        <v>44546</v>
      </c>
      <c r="B7002" s="4">
        <v>465.53</v>
      </c>
      <c r="C7002" s="4">
        <v>465.82</v>
      </c>
      <c r="D7002" s="4">
        <v>457.87</v>
      </c>
      <c r="E7002" s="4">
        <v>459.5</v>
      </c>
      <c r="F7002" s="4">
        <v>116568600</v>
      </c>
      <c r="G7002" s="4">
        <v>0</v>
      </c>
      <c r="H7002" s="4">
        <v>0</v>
      </c>
      <c r="I7002" s="5">
        <f t="shared" si="436"/>
        <v>44546</v>
      </c>
      <c r="J7002" s="4">
        <f t="shared" si="437"/>
        <v>2021</v>
      </c>
      <c r="K7002" s="4">
        <f t="shared" si="438"/>
        <v>12</v>
      </c>
      <c r="L7002" s="4">
        <f t="shared" si="439"/>
        <v>16</v>
      </c>
    </row>
    <row r="7003" spans="1:12" x14ac:dyDescent="0.55000000000000004">
      <c r="A7003" s="2">
        <v>44547</v>
      </c>
      <c r="B7003" s="4">
        <v>456.27</v>
      </c>
      <c r="C7003" s="4">
        <v>459.42</v>
      </c>
      <c r="D7003" s="4">
        <v>452.82</v>
      </c>
      <c r="E7003" s="4">
        <v>454.61</v>
      </c>
      <c r="F7003" s="4">
        <v>135511600</v>
      </c>
      <c r="G7003" s="4">
        <v>1.633</v>
      </c>
      <c r="H7003" s="4">
        <v>0</v>
      </c>
      <c r="I7003" s="5">
        <f t="shared" si="436"/>
        <v>44547</v>
      </c>
      <c r="J7003" s="4">
        <f t="shared" si="437"/>
        <v>2021</v>
      </c>
      <c r="K7003" s="4">
        <f t="shared" si="438"/>
        <v>12</v>
      </c>
      <c r="L7003" s="4">
        <f t="shared" si="439"/>
        <v>17</v>
      </c>
    </row>
    <row r="7004" spans="1:12" x14ac:dyDescent="0.55000000000000004">
      <c r="A7004" s="2">
        <v>44550</v>
      </c>
      <c r="B7004" s="4">
        <v>449.28</v>
      </c>
      <c r="C7004" s="4">
        <v>450.19</v>
      </c>
      <c r="D7004" s="4">
        <v>445.98</v>
      </c>
      <c r="E7004" s="4">
        <v>449.77</v>
      </c>
      <c r="F7004" s="4">
        <v>107134800</v>
      </c>
      <c r="G7004" s="4">
        <v>0</v>
      </c>
      <c r="H7004" s="4">
        <v>0</v>
      </c>
      <c r="I7004" s="5">
        <f t="shared" si="436"/>
        <v>44550</v>
      </c>
      <c r="J7004" s="4">
        <f t="shared" si="437"/>
        <v>2021</v>
      </c>
      <c r="K7004" s="4">
        <f t="shared" si="438"/>
        <v>12</v>
      </c>
      <c r="L7004" s="4">
        <f t="shared" si="439"/>
        <v>20</v>
      </c>
    </row>
    <row r="7005" spans="1:12" x14ac:dyDescent="0.55000000000000004">
      <c r="A7005" s="2">
        <v>44551</v>
      </c>
      <c r="B7005" s="4">
        <v>453.36</v>
      </c>
      <c r="C7005" s="4">
        <v>457.91</v>
      </c>
      <c r="D7005" s="4">
        <v>451.09</v>
      </c>
      <c r="E7005" s="4">
        <v>457.76</v>
      </c>
      <c r="F7005" s="4">
        <v>69806300</v>
      </c>
      <c r="G7005" s="4">
        <v>0</v>
      </c>
      <c r="H7005" s="4">
        <v>0</v>
      </c>
      <c r="I7005" s="5">
        <f t="shared" si="436"/>
        <v>44551</v>
      </c>
      <c r="J7005" s="4">
        <f t="shared" si="437"/>
        <v>2021</v>
      </c>
      <c r="K7005" s="4">
        <f t="shared" si="438"/>
        <v>12</v>
      </c>
      <c r="L7005" s="4">
        <f t="shared" si="439"/>
        <v>21</v>
      </c>
    </row>
    <row r="7006" spans="1:12" x14ac:dyDescent="0.55000000000000004">
      <c r="A7006" s="2">
        <v>44552</v>
      </c>
      <c r="B7006" s="4">
        <v>457.49</v>
      </c>
      <c r="C7006" s="4">
        <v>462.46</v>
      </c>
      <c r="D7006" s="4">
        <v>457.29</v>
      </c>
      <c r="E7006" s="4">
        <v>462.34</v>
      </c>
      <c r="F7006" s="4">
        <v>58890200</v>
      </c>
      <c r="G7006" s="4">
        <v>0</v>
      </c>
      <c r="H7006" s="4">
        <v>0</v>
      </c>
      <c r="I7006" s="5">
        <f t="shared" si="436"/>
        <v>44552</v>
      </c>
      <c r="J7006" s="4">
        <f t="shared" si="437"/>
        <v>2021</v>
      </c>
      <c r="K7006" s="4">
        <f t="shared" si="438"/>
        <v>12</v>
      </c>
      <c r="L7006" s="4">
        <f t="shared" si="439"/>
        <v>22</v>
      </c>
    </row>
    <row r="7007" spans="1:12" x14ac:dyDescent="0.55000000000000004">
      <c r="A7007" s="2">
        <v>44553</v>
      </c>
      <c r="B7007" s="4">
        <v>463.38</v>
      </c>
      <c r="C7007" s="4">
        <v>466.79</v>
      </c>
      <c r="D7007" s="4">
        <v>463.28</v>
      </c>
      <c r="E7007" s="4">
        <v>465.21</v>
      </c>
      <c r="F7007" s="4">
        <v>56439700</v>
      </c>
      <c r="G7007" s="4">
        <v>0</v>
      </c>
      <c r="H7007" s="4">
        <v>0</v>
      </c>
      <c r="I7007" s="5">
        <f t="shared" si="436"/>
        <v>44553</v>
      </c>
      <c r="J7007" s="4">
        <f t="shared" si="437"/>
        <v>2021</v>
      </c>
      <c r="K7007" s="4">
        <f t="shared" si="438"/>
        <v>12</v>
      </c>
      <c r="L7007" s="4">
        <f t="shared" si="439"/>
        <v>23</v>
      </c>
    </row>
    <row r="7008" spans="1:12" x14ac:dyDescent="0.55000000000000004">
      <c r="A7008" s="2">
        <v>44557</v>
      </c>
      <c r="B7008" s="4">
        <v>466.66</v>
      </c>
      <c r="C7008" s="4">
        <v>471.85</v>
      </c>
      <c r="D7008" s="4">
        <v>466.61</v>
      </c>
      <c r="E7008" s="4">
        <v>471.8</v>
      </c>
      <c r="F7008" s="4">
        <v>56808600</v>
      </c>
      <c r="G7008" s="4">
        <v>0</v>
      </c>
      <c r="H7008" s="4">
        <v>0</v>
      </c>
      <c r="I7008" s="5">
        <f t="shared" si="436"/>
        <v>44557</v>
      </c>
      <c r="J7008" s="4">
        <f t="shared" si="437"/>
        <v>2021</v>
      </c>
      <c r="K7008" s="4">
        <f t="shared" si="438"/>
        <v>12</v>
      </c>
      <c r="L7008" s="4">
        <f t="shared" si="439"/>
        <v>27</v>
      </c>
    </row>
    <row r="7009" spans="1:12" x14ac:dyDescent="0.55000000000000004">
      <c r="A7009" s="2">
        <v>44558</v>
      </c>
      <c r="B7009" s="4">
        <v>472.25</v>
      </c>
      <c r="C7009" s="4">
        <v>473.33</v>
      </c>
      <c r="D7009" s="4">
        <v>470.61</v>
      </c>
      <c r="E7009" s="4">
        <v>471.41</v>
      </c>
      <c r="F7009" s="4">
        <v>47274600</v>
      </c>
      <c r="G7009" s="4">
        <v>0</v>
      </c>
      <c r="H7009" s="4">
        <v>0</v>
      </c>
      <c r="I7009" s="5">
        <f t="shared" si="436"/>
        <v>44558</v>
      </c>
      <c r="J7009" s="4">
        <f t="shared" si="437"/>
        <v>2021</v>
      </c>
      <c r="K7009" s="4">
        <f t="shared" si="438"/>
        <v>12</v>
      </c>
      <c r="L7009" s="4">
        <f t="shared" si="439"/>
        <v>28</v>
      </c>
    </row>
    <row r="7010" spans="1:12" x14ac:dyDescent="0.55000000000000004">
      <c r="A7010" s="2">
        <v>44559</v>
      </c>
      <c r="B7010" s="4">
        <v>471.52</v>
      </c>
      <c r="C7010" s="4">
        <v>473.08</v>
      </c>
      <c r="D7010" s="4">
        <v>470.47</v>
      </c>
      <c r="E7010" s="4">
        <v>472.01</v>
      </c>
      <c r="F7010" s="4">
        <v>54503000</v>
      </c>
      <c r="G7010" s="4">
        <v>0</v>
      </c>
      <c r="H7010" s="4">
        <v>0</v>
      </c>
      <c r="I7010" s="5">
        <f t="shared" si="436"/>
        <v>44559</v>
      </c>
      <c r="J7010" s="4">
        <f t="shared" si="437"/>
        <v>2021</v>
      </c>
      <c r="K7010" s="4">
        <f t="shared" si="438"/>
        <v>12</v>
      </c>
      <c r="L7010" s="4">
        <f t="shared" si="439"/>
        <v>29</v>
      </c>
    </row>
    <row r="7011" spans="1:12" x14ac:dyDescent="0.55000000000000004">
      <c r="A7011" s="2">
        <v>44560</v>
      </c>
      <c r="B7011" s="4">
        <v>472.46</v>
      </c>
      <c r="C7011" s="4">
        <v>473.52</v>
      </c>
      <c r="D7011" s="4">
        <v>470.23</v>
      </c>
      <c r="E7011" s="4">
        <v>470.71</v>
      </c>
      <c r="F7011" s="4">
        <v>55329000</v>
      </c>
      <c r="G7011" s="4">
        <v>0</v>
      </c>
      <c r="H7011" s="4">
        <v>0</v>
      </c>
      <c r="I7011" s="5">
        <f t="shared" si="436"/>
        <v>44560</v>
      </c>
      <c r="J7011" s="4">
        <f t="shared" si="437"/>
        <v>2021</v>
      </c>
      <c r="K7011" s="4">
        <f t="shared" si="438"/>
        <v>12</v>
      </c>
      <c r="L7011" s="4">
        <f t="shared" si="439"/>
        <v>30</v>
      </c>
    </row>
    <row r="7012" spans="1:12" x14ac:dyDescent="0.55000000000000004">
      <c r="A7012" s="2">
        <v>44561</v>
      </c>
      <c r="B7012" s="4">
        <v>470.2</v>
      </c>
      <c r="C7012" s="4">
        <v>471.4</v>
      </c>
      <c r="D7012" s="4">
        <v>469.24</v>
      </c>
      <c r="E7012" s="4">
        <v>469.52</v>
      </c>
      <c r="F7012" s="4">
        <v>65237400</v>
      </c>
      <c r="G7012" s="4">
        <v>0</v>
      </c>
      <c r="H7012" s="4">
        <v>0</v>
      </c>
      <c r="I7012" s="5">
        <f t="shared" si="436"/>
        <v>44561</v>
      </c>
      <c r="J7012" s="4">
        <f t="shared" si="437"/>
        <v>2021</v>
      </c>
      <c r="K7012" s="4">
        <f t="shared" si="438"/>
        <v>12</v>
      </c>
      <c r="L7012" s="4">
        <f t="shared" si="439"/>
        <v>31</v>
      </c>
    </row>
    <row r="7013" spans="1:12" x14ac:dyDescent="0.55000000000000004">
      <c r="A7013" s="2">
        <v>44564</v>
      </c>
      <c r="B7013" s="4">
        <v>470.85</v>
      </c>
      <c r="C7013" s="4">
        <v>472.38</v>
      </c>
      <c r="D7013" s="4">
        <v>468.43</v>
      </c>
      <c r="E7013" s="4">
        <v>472.24</v>
      </c>
      <c r="F7013" s="4">
        <v>72668200</v>
      </c>
      <c r="G7013" s="4">
        <v>0</v>
      </c>
      <c r="H7013" s="4">
        <v>0</v>
      </c>
      <c r="I7013" s="5">
        <f t="shared" si="436"/>
        <v>44564</v>
      </c>
      <c r="J7013" s="4">
        <f t="shared" si="437"/>
        <v>2022</v>
      </c>
      <c r="K7013" s="4">
        <f t="shared" si="438"/>
        <v>1</v>
      </c>
      <c r="L7013" s="4">
        <f t="shared" si="439"/>
        <v>3</v>
      </c>
    </row>
    <row r="7014" spans="1:12" x14ac:dyDescent="0.55000000000000004">
      <c r="A7014" s="2">
        <v>44565</v>
      </c>
      <c r="B7014" s="4">
        <v>473.74</v>
      </c>
      <c r="C7014" s="4">
        <v>474.49</v>
      </c>
      <c r="D7014" s="4">
        <v>470.14</v>
      </c>
      <c r="E7014" s="4">
        <v>472.08</v>
      </c>
      <c r="F7014" s="4">
        <v>71178700</v>
      </c>
      <c r="G7014" s="4">
        <v>0</v>
      </c>
      <c r="H7014" s="4">
        <v>0</v>
      </c>
      <c r="I7014" s="5">
        <f t="shared" si="436"/>
        <v>44565</v>
      </c>
      <c r="J7014" s="4">
        <f t="shared" si="437"/>
        <v>2022</v>
      </c>
      <c r="K7014" s="4">
        <f t="shared" si="438"/>
        <v>1</v>
      </c>
      <c r="L7014" s="4">
        <f t="shared" si="439"/>
        <v>4</v>
      </c>
    </row>
    <row r="7015" spans="1:12" x14ac:dyDescent="0.55000000000000004">
      <c r="A7015" s="2">
        <v>44566</v>
      </c>
      <c r="B7015" s="4">
        <v>471.7</v>
      </c>
      <c r="C7015" s="4">
        <v>472.51</v>
      </c>
      <c r="D7015" s="4">
        <v>462.92</v>
      </c>
      <c r="E7015" s="4">
        <v>463.02</v>
      </c>
      <c r="F7015" s="4">
        <v>104538900</v>
      </c>
      <c r="G7015" s="4">
        <v>0</v>
      </c>
      <c r="H7015" s="4">
        <v>0</v>
      </c>
      <c r="I7015" s="5">
        <f t="shared" si="436"/>
        <v>44566</v>
      </c>
      <c r="J7015" s="4">
        <f t="shared" si="437"/>
        <v>2022</v>
      </c>
      <c r="K7015" s="4">
        <f t="shared" si="438"/>
        <v>1</v>
      </c>
      <c r="L7015" s="4">
        <f t="shared" si="439"/>
        <v>5</v>
      </c>
    </row>
    <row r="7016" spans="1:12" x14ac:dyDescent="0.55000000000000004">
      <c r="A7016" s="2">
        <v>44567</v>
      </c>
      <c r="B7016" s="4">
        <v>462.53</v>
      </c>
      <c r="C7016" s="4">
        <v>465.43</v>
      </c>
      <c r="D7016" s="4">
        <v>460.1</v>
      </c>
      <c r="E7016" s="4">
        <v>462.58</v>
      </c>
      <c r="F7016" s="4">
        <v>86858900</v>
      </c>
      <c r="G7016" s="4">
        <v>0</v>
      </c>
      <c r="H7016" s="4">
        <v>0</v>
      </c>
      <c r="I7016" s="5">
        <f t="shared" si="436"/>
        <v>44567</v>
      </c>
      <c r="J7016" s="4">
        <f t="shared" si="437"/>
        <v>2022</v>
      </c>
      <c r="K7016" s="4">
        <f t="shared" si="438"/>
        <v>1</v>
      </c>
      <c r="L7016" s="4">
        <f t="shared" si="439"/>
        <v>6</v>
      </c>
    </row>
    <row r="7017" spans="1:12" x14ac:dyDescent="0.55000000000000004">
      <c r="A7017" s="2">
        <v>44568</v>
      </c>
      <c r="B7017" s="4">
        <v>462.59</v>
      </c>
      <c r="C7017" s="4">
        <v>463.83</v>
      </c>
      <c r="D7017" s="4">
        <v>459.33</v>
      </c>
      <c r="E7017" s="4">
        <v>460.76</v>
      </c>
      <c r="F7017" s="4">
        <v>85111600</v>
      </c>
      <c r="G7017" s="4">
        <v>0</v>
      </c>
      <c r="H7017" s="4">
        <v>0</v>
      </c>
      <c r="I7017" s="5">
        <f t="shared" si="436"/>
        <v>44568</v>
      </c>
      <c r="J7017" s="4">
        <f t="shared" si="437"/>
        <v>2022</v>
      </c>
      <c r="K7017" s="4">
        <f t="shared" si="438"/>
        <v>1</v>
      </c>
      <c r="L7017" s="4">
        <f t="shared" si="439"/>
        <v>7</v>
      </c>
    </row>
    <row r="7018" spans="1:12" x14ac:dyDescent="0.55000000000000004">
      <c r="A7018" s="2">
        <v>44571</v>
      </c>
      <c r="B7018" s="4">
        <v>457.4</v>
      </c>
      <c r="C7018" s="4">
        <v>460.41</v>
      </c>
      <c r="D7018" s="4">
        <v>451.37</v>
      </c>
      <c r="E7018" s="4">
        <v>460.18</v>
      </c>
      <c r="F7018" s="4">
        <v>119362000</v>
      </c>
      <c r="G7018" s="4">
        <v>0</v>
      </c>
      <c r="H7018" s="4">
        <v>0</v>
      </c>
      <c r="I7018" s="5">
        <f t="shared" si="436"/>
        <v>44571</v>
      </c>
      <c r="J7018" s="4">
        <f t="shared" si="437"/>
        <v>2022</v>
      </c>
      <c r="K7018" s="4">
        <f t="shared" si="438"/>
        <v>1</v>
      </c>
      <c r="L7018" s="4">
        <f t="shared" si="439"/>
        <v>10</v>
      </c>
    </row>
    <row r="7019" spans="1:12" x14ac:dyDescent="0.55000000000000004">
      <c r="A7019" s="2">
        <v>44572</v>
      </c>
      <c r="B7019" s="4">
        <v>459.91</v>
      </c>
      <c r="C7019" s="4">
        <v>464.47</v>
      </c>
      <c r="D7019" s="4">
        <v>456.76</v>
      </c>
      <c r="E7019" s="4">
        <v>464.37</v>
      </c>
      <c r="F7019" s="4">
        <v>74303100</v>
      </c>
      <c r="G7019" s="4">
        <v>0</v>
      </c>
      <c r="H7019" s="4">
        <v>0</v>
      </c>
      <c r="I7019" s="5">
        <f t="shared" si="436"/>
        <v>44572</v>
      </c>
      <c r="J7019" s="4">
        <f t="shared" si="437"/>
        <v>2022</v>
      </c>
      <c r="K7019" s="4">
        <f t="shared" si="438"/>
        <v>1</v>
      </c>
      <c r="L7019" s="4">
        <f t="shared" si="439"/>
        <v>11</v>
      </c>
    </row>
    <row r="7020" spans="1:12" x14ac:dyDescent="0.55000000000000004">
      <c r="A7020" s="2">
        <v>44573</v>
      </c>
      <c r="B7020" s="4">
        <v>466.19</v>
      </c>
      <c r="C7020" s="4">
        <v>467.78</v>
      </c>
      <c r="D7020" s="4">
        <v>463.57</v>
      </c>
      <c r="E7020" s="4">
        <v>465.63</v>
      </c>
      <c r="F7020" s="4">
        <v>67605400</v>
      </c>
      <c r="G7020" s="4">
        <v>0</v>
      </c>
      <c r="H7020" s="4">
        <v>0</v>
      </c>
      <c r="I7020" s="5">
        <f t="shared" si="436"/>
        <v>44573</v>
      </c>
      <c r="J7020" s="4">
        <f t="shared" si="437"/>
        <v>2022</v>
      </c>
      <c r="K7020" s="4">
        <f t="shared" si="438"/>
        <v>1</v>
      </c>
      <c r="L7020" s="4">
        <f t="shared" si="439"/>
        <v>12</v>
      </c>
    </row>
    <row r="7021" spans="1:12" x14ac:dyDescent="0.55000000000000004">
      <c r="A7021" s="2">
        <v>44574</v>
      </c>
      <c r="B7021" s="4">
        <v>466.79</v>
      </c>
      <c r="C7021" s="4">
        <v>467.47</v>
      </c>
      <c r="D7021" s="4">
        <v>458.14</v>
      </c>
      <c r="E7021" s="4">
        <v>459.21</v>
      </c>
      <c r="F7021" s="4">
        <v>91173100</v>
      </c>
      <c r="G7021" s="4">
        <v>0</v>
      </c>
      <c r="H7021" s="4">
        <v>0</v>
      </c>
      <c r="I7021" s="5">
        <f t="shared" si="436"/>
        <v>44574</v>
      </c>
      <c r="J7021" s="4">
        <f t="shared" si="437"/>
        <v>2022</v>
      </c>
      <c r="K7021" s="4">
        <f t="shared" si="438"/>
        <v>1</v>
      </c>
      <c r="L7021" s="4">
        <f t="shared" si="439"/>
        <v>13</v>
      </c>
    </row>
    <row r="7022" spans="1:12" x14ac:dyDescent="0.55000000000000004">
      <c r="A7022" s="2">
        <v>44575</v>
      </c>
      <c r="B7022" s="4">
        <v>455.91</v>
      </c>
      <c r="C7022" s="4">
        <v>459.77</v>
      </c>
      <c r="D7022" s="4">
        <v>454.64</v>
      </c>
      <c r="E7022" s="4">
        <v>459.4</v>
      </c>
      <c r="F7022" s="4">
        <v>95890900</v>
      </c>
      <c r="G7022" s="4">
        <v>0</v>
      </c>
      <c r="H7022" s="4">
        <v>0</v>
      </c>
      <c r="I7022" s="5">
        <f t="shared" si="436"/>
        <v>44575</v>
      </c>
      <c r="J7022" s="4">
        <f t="shared" si="437"/>
        <v>2022</v>
      </c>
      <c r="K7022" s="4">
        <f t="shared" si="438"/>
        <v>1</v>
      </c>
      <c r="L7022" s="4">
        <f t="shared" si="439"/>
        <v>14</v>
      </c>
    </row>
    <row r="7023" spans="1:12" x14ac:dyDescent="0.55000000000000004">
      <c r="A7023" s="2">
        <v>44579</v>
      </c>
      <c r="B7023" s="4">
        <v>454.48</v>
      </c>
      <c r="C7023" s="4">
        <v>454.7</v>
      </c>
      <c r="D7023" s="4">
        <v>450.1</v>
      </c>
      <c r="E7023" s="4">
        <v>451.27</v>
      </c>
      <c r="F7023" s="4">
        <v>109709100</v>
      </c>
      <c r="G7023" s="4">
        <v>0</v>
      </c>
      <c r="H7023" s="4">
        <v>0</v>
      </c>
      <c r="I7023" s="5">
        <f t="shared" si="436"/>
        <v>44579</v>
      </c>
      <c r="J7023" s="4">
        <f t="shared" si="437"/>
        <v>2022</v>
      </c>
      <c r="K7023" s="4">
        <f t="shared" si="438"/>
        <v>1</v>
      </c>
      <c r="L7023" s="4">
        <f t="shared" si="439"/>
        <v>18</v>
      </c>
    </row>
    <row r="7024" spans="1:12" x14ac:dyDescent="0.55000000000000004">
      <c r="A7024" s="2">
        <v>44580</v>
      </c>
      <c r="B7024" s="4">
        <v>452.89</v>
      </c>
      <c r="C7024" s="4">
        <v>454.35</v>
      </c>
      <c r="D7024" s="4">
        <v>446.29</v>
      </c>
      <c r="E7024" s="4">
        <v>446.58</v>
      </c>
      <c r="F7024" s="4">
        <v>109357600</v>
      </c>
      <c r="G7024" s="4">
        <v>0</v>
      </c>
      <c r="H7024" s="4">
        <v>0</v>
      </c>
      <c r="I7024" s="5">
        <f t="shared" si="436"/>
        <v>44580</v>
      </c>
      <c r="J7024" s="4">
        <f t="shared" si="437"/>
        <v>2022</v>
      </c>
      <c r="K7024" s="4">
        <f t="shared" si="438"/>
        <v>1</v>
      </c>
      <c r="L7024" s="4">
        <f t="shared" si="439"/>
        <v>19</v>
      </c>
    </row>
    <row r="7025" spans="1:12" x14ac:dyDescent="0.55000000000000004">
      <c r="A7025" s="2">
        <v>44581</v>
      </c>
      <c r="B7025" s="4">
        <v>448.56</v>
      </c>
      <c r="C7025" s="4">
        <v>453.49</v>
      </c>
      <c r="D7025" s="4">
        <v>439.41</v>
      </c>
      <c r="E7025" s="4">
        <v>441.64</v>
      </c>
      <c r="F7025" s="4">
        <v>122379700</v>
      </c>
      <c r="G7025" s="4">
        <v>0</v>
      </c>
      <c r="H7025" s="4">
        <v>0</v>
      </c>
      <c r="I7025" s="5">
        <f t="shared" si="436"/>
        <v>44581</v>
      </c>
      <c r="J7025" s="4">
        <f t="shared" si="437"/>
        <v>2022</v>
      </c>
      <c r="K7025" s="4">
        <f t="shared" si="438"/>
        <v>1</v>
      </c>
      <c r="L7025" s="4">
        <f t="shared" si="439"/>
        <v>20</v>
      </c>
    </row>
    <row r="7026" spans="1:12" x14ac:dyDescent="0.55000000000000004">
      <c r="A7026" s="2">
        <v>44582</v>
      </c>
      <c r="B7026" s="4">
        <v>440.46</v>
      </c>
      <c r="C7026" s="4">
        <v>442.93</v>
      </c>
      <c r="D7026" s="4">
        <v>432.94</v>
      </c>
      <c r="E7026" s="4">
        <v>432.97</v>
      </c>
      <c r="F7026" s="4">
        <v>202271200</v>
      </c>
      <c r="G7026" s="4">
        <v>0</v>
      </c>
      <c r="H7026" s="4">
        <v>0</v>
      </c>
      <c r="I7026" s="5">
        <f t="shared" si="436"/>
        <v>44582</v>
      </c>
      <c r="J7026" s="4">
        <f t="shared" si="437"/>
        <v>2022</v>
      </c>
      <c r="K7026" s="4">
        <f t="shared" si="438"/>
        <v>1</v>
      </c>
      <c r="L7026" s="4">
        <f t="shared" si="439"/>
        <v>21</v>
      </c>
    </row>
    <row r="7027" spans="1:12" x14ac:dyDescent="0.55000000000000004">
      <c r="A7027" s="2">
        <v>44585</v>
      </c>
      <c r="B7027" s="4">
        <v>427.09</v>
      </c>
      <c r="C7027" s="4">
        <v>435.34</v>
      </c>
      <c r="D7027" s="4">
        <v>415.94</v>
      </c>
      <c r="E7027" s="4">
        <v>434.81</v>
      </c>
      <c r="F7027" s="4">
        <v>251783900</v>
      </c>
      <c r="G7027" s="4">
        <v>0</v>
      </c>
      <c r="H7027" s="4">
        <v>0</v>
      </c>
      <c r="I7027" s="5">
        <f t="shared" si="436"/>
        <v>44585</v>
      </c>
      <c r="J7027" s="4">
        <f t="shared" si="437"/>
        <v>2022</v>
      </c>
      <c r="K7027" s="4">
        <f t="shared" si="438"/>
        <v>1</v>
      </c>
      <c r="L7027" s="4">
        <f t="shared" si="439"/>
        <v>24</v>
      </c>
    </row>
    <row r="7028" spans="1:12" x14ac:dyDescent="0.55000000000000004">
      <c r="A7028" s="2">
        <v>44586</v>
      </c>
      <c r="B7028" s="4">
        <v>428.1</v>
      </c>
      <c r="C7028" s="4">
        <v>434.69</v>
      </c>
      <c r="D7028" s="4">
        <v>422.26</v>
      </c>
      <c r="E7028" s="4">
        <v>429.5</v>
      </c>
      <c r="F7028" s="4">
        <v>167997300</v>
      </c>
      <c r="G7028" s="4">
        <v>0</v>
      </c>
      <c r="H7028" s="4">
        <v>0</v>
      </c>
      <c r="I7028" s="5">
        <f t="shared" si="436"/>
        <v>44586</v>
      </c>
      <c r="J7028" s="4">
        <f t="shared" si="437"/>
        <v>2022</v>
      </c>
      <c r="K7028" s="4">
        <f t="shared" si="438"/>
        <v>1</v>
      </c>
      <c r="L7028" s="4">
        <f t="shared" si="439"/>
        <v>25</v>
      </c>
    </row>
    <row r="7029" spans="1:12" x14ac:dyDescent="0.55000000000000004">
      <c r="A7029" s="2">
        <v>44587</v>
      </c>
      <c r="B7029" s="4">
        <v>435.68</v>
      </c>
      <c r="C7029" s="4">
        <v>438.96</v>
      </c>
      <c r="D7029" s="4">
        <v>423.95</v>
      </c>
      <c r="E7029" s="4">
        <v>428.42</v>
      </c>
      <c r="F7029" s="4">
        <v>186391100</v>
      </c>
      <c r="G7029" s="4">
        <v>0</v>
      </c>
      <c r="H7029" s="4">
        <v>0</v>
      </c>
      <c r="I7029" s="5">
        <f t="shared" si="436"/>
        <v>44587</v>
      </c>
      <c r="J7029" s="4">
        <f t="shared" si="437"/>
        <v>2022</v>
      </c>
      <c r="K7029" s="4">
        <f t="shared" si="438"/>
        <v>1</v>
      </c>
      <c r="L7029" s="4">
        <f t="shared" si="439"/>
        <v>26</v>
      </c>
    </row>
    <row r="7030" spans="1:12" x14ac:dyDescent="0.55000000000000004">
      <c r="A7030" s="2">
        <v>44588</v>
      </c>
      <c r="B7030" s="4">
        <v>433.24</v>
      </c>
      <c r="C7030" s="4">
        <v>436.54</v>
      </c>
      <c r="D7030" s="4">
        <v>424.53</v>
      </c>
      <c r="E7030" s="4">
        <v>426.3</v>
      </c>
      <c r="F7030" s="4">
        <v>149878300</v>
      </c>
      <c r="G7030" s="4">
        <v>0</v>
      </c>
      <c r="H7030" s="4">
        <v>0</v>
      </c>
      <c r="I7030" s="5">
        <f t="shared" si="436"/>
        <v>44588</v>
      </c>
      <c r="J7030" s="4">
        <f t="shared" si="437"/>
        <v>2022</v>
      </c>
      <c r="K7030" s="4">
        <f t="shared" si="438"/>
        <v>1</v>
      </c>
      <c r="L7030" s="4">
        <f t="shared" si="439"/>
        <v>27</v>
      </c>
    </row>
    <row r="7031" spans="1:12" x14ac:dyDescent="0.55000000000000004">
      <c r="A7031" s="2">
        <v>44589</v>
      </c>
      <c r="B7031" s="4">
        <v>427.73</v>
      </c>
      <c r="C7031" s="4">
        <v>436.94</v>
      </c>
      <c r="D7031" s="4">
        <v>422.92</v>
      </c>
      <c r="E7031" s="4">
        <v>436.89</v>
      </c>
      <c r="F7031" s="4">
        <v>164457400</v>
      </c>
      <c r="G7031" s="4">
        <v>0</v>
      </c>
      <c r="H7031" s="4">
        <v>0</v>
      </c>
      <c r="I7031" s="5">
        <f t="shared" si="436"/>
        <v>44589</v>
      </c>
      <c r="J7031" s="4">
        <f t="shared" si="437"/>
        <v>2022</v>
      </c>
      <c r="K7031" s="4">
        <f t="shared" si="438"/>
        <v>1</v>
      </c>
      <c r="L7031" s="4">
        <f t="shared" si="439"/>
        <v>28</v>
      </c>
    </row>
    <row r="7032" spans="1:12" x14ac:dyDescent="0.55000000000000004">
      <c r="A7032" s="2">
        <v>44592</v>
      </c>
      <c r="B7032" s="4">
        <v>436.19</v>
      </c>
      <c r="C7032" s="4">
        <v>445.13</v>
      </c>
      <c r="D7032" s="4">
        <v>434.78</v>
      </c>
      <c r="E7032" s="4">
        <v>444.76</v>
      </c>
      <c r="F7032" s="4">
        <v>152251400</v>
      </c>
      <c r="G7032" s="4">
        <v>0</v>
      </c>
      <c r="H7032" s="4">
        <v>0</v>
      </c>
      <c r="I7032" s="5">
        <f t="shared" si="436"/>
        <v>44592</v>
      </c>
      <c r="J7032" s="4">
        <f t="shared" si="437"/>
        <v>2022</v>
      </c>
      <c r="K7032" s="4">
        <f t="shared" si="438"/>
        <v>1</v>
      </c>
      <c r="L7032" s="4">
        <f t="shared" si="439"/>
        <v>31</v>
      </c>
    </row>
    <row r="7033" spans="1:12" x14ac:dyDescent="0.55000000000000004">
      <c r="A7033" s="2">
        <v>44593</v>
      </c>
      <c r="B7033" s="4">
        <v>445.52</v>
      </c>
      <c r="C7033" s="4">
        <v>448.44</v>
      </c>
      <c r="D7033" s="4">
        <v>441.82</v>
      </c>
      <c r="E7033" s="4">
        <v>447.77</v>
      </c>
      <c r="F7033" s="4">
        <v>123155400</v>
      </c>
      <c r="G7033" s="4">
        <v>0</v>
      </c>
      <c r="H7033" s="4">
        <v>0</v>
      </c>
      <c r="I7033" s="5">
        <f t="shared" si="436"/>
        <v>44593</v>
      </c>
      <c r="J7033" s="4">
        <f t="shared" si="437"/>
        <v>2022</v>
      </c>
      <c r="K7033" s="4">
        <f t="shared" si="438"/>
        <v>2</v>
      </c>
      <c r="L7033" s="4">
        <f t="shared" si="439"/>
        <v>1</v>
      </c>
    </row>
    <row r="7034" spans="1:12" x14ac:dyDescent="0.55000000000000004">
      <c r="A7034" s="2">
        <v>44594</v>
      </c>
      <c r="B7034" s="4">
        <v>450.29</v>
      </c>
      <c r="C7034" s="4">
        <v>452.88</v>
      </c>
      <c r="D7034" s="4">
        <v>447.86</v>
      </c>
      <c r="E7034" s="4">
        <v>452.12</v>
      </c>
      <c r="F7034" s="4">
        <v>117361000</v>
      </c>
      <c r="G7034" s="4">
        <v>0</v>
      </c>
      <c r="H7034" s="4">
        <v>0</v>
      </c>
      <c r="I7034" s="5">
        <f t="shared" si="436"/>
        <v>44594</v>
      </c>
      <c r="J7034" s="4">
        <f t="shared" si="437"/>
        <v>2022</v>
      </c>
      <c r="K7034" s="4">
        <f t="shared" si="438"/>
        <v>2</v>
      </c>
      <c r="L7034" s="4">
        <f t="shared" si="439"/>
        <v>2</v>
      </c>
    </row>
    <row r="7035" spans="1:12" x14ac:dyDescent="0.55000000000000004">
      <c r="A7035" s="2">
        <v>44595</v>
      </c>
      <c r="B7035" s="4">
        <v>445.79</v>
      </c>
      <c r="C7035" s="4">
        <v>447.79</v>
      </c>
      <c r="D7035" s="4">
        <v>440.61</v>
      </c>
      <c r="E7035" s="4">
        <v>441.49</v>
      </c>
      <c r="F7035" s="4">
        <v>118024400</v>
      </c>
      <c r="G7035" s="4">
        <v>0</v>
      </c>
      <c r="H7035" s="4">
        <v>0</v>
      </c>
      <c r="I7035" s="5">
        <f t="shared" si="436"/>
        <v>44595</v>
      </c>
      <c r="J7035" s="4">
        <f t="shared" si="437"/>
        <v>2022</v>
      </c>
      <c r="K7035" s="4">
        <f t="shared" si="438"/>
        <v>2</v>
      </c>
      <c r="L7035" s="4">
        <f t="shared" si="439"/>
        <v>3</v>
      </c>
    </row>
    <row r="7036" spans="1:12" x14ac:dyDescent="0.55000000000000004">
      <c r="A7036" s="2">
        <v>44596</v>
      </c>
      <c r="B7036" s="4">
        <v>441.24</v>
      </c>
      <c r="C7036" s="4">
        <v>447.6</v>
      </c>
      <c r="D7036" s="4">
        <v>438.75</v>
      </c>
      <c r="E7036" s="4">
        <v>443.56</v>
      </c>
      <c r="F7036" s="4">
        <v>118454400</v>
      </c>
      <c r="G7036" s="4">
        <v>0</v>
      </c>
      <c r="H7036" s="4">
        <v>0</v>
      </c>
      <c r="I7036" s="5">
        <f t="shared" si="436"/>
        <v>44596</v>
      </c>
      <c r="J7036" s="4">
        <f t="shared" si="437"/>
        <v>2022</v>
      </c>
      <c r="K7036" s="4">
        <f t="shared" si="438"/>
        <v>2</v>
      </c>
      <c r="L7036" s="4">
        <f t="shared" si="439"/>
        <v>4</v>
      </c>
    </row>
    <row r="7037" spans="1:12" x14ac:dyDescent="0.55000000000000004">
      <c r="A7037" s="2">
        <v>44599</v>
      </c>
      <c r="B7037" s="4">
        <v>444.37</v>
      </c>
      <c r="C7037" s="4">
        <v>445.83</v>
      </c>
      <c r="D7037" s="4">
        <v>440.75</v>
      </c>
      <c r="E7037" s="4">
        <v>442.14</v>
      </c>
      <c r="F7037" s="4">
        <v>84472900</v>
      </c>
      <c r="G7037" s="4">
        <v>0</v>
      </c>
      <c r="H7037" s="4">
        <v>0</v>
      </c>
      <c r="I7037" s="5">
        <f t="shared" si="436"/>
        <v>44599</v>
      </c>
      <c r="J7037" s="4">
        <f t="shared" si="437"/>
        <v>2022</v>
      </c>
      <c r="K7037" s="4">
        <f t="shared" si="438"/>
        <v>2</v>
      </c>
      <c r="L7037" s="4">
        <f t="shared" si="439"/>
        <v>7</v>
      </c>
    </row>
    <row r="7038" spans="1:12" x14ac:dyDescent="0.55000000000000004">
      <c r="A7038" s="2">
        <v>44600</v>
      </c>
      <c r="B7038" s="4">
        <v>441.62</v>
      </c>
      <c r="C7038" s="4">
        <v>446.75</v>
      </c>
      <c r="D7038" s="4">
        <v>440.12</v>
      </c>
      <c r="E7038" s="4">
        <v>445.78</v>
      </c>
      <c r="F7038" s="4">
        <v>81012000</v>
      </c>
      <c r="G7038" s="4">
        <v>0</v>
      </c>
      <c r="H7038" s="4">
        <v>0</v>
      </c>
      <c r="I7038" s="5">
        <f t="shared" si="436"/>
        <v>44600</v>
      </c>
      <c r="J7038" s="4">
        <f t="shared" si="437"/>
        <v>2022</v>
      </c>
      <c r="K7038" s="4">
        <f t="shared" si="438"/>
        <v>2</v>
      </c>
      <c r="L7038" s="4">
        <f t="shared" si="439"/>
        <v>8</v>
      </c>
    </row>
    <row r="7039" spans="1:12" x14ac:dyDescent="0.55000000000000004">
      <c r="A7039" s="2">
        <v>44601</v>
      </c>
      <c r="B7039" s="4">
        <v>450.01</v>
      </c>
      <c r="C7039" s="4">
        <v>452.64</v>
      </c>
      <c r="D7039" s="4">
        <v>449.8</v>
      </c>
      <c r="E7039" s="4">
        <v>452.3</v>
      </c>
      <c r="F7039" s="4">
        <v>92589900</v>
      </c>
      <c r="G7039" s="4">
        <v>0</v>
      </c>
      <c r="H7039" s="4">
        <v>0</v>
      </c>
      <c r="I7039" s="5">
        <f t="shared" si="436"/>
        <v>44601</v>
      </c>
      <c r="J7039" s="4">
        <f t="shared" si="437"/>
        <v>2022</v>
      </c>
      <c r="K7039" s="4">
        <f t="shared" si="438"/>
        <v>2</v>
      </c>
      <c r="L7039" s="4">
        <f t="shared" si="439"/>
        <v>9</v>
      </c>
    </row>
    <row r="7040" spans="1:12" x14ac:dyDescent="0.55000000000000004">
      <c r="A7040" s="2">
        <v>44602</v>
      </c>
      <c r="B7040" s="4">
        <v>446.17</v>
      </c>
      <c r="C7040" s="4">
        <v>452.47</v>
      </c>
      <c r="D7040" s="4">
        <v>442.08</v>
      </c>
      <c r="E7040" s="4">
        <v>444.18</v>
      </c>
      <c r="F7040" s="4">
        <v>140103700</v>
      </c>
      <c r="G7040" s="4">
        <v>0</v>
      </c>
      <c r="H7040" s="4">
        <v>0</v>
      </c>
      <c r="I7040" s="5">
        <f t="shared" si="436"/>
        <v>44602</v>
      </c>
      <c r="J7040" s="4">
        <f t="shared" si="437"/>
        <v>2022</v>
      </c>
      <c r="K7040" s="4">
        <f t="shared" si="438"/>
        <v>2</v>
      </c>
      <c r="L7040" s="4">
        <f t="shared" si="439"/>
        <v>10</v>
      </c>
    </row>
    <row r="7041" spans="1:12" x14ac:dyDescent="0.55000000000000004">
      <c r="A7041" s="2">
        <v>44603</v>
      </c>
      <c r="B7041" s="4">
        <v>444.27</v>
      </c>
      <c r="C7041" s="4">
        <v>446.44</v>
      </c>
      <c r="D7041" s="4">
        <v>433.92</v>
      </c>
      <c r="E7041" s="4">
        <v>435.42</v>
      </c>
      <c r="F7041" s="4">
        <v>153214600</v>
      </c>
      <c r="G7041" s="4">
        <v>0</v>
      </c>
      <c r="H7041" s="4">
        <v>0</v>
      </c>
      <c r="I7041" s="5">
        <f t="shared" si="436"/>
        <v>44603</v>
      </c>
      <c r="J7041" s="4">
        <f t="shared" si="437"/>
        <v>2022</v>
      </c>
      <c r="K7041" s="4">
        <f t="shared" si="438"/>
        <v>2</v>
      </c>
      <c r="L7041" s="4">
        <f t="shared" si="439"/>
        <v>11</v>
      </c>
    </row>
    <row r="7042" spans="1:12" x14ac:dyDescent="0.55000000000000004">
      <c r="A7042" s="2">
        <v>44606</v>
      </c>
      <c r="B7042" s="4">
        <v>434.88</v>
      </c>
      <c r="C7042" s="4">
        <v>436.55</v>
      </c>
      <c r="D7042" s="4">
        <v>430.36</v>
      </c>
      <c r="E7042" s="4">
        <v>434</v>
      </c>
      <c r="F7042" s="4">
        <v>123006300</v>
      </c>
      <c r="G7042" s="4">
        <v>0</v>
      </c>
      <c r="H7042" s="4">
        <v>0</v>
      </c>
      <c r="I7042" s="5">
        <f t="shared" si="436"/>
        <v>44606</v>
      </c>
      <c r="J7042" s="4">
        <f t="shared" si="437"/>
        <v>2022</v>
      </c>
      <c r="K7042" s="4">
        <f t="shared" si="438"/>
        <v>2</v>
      </c>
      <c r="L7042" s="4">
        <f t="shared" si="439"/>
        <v>14</v>
      </c>
    </row>
    <row r="7043" spans="1:12" x14ac:dyDescent="0.55000000000000004">
      <c r="A7043" s="2">
        <v>44607</v>
      </c>
      <c r="B7043" s="4">
        <v>438.65</v>
      </c>
      <c r="C7043" s="4">
        <v>441.17</v>
      </c>
      <c r="D7043" s="4">
        <v>438.11</v>
      </c>
      <c r="E7043" s="4">
        <v>440.99</v>
      </c>
      <c r="F7043" s="4">
        <v>88482700</v>
      </c>
      <c r="G7043" s="4">
        <v>0</v>
      </c>
      <c r="H7043" s="4">
        <v>0</v>
      </c>
      <c r="I7043" s="5">
        <f t="shared" ref="I7043:I7106" si="440">DATE(YEAR(A7043),MONTH(A7043),DAY(A7043))</f>
        <v>44607</v>
      </c>
      <c r="J7043" s="4">
        <f t="shared" ref="J7043:J7106" si="441">YEAR(A7043)</f>
        <v>2022</v>
      </c>
      <c r="K7043" s="4">
        <f t="shared" ref="K7043:K7106" si="442">MONTH(A7043)</f>
        <v>2</v>
      </c>
      <c r="L7043" s="4">
        <f t="shared" ref="L7043:L7106" si="443">DAY(A7043)</f>
        <v>15</v>
      </c>
    </row>
    <row r="7044" spans="1:12" x14ac:dyDescent="0.55000000000000004">
      <c r="A7044" s="2">
        <v>44608</v>
      </c>
      <c r="B7044" s="4">
        <v>438.85</v>
      </c>
      <c r="C7044" s="4">
        <v>442.93</v>
      </c>
      <c r="D7044" s="4">
        <v>436.88</v>
      </c>
      <c r="E7044" s="4">
        <v>441.49</v>
      </c>
      <c r="F7044" s="4">
        <v>84863600</v>
      </c>
      <c r="G7044" s="4">
        <v>0</v>
      </c>
      <c r="H7044" s="4">
        <v>0</v>
      </c>
      <c r="I7044" s="5">
        <f t="shared" si="440"/>
        <v>44608</v>
      </c>
      <c r="J7044" s="4">
        <f t="shared" si="441"/>
        <v>2022</v>
      </c>
      <c r="K7044" s="4">
        <f t="shared" si="442"/>
        <v>2</v>
      </c>
      <c r="L7044" s="4">
        <f t="shared" si="443"/>
        <v>16</v>
      </c>
    </row>
    <row r="7045" spans="1:12" x14ac:dyDescent="0.55000000000000004">
      <c r="A7045" s="2">
        <v>44609</v>
      </c>
      <c r="B7045" s="4">
        <v>438.15</v>
      </c>
      <c r="C7045" s="4">
        <v>441.46</v>
      </c>
      <c r="D7045" s="4">
        <v>431.42</v>
      </c>
      <c r="E7045" s="4">
        <v>432.06</v>
      </c>
      <c r="F7045" s="4">
        <v>102259100</v>
      </c>
      <c r="G7045" s="4">
        <v>0</v>
      </c>
      <c r="H7045" s="4">
        <v>0</v>
      </c>
      <c r="I7045" s="5">
        <f t="shared" si="440"/>
        <v>44609</v>
      </c>
      <c r="J7045" s="4">
        <f t="shared" si="441"/>
        <v>2022</v>
      </c>
      <c r="K7045" s="4">
        <f t="shared" si="442"/>
        <v>2</v>
      </c>
      <c r="L7045" s="4">
        <f t="shared" si="443"/>
        <v>17</v>
      </c>
    </row>
    <row r="7046" spans="1:12" x14ac:dyDescent="0.55000000000000004">
      <c r="A7046" s="2">
        <v>44610</v>
      </c>
      <c r="B7046" s="4">
        <v>432.32</v>
      </c>
      <c r="C7046" s="4">
        <v>433.64</v>
      </c>
      <c r="D7046" s="4">
        <v>426.88</v>
      </c>
      <c r="E7046" s="4">
        <v>429.26</v>
      </c>
      <c r="F7046" s="4">
        <v>132642900</v>
      </c>
      <c r="G7046" s="4">
        <v>0</v>
      </c>
      <c r="H7046" s="4">
        <v>0</v>
      </c>
      <c r="I7046" s="5">
        <f t="shared" si="440"/>
        <v>44610</v>
      </c>
      <c r="J7046" s="4">
        <f t="shared" si="441"/>
        <v>2022</v>
      </c>
      <c r="K7046" s="4">
        <f t="shared" si="442"/>
        <v>2</v>
      </c>
      <c r="L7046" s="4">
        <f t="shared" si="443"/>
        <v>18</v>
      </c>
    </row>
    <row r="7047" spans="1:12" x14ac:dyDescent="0.55000000000000004">
      <c r="A7047" s="2">
        <v>44614</v>
      </c>
      <c r="B7047" s="4">
        <v>426.95</v>
      </c>
      <c r="C7047" s="4">
        <v>430.52</v>
      </c>
      <c r="D7047" s="4">
        <v>420.99</v>
      </c>
      <c r="E7047" s="4">
        <v>424.65</v>
      </c>
      <c r="F7047" s="4">
        <v>124391800</v>
      </c>
      <c r="G7047" s="4">
        <v>0</v>
      </c>
      <c r="H7047" s="4">
        <v>0</v>
      </c>
      <c r="I7047" s="5">
        <f t="shared" si="440"/>
        <v>44614</v>
      </c>
      <c r="J7047" s="4">
        <f t="shared" si="441"/>
        <v>2022</v>
      </c>
      <c r="K7047" s="4">
        <f t="shared" si="442"/>
        <v>2</v>
      </c>
      <c r="L7047" s="4">
        <f t="shared" si="443"/>
        <v>22</v>
      </c>
    </row>
    <row r="7048" spans="1:12" x14ac:dyDescent="0.55000000000000004">
      <c r="A7048" s="2">
        <v>44615</v>
      </c>
      <c r="B7048" s="4">
        <v>427.71</v>
      </c>
      <c r="C7048" s="4">
        <v>428.3</v>
      </c>
      <c r="D7048" s="4">
        <v>416.53</v>
      </c>
      <c r="E7048" s="4">
        <v>417.12</v>
      </c>
      <c r="F7048" s="4">
        <v>132578000</v>
      </c>
      <c r="G7048" s="4">
        <v>0</v>
      </c>
      <c r="H7048" s="4">
        <v>0</v>
      </c>
      <c r="I7048" s="5">
        <f t="shared" si="440"/>
        <v>44615</v>
      </c>
      <c r="J7048" s="4">
        <f t="shared" si="441"/>
        <v>2022</v>
      </c>
      <c r="K7048" s="4">
        <f t="shared" si="442"/>
        <v>2</v>
      </c>
      <c r="L7048" s="4">
        <f t="shared" si="443"/>
        <v>23</v>
      </c>
    </row>
    <row r="7049" spans="1:12" x14ac:dyDescent="0.55000000000000004">
      <c r="A7049" s="2">
        <v>44616</v>
      </c>
      <c r="B7049" s="4">
        <v>406.32</v>
      </c>
      <c r="C7049" s="4">
        <v>423.85</v>
      </c>
      <c r="D7049" s="4">
        <v>405.94</v>
      </c>
      <c r="E7049" s="4">
        <v>423.4</v>
      </c>
      <c r="F7049" s="4">
        <v>213942900</v>
      </c>
      <c r="G7049" s="4">
        <v>0</v>
      </c>
      <c r="H7049" s="4">
        <v>0</v>
      </c>
      <c r="I7049" s="5">
        <f t="shared" si="440"/>
        <v>44616</v>
      </c>
      <c r="J7049" s="4">
        <f t="shared" si="441"/>
        <v>2022</v>
      </c>
      <c r="K7049" s="4">
        <f t="shared" si="442"/>
        <v>2</v>
      </c>
      <c r="L7049" s="4">
        <f t="shared" si="443"/>
        <v>24</v>
      </c>
    </row>
    <row r="7050" spans="1:12" x14ac:dyDescent="0.55000000000000004">
      <c r="A7050" s="2">
        <v>44617</v>
      </c>
      <c r="B7050" s="4">
        <v>424.69</v>
      </c>
      <c r="C7050" s="4">
        <v>432.83</v>
      </c>
      <c r="D7050" s="4">
        <v>422.96</v>
      </c>
      <c r="E7050" s="4">
        <v>432.74</v>
      </c>
      <c r="F7050" s="4">
        <v>121804500</v>
      </c>
      <c r="G7050" s="4">
        <v>0</v>
      </c>
      <c r="H7050" s="4">
        <v>0</v>
      </c>
      <c r="I7050" s="5">
        <f t="shared" si="440"/>
        <v>44617</v>
      </c>
      <c r="J7050" s="4">
        <f t="shared" si="441"/>
        <v>2022</v>
      </c>
      <c r="K7050" s="4">
        <f t="shared" si="442"/>
        <v>2</v>
      </c>
      <c r="L7050" s="4">
        <f t="shared" si="443"/>
        <v>25</v>
      </c>
    </row>
    <row r="7051" spans="1:12" x14ac:dyDescent="0.55000000000000004">
      <c r="A7051" s="2">
        <v>44620</v>
      </c>
      <c r="B7051" s="4">
        <v>427.09</v>
      </c>
      <c r="C7051" s="4">
        <v>433.18</v>
      </c>
      <c r="D7051" s="4">
        <v>425.77</v>
      </c>
      <c r="E7051" s="4">
        <v>431.63</v>
      </c>
      <c r="F7051" s="4">
        <v>145615000</v>
      </c>
      <c r="G7051" s="4">
        <v>0</v>
      </c>
      <c r="H7051" s="4">
        <v>0</v>
      </c>
      <c r="I7051" s="5">
        <f t="shared" si="440"/>
        <v>44620</v>
      </c>
      <c r="J7051" s="4">
        <f t="shared" si="441"/>
        <v>2022</v>
      </c>
      <c r="K7051" s="4">
        <f t="shared" si="442"/>
        <v>2</v>
      </c>
      <c r="L7051" s="4">
        <f t="shared" si="443"/>
        <v>28</v>
      </c>
    </row>
    <row r="7052" spans="1:12" x14ac:dyDescent="0.55000000000000004">
      <c r="A7052" s="2">
        <v>44621</v>
      </c>
      <c r="B7052" s="4">
        <v>430.06</v>
      </c>
      <c r="C7052" s="4">
        <v>432.17</v>
      </c>
      <c r="D7052" s="4">
        <v>422.22</v>
      </c>
      <c r="E7052" s="4">
        <v>425.06</v>
      </c>
      <c r="F7052" s="4">
        <v>137785900</v>
      </c>
      <c r="G7052" s="4">
        <v>0</v>
      </c>
      <c r="H7052" s="4">
        <v>0</v>
      </c>
      <c r="I7052" s="5">
        <f t="shared" si="440"/>
        <v>44621</v>
      </c>
      <c r="J7052" s="4">
        <f t="shared" si="441"/>
        <v>2022</v>
      </c>
      <c r="K7052" s="4">
        <f t="shared" si="442"/>
        <v>3</v>
      </c>
      <c r="L7052" s="4">
        <f t="shared" si="443"/>
        <v>1</v>
      </c>
    </row>
    <row r="7053" spans="1:12" x14ac:dyDescent="0.55000000000000004">
      <c r="A7053" s="2">
        <v>44622</v>
      </c>
      <c r="B7053" s="4">
        <v>427.42</v>
      </c>
      <c r="C7053" s="4">
        <v>434.69</v>
      </c>
      <c r="D7053" s="4">
        <v>426.63</v>
      </c>
      <c r="E7053" s="4">
        <v>432.88</v>
      </c>
      <c r="F7053" s="4">
        <v>117726500</v>
      </c>
      <c r="G7053" s="4">
        <v>0</v>
      </c>
      <c r="H7053" s="4">
        <v>0</v>
      </c>
      <c r="I7053" s="5">
        <f t="shared" si="440"/>
        <v>44622</v>
      </c>
      <c r="J7053" s="4">
        <f t="shared" si="441"/>
        <v>2022</v>
      </c>
      <c r="K7053" s="4">
        <f t="shared" si="442"/>
        <v>3</v>
      </c>
      <c r="L7053" s="4">
        <f t="shared" si="443"/>
        <v>2</v>
      </c>
    </row>
    <row r="7054" spans="1:12" x14ac:dyDescent="0.55000000000000004">
      <c r="A7054" s="2">
        <v>44623</v>
      </c>
      <c r="B7054" s="4">
        <v>435.43</v>
      </c>
      <c r="C7054" s="4">
        <v>436.06</v>
      </c>
      <c r="D7054" s="4">
        <v>428.83</v>
      </c>
      <c r="E7054" s="4">
        <v>430.72</v>
      </c>
      <c r="F7054" s="4">
        <v>105501700</v>
      </c>
      <c r="G7054" s="4">
        <v>0</v>
      </c>
      <c r="H7054" s="4">
        <v>0</v>
      </c>
      <c r="I7054" s="5">
        <f t="shared" si="440"/>
        <v>44623</v>
      </c>
      <c r="J7054" s="4">
        <f t="shared" si="441"/>
        <v>2022</v>
      </c>
      <c r="K7054" s="4">
        <f t="shared" si="442"/>
        <v>3</v>
      </c>
      <c r="L7054" s="4">
        <f t="shared" si="443"/>
        <v>3</v>
      </c>
    </row>
    <row r="7055" spans="1:12" x14ac:dyDescent="0.55000000000000004">
      <c r="A7055" s="2">
        <v>44624</v>
      </c>
      <c r="B7055" s="4">
        <v>426.81</v>
      </c>
      <c r="C7055" s="4">
        <v>428.41</v>
      </c>
      <c r="D7055" s="4">
        <v>422.98</v>
      </c>
      <c r="E7055" s="4">
        <v>427.22</v>
      </c>
      <c r="F7055" s="4">
        <v>113978200</v>
      </c>
      <c r="G7055" s="4">
        <v>0</v>
      </c>
      <c r="H7055" s="4">
        <v>0</v>
      </c>
      <c r="I7055" s="5">
        <f t="shared" si="440"/>
        <v>44624</v>
      </c>
      <c r="J7055" s="4">
        <f t="shared" si="441"/>
        <v>2022</v>
      </c>
      <c r="K7055" s="4">
        <f t="shared" si="442"/>
        <v>3</v>
      </c>
      <c r="L7055" s="4">
        <f t="shared" si="443"/>
        <v>4</v>
      </c>
    </row>
    <row r="7056" spans="1:12" x14ac:dyDescent="0.55000000000000004">
      <c r="A7056" s="2">
        <v>44627</v>
      </c>
      <c r="B7056" s="4">
        <v>426.61</v>
      </c>
      <c r="C7056" s="4">
        <v>427.35</v>
      </c>
      <c r="D7056" s="4">
        <v>414.56</v>
      </c>
      <c r="E7056" s="4">
        <v>414.63</v>
      </c>
      <c r="F7056" s="4">
        <v>137896600</v>
      </c>
      <c r="G7056" s="4">
        <v>0</v>
      </c>
      <c r="H7056" s="4">
        <v>0</v>
      </c>
      <c r="I7056" s="5">
        <f t="shared" si="440"/>
        <v>44627</v>
      </c>
      <c r="J7056" s="4">
        <f t="shared" si="441"/>
        <v>2022</v>
      </c>
      <c r="K7056" s="4">
        <f t="shared" si="442"/>
        <v>3</v>
      </c>
      <c r="L7056" s="4">
        <f t="shared" si="443"/>
        <v>7</v>
      </c>
    </row>
    <row r="7057" spans="1:12" x14ac:dyDescent="0.55000000000000004">
      <c r="A7057" s="2">
        <v>44628</v>
      </c>
      <c r="B7057" s="4">
        <v>414.82</v>
      </c>
      <c r="C7057" s="4">
        <v>422.32</v>
      </c>
      <c r="D7057" s="4">
        <v>410.37</v>
      </c>
      <c r="E7057" s="4">
        <v>411.49</v>
      </c>
      <c r="F7057" s="4">
        <v>164772700</v>
      </c>
      <c r="G7057" s="4">
        <v>0</v>
      </c>
      <c r="H7057" s="4">
        <v>0</v>
      </c>
      <c r="I7057" s="5">
        <f t="shared" si="440"/>
        <v>44628</v>
      </c>
      <c r="J7057" s="4">
        <f t="shared" si="441"/>
        <v>2022</v>
      </c>
      <c r="K7057" s="4">
        <f t="shared" si="442"/>
        <v>3</v>
      </c>
      <c r="L7057" s="4">
        <f t="shared" si="443"/>
        <v>8</v>
      </c>
    </row>
    <row r="7058" spans="1:12" x14ac:dyDescent="0.55000000000000004">
      <c r="A7058" s="2">
        <v>44629</v>
      </c>
      <c r="B7058" s="4">
        <v>420.27</v>
      </c>
      <c r="C7058" s="4">
        <v>424.59</v>
      </c>
      <c r="D7058" s="4">
        <v>417.98</v>
      </c>
      <c r="E7058" s="4">
        <v>422.52</v>
      </c>
      <c r="F7058" s="4">
        <v>116990800</v>
      </c>
      <c r="G7058" s="4">
        <v>0</v>
      </c>
      <c r="H7058" s="4">
        <v>0</v>
      </c>
      <c r="I7058" s="5">
        <f t="shared" si="440"/>
        <v>44629</v>
      </c>
      <c r="J7058" s="4">
        <f t="shared" si="441"/>
        <v>2022</v>
      </c>
      <c r="K7058" s="4">
        <f t="shared" si="442"/>
        <v>3</v>
      </c>
      <c r="L7058" s="4">
        <f t="shared" si="443"/>
        <v>9</v>
      </c>
    </row>
    <row r="7059" spans="1:12" x14ac:dyDescent="0.55000000000000004">
      <c r="A7059" s="2">
        <v>44630</v>
      </c>
      <c r="B7059" s="4">
        <v>417.68</v>
      </c>
      <c r="C7059" s="4">
        <v>421.55</v>
      </c>
      <c r="D7059" s="4">
        <v>415.63</v>
      </c>
      <c r="E7059" s="4">
        <v>420.61</v>
      </c>
      <c r="F7059" s="4">
        <v>93972700</v>
      </c>
      <c r="G7059" s="4">
        <v>0</v>
      </c>
      <c r="H7059" s="4">
        <v>0</v>
      </c>
      <c r="I7059" s="5">
        <f t="shared" si="440"/>
        <v>44630</v>
      </c>
      <c r="J7059" s="4">
        <f t="shared" si="441"/>
        <v>2022</v>
      </c>
      <c r="K7059" s="4">
        <f t="shared" si="442"/>
        <v>3</v>
      </c>
      <c r="L7059" s="4">
        <f t="shared" si="443"/>
        <v>10</v>
      </c>
    </row>
    <row r="7060" spans="1:12" x14ac:dyDescent="0.55000000000000004">
      <c r="A7060" s="2">
        <v>44631</v>
      </c>
      <c r="B7060" s="4">
        <v>423.22</v>
      </c>
      <c r="C7060" s="4">
        <v>423.86</v>
      </c>
      <c r="D7060" s="4">
        <v>414.73</v>
      </c>
      <c r="E7060" s="4">
        <v>415.26</v>
      </c>
      <c r="F7060" s="4">
        <v>95636300</v>
      </c>
      <c r="G7060" s="4">
        <v>0</v>
      </c>
      <c r="H7060" s="4">
        <v>0</v>
      </c>
      <c r="I7060" s="5">
        <f t="shared" si="440"/>
        <v>44631</v>
      </c>
      <c r="J7060" s="4">
        <f t="shared" si="441"/>
        <v>2022</v>
      </c>
      <c r="K7060" s="4">
        <f t="shared" si="442"/>
        <v>3</v>
      </c>
      <c r="L7060" s="4">
        <f t="shared" si="443"/>
        <v>11</v>
      </c>
    </row>
    <row r="7061" spans="1:12" x14ac:dyDescent="0.55000000000000004">
      <c r="A7061" s="2">
        <v>44634</v>
      </c>
      <c r="B7061" s="4">
        <v>416.07</v>
      </c>
      <c r="C7061" s="4">
        <v>419.69</v>
      </c>
      <c r="D7061" s="4">
        <v>411.03</v>
      </c>
      <c r="E7061" s="4">
        <v>412.23</v>
      </c>
      <c r="F7061" s="4">
        <v>95729200</v>
      </c>
      <c r="G7061" s="4">
        <v>0</v>
      </c>
      <c r="H7061" s="4">
        <v>0</v>
      </c>
      <c r="I7061" s="5">
        <f t="shared" si="440"/>
        <v>44634</v>
      </c>
      <c r="J7061" s="4">
        <f t="shared" si="441"/>
        <v>2022</v>
      </c>
      <c r="K7061" s="4">
        <f t="shared" si="442"/>
        <v>3</v>
      </c>
      <c r="L7061" s="4">
        <f t="shared" si="443"/>
        <v>14</v>
      </c>
    </row>
    <row r="7062" spans="1:12" x14ac:dyDescent="0.55000000000000004">
      <c r="A7062" s="2">
        <v>44635</v>
      </c>
      <c r="B7062" s="4">
        <v>414.97</v>
      </c>
      <c r="C7062" s="4">
        <v>421.95</v>
      </c>
      <c r="D7062" s="4">
        <v>413.63</v>
      </c>
      <c r="E7062" s="4">
        <v>421.29</v>
      </c>
      <c r="F7062" s="4">
        <v>106219100</v>
      </c>
      <c r="G7062" s="4">
        <v>0</v>
      </c>
      <c r="H7062" s="4">
        <v>0</v>
      </c>
      <c r="I7062" s="5">
        <f t="shared" si="440"/>
        <v>44635</v>
      </c>
      <c r="J7062" s="4">
        <f t="shared" si="441"/>
        <v>2022</v>
      </c>
      <c r="K7062" s="4">
        <f t="shared" si="442"/>
        <v>3</v>
      </c>
      <c r="L7062" s="4">
        <f t="shared" si="443"/>
        <v>15</v>
      </c>
    </row>
    <row r="7063" spans="1:12" x14ac:dyDescent="0.55000000000000004">
      <c r="A7063" s="2">
        <v>44636</v>
      </c>
      <c r="B7063" s="4">
        <v>424.97</v>
      </c>
      <c r="C7063" s="4">
        <v>430.69</v>
      </c>
      <c r="D7063" s="4">
        <v>419.94</v>
      </c>
      <c r="E7063" s="4">
        <v>430.63</v>
      </c>
      <c r="F7063" s="4">
        <v>144954800</v>
      </c>
      <c r="G7063" s="4">
        <v>0</v>
      </c>
      <c r="H7063" s="4">
        <v>0</v>
      </c>
      <c r="I7063" s="5">
        <f t="shared" si="440"/>
        <v>44636</v>
      </c>
      <c r="J7063" s="4">
        <f t="shared" si="441"/>
        <v>2022</v>
      </c>
      <c r="K7063" s="4">
        <f t="shared" si="442"/>
        <v>3</v>
      </c>
      <c r="L7063" s="4">
        <f t="shared" si="443"/>
        <v>16</v>
      </c>
    </row>
    <row r="7064" spans="1:12" x14ac:dyDescent="0.55000000000000004">
      <c r="A7064" s="2">
        <v>44637</v>
      </c>
      <c r="B7064" s="4">
        <v>428.63</v>
      </c>
      <c r="C7064" s="4">
        <v>436.02</v>
      </c>
      <c r="D7064" s="4">
        <v>428.23</v>
      </c>
      <c r="E7064" s="4">
        <v>436.02</v>
      </c>
      <c r="F7064" s="4">
        <v>102676900</v>
      </c>
      <c r="G7064" s="4">
        <v>0</v>
      </c>
      <c r="H7064" s="4">
        <v>0</v>
      </c>
      <c r="I7064" s="5">
        <f t="shared" si="440"/>
        <v>44637</v>
      </c>
      <c r="J7064" s="4">
        <f t="shared" si="441"/>
        <v>2022</v>
      </c>
      <c r="K7064" s="4">
        <f t="shared" si="442"/>
        <v>3</v>
      </c>
      <c r="L7064" s="4">
        <f t="shared" si="443"/>
        <v>17</v>
      </c>
    </row>
    <row r="7065" spans="1:12" x14ac:dyDescent="0.55000000000000004">
      <c r="A7065" s="2">
        <v>44638</v>
      </c>
      <c r="B7065" s="4">
        <v>434.33</v>
      </c>
      <c r="C7065" s="4">
        <v>441.13</v>
      </c>
      <c r="D7065" s="4">
        <v>433.56</v>
      </c>
      <c r="E7065" s="4">
        <v>440.8</v>
      </c>
      <c r="F7065" s="4">
        <v>106345500</v>
      </c>
      <c r="G7065" s="4">
        <v>1.3660000000000001</v>
      </c>
      <c r="H7065" s="4">
        <v>0</v>
      </c>
      <c r="I7065" s="5">
        <f t="shared" si="440"/>
        <v>44638</v>
      </c>
      <c r="J7065" s="4">
        <f t="shared" si="441"/>
        <v>2022</v>
      </c>
      <c r="K7065" s="4">
        <f t="shared" si="442"/>
        <v>3</v>
      </c>
      <c r="L7065" s="4">
        <f t="shared" si="443"/>
        <v>18</v>
      </c>
    </row>
    <row r="7066" spans="1:12" x14ac:dyDescent="0.55000000000000004">
      <c r="A7066" s="2">
        <v>44641</v>
      </c>
      <c r="B7066" s="4">
        <v>440.62</v>
      </c>
      <c r="C7066" s="4">
        <v>442.72</v>
      </c>
      <c r="D7066" s="4">
        <v>436.99</v>
      </c>
      <c r="E7066" s="4">
        <v>440.67</v>
      </c>
      <c r="F7066" s="4">
        <v>88349800</v>
      </c>
      <c r="G7066" s="4">
        <v>0</v>
      </c>
      <c r="H7066" s="4">
        <v>0</v>
      </c>
      <c r="I7066" s="5">
        <f t="shared" si="440"/>
        <v>44641</v>
      </c>
      <c r="J7066" s="4">
        <f t="shared" si="441"/>
        <v>2022</v>
      </c>
      <c r="K7066" s="4">
        <f t="shared" si="442"/>
        <v>3</v>
      </c>
      <c r="L7066" s="4">
        <f t="shared" si="443"/>
        <v>21</v>
      </c>
    </row>
    <row r="7067" spans="1:12" x14ac:dyDescent="0.55000000000000004">
      <c r="A7067" s="2">
        <v>44642</v>
      </c>
      <c r="B7067" s="4">
        <v>442.13</v>
      </c>
      <c r="C7067" s="4">
        <v>446.81</v>
      </c>
      <c r="D7067" s="4">
        <v>442.13</v>
      </c>
      <c r="E7067" s="4">
        <v>445.82</v>
      </c>
      <c r="F7067" s="4">
        <v>74650400</v>
      </c>
      <c r="G7067" s="4">
        <v>0</v>
      </c>
      <c r="H7067" s="4">
        <v>0</v>
      </c>
      <c r="I7067" s="5">
        <f t="shared" si="440"/>
        <v>44642</v>
      </c>
      <c r="J7067" s="4">
        <f t="shared" si="441"/>
        <v>2022</v>
      </c>
      <c r="K7067" s="4">
        <f t="shared" si="442"/>
        <v>3</v>
      </c>
      <c r="L7067" s="4">
        <f t="shared" si="443"/>
        <v>22</v>
      </c>
    </row>
    <row r="7068" spans="1:12" x14ac:dyDescent="0.55000000000000004">
      <c r="A7068" s="2">
        <v>44643</v>
      </c>
      <c r="B7068" s="4">
        <v>443.17</v>
      </c>
      <c r="C7068" s="4">
        <v>444.73</v>
      </c>
      <c r="D7068" s="4">
        <v>439.99</v>
      </c>
      <c r="E7068" s="4">
        <v>440.08</v>
      </c>
      <c r="F7068" s="4">
        <v>79426100</v>
      </c>
      <c r="G7068" s="4">
        <v>0</v>
      </c>
      <c r="H7068" s="4">
        <v>0</v>
      </c>
      <c r="I7068" s="5">
        <f t="shared" si="440"/>
        <v>44643</v>
      </c>
      <c r="J7068" s="4">
        <f t="shared" si="441"/>
        <v>2022</v>
      </c>
      <c r="K7068" s="4">
        <f t="shared" si="442"/>
        <v>3</v>
      </c>
      <c r="L7068" s="4">
        <f t="shared" si="443"/>
        <v>23</v>
      </c>
    </row>
    <row r="7069" spans="1:12" x14ac:dyDescent="0.55000000000000004">
      <c r="A7069" s="2">
        <v>44644</v>
      </c>
      <c r="B7069" s="4">
        <v>442.21</v>
      </c>
      <c r="C7069" s="4">
        <v>446.73</v>
      </c>
      <c r="D7069" s="4">
        <v>441.04</v>
      </c>
      <c r="E7069" s="4">
        <v>446.72</v>
      </c>
      <c r="F7069" s="4">
        <v>64736900</v>
      </c>
      <c r="G7069" s="4">
        <v>0</v>
      </c>
      <c r="H7069" s="4">
        <v>0</v>
      </c>
      <c r="I7069" s="5">
        <f t="shared" si="440"/>
        <v>44644</v>
      </c>
      <c r="J7069" s="4">
        <f t="shared" si="441"/>
        <v>2022</v>
      </c>
      <c r="K7069" s="4">
        <f t="shared" si="442"/>
        <v>3</v>
      </c>
      <c r="L7069" s="4">
        <f t="shared" si="443"/>
        <v>24</v>
      </c>
    </row>
    <row r="7070" spans="1:12" x14ac:dyDescent="0.55000000000000004">
      <c r="A7070" s="2">
        <v>44645</v>
      </c>
      <c r="B7070" s="4">
        <v>447.38</v>
      </c>
      <c r="C7070" s="4">
        <v>449.19</v>
      </c>
      <c r="D7070" s="4">
        <v>444.67</v>
      </c>
      <c r="E7070" s="4">
        <v>448.9</v>
      </c>
      <c r="F7070" s="4">
        <v>77101300</v>
      </c>
      <c r="G7070" s="4">
        <v>0</v>
      </c>
      <c r="H7070" s="4">
        <v>0</v>
      </c>
      <c r="I7070" s="5">
        <f t="shared" si="440"/>
        <v>44645</v>
      </c>
      <c r="J7070" s="4">
        <f t="shared" si="441"/>
        <v>2022</v>
      </c>
      <c r="K7070" s="4">
        <f t="shared" si="442"/>
        <v>3</v>
      </c>
      <c r="L7070" s="4">
        <f t="shared" si="443"/>
        <v>25</v>
      </c>
    </row>
    <row r="7071" spans="1:12" x14ac:dyDescent="0.55000000000000004">
      <c r="A7071" s="2">
        <v>44648</v>
      </c>
      <c r="B7071" s="4">
        <v>448.27</v>
      </c>
      <c r="C7071" s="4">
        <v>452.09</v>
      </c>
      <c r="D7071" s="4">
        <v>446.29</v>
      </c>
      <c r="E7071" s="4">
        <v>452.09</v>
      </c>
      <c r="F7071" s="4">
        <v>68529800</v>
      </c>
      <c r="G7071" s="4">
        <v>0</v>
      </c>
      <c r="H7071" s="4">
        <v>0</v>
      </c>
      <c r="I7071" s="5">
        <f t="shared" si="440"/>
        <v>44648</v>
      </c>
      <c r="J7071" s="4">
        <f t="shared" si="441"/>
        <v>2022</v>
      </c>
      <c r="K7071" s="4">
        <f t="shared" si="442"/>
        <v>3</v>
      </c>
      <c r="L7071" s="4">
        <f t="shared" si="443"/>
        <v>28</v>
      </c>
    </row>
    <row r="7072" spans="1:12" x14ac:dyDescent="0.55000000000000004">
      <c r="A7072" s="2">
        <v>44649</v>
      </c>
      <c r="B7072" s="4">
        <v>456.17</v>
      </c>
      <c r="C7072" s="4">
        <v>458.2</v>
      </c>
      <c r="D7072" s="4">
        <v>453.35</v>
      </c>
      <c r="E7072" s="4">
        <v>457.68</v>
      </c>
      <c r="F7072" s="4">
        <v>86581500</v>
      </c>
      <c r="G7072" s="4">
        <v>0</v>
      </c>
      <c r="H7072" s="4">
        <v>0</v>
      </c>
      <c r="I7072" s="5">
        <f t="shared" si="440"/>
        <v>44649</v>
      </c>
      <c r="J7072" s="4">
        <f t="shared" si="441"/>
        <v>2022</v>
      </c>
      <c r="K7072" s="4">
        <f t="shared" si="442"/>
        <v>3</v>
      </c>
      <c r="L7072" s="4">
        <f t="shared" si="443"/>
        <v>29</v>
      </c>
    </row>
    <row r="7073" spans="1:12" x14ac:dyDescent="0.55000000000000004">
      <c r="A7073" s="2">
        <v>44650</v>
      </c>
      <c r="B7073" s="4">
        <v>456.48</v>
      </c>
      <c r="C7073" s="4">
        <v>457.34</v>
      </c>
      <c r="D7073" s="4">
        <v>452.65</v>
      </c>
      <c r="E7073" s="4">
        <v>454.86</v>
      </c>
      <c r="F7073" s="4">
        <v>79666900</v>
      </c>
      <c r="G7073" s="4">
        <v>0</v>
      </c>
      <c r="H7073" s="4">
        <v>0</v>
      </c>
      <c r="I7073" s="5">
        <f t="shared" si="440"/>
        <v>44650</v>
      </c>
      <c r="J7073" s="4">
        <f t="shared" si="441"/>
        <v>2022</v>
      </c>
      <c r="K7073" s="4">
        <f t="shared" si="442"/>
        <v>3</v>
      </c>
      <c r="L7073" s="4">
        <f t="shared" si="443"/>
        <v>30</v>
      </c>
    </row>
    <row r="7074" spans="1:12" x14ac:dyDescent="0.55000000000000004">
      <c r="A7074" s="2">
        <v>44651</v>
      </c>
      <c r="B7074" s="4">
        <v>454.06</v>
      </c>
      <c r="C7074" s="4">
        <v>454.92</v>
      </c>
      <c r="D7074" s="4">
        <v>447.38</v>
      </c>
      <c r="E7074" s="4">
        <v>447.86</v>
      </c>
      <c r="F7074" s="4">
        <v>121699900</v>
      </c>
      <c r="G7074" s="4">
        <v>0</v>
      </c>
      <c r="H7074" s="4">
        <v>0</v>
      </c>
      <c r="I7074" s="5">
        <f t="shared" si="440"/>
        <v>44651</v>
      </c>
      <c r="J7074" s="4">
        <f t="shared" si="441"/>
        <v>2022</v>
      </c>
      <c r="K7074" s="4">
        <f t="shared" si="442"/>
        <v>3</v>
      </c>
      <c r="L7074" s="4">
        <f t="shared" si="443"/>
        <v>31</v>
      </c>
    </row>
    <row r="7075" spans="1:12" x14ac:dyDescent="0.55000000000000004">
      <c r="A7075" s="2">
        <v>44652</v>
      </c>
      <c r="B7075" s="4">
        <v>449.51</v>
      </c>
      <c r="C7075" s="4">
        <v>449.66</v>
      </c>
      <c r="D7075" s="4">
        <v>445.38</v>
      </c>
      <c r="E7075" s="4">
        <v>449.13</v>
      </c>
      <c r="F7075" s="4">
        <v>89048800</v>
      </c>
      <c r="G7075" s="4">
        <v>0</v>
      </c>
      <c r="H7075" s="4">
        <v>0</v>
      </c>
      <c r="I7075" s="5">
        <f t="shared" si="440"/>
        <v>44652</v>
      </c>
      <c r="J7075" s="4">
        <f t="shared" si="441"/>
        <v>2022</v>
      </c>
      <c r="K7075" s="4">
        <f t="shared" si="442"/>
        <v>4</v>
      </c>
      <c r="L7075" s="4">
        <f t="shared" si="443"/>
        <v>1</v>
      </c>
    </row>
    <row r="7076" spans="1:12" x14ac:dyDescent="0.55000000000000004">
      <c r="A7076" s="2">
        <v>44655</v>
      </c>
      <c r="B7076" s="4">
        <v>449.34</v>
      </c>
      <c r="C7076" s="4">
        <v>453.08</v>
      </c>
      <c r="D7076" s="4">
        <v>448.47</v>
      </c>
      <c r="E7076" s="4">
        <v>452.97</v>
      </c>
      <c r="F7076" s="4">
        <v>59601000</v>
      </c>
      <c r="G7076" s="4">
        <v>0</v>
      </c>
      <c r="H7076" s="4">
        <v>0</v>
      </c>
      <c r="I7076" s="5">
        <f t="shared" si="440"/>
        <v>44655</v>
      </c>
      <c r="J7076" s="4">
        <f t="shared" si="441"/>
        <v>2022</v>
      </c>
      <c r="K7076" s="4">
        <f t="shared" si="442"/>
        <v>4</v>
      </c>
      <c r="L7076" s="4">
        <f t="shared" si="443"/>
        <v>4</v>
      </c>
    </row>
    <row r="7077" spans="1:12" x14ac:dyDescent="0.55000000000000004">
      <c r="A7077" s="2">
        <v>44656</v>
      </c>
      <c r="B7077" s="4">
        <v>451.41</v>
      </c>
      <c r="C7077" s="4">
        <v>454</v>
      </c>
      <c r="D7077" s="4">
        <v>446.05</v>
      </c>
      <c r="E7077" s="4">
        <v>447.25</v>
      </c>
      <c r="F7077" s="4">
        <v>74214500</v>
      </c>
      <c r="G7077" s="4">
        <v>0</v>
      </c>
      <c r="H7077" s="4">
        <v>0</v>
      </c>
      <c r="I7077" s="5">
        <f t="shared" si="440"/>
        <v>44656</v>
      </c>
      <c r="J7077" s="4">
        <f t="shared" si="441"/>
        <v>2022</v>
      </c>
      <c r="K7077" s="4">
        <f t="shared" si="442"/>
        <v>4</v>
      </c>
      <c r="L7077" s="4">
        <f t="shared" si="443"/>
        <v>5</v>
      </c>
    </row>
    <row r="7078" spans="1:12" x14ac:dyDescent="0.55000000000000004">
      <c r="A7078" s="2">
        <v>44657</v>
      </c>
      <c r="B7078" s="4">
        <v>443.15</v>
      </c>
      <c r="C7078" s="4">
        <v>445.17</v>
      </c>
      <c r="D7078" s="4">
        <v>439.76</v>
      </c>
      <c r="E7078" s="4">
        <v>442.78</v>
      </c>
      <c r="F7078" s="4">
        <v>106898000</v>
      </c>
      <c r="G7078" s="4">
        <v>0</v>
      </c>
      <c r="H7078" s="4">
        <v>0</v>
      </c>
      <c r="I7078" s="5">
        <f t="shared" si="440"/>
        <v>44657</v>
      </c>
      <c r="J7078" s="4">
        <f t="shared" si="441"/>
        <v>2022</v>
      </c>
      <c r="K7078" s="4">
        <f t="shared" si="442"/>
        <v>4</v>
      </c>
      <c r="L7078" s="4">
        <f t="shared" si="443"/>
        <v>6</v>
      </c>
    </row>
    <row r="7079" spans="1:12" x14ac:dyDescent="0.55000000000000004">
      <c r="A7079" s="2">
        <v>44658</v>
      </c>
      <c r="B7079" s="4">
        <v>441.86</v>
      </c>
      <c r="C7079" s="4">
        <v>446.92</v>
      </c>
      <c r="D7079" s="4">
        <v>439.82</v>
      </c>
      <c r="E7079" s="4">
        <v>445.01</v>
      </c>
      <c r="F7079" s="4">
        <v>78097200</v>
      </c>
      <c r="G7079" s="4">
        <v>0</v>
      </c>
      <c r="H7079" s="4">
        <v>0</v>
      </c>
      <c r="I7079" s="5">
        <f t="shared" si="440"/>
        <v>44658</v>
      </c>
      <c r="J7079" s="4">
        <f t="shared" si="441"/>
        <v>2022</v>
      </c>
      <c r="K7079" s="4">
        <f t="shared" si="442"/>
        <v>4</v>
      </c>
      <c r="L7079" s="4">
        <f t="shared" si="443"/>
        <v>7</v>
      </c>
    </row>
    <row r="7080" spans="1:12" x14ac:dyDescent="0.55000000000000004">
      <c r="A7080" s="2">
        <v>44659</v>
      </c>
      <c r="B7080" s="4">
        <v>444.22</v>
      </c>
      <c r="C7080" s="4">
        <v>446.86</v>
      </c>
      <c r="D7080" s="4">
        <v>442.21</v>
      </c>
      <c r="E7080" s="4">
        <v>443.82</v>
      </c>
      <c r="F7080" s="4">
        <v>79272700</v>
      </c>
      <c r="G7080" s="4">
        <v>0</v>
      </c>
      <c r="H7080" s="4">
        <v>0</v>
      </c>
      <c r="I7080" s="5">
        <f t="shared" si="440"/>
        <v>44659</v>
      </c>
      <c r="J7080" s="4">
        <f t="shared" si="441"/>
        <v>2022</v>
      </c>
      <c r="K7080" s="4">
        <f t="shared" si="442"/>
        <v>4</v>
      </c>
      <c r="L7080" s="4">
        <f t="shared" si="443"/>
        <v>8</v>
      </c>
    </row>
    <row r="7081" spans="1:12" x14ac:dyDescent="0.55000000000000004">
      <c r="A7081" s="2">
        <v>44662</v>
      </c>
      <c r="B7081" s="4">
        <v>440.39</v>
      </c>
      <c r="C7081" s="4">
        <v>441.27</v>
      </c>
      <c r="D7081" s="4">
        <v>435.71</v>
      </c>
      <c r="E7081" s="4">
        <v>436.24</v>
      </c>
      <c r="F7081" s="4">
        <v>89770500</v>
      </c>
      <c r="G7081" s="4">
        <v>0</v>
      </c>
      <c r="H7081" s="4">
        <v>0</v>
      </c>
      <c r="I7081" s="5">
        <f t="shared" si="440"/>
        <v>44662</v>
      </c>
      <c r="J7081" s="4">
        <f t="shared" si="441"/>
        <v>2022</v>
      </c>
      <c r="K7081" s="4">
        <f t="shared" si="442"/>
        <v>4</v>
      </c>
      <c r="L7081" s="4">
        <f t="shared" si="443"/>
        <v>11</v>
      </c>
    </row>
    <row r="7082" spans="1:12" x14ac:dyDescent="0.55000000000000004">
      <c r="A7082" s="2">
        <v>44663</v>
      </c>
      <c r="B7082" s="4">
        <v>439.37</v>
      </c>
      <c r="C7082" s="4">
        <v>442.02</v>
      </c>
      <c r="D7082" s="4">
        <v>432.99</v>
      </c>
      <c r="E7082" s="4">
        <v>434.62</v>
      </c>
      <c r="F7082" s="4">
        <v>84363600</v>
      </c>
      <c r="G7082" s="4">
        <v>0</v>
      </c>
      <c r="H7082" s="4">
        <v>0</v>
      </c>
      <c r="I7082" s="5">
        <f t="shared" si="440"/>
        <v>44663</v>
      </c>
      <c r="J7082" s="4">
        <f t="shared" si="441"/>
        <v>2022</v>
      </c>
      <c r="K7082" s="4">
        <f t="shared" si="442"/>
        <v>4</v>
      </c>
      <c r="L7082" s="4">
        <f t="shared" si="443"/>
        <v>12</v>
      </c>
    </row>
    <row r="7083" spans="1:12" x14ac:dyDescent="0.55000000000000004">
      <c r="A7083" s="2">
        <v>44664</v>
      </c>
      <c r="B7083" s="4">
        <v>434.36</v>
      </c>
      <c r="C7083" s="4">
        <v>440.39</v>
      </c>
      <c r="D7083" s="4">
        <v>434.17</v>
      </c>
      <c r="E7083" s="4">
        <v>439.6</v>
      </c>
      <c r="F7083" s="4">
        <v>74070400</v>
      </c>
      <c r="G7083" s="4">
        <v>0</v>
      </c>
      <c r="H7083" s="4">
        <v>0</v>
      </c>
      <c r="I7083" s="5">
        <f t="shared" si="440"/>
        <v>44664</v>
      </c>
      <c r="J7083" s="4">
        <f t="shared" si="441"/>
        <v>2022</v>
      </c>
      <c r="K7083" s="4">
        <f t="shared" si="442"/>
        <v>4</v>
      </c>
      <c r="L7083" s="4">
        <f t="shared" si="443"/>
        <v>13</v>
      </c>
    </row>
    <row r="7084" spans="1:12" x14ac:dyDescent="0.55000000000000004">
      <c r="A7084" s="2">
        <v>44665</v>
      </c>
      <c r="B7084" s="4">
        <v>439.84</v>
      </c>
      <c r="C7084" s="4">
        <v>441.01</v>
      </c>
      <c r="D7084" s="4">
        <v>434.01</v>
      </c>
      <c r="E7084" s="4">
        <v>434.12</v>
      </c>
      <c r="F7084" s="4">
        <v>97869500</v>
      </c>
      <c r="G7084" s="4">
        <v>0</v>
      </c>
      <c r="H7084" s="4">
        <v>0</v>
      </c>
      <c r="I7084" s="5">
        <f t="shared" si="440"/>
        <v>44665</v>
      </c>
      <c r="J7084" s="4">
        <f t="shared" si="441"/>
        <v>2022</v>
      </c>
      <c r="K7084" s="4">
        <f t="shared" si="442"/>
        <v>4</v>
      </c>
      <c r="L7084" s="4">
        <f t="shared" si="443"/>
        <v>14</v>
      </c>
    </row>
    <row r="7085" spans="1:12" x14ac:dyDescent="0.55000000000000004">
      <c r="A7085" s="2">
        <v>44669</v>
      </c>
      <c r="B7085" s="4">
        <v>433.15</v>
      </c>
      <c r="C7085" s="4">
        <v>436.07</v>
      </c>
      <c r="D7085" s="4">
        <v>431.96</v>
      </c>
      <c r="E7085" s="4">
        <v>434.3</v>
      </c>
      <c r="F7085" s="4">
        <v>66002500</v>
      </c>
      <c r="G7085" s="4">
        <v>0</v>
      </c>
      <c r="H7085" s="4">
        <v>0</v>
      </c>
      <c r="I7085" s="5">
        <f t="shared" si="440"/>
        <v>44669</v>
      </c>
      <c r="J7085" s="4">
        <f t="shared" si="441"/>
        <v>2022</v>
      </c>
      <c r="K7085" s="4">
        <f t="shared" si="442"/>
        <v>4</v>
      </c>
      <c r="L7085" s="4">
        <f t="shared" si="443"/>
        <v>18</v>
      </c>
    </row>
    <row r="7086" spans="1:12" x14ac:dyDescent="0.55000000000000004">
      <c r="A7086" s="2">
        <v>44670</v>
      </c>
      <c r="B7086" s="4">
        <v>434.19</v>
      </c>
      <c r="C7086" s="4">
        <v>442.07</v>
      </c>
      <c r="D7086" s="4">
        <v>434.01</v>
      </c>
      <c r="E7086" s="4">
        <v>441.31</v>
      </c>
      <c r="F7086" s="4">
        <v>77821000</v>
      </c>
      <c r="G7086" s="4">
        <v>0</v>
      </c>
      <c r="H7086" s="4">
        <v>0</v>
      </c>
      <c r="I7086" s="5">
        <f t="shared" si="440"/>
        <v>44670</v>
      </c>
      <c r="J7086" s="4">
        <f t="shared" si="441"/>
        <v>2022</v>
      </c>
      <c r="K7086" s="4">
        <f t="shared" si="442"/>
        <v>4</v>
      </c>
      <c r="L7086" s="4">
        <f t="shared" si="443"/>
        <v>19</v>
      </c>
    </row>
    <row r="7087" spans="1:12" x14ac:dyDescent="0.55000000000000004">
      <c r="A7087" s="2">
        <v>44671</v>
      </c>
      <c r="B7087" s="4">
        <v>443.18</v>
      </c>
      <c r="C7087" s="4">
        <v>443.82</v>
      </c>
      <c r="D7087" s="4">
        <v>439.77</v>
      </c>
      <c r="E7087" s="4">
        <v>440.99</v>
      </c>
      <c r="F7087" s="4">
        <v>65224400</v>
      </c>
      <c r="G7087" s="4">
        <v>0</v>
      </c>
      <c r="H7087" s="4">
        <v>0</v>
      </c>
      <c r="I7087" s="5">
        <f t="shared" si="440"/>
        <v>44671</v>
      </c>
      <c r="J7087" s="4">
        <f t="shared" si="441"/>
        <v>2022</v>
      </c>
      <c r="K7087" s="4">
        <f t="shared" si="442"/>
        <v>4</v>
      </c>
      <c r="L7087" s="4">
        <f t="shared" si="443"/>
        <v>20</v>
      </c>
    </row>
    <row r="7088" spans="1:12" x14ac:dyDescent="0.55000000000000004">
      <c r="A7088" s="2">
        <v>44672</v>
      </c>
      <c r="B7088" s="4">
        <v>444.78</v>
      </c>
      <c r="C7088" s="4">
        <v>446.24</v>
      </c>
      <c r="D7088" s="4">
        <v>433.44</v>
      </c>
      <c r="E7088" s="4">
        <v>434.39</v>
      </c>
      <c r="F7088" s="4">
        <v>85417300</v>
      </c>
      <c r="G7088" s="4">
        <v>0</v>
      </c>
      <c r="H7088" s="4">
        <v>0</v>
      </c>
      <c r="I7088" s="5">
        <f t="shared" si="440"/>
        <v>44672</v>
      </c>
      <c r="J7088" s="4">
        <f t="shared" si="441"/>
        <v>2022</v>
      </c>
      <c r="K7088" s="4">
        <f t="shared" si="442"/>
        <v>4</v>
      </c>
      <c r="L7088" s="4">
        <f t="shared" si="443"/>
        <v>21</v>
      </c>
    </row>
    <row r="7089" spans="1:12" x14ac:dyDescent="0.55000000000000004">
      <c r="A7089" s="2">
        <v>44673</v>
      </c>
      <c r="B7089" s="4">
        <v>433.25</v>
      </c>
      <c r="C7089" s="4">
        <v>434.41</v>
      </c>
      <c r="D7089" s="4">
        <v>421.88</v>
      </c>
      <c r="E7089" s="4">
        <v>422.47</v>
      </c>
      <c r="F7089" s="4">
        <v>132471800</v>
      </c>
      <c r="G7089" s="4">
        <v>0</v>
      </c>
      <c r="H7089" s="4">
        <v>0</v>
      </c>
      <c r="I7089" s="5">
        <f t="shared" si="440"/>
        <v>44673</v>
      </c>
      <c r="J7089" s="4">
        <f t="shared" si="441"/>
        <v>2022</v>
      </c>
      <c r="K7089" s="4">
        <f t="shared" si="442"/>
        <v>4</v>
      </c>
      <c r="L7089" s="4">
        <f t="shared" si="443"/>
        <v>22</v>
      </c>
    </row>
    <row r="7090" spans="1:12" x14ac:dyDescent="0.55000000000000004">
      <c r="A7090" s="2">
        <v>44676</v>
      </c>
      <c r="B7090" s="4">
        <v>420.12</v>
      </c>
      <c r="C7090" s="4">
        <v>425.1</v>
      </c>
      <c r="D7090" s="4">
        <v>415.33</v>
      </c>
      <c r="E7090" s="4">
        <v>424.92</v>
      </c>
      <c r="F7090" s="4">
        <v>119647700</v>
      </c>
      <c r="G7090" s="4">
        <v>0</v>
      </c>
      <c r="H7090" s="4">
        <v>0</v>
      </c>
      <c r="I7090" s="5">
        <f t="shared" si="440"/>
        <v>44676</v>
      </c>
      <c r="J7090" s="4">
        <f t="shared" si="441"/>
        <v>2022</v>
      </c>
      <c r="K7090" s="4">
        <f t="shared" si="442"/>
        <v>4</v>
      </c>
      <c r="L7090" s="4">
        <f t="shared" si="443"/>
        <v>25</v>
      </c>
    </row>
    <row r="7091" spans="1:12" x14ac:dyDescent="0.55000000000000004">
      <c r="A7091" s="2">
        <v>44677</v>
      </c>
      <c r="B7091" s="4">
        <v>422.26</v>
      </c>
      <c r="C7091" s="4">
        <v>422.47</v>
      </c>
      <c r="D7091" s="4">
        <v>412.59</v>
      </c>
      <c r="E7091" s="4">
        <v>412.62</v>
      </c>
      <c r="F7091" s="4">
        <v>103996300</v>
      </c>
      <c r="G7091" s="4">
        <v>0</v>
      </c>
      <c r="H7091" s="4">
        <v>0</v>
      </c>
      <c r="I7091" s="5">
        <f t="shared" si="440"/>
        <v>44677</v>
      </c>
      <c r="J7091" s="4">
        <f t="shared" si="441"/>
        <v>2022</v>
      </c>
      <c r="K7091" s="4">
        <f t="shared" si="442"/>
        <v>4</v>
      </c>
      <c r="L7091" s="4">
        <f t="shared" si="443"/>
        <v>26</v>
      </c>
    </row>
    <row r="7092" spans="1:12" x14ac:dyDescent="0.55000000000000004">
      <c r="A7092" s="2">
        <v>44678</v>
      </c>
      <c r="B7092" s="4">
        <v>413.75</v>
      </c>
      <c r="C7092" s="4">
        <v>419.38</v>
      </c>
      <c r="D7092" s="4">
        <v>411.53</v>
      </c>
      <c r="E7092" s="4">
        <v>413.78</v>
      </c>
      <c r="F7092" s="4">
        <v>122030000</v>
      </c>
      <c r="G7092" s="4">
        <v>0</v>
      </c>
      <c r="H7092" s="4">
        <v>0</v>
      </c>
      <c r="I7092" s="5">
        <f t="shared" si="440"/>
        <v>44678</v>
      </c>
      <c r="J7092" s="4">
        <f t="shared" si="441"/>
        <v>2022</v>
      </c>
      <c r="K7092" s="4">
        <f t="shared" si="442"/>
        <v>4</v>
      </c>
      <c r="L7092" s="4">
        <f t="shared" si="443"/>
        <v>27</v>
      </c>
    </row>
    <row r="7093" spans="1:12" x14ac:dyDescent="0.55000000000000004">
      <c r="A7093" s="2">
        <v>44679</v>
      </c>
      <c r="B7093" s="4">
        <v>418.75</v>
      </c>
      <c r="C7093" s="4">
        <v>426.04</v>
      </c>
      <c r="D7093" s="4">
        <v>414.1</v>
      </c>
      <c r="E7093" s="4">
        <v>424.23</v>
      </c>
      <c r="F7093" s="4">
        <v>105449100</v>
      </c>
      <c r="G7093" s="4">
        <v>0</v>
      </c>
      <c r="H7093" s="4">
        <v>0</v>
      </c>
      <c r="I7093" s="5">
        <f t="shared" si="440"/>
        <v>44679</v>
      </c>
      <c r="J7093" s="4">
        <f t="shared" si="441"/>
        <v>2022</v>
      </c>
      <c r="K7093" s="4">
        <f t="shared" si="442"/>
        <v>4</v>
      </c>
      <c r="L7093" s="4">
        <f t="shared" si="443"/>
        <v>28</v>
      </c>
    </row>
    <row r="7094" spans="1:12" x14ac:dyDescent="0.55000000000000004">
      <c r="A7094" s="2">
        <v>44680</v>
      </c>
      <c r="B7094" s="4">
        <v>420.04</v>
      </c>
      <c r="C7094" s="4">
        <v>422.3</v>
      </c>
      <c r="D7094" s="4">
        <v>407.77</v>
      </c>
      <c r="E7094" s="4">
        <v>408.55</v>
      </c>
      <c r="F7094" s="4">
        <v>145491100</v>
      </c>
      <c r="G7094" s="4">
        <v>0</v>
      </c>
      <c r="H7094" s="4">
        <v>0</v>
      </c>
      <c r="I7094" s="5">
        <f t="shared" si="440"/>
        <v>44680</v>
      </c>
      <c r="J7094" s="4">
        <f t="shared" si="441"/>
        <v>2022</v>
      </c>
      <c r="K7094" s="4">
        <f t="shared" si="442"/>
        <v>4</v>
      </c>
      <c r="L7094" s="4">
        <f t="shared" si="443"/>
        <v>29</v>
      </c>
    </row>
    <row r="7095" spans="1:12" x14ac:dyDescent="0.55000000000000004">
      <c r="A7095" s="2">
        <v>44683</v>
      </c>
      <c r="B7095" s="4">
        <v>408.62</v>
      </c>
      <c r="C7095" s="4">
        <v>412.44</v>
      </c>
      <c r="D7095" s="4">
        <v>401.63</v>
      </c>
      <c r="E7095" s="4">
        <v>411.01</v>
      </c>
      <c r="F7095" s="4">
        <v>158312500</v>
      </c>
      <c r="G7095" s="4">
        <v>0</v>
      </c>
      <c r="H7095" s="4">
        <v>0</v>
      </c>
      <c r="I7095" s="5">
        <f t="shared" si="440"/>
        <v>44683</v>
      </c>
      <c r="J7095" s="4">
        <f t="shared" si="441"/>
        <v>2022</v>
      </c>
      <c r="K7095" s="4">
        <f t="shared" si="442"/>
        <v>5</v>
      </c>
      <c r="L7095" s="4">
        <f t="shared" si="443"/>
        <v>2</v>
      </c>
    </row>
    <row r="7096" spans="1:12" x14ac:dyDescent="0.55000000000000004">
      <c r="A7096" s="2">
        <v>44684</v>
      </c>
      <c r="B7096" s="4">
        <v>411.53</v>
      </c>
      <c r="C7096" s="4">
        <v>415.42</v>
      </c>
      <c r="D7096" s="4">
        <v>409.9</v>
      </c>
      <c r="E7096" s="4">
        <v>412.89</v>
      </c>
      <c r="F7096" s="4">
        <v>100028200</v>
      </c>
      <c r="G7096" s="4">
        <v>0</v>
      </c>
      <c r="H7096" s="4">
        <v>0</v>
      </c>
      <c r="I7096" s="5">
        <f t="shared" si="440"/>
        <v>44684</v>
      </c>
      <c r="J7096" s="4">
        <f t="shared" si="441"/>
        <v>2022</v>
      </c>
      <c r="K7096" s="4">
        <f t="shared" si="442"/>
        <v>5</v>
      </c>
      <c r="L7096" s="4">
        <f t="shared" si="443"/>
        <v>3</v>
      </c>
    </row>
    <row r="7097" spans="1:12" x14ac:dyDescent="0.55000000000000004">
      <c r="A7097" s="2">
        <v>44685</v>
      </c>
      <c r="B7097" s="4">
        <v>413.59</v>
      </c>
      <c r="C7097" s="4">
        <v>426.06</v>
      </c>
      <c r="D7097" s="4">
        <v>410.25</v>
      </c>
      <c r="E7097" s="4">
        <v>425.47</v>
      </c>
      <c r="F7097" s="4">
        <v>144247900</v>
      </c>
      <c r="G7097" s="4">
        <v>0</v>
      </c>
      <c r="H7097" s="4">
        <v>0</v>
      </c>
      <c r="I7097" s="5">
        <f t="shared" si="440"/>
        <v>44685</v>
      </c>
      <c r="J7097" s="4">
        <f t="shared" si="441"/>
        <v>2022</v>
      </c>
      <c r="K7097" s="4">
        <f t="shared" si="442"/>
        <v>5</v>
      </c>
      <c r="L7097" s="4">
        <f t="shared" si="443"/>
        <v>4</v>
      </c>
    </row>
    <row r="7098" spans="1:12" x14ac:dyDescent="0.55000000000000004">
      <c r="A7098" s="2">
        <v>44686</v>
      </c>
      <c r="B7098" s="4">
        <v>420.99</v>
      </c>
      <c r="C7098" s="4">
        <v>421.44</v>
      </c>
      <c r="D7098" s="4">
        <v>406.01</v>
      </c>
      <c r="E7098" s="4">
        <v>410.34</v>
      </c>
      <c r="F7098" s="4">
        <v>172929100</v>
      </c>
      <c r="G7098" s="4">
        <v>0</v>
      </c>
      <c r="H7098" s="4">
        <v>0</v>
      </c>
      <c r="I7098" s="5">
        <f t="shared" si="440"/>
        <v>44686</v>
      </c>
      <c r="J7098" s="4">
        <f t="shared" si="441"/>
        <v>2022</v>
      </c>
      <c r="K7098" s="4">
        <f t="shared" si="442"/>
        <v>5</v>
      </c>
      <c r="L7098" s="4">
        <f t="shared" si="443"/>
        <v>5</v>
      </c>
    </row>
    <row r="7099" spans="1:12" x14ac:dyDescent="0.55000000000000004">
      <c r="A7099" s="2">
        <v>44687</v>
      </c>
      <c r="B7099" s="4">
        <v>407.66</v>
      </c>
      <c r="C7099" s="4">
        <v>411.33</v>
      </c>
      <c r="D7099" s="4">
        <v>402.33</v>
      </c>
      <c r="E7099" s="4">
        <v>407.9</v>
      </c>
      <c r="F7099" s="4">
        <v>151770800</v>
      </c>
      <c r="G7099" s="4">
        <v>0</v>
      </c>
      <c r="H7099" s="4">
        <v>0</v>
      </c>
      <c r="I7099" s="5">
        <f t="shared" si="440"/>
        <v>44687</v>
      </c>
      <c r="J7099" s="4">
        <f t="shared" si="441"/>
        <v>2022</v>
      </c>
      <c r="K7099" s="4">
        <f t="shared" si="442"/>
        <v>5</v>
      </c>
      <c r="L7099" s="4">
        <f t="shared" si="443"/>
        <v>6</v>
      </c>
    </row>
    <row r="7100" spans="1:12" x14ac:dyDescent="0.55000000000000004">
      <c r="A7100" s="2">
        <v>44690</v>
      </c>
      <c r="B7100" s="4">
        <v>401.71</v>
      </c>
      <c r="C7100" s="4">
        <v>403.01</v>
      </c>
      <c r="D7100" s="4">
        <v>393.18</v>
      </c>
      <c r="E7100" s="4">
        <v>394.84</v>
      </c>
      <c r="F7100" s="4">
        <v>155586100</v>
      </c>
      <c r="G7100" s="4">
        <v>0</v>
      </c>
      <c r="H7100" s="4">
        <v>0</v>
      </c>
      <c r="I7100" s="5">
        <f t="shared" si="440"/>
        <v>44690</v>
      </c>
      <c r="J7100" s="4">
        <f t="shared" si="441"/>
        <v>2022</v>
      </c>
      <c r="K7100" s="4">
        <f t="shared" si="442"/>
        <v>5</v>
      </c>
      <c r="L7100" s="4">
        <f t="shared" si="443"/>
        <v>9</v>
      </c>
    </row>
    <row r="7101" spans="1:12" x14ac:dyDescent="0.55000000000000004">
      <c r="A7101" s="2">
        <v>44691</v>
      </c>
      <c r="B7101" s="4">
        <v>401.1</v>
      </c>
      <c r="C7101" s="4">
        <v>402.68</v>
      </c>
      <c r="D7101" s="4">
        <v>391.51</v>
      </c>
      <c r="E7101" s="4">
        <v>395.75</v>
      </c>
      <c r="F7101" s="4">
        <v>132497200</v>
      </c>
      <c r="G7101" s="4">
        <v>0</v>
      </c>
      <c r="H7101" s="4">
        <v>0</v>
      </c>
      <c r="I7101" s="5">
        <f t="shared" si="440"/>
        <v>44691</v>
      </c>
      <c r="J7101" s="4">
        <f t="shared" si="441"/>
        <v>2022</v>
      </c>
      <c r="K7101" s="4">
        <f t="shared" si="442"/>
        <v>5</v>
      </c>
      <c r="L7101" s="4">
        <f t="shared" si="443"/>
        <v>10</v>
      </c>
    </row>
    <row r="7102" spans="1:12" x14ac:dyDescent="0.55000000000000004">
      <c r="A7102" s="2">
        <v>44692</v>
      </c>
      <c r="B7102" s="4">
        <v>394.74</v>
      </c>
      <c r="C7102" s="4">
        <v>400.66</v>
      </c>
      <c r="D7102" s="4">
        <v>388.68</v>
      </c>
      <c r="E7102" s="4">
        <v>389.46</v>
      </c>
      <c r="F7102" s="4">
        <v>142361000</v>
      </c>
      <c r="G7102" s="4">
        <v>0</v>
      </c>
      <c r="H7102" s="4">
        <v>0</v>
      </c>
      <c r="I7102" s="5">
        <f t="shared" si="440"/>
        <v>44692</v>
      </c>
      <c r="J7102" s="4">
        <f t="shared" si="441"/>
        <v>2022</v>
      </c>
      <c r="K7102" s="4">
        <f t="shared" si="442"/>
        <v>5</v>
      </c>
      <c r="L7102" s="4">
        <f t="shared" si="443"/>
        <v>11</v>
      </c>
    </row>
    <row r="7103" spans="1:12" x14ac:dyDescent="0.55000000000000004">
      <c r="A7103" s="2">
        <v>44693</v>
      </c>
      <c r="B7103" s="4">
        <v>386.11</v>
      </c>
      <c r="C7103" s="4">
        <v>392.49</v>
      </c>
      <c r="D7103" s="4">
        <v>381.92</v>
      </c>
      <c r="E7103" s="4">
        <v>389.05</v>
      </c>
      <c r="F7103" s="4">
        <v>125090800</v>
      </c>
      <c r="G7103" s="4">
        <v>0</v>
      </c>
      <c r="H7103" s="4">
        <v>0</v>
      </c>
      <c r="I7103" s="5">
        <f t="shared" si="440"/>
        <v>44693</v>
      </c>
      <c r="J7103" s="4">
        <f t="shared" si="441"/>
        <v>2022</v>
      </c>
      <c r="K7103" s="4">
        <f t="shared" si="442"/>
        <v>5</v>
      </c>
      <c r="L7103" s="4">
        <f t="shared" si="443"/>
        <v>12</v>
      </c>
    </row>
    <row r="7104" spans="1:12" x14ac:dyDescent="0.55000000000000004">
      <c r="A7104" s="2">
        <v>44694</v>
      </c>
      <c r="B7104" s="4">
        <v>393.39</v>
      </c>
      <c r="C7104" s="4">
        <v>399.8</v>
      </c>
      <c r="D7104" s="4">
        <v>392.3</v>
      </c>
      <c r="E7104" s="4">
        <v>398.36</v>
      </c>
      <c r="F7104" s="4">
        <v>104174400</v>
      </c>
      <c r="G7104" s="4">
        <v>0</v>
      </c>
      <c r="H7104" s="4">
        <v>0</v>
      </c>
      <c r="I7104" s="5">
        <f t="shared" si="440"/>
        <v>44694</v>
      </c>
      <c r="J7104" s="4">
        <f t="shared" si="441"/>
        <v>2022</v>
      </c>
      <c r="K7104" s="4">
        <f t="shared" si="442"/>
        <v>5</v>
      </c>
      <c r="L7104" s="4">
        <f t="shared" si="443"/>
        <v>13</v>
      </c>
    </row>
    <row r="7105" spans="1:12" x14ac:dyDescent="0.55000000000000004">
      <c r="A7105" s="2">
        <v>44697</v>
      </c>
      <c r="B7105" s="4">
        <v>396.63</v>
      </c>
      <c r="C7105" s="4">
        <v>400.59</v>
      </c>
      <c r="D7105" s="4">
        <v>394.27</v>
      </c>
      <c r="E7105" s="4">
        <v>396.74</v>
      </c>
      <c r="F7105" s="4">
        <v>78622400</v>
      </c>
      <c r="G7105" s="4">
        <v>0</v>
      </c>
      <c r="H7105" s="4">
        <v>0</v>
      </c>
      <c r="I7105" s="5">
        <f t="shared" si="440"/>
        <v>44697</v>
      </c>
      <c r="J7105" s="4">
        <f t="shared" si="441"/>
        <v>2022</v>
      </c>
      <c r="K7105" s="4">
        <f t="shared" si="442"/>
        <v>5</v>
      </c>
      <c r="L7105" s="4">
        <f t="shared" si="443"/>
        <v>16</v>
      </c>
    </row>
    <row r="7106" spans="1:12" x14ac:dyDescent="0.55000000000000004">
      <c r="A7106" s="2">
        <v>44698</v>
      </c>
      <c r="B7106" s="4">
        <v>403.13</v>
      </c>
      <c r="C7106" s="4">
        <v>405.15</v>
      </c>
      <c r="D7106" s="4">
        <v>399.21</v>
      </c>
      <c r="E7106" s="4">
        <v>404.9</v>
      </c>
      <c r="F7106" s="4">
        <v>83029700</v>
      </c>
      <c r="G7106" s="4">
        <v>0</v>
      </c>
      <c r="H7106" s="4">
        <v>0</v>
      </c>
      <c r="I7106" s="5">
        <f t="shared" si="440"/>
        <v>44698</v>
      </c>
      <c r="J7106" s="4">
        <f t="shared" si="441"/>
        <v>2022</v>
      </c>
      <c r="K7106" s="4">
        <f t="shared" si="442"/>
        <v>5</v>
      </c>
      <c r="L7106" s="4">
        <f t="shared" si="443"/>
        <v>17</v>
      </c>
    </row>
    <row r="7107" spans="1:12" x14ac:dyDescent="0.55000000000000004">
      <c r="A7107" s="2">
        <v>44699</v>
      </c>
      <c r="B7107" s="4">
        <v>400.12</v>
      </c>
      <c r="C7107" s="4">
        <v>400.42</v>
      </c>
      <c r="D7107" s="4">
        <v>387.28</v>
      </c>
      <c r="E7107" s="4">
        <v>388.58</v>
      </c>
      <c r="F7107" s="4">
        <v>117674500</v>
      </c>
      <c r="G7107" s="4">
        <v>0</v>
      </c>
      <c r="H7107" s="4">
        <v>0</v>
      </c>
      <c r="I7107" s="5">
        <f t="shared" ref="I7107:I7170" si="444">DATE(YEAR(A7107),MONTH(A7107),DAY(A7107))</f>
        <v>44699</v>
      </c>
      <c r="J7107" s="4">
        <f t="shared" ref="J7107:J7170" si="445">YEAR(A7107)</f>
        <v>2022</v>
      </c>
      <c r="K7107" s="4">
        <f t="shared" ref="K7107:K7170" si="446">MONTH(A7107)</f>
        <v>5</v>
      </c>
      <c r="L7107" s="4">
        <f t="shared" ref="L7107:L7170" si="447">DAY(A7107)</f>
        <v>18</v>
      </c>
    </row>
    <row r="7108" spans="1:12" x14ac:dyDescent="0.55000000000000004">
      <c r="A7108" s="2">
        <v>44700</v>
      </c>
      <c r="B7108" s="4">
        <v>385.37</v>
      </c>
      <c r="C7108" s="4">
        <v>390.84</v>
      </c>
      <c r="D7108" s="4">
        <v>383.87</v>
      </c>
      <c r="E7108" s="4">
        <v>386.2</v>
      </c>
      <c r="F7108" s="4">
        <v>98510700</v>
      </c>
      <c r="G7108" s="4">
        <v>0</v>
      </c>
      <c r="H7108" s="4">
        <v>0</v>
      </c>
      <c r="I7108" s="5">
        <f t="shared" si="444"/>
        <v>44700</v>
      </c>
      <c r="J7108" s="4">
        <f t="shared" si="445"/>
        <v>2022</v>
      </c>
      <c r="K7108" s="4">
        <f t="shared" si="446"/>
        <v>5</v>
      </c>
      <c r="L7108" s="4">
        <f t="shared" si="447"/>
        <v>19</v>
      </c>
    </row>
    <row r="7109" spans="1:12" x14ac:dyDescent="0.55000000000000004">
      <c r="A7109" s="2">
        <v>44701</v>
      </c>
      <c r="B7109" s="4">
        <v>389.96</v>
      </c>
      <c r="C7109" s="4">
        <v>393.71</v>
      </c>
      <c r="D7109" s="4">
        <v>377.35</v>
      </c>
      <c r="E7109" s="4">
        <v>386.37</v>
      </c>
      <c r="F7109" s="4">
        <v>131432200</v>
      </c>
      <c r="G7109" s="4">
        <v>0</v>
      </c>
      <c r="H7109" s="4">
        <v>0</v>
      </c>
      <c r="I7109" s="5">
        <f t="shared" si="444"/>
        <v>44701</v>
      </c>
      <c r="J7109" s="4">
        <f t="shared" si="445"/>
        <v>2022</v>
      </c>
      <c r="K7109" s="4">
        <f t="shared" si="446"/>
        <v>5</v>
      </c>
      <c r="L7109" s="4">
        <f t="shared" si="447"/>
        <v>20</v>
      </c>
    </row>
    <row r="7110" spans="1:12" x14ac:dyDescent="0.55000000000000004">
      <c r="A7110" s="2">
        <v>44704</v>
      </c>
      <c r="B7110" s="4">
        <v>389.54</v>
      </c>
      <c r="C7110" s="4">
        <v>394.4</v>
      </c>
      <c r="D7110" s="4">
        <v>387.11</v>
      </c>
      <c r="E7110" s="4">
        <v>393.6</v>
      </c>
      <c r="F7110" s="4">
        <v>76414900</v>
      </c>
      <c r="G7110" s="4">
        <v>0</v>
      </c>
      <c r="H7110" s="4">
        <v>0</v>
      </c>
      <c r="I7110" s="5">
        <f t="shared" si="444"/>
        <v>44704</v>
      </c>
      <c r="J7110" s="4">
        <f t="shared" si="445"/>
        <v>2022</v>
      </c>
      <c r="K7110" s="4">
        <f t="shared" si="446"/>
        <v>5</v>
      </c>
      <c r="L7110" s="4">
        <f t="shared" si="447"/>
        <v>23</v>
      </c>
    </row>
    <row r="7111" spans="1:12" x14ac:dyDescent="0.55000000000000004">
      <c r="A7111" s="2">
        <v>44705</v>
      </c>
      <c r="B7111" s="4">
        <v>389.27</v>
      </c>
      <c r="C7111" s="4">
        <v>391.84</v>
      </c>
      <c r="D7111" s="4">
        <v>383.72</v>
      </c>
      <c r="E7111" s="4">
        <v>390.59</v>
      </c>
      <c r="F7111" s="4">
        <v>91448800</v>
      </c>
      <c r="G7111" s="4">
        <v>0</v>
      </c>
      <c r="H7111" s="4">
        <v>0</v>
      </c>
      <c r="I7111" s="5">
        <f t="shared" si="444"/>
        <v>44705</v>
      </c>
      <c r="J7111" s="4">
        <f t="shared" si="445"/>
        <v>2022</v>
      </c>
      <c r="K7111" s="4">
        <f t="shared" si="446"/>
        <v>5</v>
      </c>
      <c r="L7111" s="4">
        <f t="shared" si="447"/>
        <v>24</v>
      </c>
    </row>
    <row r="7112" spans="1:12" x14ac:dyDescent="0.55000000000000004">
      <c r="A7112" s="2">
        <v>44706</v>
      </c>
      <c r="B7112" s="4">
        <v>389.02</v>
      </c>
      <c r="C7112" s="4">
        <v>396.1</v>
      </c>
      <c r="D7112" s="4">
        <v>388.61</v>
      </c>
      <c r="E7112" s="4">
        <v>394.04</v>
      </c>
      <c r="F7112" s="4">
        <v>91472900</v>
      </c>
      <c r="G7112" s="4">
        <v>0</v>
      </c>
      <c r="H7112" s="4">
        <v>0</v>
      </c>
      <c r="I7112" s="5">
        <f t="shared" si="444"/>
        <v>44706</v>
      </c>
      <c r="J7112" s="4">
        <f t="shared" si="445"/>
        <v>2022</v>
      </c>
      <c r="K7112" s="4">
        <f t="shared" si="446"/>
        <v>5</v>
      </c>
      <c r="L7112" s="4">
        <f t="shared" si="447"/>
        <v>25</v>
      </c>
    </row>
    <row r="7113" spans="1:12" x14ac:dyDescent="0.55000000000000004">
      <c r="A7113" s="2">
        <v>44707</v>
      </c>
      <c r="B7113" s="4">
        <v>395.33</v>
      </c>
      <c r="C7113" s="4">
        <v>403.63</v>
      </c>
      <c r="D7113" s="4">
        <v>395.11</v>
      </c>
      <c r="E7113" s="4">
        <v>401.92</v>
      </c>
      <c r="F7113" s="4">
        <v>82168300</v>
      </c>
      <c r="G7113" s="4">
        <v>0</v>
      </c>
      <c r="H7113" s="4">
        <v>0</v>
      </c>
      <c r="I7113" s="5">
        <f t="shared" si="444"/>
        <v>44707</v>
      </c>
      <c r="J7113" s="4">
        <f t="shared" si="445"/>
        <v>2022</v>
      </c>
      <c r="K7113" s="4">
        <f t="shared" si="446"/>
        <v>5</v>
      </c>
      <c r="L7113" s="4">
        <f t="shared" si="447"/>
        <v>26</v>
      </c>
    </row>
    <row r="7114" spans="1:12" x14ac:dyDescent="0.55000000000000004">
      <c r="A7114" s="2">
        <v>44708</v>
      </c>
      <c r="B7114" s="4">
        <v>404.49</v>
      </c>
      <c r="C7114" s="4">
        <v>411.9</v>
      </c>
      <c r="D7114" s="4">
        <v>404.29</v>
      </c>
      <c r="E7114" s="4">
        <v>411.78</v>
      </c>
      <c r="F7114" s="4">
        <v>84768700</v>
      </c>
      <c r="G7114" s="4">
        <v>0</v>
      </c>
      <c r="H7114" s="4">
        <v>0</v>
      </c>
      <c r="I7114" s="5">
        <f t="shared" si="444"/>
        <v>44708</v>
      </c>
      <c r="J7114" s="4">
        <f t="shared" si="445"/>
        <v>2022</v>
      </c>
      <c r="K7114" s="4">
        <f t="shared" si="446"/>
        <v>5</v>
      </c>
      <c r="L7114" s="4">
        <f t="shared" si="447"/>
        <v>27</v>
      </c>
    </row>
    <row r="7115" spans="1:12" x14ac:dyDescent="0.55000000000000004">
      <c r="A7115" s="2">
        <v>44712</v>
      </c>
      <c r="B7115" s="4">
        <v>410.09</v>
      </c>
      <c r="C7115" s="4">
        <v>412.97</v>
      </c>
      <c r="D7115" s="4">
        <v>406.6</v>
      </c>
      <c r="E7115" s="4">
        <v>409.47</v>
      </c>
      <c r="F7115" s="4">
        <v>95937000</v>
      </c>
      <c r="G7115" s="4">
        <v>0</v>
      </c>
      <c r="H7115" s="4">
        <v>0</v>
      </c>
      <c r="I7115" s="5">
        <f t="shared" si="444"/>
        <v>44712</v>
      </c>
      <c r="J7115" s="4">
        <f t="shared" si="445"/>
        <v>2022</v>
      </c>
      <c r="K7115" s="4">
        <f t="shared" si="446"/>
        <v>5</v>
      </c>
      <c r="L7115" s="4">
        <f t="shared" si="447"/>
        <v>31</v>
      </c>
    </row>
    <row r="7116" spans="1:12" x14ac:dyDescent="0.55000000000000004">
      <c r="A7116" s="2">
        <v>44713</v>
      </c>
      <c r="B7116" s="4">
        <v>411.69</v>
      </c>
      <c r="C7116" s="4">
        <v>412.75</v>
      </c>
      <c r="D7116" s="4">
        <v>403.52</v>
      </c>
      <c r="E7116" s="4">
        <v>406.16</v>
      </c>
      <c r="F7116" s="4">
        <v>86585800</v>
      </c>
      <c r="G7116" s="4">
        <v>0</v>
      </c>
      <c r="H7116" s="4">
        <v>0</v>
      </c>
      <c r="I7116" s="5">
        <f t="shared" si="444"/>
        <v>44713</v>
      </c>
      <c r="J7116" s="4">
        <f t="shared" si="445"/>
        <v>2022</v>
      </c>
      <c r="K7116" s="4">
        <f t="shared" si="446"/>
        <v>6</v>
      </c>
      <c r="L7116" s="4">
        <f t="shared" si="447"/>
        <v>1</v>
      </c>
    </row>
    <row r="7117" spans="1:12" x14ac:dyDescent="0.55000000000000004">
      <c r="A7117" s="2">
        <v>44714</v>
      </c>
      <c r="B7117" s="4">
        <v>405.99</v>
      </c>
      <c r="C7117" s="4">
        <v>413.94</v>
      </c>
      <c r="D7117" s="4">
        <v>403.63</v>
      </c>
      <c r="E7117" s="4">
        <v>413.89</v>
      </c>
      <c r="F7117" s="4">
        <v>79609600</v>
      </c>
      <c r="G7117" s="4">
        <v>0</v>
      </c>
      <c r="H7117" s="4">
        <v>0</v>
      </c>
      <c r="I7117" s="5">
        <f t="shared" si="444"/>
        <v>44714</v>
      </c>
      <c r="J7117" s="4">
        <f t="shared" si="445"/>
        <v>2022</v>
      </c>
      <c r="K7117" s="4">
        <f t="shared" si="446"/>
        <v>6</v>
      </c>
      <c r="L7117" s="4">
        <f t="shared" si="447"/>
        <v>2</v>
      </c>
    </row>
    <row r="7118" spans="1:12" x14ac:dyDescent="0.55000000000000004">
      <c r="A7118" s="2">
        <v>44715</v>
      </c>
      <c r="B7118" s="4">
        <v>408.95</v>
      </c>
      <c r="C7118" s="4">
        <v>410.57</v>
      </c>
      <c r="D7118" s="4">
        <v>406.08</v>
      </c>
      <c r="E7118" s="4">
        <v>407.1</v>
      </c>
      <c r="F7118" s="4">
        <v>71874300</v>
      </c>
      <c r="G7118" s="4">
        <v>0</v>
      </c>
      <c r="H7118" s="4">
        <v>0</v>
      </c>
      <c r="I7118" s="5">
        <f t="shared" si="444"/>
        <v>44715</v>
      </c>
      <c r="J7118" s="4">
        <f t="shared" si="445"/>
        <v>2022</v>
      </c>
      <c r="K7118" s="4">
        <f t="shared" si="446"/>
        <v>6</v>
      </c>
      <c r="L7118" s="4">
        <f t="shared" si="447"/>
        <v>3</v>
      </c>
    </row>
    <row r="7119" spans="1:12" x14ac:dyDescent="0.55000000000000004">
      <c r="A7119" s="2">
        <v>44718</v>
      </c>
      <c r="B7119" s="4">
        <v>411.31</v>
      </c>
      <c r="C7119" s="4">
        <v>413.12</v>
      </c>
      <c r="D7119" s="4">
        <v>407.11</v>
      </c>
      <c r="E7119" s="4">
        <v>408.34</v>
      </c>
      <c r="F7119" s="4">
        <v>57508900</v>
      </c>
      <c r="G7119" s="4">
        <v>0</v>
      </c>
      <c r="H7119" s="4">
        <v>0</v>
      </c>
      <c r="I7119" s="5">
        <f t="shared" si="444"/>
        <v>44718</v>
      </c>
      <c r="J7119" s="4">
        <f t="shared" si="445"/>
        <v>2022</v>
      </c>
      <c r="K7119" s="4">
        <f t="shared" si="446"/>
        <v>6</v>
      </c>
      <c r="L7119" s="4">
        <f t="shared" si="447"/>
        <v>6</v>
      </c>
    </row>
    <row r="7120" spans="1:12" x14ac:dyDescent="0.55000000000000004">
      <c r="A7120" s="2">
        <v>44719</v>
      </c>
      <c r="B7120" s="4">
        <v>404.68</v>
      </c>
      <c r="C7120" s="4">
        <v>412.73</v>
      </c>
      <c r="D7120" s="4">
        <v>404.2</v>
      </c>
      <c r="E7120" s="4">
        <v>412.26</v>
      </c>
      <c r="F7120" s="4">
        <v>59272400</v>
      </c>
      <c r="G7120" s="4">
        <v>0</v>
      </c>
      <c r="H7120" s="4">
        <v>0</v>
      </c>
      <c r="I7120" s="5">
        <f t="shared" si="444"/>
        <v>44719</v>
      </c>
      <c r="J7120" s="4">
        <f t="shared" si="445"/>
        <v>2022</v>
      </c>
      <c r="K7120" s="4">
        <f t="shared" si="446"/>
        <v>6</v>
      </c>
      <c r="L7120" s="4">
        <f t="shared" si="447"/>
        <v>7</v>
      </c>
    </row>
    <row r="7121" spans="1:12" x14ac:dyDescent="0.55000000000000004">
      <c r="A7121" s="2">
        <v>44720</v>
      </c>
      <c r="B7121" s="4">
        <v>410.46</v>
      </c>
      <c r="C7121" s="4">
        <v>412.34</v>
      </c>
      <c r="D7121" s="4">
        <v>406.94</v>
      </c>
      <c r="E7121" s="4">
        <v>407.78</v>
      </c>
      <c r="F7121" s="4">
        <v>64350000</v>
      </c>
      <c r="G7121" s="4">
        <v>0</v>
      </c>
      <c r="H7121" s="4">
        <v>0</v>
      </c>
      <c r="I7121" s="5">
        <f t="shared" si="444"/>
        <v>44720</v>
      </c>
      <c r="J7121" s="4">
        <f t="shared" si="445"/>
        <v>2022</v>
      </c>
      <c r="K7121" s="4">
        <f t="shared" si="446"/>
        <v>6</v>
      </c>
      <c r="L7121" s="4">
        <f t="shared" si="447"/>
        <v>8</v>
      </c>
    </row>
    <row r="7122" spans="1:12" x14ac:dyDescent="0.55000000000000004">
      <c r="A7122" s="2">
        <v>44721</v>
      </c>
      <c r="B7122" s="4">
        <v>405.91</v>
      </c>
      <c r="C7122" s="4">
        <v>408.29</v>
      </c>
      <c r="D7122" s="4">
        <v>398.08</v>
      </c>
      <c r="E7122" s="4">
        <v>398.08</v>
      </c>
      <c r="F7122" s="4">
        <v>86289800</v>
      </c>
      <c r="G7122" s="4">
        <v>0</v>
      </c>
      <c r="H7122" s="4">
        <v>0</v>
      </c>
      <c r="I7122" s="5">
        <f t="shared" si="444"/>
        <v>44721</v>
      </c>
      <c r="J7122" s="4">
        <f t="shared" si="445"/>
        <v>2022</v>
      </c>
      <c r="K7122" s="4">
        <f t="shared" si="446"/>
        <v>6</v>
      </c>
      <c r="L7122" s="4">
        <f t="shared" si="447"/>
        <v>9</v>
      </c>
    </row>
    <row r="7123" spans="1:12" x14ac:dyDescent="0.55000000000000004">
      <c r="A7123" s="2">
        <v>44722</v>
      </c>
      <c r="B7123" s="4">
        <v>391.57</v>
      </c>
      <c r="C7123" s="4">
        <v>392.47</v>
      </c>
      <c r="D7123" s="4">
        <v>386.49</v>
      </c>
      <c r="E7123" s="4">
        <v>386.54</v>
      </c>
      <c r="F7123" s="4">
        <v>132893900</v>
      </c>
      <c r="G7123" s="4">
        <v>0</v>
      </c>
      <c r="H7123" s="4">
        <v>0</v>
      </c>
      <c r="I7123" s="5">
        <f t="shared" si="444"/>
        <v>44722</v>
      </c>
      <c r="J7123" s="4">
        <f t="shared" si="445"/>
        <v>2022</v>
      </c>
      <c r="K7123" s="4">
        <f t="shared" si="446"/>
        <v>6</v>
      </c>
      <c r="L7123" s="4">
        <f t="shared" si="447"/>
        <v>10</v>
      </c>
    </row>
    <row r="7124" spans="1:12" x14ac:dyDescent="0.55000000000000004">
      <c r="A7124" s="2">
        <v>44725</v>
      </c>
      <c r="B7124" s="4">
        <v>376.67</v>
      </c>
      <c r="C7124" s="4">
        <v>378.61</v>
      </c>
      <c r="D7124" s="4">
        <v>370.17</v>
      </c>
      <c r="E7124" s="4">
        <v>371.86</v>
      </c>
      <c r="F7124" s="4">
        <v>170004900</v>
      </c>
      <c r="G7124" s="4">
        <v>0</v>
      </c>
      <c r="H7124" s="4">
        <v>0</v>
      </c>
      <c r="I7124" s="5">
        <f t="shared" si="444"/>
        <v>44725</v>
      </c>
      <c r="J7124" s="4">
        <f t="shared" si="445"/>
        <v>2022</v>
      </c>
      <c r="K7124" s="4">
        <f t="shared" si="446"/>
        <v>6</v>
      </c>
      <c r="L7124" s="4">
        <f t="shared" si="447"/>
        <v>13</v>
      </c>
    </row>
    <row r="7125" spans="1:12" x14ac:dyDescent="0.55000000000000004">
      <c r="A7125" s="2">
        <v>44726</v>
      </c>
      <c r="B7125" s="4">
        <v>373.69</v>
      </c>
      <c r="C7125" s="4">
        <v>374.77</v>
      </c>
      <c r="D7125" s="4">
        <v>367.49</v>
      </c>
      <c r="E7125" s="4">
        <v>370.74</v>
      </c>
      <c r="F7125" s="4">
        <v>104011800</v>
      </c>
      <c r="G7125" s="4">
        <v>0</v>
      </c>
      <c r="H7125" s="4">
        <v>0</v>
      </c>
      <c r="I7125" s="5">
        <f t="shared" si="444"/>
        <v>44726</v>
      </c>
      <c r="J7125" s="4">
        <f t="shared" si="445"/>
        <v>2022</v>
      </c>
      <c r="K7125" s="4">
        <f t="shared" si="446"/>
        <v>6</v>
      </c>
      <c r="L7125" s="4">
        <f t="shared" si="447"/>
        <v>14</v>
      </c>
    </row>
    <row r="7126" spans="1:12" x14ac:dyDescent="0.55000000000000004">
      <c r="A7126" s="2">
        <v>44727</v>
      </c>
      <c r="B7126" s="4">
        <v>374.2</v>
      </c>
      <c r="C7126" s="4">
        <v>380.69</v>
      </c>
      <c r="D7126" s="4">
        <v>369</v>
      </c>
      <c r="E7126" s="4">
        <v>376.02</v>
      </c>
      <c r="F7126" s="4">
        <v>125666800</v>
      </c>
      <c r="G7126" s="4">
        <v>0</v>
      </c>
      <c r="H7126" s="4">
        <v>0</v>
      </c>
      <c r="I7126" s="5">
        <f t="shared" si="444"/>
        <v>44727</v>
      </c>
      <c r="J7126" s="4">
        <f t="shared" si="445"/>
        <v>2022</v>
      </c>
      <c r="K7126" s="4">
        <f t="shared" si="446"/>
        <v>6</v>
      </c>
      <c r="L7126" s="4">
        <f t="shared" si="447"/>
        <v>15</v>
      </c>
    </row>
    <row r="7127" spans="1:12" x14ac:dyDescent="0.55000000000000004">
      <c r="A7127" s="2">
        <v>44728</v>
      </c>
      <c r="B7127" s="4">
        <v>367.41</v>
      </c>
      <c r="C7127" s="4">
        <v>367.83</v>
      </c>
      <c r="D7127" s="4">
        <v>361.03</v>
      </c>
      <c r="E7127" s="4">
        <v>363.58</v>
      </c>
      <c r="F7127" s="4">
        <v>134473300</v>
      </c>
      <c r="G7127" s="4">
        <v>0</v>
      </c>
      <c r="H7127" s="4">
        <v>0</v>
      </c>
      <c r="I7127" s="5">
        <f t="shared" si="444"/>
        <v>44728</v>
      </c>
      <c r="J7127" s="4">
        <f t="shared" si="445"/>
        <v>2022</v>
      </c>
      <c r="K7127" s="4">
        <f t="shared" si="446"/>
        <v>6</v>
      </c>
      <c r="L7127" s="4">
        <f t="shared" si="447"/>
        <v>16</v>
      </c>
    </row>
    <row r="7128" spans="1:12" x14ac:dyDescent="0.55000000000000004">
      <c r="A7128" s="2">
        <v>44729</v>
      </c>
      <c r="B7128" s="4">
        <v>364.01</v>
      </c>
      <c r="C7128" s="4">
        <v>367.87</v>
      </c>
      <c r="D7128" s="4">
        <v>360.69</v>
      </c>
      <c r="E7128" s="4">
        <v>364.36</v>
      </c>
      <c r="F7128" s="4">
        <v>111113900</v>
      </c>
      <c r="G7128" s="4">
        <v>1.577</v>
      </c>
      <c r="H7128" s="4">
        <v>0</v>
      </c>
      <c r="I7128" s="5">
        <f t="shared" si="444"/>
        <v>44729</v>
      </c>
      <c r="J7128" s="4">
        <f t="shared" si="445"/>
        <v>2022</v>
      </c>
      <c r="K7128" s="4">
        <f t="shared" si="446"/>
        <v>6</v>
      </c>
      <c r="L7128" s="4">
        <f t="shared" si="447"/>
        <v>17</v>
      </c>
    </row>
    <row r="7129" spans="1:12" x14ac:dyDescent="0.55000000000000004">
      <c r="A7129" s="2">
        <v>44733</v>
      </c>
      <c r="B7129" s="4">
        <v>370.37</v>
      </c>
      <c r="C7129" s="4">
        <v>374.99</v>
      </c>
      <c r="D7129" s="4">
        <v>370.29</v>
      </c>
      <c r="E7129" s="4">
        <v>373.54</v>
      </c>
      <c r="F7129" s="4">
        <v>76811900</v>
      </c>
      <c r="G7129" s="4">
        <v>0</v>
      </c>
      <c r="H7129" s="4">
        <v>0</v>
      </c>
      <c r="I7129" s="5">
        <f t="shared" si="444"/>
        <v>44733</v>
      </c>
      <c r="J7129" s="4">
        <f t="shared" si="445"/>
        <v>2022</v>
      </c>
      <c r="K7129" s="4">
        <f t="shared" si="446"/>
        <v>6</v>
      </c>
      <c r="L7129" s="4">
        <f t="shared" si="447"/>
        <v>21</v>
      </c>
    </row>
    <row r="7130" spans="1:12" x14ac:dyDescent="0.55000000000000004">
      <c r="A7130" s="2">
        <v>44734</v>
      </c>
      <c r="B7130" s="4">
        <v>369.1</v>
      </c>
      <c r="C7130" s="4">
        <v>377.17</v>
      </c>
      <c r="D7130" s="4">
        <v>368.67</v>
      </c>
      <c r="E7130" s="4">
        <v>372.86</v>
      </c>
      <c r="F7130" s="4">
        <v>90059400</v>
      </c>
      <c r="G7130" s="4">
        <v>0</v>
      </c>
      <c r="H7130" s="4">
        <v>0</v>
      </c>
      <c r="I7130" s="5">
        <f t="shared" si="444"/>
        <v>44734</v>
      </c>
      <c r="J7130" s="4">
        <f t="shared" si="445"/>
        <v>2022</v>
      </c>
      <c r="K7130" s="4">
        <f t="shared" si="446"/>
        <v>6</v>
      </c>
      <c r="L7130" s="4">
        <f t="shared" si="447"/>
        <v>22</v>
      </c>
    </row>
    <row r="7131" spans="1:12" x14ac:dyDescent="0.55000000000000004">
      <c r="A7131" s="2">
        <v>44735</v>
      </c>
      <c r="B7131" s="4">
        <v>375.1</v>
      </c>
      <c r="C7131" s="4">
        <v>377.28</v>
      </c>
      <c r="D7131" s="4">
        <v>371.36</v>
      </c>
      <c r="E7131" s="4">
        <v>376.51</v>
      </c>
      <c r="F7131" s="4">
        <v>79292100</v>
      </c>
      <c r="G7131" s="4">
        <v>0</v>
      </c>
      <c r="H7131" s="4">
        <v>0</v>
      </c>
      <c r="I7131" s="5">
        <f t="shared" si="444"/>
        <v>44735</v>
      </c>
      <c r="J7131" s="4">
        <f t="shared" si="445"/>
        <v>2022</v>
      </c>
      <c r="K7131" s="4">
        <f t="shared" si="446"/>
        <v>6</v>
      </c>
      <c r="L7131" s="4">
        <f t="shared" si="447"/>
        <v>23</v>
      </c>
    </row>
    <row r="7132" spans="1:12" x14ac:dyDescent="0.55000000000000004">
      <c r="A7132" s="2">
        <v>44736</v>
      </c>
      <c r="B7132" s="4">
        <v>379.84</v>
      </c>
      <c r="C7132" s="4">
        <v>388.49</v>
      </c>
      <c r="D7132" s="4">
        <v>379.81</v>
      </c>
      <c r="E7132" s="4">
        <v>388.48</v>
      </c>
      <c r="F7132" s="4">
        <v>98050300</v>
      </c>
      <c r="G7132" s="4">
        <v>0</v>
      </c>
      <c r="H7132" s="4">
        <v>0</v>
      </c>
      <c r="I7132" s="5">
        <f t="shared" si="444"/>
        <v>44736</v>
      </c>
      <c r="J7132" s="4">
        <f t="shared" si="445"/>
        <v>2022</v>
      </c>
      <c r="K7132" s="4">
        <f t="shared" si="446"/>
        <v>6</v>
      </c>
      <c r="L7132" s="4">
        <f t="shared" si="447"/>
        <v>24</v>
      </c>
    </row>
    <row r="7133" spans="1:12" x14ac:dyDescent="0.55000000000000004">
      <c r="A7133" s="2">
        <v>44739</v>
      </c>
      <c r="B7133" s="4">
        <v>389.45</v>
      </c>
      <c r="C7133" s="4">
        <v>389.76</v>
      </c>
      <c r="D7133" s="4">
        <v>385.85</v>
      </c>
      <c r="E7133" s="4">
        <v>387</v>
      </c>
      <c r="F7133" s="4">
        <v>66009600</v>
      </c>
      <c r="G7133" s="4">
        <v>0</v>
      </c>
      <c r="H7133" s="4">
        <v>0</v>
      </c>
      <c r="I7133" s="5">
        <f t="shared" si="444"/>
        <v>44739</v>
      </c>
      <c r="J7133" s="4">
        <f t="shared" si="445"/>
        <v>2022</v>
      </c>
      <c r="K7133" s="4">
        <f t="shared" si="446"/>
        <v>6</v>
      </c>
      <c r="L7133" s="4">
        <f t="shared" si="447"/>
        <v>27</v>
      </c>
    </row>
    <row r="7134" spans="1:12" x14ac:dyDescent="0.55000000000000004">
      <c r="A7134" s="2">
        <v>44740</v>
      </c>
      <c r="B7134" s="4">
        <v>388.63</v>
      </c>
      <c r="C7134" s="4">
        <v>391.55</v>
      </c>
      <c r="D7134" s="4">
        <v>378.97</v>
      </c>
      <c r="E7134" s="4">
        <v>379.09</v>
      </c>
      <c r="F7134" s="4">
        <v>86548900</v>
      </c>
      <c r="G7134" s="4">
        <v>0</v>
      </c>
      <c r="H7134" s="4">
        <v>0</v>
      </c>
      <c r="I7134" s="5">
        <f t="shared" si="444"/>
        <v>44740</v>
      </c>
      <c r="J7134" s="4">
        <f t="shared" si="445"/>
        <v>2022</v>
      </c>
      <c r="K7134" s="4">
        <f t="shared" si="446"/>
        <v>6</v>
      </c>
      <c r="L7134" s="4">
        <f t="shared" si="447"/>
        <v>28</v>
      </c>
    </row>
    <row r="7135" spans="1:12" x14ac:dyDescent="0.55000000000000004">
      <c r="A7135" s="2">
        <v>44741</v>
      </c>
      <c r="B7135" s="4">
        <v>379.67</v>
      </c>
      <c r="C7135" s="4">
        <v>380.71</v>
      </c>
      <c r="D7135" s="4">
        <v>376.87</v>
      </c>
      <c r="E7135" s="4">
        <v>378.78</v>
      </c>
      <c r="F7135" s="4">
        <v>65676000</v>
      </c>
      <c r="G7135" s="4">
        <v>0</v>
      </c>
      <c r="H7135" s="4">
        <v>0</v>
      </c>
      <c r="I7135" s="5">
        <f t="shared" si="444"/>
        <v>44741</v>
      </c>
      <c r="J7135" s="4">
        <f t="shared" si="445"/>
        <v>2022</v>
      </c>
      <c r="K7135" s="4">
        <f t="shared" si="446"/>
        <v>6</v>
      </c>
      <c r="L7135" s="4">
        <f t="shared" si="447"/>
        <v>29</v>
      </c>
    </row>
    <row r="7136" spans="1:12" x14ac:dyDescent="0.55000000000000004">
      <c r="A7136" s="2">
        <v>44742</v>
      </c>
      <c r="B7136" s="4">
        <v>374.7</v>
      </c>
      <c r="C7136" s="4">
        <v>379.1</v>
      </c>
      <c r="D7136" s="4">
        <v>371.04</v>
      </c>
      <c r="E7136" s="4">
        <v>375.71</v>
      </c>
      <c r="F7136" s="4">
        <v>112508300</v>
      </c>
      <c r="G7136" s="4">
        <v>0</v>
      </c>
      <c r="H7136" s="4">
        <v>0</v>
      </c>
      <c r="I7136" s="5">
        <f t="shared" si="444"/>
        <v>44742</v>
      </c>
      <c r="J7136" s="4">
        <f t="shared" si="445"/>
        <v>2022</v>
      </c>
      <c r="K7136" s="4">
        <f t="shared" si="446"/>
        <v>6</v>
      </c>
      <c r="L7136" s="4">
        <f t="shared" si="447"/>
        <v>30</v>
      </c>
    </row>
    <row r="7137" spans="1:12" x14ac:dyDescent="0.55000000000000004">
      <c r="A7137" s="2">
        <v>44743</v>
      </c>
      <c r="B7137" s="4">
        <v>375.02</v>
      </c>
      <c r="C7137" s="4">
        <v>380.14</v>
      </c>
      <c r="D7137" s="4">
        <v>372.27</v>
      </c>
      <c r="E7137" s="4">
        <v>379.68</v>
      </c>
      <c r="F7137" s="4">
        <v>74839700</v>
      </c>
      <c r="G7137" s="4">
        <v>0</v>
      </c>
      <c r="H7137" s="4">
        <v>0</v>
      </c>
      <c r="I7137" s="5">
        <f t="shared" si="444"/>
        <v>44743</v>
      </c>
      <c r="J7137" s="4">
        <f t="shared" si="445"/>
        <v>2022</v>
      </c>
      <c r="K7137" s="4">
        <f t="shared" si="446"/>
        <v>7</v>
      </c>
      <c r="L7137" s="4">
        <f t="shared" si="447"/>
        <v>1</v>
      </c>
    </row>
    <row r="7138" spans="1:12" x14ac:dyDescent="0.55000000000000004">
      <c r="A7138" s="2">
        <v>44747</v>
      </c>
      <c r="B7138" s="4">
        <v>374.34</v>
      </c>
      <c r="C7138" s="4">
        <v>380.42</v>
      </c>
      <c r="D7138" s="4">
        <v>371.37</v>
      </c>
      <c r="E7138" s="4">
        <v>380.4</v>
      </c>
      <c r="F7138" s="4">
        <v>81438000</v>
      </c>
      <c r="G7138" s="4">
        <v>0</v>
      </c>
      <c r="H7138" s="4">
        <v>0</v>
      </c>
      <c r="I7138" s="5">
        <f t="shared" si="444"/>
        <v>44747</v>
      </c>
      <c r="J7138" s="4">
        <f t="shared" si="445"/>
        <v>2022</v>
      </c>
      <c r="K7138" s="4">
        <f t="shared" si="446"/>
        <v>7</v>
      </c>
      <c r="L7138" s="4">
        <f t="shared" si="447"/>
        <v>5</v>
      </c>
    </row>
    <row r="7139" spans="1:12" x14ac:dyDescent="0.55000000000000004">
      <c r="A7139" s="2">
        <v>44748</v>
      </c>
      <c r="B7139" s="4">
        <v>380.55</v>
      </c>
      <c r="C7139" s="4">
        <v>384.29</v>
      </c>
      <c r="D7139" s="4">
        <v>378.05</v>
      </c>
      <c r="E7139" s="4">
        <v>381.68</v>
      </c>
      <c r="F7139" s="4">
        <v>70426200</v>
      </c>
      <c r="G7139" s="4">
        <v>0</v>
      </c>
      <c r="H7139" s="4">
        <v>0</v>
      </c>
      <c r="I7139" s="5">
        <f t="shared" si="444"/>
        <v>44748</v>
      </c>
      <c r="J7139" s="4">
        <f t="shared" si="445"/>
        <v>2022</v>
      </c>
      <c r="K7139" s="4">
        <f t="shared" si="446"/>
        <v>7</v>
      </c>
      <c r="L7139" s="4">
        <f t="shared" si="447"/>
        <v>6</v>
      </c>
    </row>
    <row r="7140" spans="1:12" x14ac:dyDescent="0.55000000000000004">
      <c r="A7140" s="2">
        <v>44749</v>
      </c>
      <c r="B7140" s="4">
        <v>383.54</v>
      </c>
      <c r="C7140" s="4">
        <v>388.24</v>
      </c>
      <c r="D7140" s="4">
        <v>381.7</v>
      </c>
      <c r="E7140" s="4">
        <v>387.4</v>
      </c>
      <c r="F7140" s="4">
        <v>64525900</v>
      </c>
      <c r="G7140" s="4">
        <v>0</v>
      </c>
      <c r="H7140" s="4">
        <v>0</v>
      </c>
      <c r="I7140" s="5">
        <f t="shared" si="444"/>
        <v>44749</v>
      </c>
      <c r="J7140" s="4">
        <f t="shared" si="445"/>
        <v>2022</v>
      </c>
      <c r="K7140" s="4">
        <f t="shared" si="446"/>
        <v>7</v>
      </c>
      <c r="L7140" s="4">
        <f t="shared" si="447"/>
        <v>7</v>
      </c>
    </row>
    <row r="7141" spans="1:12" x14ac:dyDescent="0.55000000000000004">
      <c r="A7141" s="2">
        <v>44750</v>
      </c>
      <c r="B7141" s="4">
        <v>385.69</v>
      </c>
      <c r="C7141" s="4">
        <v>389.04</v>
      </c>
      <c r="D7141" s="4">
        <v>384.08</v>
      </c>
      <c r="E7141" s="4">
        <v>387.08</v>
      </c>
      <c r="F7141" s="4">
        <v>72397800</v>
      </c>
      <c r="G7141" s="4">
        <v>0</v>
      </c>
      <c r="H7141" s="4">
        <v>0</v>
      </c>
      <c r="I7141" s="5">
        <f t="shared" si="444"/>
        <v>44750</v>
      </c>
      <c r="J7141" s="4">
        <f t="shared" si="445"/>
        <v>2022</v>
      </c>
      <c r="K7141" s="4">
        <f t="shared" si="446"/>
        <v>7</v>
      </c>
      <c r="L7141" s="4">
        <f t="shared" si="447"/>
        <v>8</v>
      </c>
    </row>
    <row r="7142" spans="1:12" x14ac:dyDescent="0.55000000000000004">
      <c r="A7142" s="2">
        <v>44753</v>
      </c>
      <c r="B7142" s="4">
        <v>384.27</v>
      </c>
      <c r="C7142" s="4">
        <v>385.29</v>
      </c>
      <c r="D7142" s="4">
        <v>381.93</v>
      </c>
      <c r="E7142" s="4">
        <v>382.66</v>
      </c>
      <c r="F7142" s="4">
        <v>58366900</v>
      </c>
      <c r="G7142" s="4">
        <v>0</v>
      </c>
      <c r="H7142" s="4">
        <v>0</v>
      </c>
      <c r="I7142" s="5">
        <f t="shared" si="444"/>
        <v>44753</v>
      </c>
      <c r="J7142" s="4">
        <f t="shared" si="445"/>
        <v>2022</v>
      </c>
      <c r="K7142" s="4">
        <f t="shared" si="446"/>
        <v>7</v>
      </c>
      <c r="L7142" s="4">
        <f t="shared" si="447"/>
        <v>11</v>
      </c>
    </row>
    <row r="7143" spans="1:12" x14ac:dyDescent="0.55000000000000004">
      <c r="A7143" s="2">
        <v>44754</v>
      </c>
      <c r="B7143" s="4">
        <v>382.08</v>
      </c>
      <c r="C7143" s="4">
        <v>384.58</v>
      </c>
      <c r="D7143" s="4">
        <v>377.44</v>
      </c>
      <c r="E7143" s="4">
        <v>379.27</v>
      </c>
      <c r="F7143" s="4">
        <v>62219200</v>
      </c>
      <c r="G7143" s="4">
        <v>0</v>
      </c>
      <c r="H7143" s="4">
        <v>0</v>
      </c>
      <c r="I7143" s="5">
        <f t="shared" si="444"/>
        <v>44754</v>
      </c>
      <c r="J7143" s="4">
        <f t="shared" si="445"/>
        <v>2022</v>
      </c>
      <c r="K7143" s="4">
        <f t="shared" si="446"/>
        <v>7</v>
      </c>
      <c r="L7143" s="4">
        <f t="shared" si="447"/>
        <v>12</v>
      </c>
    </row>
    <row r="7144" spans="1:12" x14ac:dyDescent="0.55000000000000004">
      <c r="A7144" s="2">
        <v>44755</v>
      </c>
      <c r="B7144" s="4">
        <v>373.57</v>
      </c>
      <c r="C7144" s="4">
        <v>380.36</v>
      </c>
      <c r="D7144" s="4">
        <v>373.13</v>
      </c>
      <c r="E7144" s="4">
        <v>377.28</v>
      </c>
      <c r="F7144" s="4">
        <v>84224600</v>
      </c>
      <c r="G7144" s="4">
        <v>0</v>
      </c>
      <c r="H7144" s="4">
        <v>0</v>
      </c>
      <c r="I7144" s="5">
        <f t="shared" si="444"/>
        <v>44755</v>
      </c>
      <c r="J7144" s="4">
        <f t="shared" si="445"/>
        <v>2022</v>
      </c>
      <c r="K7144" s="4">
        <f t="shared" si="446"/>
        <v>7</v>
      </c>
      <c r="L7144" s="4">
        <f t="shared" si="447"/>
        <v>13</v>
      </c>
    </row>
    <row r="7145" spans="1:12" x14ac:dyDescent="0.55000000000000004">
      <c r="A7145" s="2">
        <v>44756</v>
      </c>
      <c r="B7145" s="4">
        <v>372.08</v>
      </c>
      <c r="C7145" s="4">
        <v>377.5</v>
      </c>
      <c r="D7145" s="4">
        <v>369.52</v>
      </c>
      <c r="E7145" s="4">
        <v>376.36</v>
      </c>
      <c r="F7145" s="4">
        <v>89704800</v>
      </c>
      <c r="G7145" s="4">
        <v>0</v>
      </c>
      <c r="H7145" s="4">
        <v>0</v>
      </c>
      <c r="I7145" s="5">
        <f t="shared" si="444"/>
        <v>44756</v>
      </c>
      <c r="J7145" s="4">
        <f t="shared" si="445"/>
        <v>2022</v>
      </c>
      <c r="K7145" s="4">
        <f t="shared" si="446"/>
        <v>7</v>
      </c>
      <c r="L7145" s="4">
        <f t="shared" si="447"/>
        <v>14</v>
      </c>
    </row>
    <row r="7146" spans="1:12" x14ac:dyDescent="0.55000000000000004">
      <c r="A7146" s="2">
        <v>44757</v>
      </c>
      <c r="B7146" s="4">
        <v>380.98</v>
      </c>
      <c r="C7146" s="4">
        <v>383.67</v>
      </c>
      <c r="D7146" s="4">
        <v>378.98</v>
      </c>
      <c r="E7146" s="4">
        <v>383.55</v>
      </c>
      <c r="F7146" s="4">
        <v>79060400</v>
      </c>
      <c r="G7146" s="4">
        <v>0</v>
      </c>
      <c r="H7146" s="4">
        <v>0</v>
      </c>
      <c r="I7146" s="5">
        <f t="shared" si="444"/>
        <v>44757</v>
      </c>
      <c r="J7146" s="4">
        <f t="shared" si="445"/>
        <v>2022</v>
      </c>
      <c r="K7146" s="4">
        <f t="shared" si="446"/>
        <v>7</v>
      </c>
      <c r="L7146" s="4">
        <f t="shared" si="447"/>
        <v>15</v>
      </c>
    </row>
    <row r="7147" spans="1:12" x14ac:dyDescent="0.55000000000000004">
      <c r="A7147" s="2">
        <v>44760</v>
      </c>
      <c r="B7147" s="4">
        <v>386.79</v>
      </c>
      <c r="C7147" s="4">
        <v>387.5</v>
      </c>
      <c r="D7147" s="4">
        <v>379.1</v>
      </c>
      <c r="E7147" s="4">
        <v>380.39</v>
      </c>
      <c r="F7147" s="4">
        <v>63203600</v>
      </c>
      <c r="G7147" s="4">
        <v>0</v>
      </c>
      <c r="H7147" s="4">
        <v>0</v>
      </c>
      <c r="I7147" s="5">
        <f t="shared" si="444"/>
        <v>44760</v>
      </c>
      <c r="J7147" s="4">
        <f t="shared" si="445"/>
        <v>2022</v>
      </c>
      <c r="K7147" s="4">
        <f t="shared" si="446"/>
        <v>7</v>
      </c>
      <c r="L7147" s="4">
        <f t="shared" si="447"/>
        <v>18</v>
      </c>
    </row>
    <row r="7148" spans="1:12" x14ac:dyDescent="0.55000000000000004">
      <c r="A7148" s="2">
        <v>44761</v>
      </c>
      <c r="B7148" s="4">
        <v>384.5</v>
      </c>
      <c r="C7148" s="4">
        <v>391.26</v>
      </c>
      <c r="D7148" s="4">
        <v>383.81</v>
      </c>
      <c r="E7148" s="4">
        <v>390.67</v>
      </c>
      <c r="F7148" s="4">
        <v>78506000</v>
      </c>
      <c r="G7148" s="4">
        <v>0</v>
      </c>
      <c r="H7148" s="4">
        <v>0</v>
      </c>
      <c r="I7148" s="5">
        <f t="shared" si="444"/>
        <v>44761</v>
      </c>
      <c r="J7148" s="4">
        <f t="shared" si="445"/>
        <v>2022</v>
      </c>
      <c r="K7148" s="4">
        <f t="shared" si="446"/>
        <v>7</v>
      </c>
      <c r="L7148" s="4">
        <f t="shared" si="447"/>
        <v>19</v>
      </c>
    </row>
    <row r="7149" spans="1:12" x14ac:dyDescent="0.55000000000000004">
      <c r="A7149" s="2">
        <v>44762</v>
      </c>
      <c r="B7149" s="4">
        <v>390.86</v>
      </c>
      <c r="C7149" s="4">
        <v>394.64</v>
      </c>
      <c r="D7149" s="4">
        <v>389.43</v>
      </c>
      <c r="E7149" s="4">
        <v>393.15</v>
      </c>
      <c r="F7149" s="4">
        <v>71843800</v>
      </c>
      <c r="G7149" s="4">
        <v>0</v>
      </c>
      <c r="H7149" s="4">
        <v>0</v>
      </c>
      <c r="I7149" s="5">
        <f t="shared" si="444"/>
        <v>44762</v>
      </c>
      <c r="J7149" s="4">
        <f t="shared" si="445"/>
        <v>2022</v>
      </c>
      <c r="K7149" s="4">
        <f t="shared" si="446"/>
        <v>7</v>
      </c>
      <c r="L7149" s="4">
        <f t="shared" si="447"/>
        <v>20</v>
      </c>
    </row>
    <row r="7150" spans="1:12" x14ac:dyDescent="0.55000000000000004">
      <c r="A7150" s="2">
        <v>44763</v>
      </c>
      <c r="B7150" s="4">
        <v>392.55</v>
      </c>
      <c r="C7150" s="4">
        <v>397.21</v>
      </c>
      <c r="D7150" s="4">
        <v>390.03</v>
      </c>
      <c r="E7150" s="4">
        <v>397.16</v>
      </c>
      <c r="F7150" s="4">
        <v>64903900</v>
      </c>
      <c r="G7150" s="4">
        <v>0</v>
      </c>
      <c r="H7150" s="4">
        <v>0</v>
      </c>
      <c r="I7150" s="5">
        <f t="shared" si="444"/>
        <v>44763</v>
      </c>
      <c r="J7150" s="4">
        <f t="shared" si="445"/>
        <v>2022</v>
      </c>
      <c r="K7150" s="4">
        <f t="shared" si="446"/>
        <v>7</v>
      </c>
      <c r="L7150" s="4">
        <f t="shared" si="447"/>
        <v>21</v>
      </c>
    </row>
    <row r="7151" spans="1:12" x14ac:dyDescent="0.55000000000000004">
      <c r="A7151" s="2">
        <v>44764</v>
      </c>
      <c r="B7151" s="4">
        <v>397.29</v>
      </c>
      <c r="C7151" s="4">
        <v>398.54</v>
      </c>
      <c r="D7151" s="4">
        <v>391.14</v>
      </c>
      <c r="E7151" s="4">
        <v>393.47</v>
      </c>
      <c r="F7151" s="4">
        <v>72197300</v>
      </c>
      <c r="G7151" s="4">
        <v>0</v>
      </c>
      <c r="H7151" s="4">
        <v>0</v>
      </c>
      <c r="I7151" s="5">
        <f t="shared" si="444"/>
        <v>44764</v>
      </c>
      <c r="J7151" s="4">
        <f t="shared" si="445"/>
        <v>2022</v>
      </c>
      <c r="K7151" s="4">
        <f t="shared" si="446"/>
        <v>7</v>
      </c>
      <c r="L7151" s="4">
        <f t="shared" si="447"/>
        <v>22</v>
      </c>
    </row>
    <row r="7152" spans="1:12" x14ac:dyDescent="0.55000000000000004">
      <c r="A7152" s="2">
        <v>44767</v>
      </c>
      <c r="B7152" s="4">
        <v>394.13</v>
      </c>
      <c r="C7152" s="4">
        <v>394.85</v>
      </c>
      <c r="D7152" s="4">
        <v>391.6</v>
      </c>
      <c r="E7152" s="4">
        <v>393.95</v>
      </c>
      <c r="F7152" s="4">
        <v>53631500</v>
      </c>
      <c r="G7152" s="4">
        <v>0</v>
      </c>
      <c r="H7152" s="4">
        <v>0</v>
      </c>
      <c r="I7152" s="5">
        <f t="shared" si="444"/>
        <v>44767</v>
      </c>
      <c r="J7152" s="4">
        <f t="shared" si="445"/>
        <v>2022</v>
      </c>
      <c r="K7152" s="4">
        <f t="shared" si="446"/>
        <v>7</v>
      </c>
      <c r="L7152" s="4">
        <f t="shared" si="447"/>
        <v>25</v>
      </c>
    </row>
    <row r="7153" spans="1:12" x14ac:dyDescent="0.55000000000000004">
      <c r="A7153" s="2">
        <v>44768</v>
      </c>
      <c r="B7153" s="4">
        <v>392.23</v>
      </c>
      <c r="C7153" s="4">
        <v>392.45</v>
      </c>
      <c r="D7153" s="4">
        <v>388.35</v>
      </c>
      <c r="E7153" s="4">
        <v>389.29</v>
      </c>
      <c r="F7153" s="4">
        <v>52946400</v>
      </c>
      <c r="G7153" s="4">
        <v>0</v>
      </c>
      <c r="H7153" s="4">
        <v>0</v>
      </c>
      <c r="I7153" s="5">
        <f t="shared" si="444"/>
        <v>44768</v>
      </c>
      <c r="J7153" s="4">
        <f t="shared" si="445"/>
        <v>2022</v>
      </c>
      <c r="K7153" s="4">
        <f t="shared" si="446"/>
        <v>7</v>
      </c>
      <c r="L7153" s="4">
        <f t="shared" si="447"/>
        <v>26</v>
      </c>
    </row>
    <row r="7154" spans="1:12" x14ac:dyDescent="0.55000000000000004">
      <c r="A7154" s="2">
        <v>44769</v>
      </c>
      <c r="B7154" s="4">
        <v>392.75</v>
      </c>
      <c r="C7154" s="4">
        <v>401.23</v>
      </c>
      <c r="D7154" s="4">
        <v>392.44</v>
      </c>
      <c r="E7154" s="4">
        <v>399.4</v>
      </c>
      <c r="F7154" s="4">
        <v>82342100</v>
      </c>
      <c r="G7154" s="4">
        <v>0</v>
      </c>
      <c r="H7154" s="4">
        <v>0</v>
      </c>
      <c r="I7154" s="5">
        <f t="shared" si="444"/>
        <v>44769</v>
      </c>
      <c r="J7154" s="4">
        <f t="shared" si="445"/>
        <v>2022</v>
      </c>
      <c r="K7154" s="4">
        <f t="shared" si="446"/>
        <v>7</v>
      </c>
      <c r="L7154" s="4">
        <f t="shared" si="447"/>
        <v>27</v>
      </c>
    </row>
    <row r="7155" spans="1:12" x14ac:dyDescent="0.55000000000000004">
      <c r="A7155" s="2">
        <v>44770</v>
      </c>
      <c r="B7155" s="4">
        <v>400.25</v>
      </c>
      <c r="C7155" s="4">
        <v>405.14</v>
      </c>
      <c r="D7155" s="4">
        <v>396.52</v>
      </c>
      <c r="E7155" s="4">
        <v>404.41</v>
      </c>
      <c r="F7155" s="4">
        <v>73966600</v>
      </c>
      <c r="G7155" s="4">
        <v>0</v>
      </c>
      <c r="H7155" s="4">
        <v>0</v>
      </c>
      <c r="I7155" s="5">
        <f t="shared" si="444"/>
        <v>44770</v>
      </c>
      <c r="J7155" s="4">
        <f t="shared" si="445"/>
        <v>2022</v>
      </c>
      <c r="K7155" s="4">
        <f t="shared" si="446"/>
        <v>7</v>
      </c>
      <c r="L7155" s="4">
        <f t="shared" si="447"/>
        <v>28</v>
      </c>
    </row>
    <row r="7156" spans="1:12" x14ac:dyDescent="0.55000000000000004">
      <c r="A7156" s="2">
        <v>44771</v>
      </c>
      <c r="B7156" s="4">
        <v>405.91</v>
      </c>
      <c r="C7156" s="4">
        <v>411.34</v>
      </c>
      <c r="D7156" s="4">
        <v>405.11</v>
      </c>
      <c r="E7156" s="4">
        <v>410.3</v>
      </c>
      <c r="F7156" s="4">
        <v>87003700</v>
      </c>
      <c r="G7156" s="4">
        <v>0</v>
      </c>
      <c r="H7156" s="4">
        <v>0</v>
      </c>
      <c r="I7156" s="5">
        <f t="shared" si="444"/>
        <v>44771</v>
      </c>
      <c r="J7156" s="4">
        <f t="shared" si="445"/>
        <v>2022</v>
      </c>
      <c r="K7156" s="4">
        <f t="shared" si="446"/>
        <v>7</v>
      </c>
      <c r="L7156" s="4">
        <f t="shared" si="447"/>
        <v>29</v>
      </c>
    </row>
    <row r="7157" spans="1:12" x14ac:dyDescent="0.55000000000000004">
      <c r="A7157" s="2">
        <v>44774</v>
      </c>
      <c r="B7157" s="4">
        <v>407.48</v>
      </c>
      <c r="C7157" s="4">
        <v>411.72</v>
      </c>
      <c r="D7157" s="4">
        <v>406.73</v>
      </c>
      <c r="E7157" s="4">
        <v>409.09</v>
      </c>
      <c r="F7157" s="4">
        <v>69997500</v>
      </c>
      <c r="G7157" s="4">
        <v>0</v>
      </c>
      <c r="H7157" s="4">
        <v>0</v>
      </c>
      <c r="I7157" s="5">
        <f t="shared" si="444"/>
        <v>44774</v>
      </c>
      <c r="J7157" s="4">
        <f t="shared" si="445"/>
        <v>2022</v>
      </c>
      <c r="K7157" s="4">
        <f t="shared" si="446"/>
        <v>8</v>
      </c>
      <c r="L7157" s="4">
        <f t="shared" si="447"/>
        <v>1</v>
      </c>
    </row>
    <row r="7158" spans="1:12" x14ac:dyDescent="0.55000000000000004">
      <c r="A7158" s="2">
        <v>44775</v>
      </c>
      <c r="B7158" s="4">
        <v>407.45</v>
      </c>
      <c r="C7158" s="4">
        <v>411.31</v>
      </c>
      <c r="D7158" s="4">
        <v>405.16</v>
      </c>
      <c r="E7158" s="4">
        <v>406.39</v>
      </c>
      <c r="F7158" s="4">
        <v>63435400</v>
      </c>
      <c r="G7158" s="4">
        <v>0</v>
      </c>
      <c r="H7158" s="4">
        <v>0</v>
      </c>
      <c r="I7158" s="5">
        <f t="shared" si="444"/>
        <v>44775</v>
      </c>
      <c r="J7158" s="4">
        <f t="shared" si="445"/>
        <v>2022</v>
      </c>
      <c r="K7158" s="4">
        <f t="shared" si="446"/>
        <v>8</v>
      </c>
      <c r="L7158" s="4">
        <f t="shared" si="447"/>
        <v>2</v>
      </c>
    </row>
    <row r="7159" spans="1:12" x14ac:dyDescent="0.55000000000000004">
      <c r="A7159" s="2">
        <v>44776</v>
      </c>
      <c r="B7159" s="4">
        <v>408.62</v>
      </c>
      <c r="C7159" s="4">
        <v>413.98</v>
      </c>
      <c r="D7159" s="4">
        <v>408.32</v>
      </c>
      <c r="E7159" s="4">
        <v>412.75</v>
      </c>
      <c r="F7159" s="4">
        <v>67820600</v>
      </c>
      <c r="G7159" s="4">
        <v>0</v>
      </c>
      <c r="H7159" s="4">
        <v>0</v>
      </c>
      <c r="I7159" s="5">
        <f t="shared" si="444"/>
        <v>44776</v>
      </c>
      <c r="J7159" s="4">
        <f t="shared" si="445"/>
        <v>2022</v>
      </c>
      <c r="K7159" s="4">
        <f t="shared" si="446"/>
        <v>8</v>
      </c>
      <c r="L7159" s="4">
        <f t="shared" si="447"/>
        <v>3</v>
      </c>
    </row>
    <row r="7160" spans="1:12" x14ac:dyDescent="0.55000000000000004">
      <c r="A7160" s="2">
        <v>44777</v>
      </c>
      <c r="B7160" s="4">
        <v>412.67</v>
      </c>
      <c r="C7160" s="4">
        <v>413.39</v>
      </c>
      <c r="D7160" s="4">
        <v>410.75</v>
      </c>
      <c r="E7160" s="4">
        <v>412.48</v>
      </c>
      <c r="F7160" s="4">
        <v>45656600</v>
      </c>
      <c r="G7160" s="4">
        <v>0</v>
      </c>
      <c r="H7160" s="4">
        <v>0</v>
      </c>
      <c r="I7160" s="5">
        <f t="shared" si="444"/>
        <v>44777</v>
      </c>
      <c r="J7160" s="4">
        <f t="shared" si="445"/>
        <v>2022</v>
      </c>
      <c r="K7160" s="4">
        <f t="shared" si="446"/>
        <v>8</v>
      </c>
      <c r="L7160" s="4">
        <f t="shared" si="447"/>
        <v>4</v>
      </c>
    </row>
    <row r="7161" spans="1:12" x14ac:dyDescent="0.55000000000000004">
      <c r="A7161" s="2">
        <v>44778</v>
      </c>
      <c r="B7161" s="4">
        <v>407.98</v>
      </c>
      <c r="C7161" s="4">
        <v>412.46</v>
      </c>
      <c r="D7161" s="4">
        <v>407.92</v>
      </c>
      <c r="E7161" s="4">
        <v>411.78</v>
      </c>
      <c r="F7161" s="4">
        <v>56814900</v>
      </c>
      <c r="G7161" s="4">
        <v>0</v>
      </c>
      <c r="H7161" s="4">
        <v>0</v>
      </c>
      <c r="I7161" s="5">
        <f t="shared" si="444"/>
        <v>44778</v>
      </c>
      <c r="J7161" s="4">
        <f t="shared" si="445"/>
        <v>2022</v>
      </c>
      <c r="K7161" s="4">
        <f t="shared" si="446"/>
        <v>8</v>
      </c>
      <c r="L7161" s="4">
        <f t="shared" si="447"/>
        <v>5</v>
      </c>
    </row>
    <row r="7162" spans="1:12" x14ac:dyDescent="0.55000000000000004">
      <c r="A7162" s="2">
        <v>44781</v>
      </c>
      <c r="B7162" s="4">
        <v>413.55</v>
      </c>
      <c r="C7162" s="4">
        <v>415.91</v>
      </c>
      <c r="D7162" s="4">
        <v>410.15</v>
      </c>
      <c r="E7162" s="4">
        <v>411.3</v>
      </c>
      <c r="F7162" s="4">
        <v>53886100</v>
      </c>
      <c r="G7162" s="4">
        <v>0</v>
      </c>
      <c r="H7162" s="4">
        <v>0</v>
      </c>
      <c r="I7162" s="5">
        <f t="shared" si="444"/>
        <v>44781</v>
      </c>
      <c r="J7162" s="4">
        <f t="shared" si="445"/>
        <v>2022</v>
      </c>
      <c r="K7162" s="4">
        <f t="shared" si="446"/>
        <v>8</v>
      </c>
      <c r="L7162" s="4">
        <f t="shared" si="447"/>
        <v>8</v>
      </c>
    </row>
    <row r="7163" spans="1:12" x14ac:dyDescent="0.55000000000000004">
      <c r="A7163" s="2">
        <v>44782</v>
      </c>
      <c r="B7163" s="4">
        <v>410.53</v>
      </c>
      <c r="C7163" s="4">
        <v>411.06</v>
      </c>
      <c r="D7163" s="4">
        <v>408.54</v>
      </c>
      <c r="E7163" s="4">
        <v>409.67</v>
      </c>
      <c r="F7163" s="4">
        <v>44931800</v>
      </c>
      <c r="G7163" s="4">
        <v>0</v>
      </c>
      <c r="H7163" s="4">
        <v>0</v>
      </c>
      <c r="I7163" s="5">
        <f t="shared" si="444"/>
        <v>44782</v>
      </c>
      <c r="J7163" s="4">
        <f t="shared" si="445"/>
        <v>2022</v>
      </c>
      <c r="K7163" s="4">
        <f t="shared" si="446"/>
        <v>8</v>
      </c>
      <c r="L7163" s="4">
        <f t="shared" si="447"/>
        <v>9</v>
      </c>
    </row>
    <row r="7164" spans="1:12" x14ac:dyDescent="0.55000000000000004">
      <c r="A7164" s="2">
        <v>44783</v>
      </c>
      <c r="B7164" s="4">
        <v>417.07</v>
      </c>
      <c r="C7164" s="4">
        <v>418.42</v>
      </c>
      <c r="D7164" s="4">
        <v>415.02</v>
      </c>
      <c r="E7164" s="4">
        <v>418.27</v>
      </c>
      <c r="F7164" s="4">
        <v>68665700</v>
      </c>
      <c r="G7164" s="4">
        <v>0</v>
      </c>
      <c r="H7164" s="4">
        <v>0</v>
      </c>
      <c r="I7164" s="5">
        <f t="shared" si="444"/>
        <v>44783</v>
      </c>
      <c r="J7164" s="4">
        <f t="shared" si="445"/>
        <v>2022</v>
      </c>
      <c r="K7164" s="4">
        <f t="shared" si="446"/>
        <v>8</v>
      </c>
      <c r="L7164" s="4">
        <f t="shared" si="447"/>
        <v>10</v>
      </c>
    </row>
    <row r="7165" spans="1:12" x14ac:dyDescent="0.55000000000000004">
      <c r="A7165" s="2">
        <v>44784</v>
      </c>
      <c r="B7165" s="4">
        <v>421.26</v>
      </c>
      <c r="C7165" s="4">
        <v>423.21</v>
      </c>
      <c r="D7165" s="4">
        <v>417.49</v>
      </c>
      <c r="E7165" s="4">
        <v>418.27</v>
      </c>
      <c r="F7165" s="4">
        <v>59489700</v>
      </c>
      <c r="G7165" s="4">
        <v>0</v>
      </c>
      <c r="H7165" s="4">
        <v>0</v>
      </c>
      <c r="I7165" s="5">
        <f t="shared" si="444"/>
        <v>44784</v>
      </c>
      <c r="J7165" s="4">
        <f t="shared" si="445"/>
        <v>2022</v>
      </c>
      <c r="K7165" s="4">
        <f t="shared" si="446"/>
        <v>8</v>
      </c>
      <c r="L7165" s="4">
        <f t="shared" si="447"/>
        <v>11</v>
      </c>
    </row>
    <row r="7166" spans="1:12" x14ac:dyDescent="0.55000000000000004">
      <c r="A7166" s="2">
        <v>44785</v>
      </c>
      <c r="B7166" s="4">
        <v>420.3</v>
      </c>
      <c r="C7166" s="4">
        <v>425.46</v>
      </c>
      <c r="D7166" s="4">
        <v>419.31</v>
      </c>
      <c r="E7166" s="4">
        <v>425.35</v>
      </c>
      <c r="F7166" s="4">
        <v>61694500</v>
      </c>
      <c r="G7166" s="4">
        <v>0</v>
      </c>
      <c r="H7166" s="4">
        <v>0</v>
      </c>
      <c r="I7166" s="5">
        <f t="shared" si="444"/>
        <v>44785</v>
      </c>
      <c r="J7166" s="4">
        <f t="shared" si="445"/>
        <v>2022</v>
      </c>
      <c r="K7166" s="4">
        <f t="shared" si="446"/>
        <v>8</v>
      </c>
      <c r="L7166" s="4">
        <f t="shared" si="447"/>
        <v>12</v>
      </c>
    </row>
    <row r="7167" spans="1:12" x14ac:dyDescent="0.55000000000000004">
      <c r="A7167" s="2">
        <v>44788</v>
      </c>
      <c r="B7167" s="4">
        <v>423.03</v>
      </c>
      <c r="C7167" s="4">
        <v>427.65</v>
      </c>
      <c r="D7167" s="4">
        <v>422.97</v>
      </c>
      <c r="E7167" s="4">
        <v>427.11</v>
      </c>
      <c r="F7167" s="4">
        <v>54048300</v>
      </c>
      <c r="G7167" s="4">
        <v>0</v>
      </c>
      <c r="H7167" s="4">
        <v>0</v>
      </c>
      <c r="I7167" s="5">
        <f t="shared" si="444"/>
        <v>44788</v>
      </c>
      <c r="J7167" s="4">
        <f t="shared" si="445"/>
        <v>2022</v>
      </c>
      <c r="K7167" s="4">
        <f t="shared" si="446"/>
        <v>8</v>
      </c>
      <c r="L7167" s="4">
        <f t="shared" si="447"/>
        <v>15</v>
      </c>
    </row>
    <row r="7168" spans="1:12" x14ac:dyDescent="0.55000000000000004">
      <c r="A7168" s="2">
        <v>44789</v>
      </c>
      <c r="B7168" s="4">
        <v>425.98</v>
      </c>
      <c r="C7168" s="4">
        <v>429.96</v>
      </c>
      <c r="D7168" s="4">
        <v>425.13</v>
      </c>
      <c r="E7168" s="4">
        <v>427.94</v>
      </c>
      <c r="F7168" s="4">
        <v>59289000</v>
      </c>
      <c r="G7168" s="4">
        <v>0</v>
      </c>
      <c r="H7168" s="4">
        <v>0</v>
      </c>
      <c r="I7168" s="5">
        <f t="shared" si="444"/>
        <v>44789</v>
      </c>
      <c r="J7168" s="4">
        <f t="shared" si="445"/>
        <v>2022</v>
      </c>
      <c r="K7168" s="4">
        <f t="shared" si="446"/>
        <v>8</v>
      </c>
      <c r="L7168" s="4">
        <f t="shared" si="447"/>
        <v>16</v>
      </c>
    </row>
    <row r="7169" spans="1:12" x14ac:dyDescent="0.55000000000000004">
      <c r="A7169" s="2">
        <v>44790</v>
      </c>
      <c r="B7169" s="4">
        <v>424.17</v>
      </c>
      <c r="C7169" s="4">
        <v>427.74</v>
      </c>
      <c r="D7169" s="4">
        <v>422.8</v>
      </c>
      <c r="E7169" s="4">
        <v>424.9</v>
      </c>
      <c r="F7169" s="4">
        <v>63563400</v>
      </c>
      <c r="G7169" s="4">
        <v>0</v>
      </c>
      <c r="H7169" s="4">
        <v>0</v>
      </c>
      <c r="I7169" s="5">
        <f t="shared" si="444"/>
        <v>44790</v>
      </c>
      <c r="J7169" s="4">
        <f t="shared" si="445"/>
        <v>2022</v>
      </c>
      <c r="K7169" s="4">
        <f t="shared" si="446"/>
        <v>8</v>
      </c>
      <c r="L7169" s="4">
        <f t="shared" si="447"/>
        <v>17</v>
      </c>
    </row>
    <row r="7170" spans="1:12" x14ac:dyDescent="0.55000000000000004">
      <c r="A7170" s="2">
        <v>44791</v>
      </c>
      <c r="B7170" s="4">
        <v>425.11</v>
      </c>
      <c r="C7170" s="4">
        <v>426.86</v>
      </c>
      <c r="D7170" s="4">
        <v>423.76</v>
      </c>
      <c r="E7170" s="4">
        <v>426.14</v>
      </c>
      <c r="F7170" s="4">
        <v>49023200</v>
      </c>
      <c r="G7170" s="4">
        <v>0</v>
      </c>
      <c r="H7170" s="4">
        <v>0</v>
      </c>
      <c r="I7170" s="5">
        <f t="shared" si="444"/>
        <v>44791</v>
      </c>
      <c r="J7170" s="4">
        <f t="shared" si="445"/>
        <v>2022</v>
      </c>
      <c r="K7170" s="4">
        <f t="shared" si="446"/>
        <v>8</v>
      </c>
      <c r="L7170" s="4">
        <f t="shared" si="447"/>
        <v>18</v>
      </c>
    </row>
    <row r="7171" spans="1:12" x14ac:dyDescent="0.55000000000000004">
      <c r="A7171" s="2">
        <v>44792</v>
      </c>
      <c r="B7171" s="4">
        <v>423.24</v>
      </c>
      <c r="C7171" s="4">
        <v>423.52</v>
      </c>
      <c r="D7171" s="4">
        <v>419.5</v>
      </c>
      <c r="E7171" s="4">
        <v>420.41</v>
      </c>
      <c r="F7171" s="4">
        <v>68016900</v>
      </c>
      <c r="G7171" s="4">
        <v>0</v>
      </c>
      <c r="H7171" s="4">
        <v>0</v>
      </c>
      <c r="I7171" s="5">
        <f t="shared" ref="I7171:I7234" si="448">DATE(YEAR(A7171),MONTH(A7171),DAY(A7171))</f>
        <v>44792</v>
      </c>
      <c r="J7171" s="4">
        <f t="shared" ref="J7171:J7234" si="449">YEAR(A7171)</f>
        <v>2022</v>
      </c>
      <c r="K7171" s="4">
        <f t="shared" ref="K7171:K7234" si="450">MONTH(A7171)</f>
        <v>8</v>
      </c>
      <c r="L7171" s="4">
        <f t="shared" ref="L7171:L7234" si="451">DAY(A7171)</f>
        <v>19</v>
      </c>
    </row>
    <row r="7172" spans="1:12" x14ac:dyDescent="0.55000000000000004">
      <c r="A7172" s="2">
        <v>44795</v>
      </c>
      <c r="B7172" s="4">
        <v>415.34</v>
      </c>
      <c r="C7172" s="4">
        <v>415.52</v>
      </c>
      <c r="D7172" s="4">
        <v>410.71</v>
      </c>
      <c r="E7172" s="4">
        <v>411.66</v>
      </c>
      <c r="F7172" s="4">
        <v>77695600</v>
      </c>
      <c r="G7172" s="4">
        <v>0</v>
      </c>
      <c r="H7172" s="4">
        <v>0</v>
      </c>
      <c r="I7172" s="5">
        <f t="shared" si="448"/>
        <v>44795</v>
      </c>
      <c r="J7172" s="4">
        <f t="shared" si="449"/>
        <v>2022</v>
      </c>
      <c r="K7172" s="4">
        <f t="shared" si="450"/>
        <v>8</v>
      </c>
      <c r="L7172" s="4">
        <f t="shared" si="451"/>
        <v>22</v>
      </c>
    </row>
    <row r="7173" spans="1:12" x14ac:dyDescent="0.55000000000000004">
      <c r="A7173" s="2">
        <v>44796</v>
      </c>
      <c r="B7173" s="4">
        <v>411.21</v>
      </c>
      <c r="C7173" s="4">
        <v>413.72</v>
      </c>
      <c r="D7173" s="4">
        <v>410.09</v>
      </c>
      <c r="E7173" s="4">
        <v>410.66</v>
      </c>
      <c r="F7173" s="4">
        <v>49105200</v>
      </c>
      <c r="G7173" s="4">
        <v>0</v>
      </c>
      <c r="H7173" s="4">
        <v>0</v>
      </c>
      <c r="I7173" s="5">
        <f t="shared" si="448"/>
        <v>44796</v>
      </c>
      <c r="J7173" s="4">
        <f t="shared" si="449"/>
        <v>2022</v>
      </c>
      <c r="K7173" s="4">
        <f t="shared" si="450"/>
        <v>8</v>
      </c>
      <c r="L7173" s="4">
        <f t="shared" si="451"/>
        <v>23</v>
      </c>
    </row>
    <row r="7174" spans="1:12" x14ac:dyDescent="0.55000000000000004">
      <c r="A7174" s="2">
        <v>44797</v>
      </c>
      <c r="B7174" s="4">
        <v>410.42</v>
      </c>
      <c r="C7174" s="4">
        <v>413.41</v>
      </c>
      <c r="D7174" s="4">
        <v>409.71</v>
      </c>
      <c r="E7174" s="4">
        <v>411.98</v>
      </c>
      <c r="F7174" s="4">
        <v>49177800</v>
      </c>
      <c r="G7174" s="4">
        <v>0</v>
      </c>
      <c r="H7174" s="4">
        <v>0</v>
      </c>
      <c r="I7174" s="5">
        <f t="shared" si="448"/>
        <v>44797</v>
      </c>
      <c r="J7174" s="4">
        <f t="shared" si="449"/>
        <v>2022</v>
      </c>
      <c r="K7174" s="4">
        <f t="shared" si="450"/>
        <v>8</v>
      </c>
      <c r="L7174" s="4">
        <f t="shared" si="451"/>
        <v>24</v>
      </c>
    </row>
    <row r="7175" spans="1:12" x14ac:dyDescent="0.55000000000000004">
      <c r="A7175" s="2">
        <v>44798</v>
      </c>
      <c r="B7175" s="4">
        <v>413.54</v>
      </c>
      <c r="C7175" s="4">
        <v>417.84</v>
      </c>
      <c r="D7175" s="4">
        <v>412.4</v>
      </c>
      <c r="E7175" s="4">
        <v>417.79</v>
      </c>
      <c r="F7175" s="4">
        <v>50942300</v>
      </c>
      <c r="G7175" s="4">
        <v>0</v>
      </c>
      <c r="H7175" s="4">
        <v>0</v>
      </c>
      <c r="I7175" s="5">
        <f t="shared" si="448"/>
        <v>44798</v>
      </c>
      <c r="J7175" s="4">
        <f t="shared" si="449"/>
        <v>2022</v>
      </c>
      <c r="K7175" s="4">
        <f t="shared" si="450"/>
        <v>8</v>
      </c>
      <c r="L7175" s="4">
        <f t="shared" si="451"/>
        <v>25</v>
      </c>
    </row>
    <row r="7176" spans="1:12" x14ac:dyDescent="0.55000000000000004">
      <c r="A7176" s="2">
        <v>44799</v>
      </c>
      <c r="B7176" s="4">
        <v>417.67</v>
      </c>
      <c r="C7176" s="4">
        <v>418.24</v>
      </c>
      <c r="D7176" s="4">
        <v>403.59</v>
      </c>
      <c r="E7176" s="4">
        <v>403.65</v>
      </c>
      <c r="F7176" s="4">
        <v>103087000</v>
      </c>
      <c r="G7176" s="4">
        <v>0</v>
      </c>
      <c r="H7176" s="4">
        <v>0</v>
      </c>
      <c r="I7176" s="5">
        <f t="shared" si="448"/>
        <v>44799</v>
      </c>
      <c r="J7176" s="4">
        <f t="shared" si="449"/>
        <v>2022</v>
      </c>
      <c r="K7176" s="4">
        <f t="shared" si="450"/>
        <v>8</v>
      </c>
      <c r="L7176" s="4">
        <f t="shared" si="451"/>
        <v>26</v>
      </c>
    </row>
    <row r="7177" spans="1:12" x14ac:dyDescent="0.55000000000000004">
      <c r="A7177" s="2">
        <v>44802</v>
      </c>
      <c r="B7177" s="4">
        <v>400.55</v>
      </c>
      <c r="C7177" s="4">
        <v>404.18</v>
      </c>
      <c r="D7177" s="4">
        <v>399.56</v>
      </c>
      <c r="E7177" s="4">
        <v>400.98</v>
      </c>
      <c r="F7177" s="4">
        <v>65370800</v>
      </c>
      <c r="G7177" s="4">
        <v>0</v>
      </c>
      <c r="H7177" s="4">
        <v>0</v>
      </c>
      <c r="I7177" s="5">
        <f t="shared" si="448"/>
        <v>44802</v>
      </c>
      <c r="J7177" s="4">
        <f t="shared" si="449"/>
        <v>2022</v>
      </c>
      <c r="K7177" s="4">
        <f t="shared" si="450"/>
        <v>8</v>
      </c>
      <c r="L7177" s="4">
        <f t="shared" si="451"/>
        <v>29</v>
      </c>
    </row>
    <row r="7178" spans="1:12" x14ac:dyDescent="0.55000000000000004">
      <c r="A7178" s="2">
        <v>44803</v>
      </c>
      <c r="B7178" s="4">
        <v>402.2</v>
      </c>
      <c r="C7178" s="4">
        <v>402.45</v>
      </c>
      <c r="D7178" s="4">
        <v>394.38</v>
      </c>
      <c r="E7178" s="4">
        <v>396.58</v>
      </c>
      <c r="F7178" s="4">
        <v>85652400</v>
      </c>
      <c r="G7178" s="4">
        <v>0</v>
      </c>
      <c r="H7178" s="4">
        <v>0</v>
      </c>
      <c r="I7178" s="5">
        <f t="shared" si="448"/>
        <v>44803</v>
      </c>
      <c r="J7178" s="4">
        <f t="shared" si="449"/>
        <v>2022</v>
      </c>
      <c r="K7178" s="4">
        <f t="shared" si="450"/>
        <v>8</v>
      </c>
      <c r="L7178" s="4">
        <f t="shared" si="451"/>
        <v>30</v>
      </c>
    </row>
    <row r="7179" spans="1:12" x14ac:dyDescent="0.55000000000000004">
      <c r="A7179" s="2">
        <v>44804</v>
      </c>
      <c r="B7179" s="4">
        <v>398.29</v>
      </c>
      <c r="C7179" s="4">
        <v>399.6</v>
      </c>
      <c r="D7179" s="4">
        <v>393.42</v>
      </c>
      <c r="E7179" s="4">
        <v>393.56</v>
      </c>
      <c r="F7179" s="4">
        <v>76029700</v>
      </c>
      <c r="G7179" s="4">
        <v>0</v>
      </c>
      <c r="H7179" s="4">
        <v>0</v>
      </c>
      <c r="I7179" s="5">
        <f t="shared" si="448"/>
        <v>44804</v>
      </c>
      <c r="J7179" s="4">
        <f t="shared" si="449"/>
        <v>2022</v>
      </c>
      <c r="K7179" s="4">
        <f t="shared" si="450"/>
        <v>8</v>
      </c>
      <c r="L7179" s="4">
        <f t="shared" si="451"/>
        <v>31</v>
      </c>
    </row>
    <row r="7180" spans="1:12" x14ac:dyDescent="0.55000000000000004">
      <c r="A7180" s="2">
        <v>44805</v>
      </c>
      <c r="B7180" s="4">
        <v>391.28</v>
      </c>
      <c r="C7180" s="4">
        <v>395.16</v>
      </c>
      <c r="D7180" s="4">
        <v>388.44</v>
      </c>
      <c r="E7180" s="4">
        <v>394.8</v>
      </c>
      <c r="F7180" s="4">
        <v>78740100</v>
      </c>
      <c r="G7180" s="4">
        <v>0</v>
      </c>
      <c r="H7180" s="4">
        <v>0</v>
      </c>
      <c r="I7180" s="5">
        <f t="shared" si="448"/>
        <v>44805</v>
      </c>
      <c r="J7180" s="4">
        <f t="shared" si="449"/>
        <v>2022</v>
      </c>
      <c r="K7180" s="4">
        <f t="shared" si="450"/>
        <v>9</v>
      </c>
      <c r="L7180" s="4">
        <f t="shared" si="451"/>
        <v>1</v>
      </c>
    </row>
    <row r="7181" spans="1:12" x14ac:dyDescent="0.55000000000000004">
      <c r="A7181" s="2">
        <v>44806</v>
      </c>
      <c r="B7181" s="4">
        <v>398.64</v>
      </c>
      <c r="C7181" s="4">
        <v>399.92</v>
      </c>
      <c r="D7181" s="4">
        <v>388.73</v>
      </c>
      <c r="E7181" s="4">
        <v>390.64</v>
      </c>
      <c r="F7181" s="4">
        <v>99632100</v>
      </c>
      <c r="G7181" s="4">
        <v>0</v>
      </c>
      <c r="H7181" s="4">
        <v>0</v>
      </c>
      <c r="I7181" s="5">
        <f t="shared" si="448"/>
        <v>44806</v>
      </c>
      <c r="J7181" s="4">
        <f t="shared" si="449"/>
        <v>2022</v>
      </c>
      <c r="K7181" s="4">
        <f t="shared" si="450"/>
        <v>9</v>
      </c>
      <c r="L7181" s="4">
        <f t="shared" si="451"/>
        <v>2</v>
      </c>
    </row>
    <row r="7182" spans="1:12" x14ac:dyDescent="0.55000000000000004">
      <c r="A7182" s="2">
        <v>44810</v>
      </c>
      <c r="B7182" s="4">
        <v>391.52</v>
      </c>
      <c r="C7182" s="4">
        <v>392.51</v>
      </c>
      <c r="D7182" s="4">
        <v>386.83</v>
      </c>
      <c r="E7182" s="4">
        <v>389.16</v>
      </c>
      <c r="F7182" s="4">
        <v>76637400</v>
      </c>
      <c r="G7182" s="4">
        <v>0</v>
      </c>
      <c r="H7182" s="4">
        <v>0</v>
      </c>
      <c r="I7182" s="5">
        <f t="shared" si="448"/>
        <v>44810</v>
      </c>
      <c r="J7182" s="4">
        <f t="shared" si="449"/>
        <v>2022</v>
      </c>
      <c r="K7182" s="4">
        <f t="shared" si="450"/>
        <v>9</v>
      </c>
      <c r="L7182" s="4">
        <f t="shared" si="451"/>
        <v>6</v>
      </c>
    </row>
    <row r="7183" spans="1:12" x14ac:dyDescent="0.55000000000000004">
      <c r="A7183" s="2">
        <v>44811</v>
      </c>
      <c r="B7183" s="4">
        <v>388.83</v>
      </c>
      <c r="C7183" s="4">
        <v>396.96</v>
      </c>
      <c r="D7183" s="4">
        <v>388.6</v>
      </c>
      <c r="E7183" s="4">
        <v>396.15</v>
      </c>
      <c r="F7183" s="4">
        <v>70964200</v>
      </c>
      <c r="G7183" s="4">
        <v>0</v>
      </c>
      <c r="H7183" s="4">
        <v>0</v>
      </c>
      <c r="I7183" s="5">
        <f t="shared" si="448"/>
        <v>44811</v>
      </c>
      <c r="J7183" s="4">
        <f t="shared" si="449"/>
        <v>2022</v>
      </c>
      <c r="K7183" s="4">
        <f t="shared" si="450"/>
        <v>9</v>
      </c>
      <c r="L7183" s="4">
        <f t="shared" si="451"/>
        <v>7</v>
      </c>
    </row>
    <row r="7184" spans="1:12" x14ac:dyDescent="0.55000000000000004">
      <c r="A7184" s="2">
        <v>44812</v>
      </c>
      <c r="B7184" s="4">
        <v>393.77</v>
      </c>
      <c r="C7184" s="4">
        <v>399.22</v>
      </c>
      <c r="D7184" s="4">
        <v>392.51</v>
      </c>
      <c r="E7184" s="4">
        <v>398.74</v>
      </c>
      <c r="F7184" s="4">
        <v>80821700</v>
      </c>
      <c r="G7184" s="4">
        <v>0</v>
      </c>
      <c r="H7184" s="4">
        <v>0</v>
      </c>
      <c r="I7184" s="5">
        <f t="shared" si="448"/>
        <v>44812</v>
      </c>
      <c r="J7184" s="4">
        <f t="shared" si="449"/>
        <v>2022</v>
      </c>
      <c r="K7184" s="4">
        <f t="shared" si="450"/>
        <v>9</v>
      </c>
      <c r="L7184" s="4">
        <f t="shared" si="451"/>
        <v>8</v>
      </c>
    </row>
    <row r="7185" spans="1:12" x14ac:dyDescent="0.55000000000000004">
      <c r="A7185" s="2">
        <v>44813</v>
      </c>
      <c r="B7185" s="4">
        <v>401.09</v>
      </c>
      <c r="C7185" s="4">
        <v>405.84</v>
      </c>
      <c r="D7185" s="4">
        <v>400.81</v>
      </c>
      <c r="E7185" s="4">
        <v>404.94</v>
      </c>
      <c r="F7185" s="4">
        <v>76706900</v>
      </c>
      <c r="G7185" s="4">
        <v>0</v>
      </c>
      <c r="H7185" s="4">
        <v>0</v>
      </c>
      <c r="I7185" s="5">
        <f t="shared" si="448"/>
        <v>44813</v>
      </c>
      <c r="J7185" s="4">
        <f t="shared" si="449"/>
        <v>2022</v>
      </c>
      <c r="K7185" s="4">
        <f t="shared" si="450"/>
        <v>9</v>
      </c>
      <c r="L7185" s="4">
        <f t="shared" si="451"/>
        <v>9</v>
      </c>
    </row>
    <row r="7186" spans="1:12" x14ac:dyDescent="0.55000000000000004">
      <c r="A7186" s="2">
        <v>44816</v>
      </c>
      <c r="B7186" s="4">
        <v>407.11</v>
      </c>
      <c r="C7186" s="4">
        <v>410.05</v>
      </c>
      <c r="D7186" s="4">
        <v>406.79</v>
      </c>
      <c r="E7186" s="4">
        <v>409.29</v>
      </c>
      <c r="F7186" s="4">
        <v>69256300</v>
      </c>
      <c r="G7186" s="4">
        <v>0</v>
      </c>
      <c r="H7186" s="4">
        <v>0</v>
      </c>
      <c r="I7186" s="5">
        <f t="shared" si="448"/>
        <v>44816</v>
      </c>
      <c r="J7186" s="4">
        <f t="shared" si="449"/>
        <v>2022</v>
      </c>
      <c r="K7186" s="4">
        <f t="shared" si="450"/>
        <v>9</v>
      </c>
      <c r="L7186" s="4">
        <f t="shared" si="451"/>
        <v>12</v>
      </c>
    </row>
    <row r="7187" spans="1:12" x14ac:dyDescent="0.55000000000000004">
      <c r="A7187" s="2">
        <v>44817</v>
      </c>
      <c r="B7187" s="4">
        <v>400.19</v>
      </c>
      <c r="C7187" s="4">
        <v>401.45</v>
      </c>
      <c r="D7187" s="4">
        <v>390.32</v>
      </c>
      <c r="E7187" s="4">
        <v>391.49</v>
      </c>
      <c r="F7187" s="4">
        <v>122947100</v>
      </c>
      <c r="G7187" s="4">
        <v>0</v>
      </c>
      <c r="H7187" s="4">
        <v>0</v>
      </c>
      <c r="I7187" s="5">
        <f t="shared" si="448"/>
        <v>44817</v>
      </c>
      <c r="J7187" s="4">
        <f t="shared" si="449"/>
        <v>2022</v>
      </c>
      <c r="K7187" s="4">
        <f t="shared" si="450"/>
        <v>9</v>
      </c>
      <c r="L7187" s="4">
        <f t="shared" si="451"/>
        <v>13</v>
      </c>
    </row>
    <row r="7188" spans="1:12" x14ac:dyDescent="0.55000000000000004">
      <c r="A7188" s="2">
        <v>44818</v>
      </c>
      <c r="B7188" s="4">
        <v>392.86</v>
      </c>
      <c r="C7188" s="4">
        <v>394.58</v>
      </c>
      <c r="D7188" s="4">
        <v>389.52</v>
      </c>
      <c r="E7188" s="4">
        <v>392.99</v>
      </c>
      <c r="F7188" s="4">
        <v>85023700</v>
      </c>
      <c r="G7188" s="4">
        <v>0</v>
      </c>
      <c r="H7188" s="4">
        <v>0</v>
      </c>
      <c r="I7188" s="5">
        <f t="shared" si="448"/>
        <v>44818</v>
      </c>
      <c r="J7188" s="4">
        <f t="shared" si="449"/>
        <v>2022</v>
      </c>
      <c r="K7188" s="4">
        <f t="shared" si="450"/>
        <v>9</v>
      </c>
      <c r="L7188" s="4">
        <f t="shared" si="451"/>
        <v>14</v>
      </c>
    </row>
    <row r="7189" spans="1:12" x14ac:dyDescent="0.55000000000000004">
      <c r="A7189" s="2">
        <v>44819</v>
      </c>
      <c r="B7189" s="4">
        <v>391.35</v>
      </c>
      <c r="C7189" s="4">
        <v>394.34</v>
      </c>
      <c r="D7189" s="4">
        <v>387.19</v>
      </c>
      <c r="E7189" s="4">
        <v>388.52</v>
      </c>
      <c r="F7189" s="4">
        <v>87633800</v>
      </c>
      <c r="G7189" s="4">
        <v>0</v>
      </c>
      <c r="H7189" s="4">
        <v>0</v>
      </c>
      <c r="I7189" s="5">
        <f t="shared" si="448"/>
        <v>44819</v>
      </c>
      <c r="J7189" s="4">
        <f t="shared" si="449"/>
        <v>2022</v>
      </c>
      <c r="K7189" s="4">
        <f t="shared" si="450"/>
        <v>9</v>
      </c>
      <c r="L7189" s="4">
        <f t="shared" si="451"/>
        <v>15</v>
      </c>
    </row>
    <row r="7190" spans="1:12" x14ac:dyDescent="0.55000000000000004">
      <c r="A7190" s="2">
        <v>44820</v>
      </c>
      <c r="B7190" s="4">
        <v>384.14</v>
      </c>
      <c r="C7190" s="4">
        <v>386.25</v>
      </c>
      <c r="D7190" s="4">
        <v>382.11</v>
      </c>
      <c r="E7190" s="4">
        <v>385.56</v>
      </c>
      <c r="F7190" s="4">
        <v>103084800</v>
      </c>
      <c r="G7190" s="4">
        <v>1.5960000000000001</v>
      </c>
      <c r="H7190" s="4">
        <v>0</v>
      </c>
      <c r="I7190" s="5">
        <f t="shared" si="448"/>
        <v>44820</v>
      </c>
      <c r="J7190" s="4">
        <f t="shared" si="449"/>
        <v>2022</v>
      </c>
      <c r="K7190" s="4">
        <f t="shared" si="450"/>
        <v>9</v>
      </c>
      <c r="L7190" s="4">
        <f t="shared" si="451"/>
        <v>16</v>
      </c>
    </row>
    <row r="7191" spans="1:12" x14ac:dyDescent="0.55000000000000004">
      <c r="A7191" s="2">
        <v>44823</v>
      </c>
      <c r="B7191" s="4">
        <v>382.26</v>
      </c>
      <c r="C7191" s="4">
        <v>388.55</v>
      </c>
      <c r="D7191" s="4">
        <v>382.18</v>
      </c>
      <c r="E7191" s="4">
        <v>388.55</v>
      </c>
      <c r="F7191" s="4">
        <v>73278500</v>
      </c>
      <c r="G7191" s="4">
        <v>0</v>
      </c>
      <c r="H7191" s="4">
        <v>0</v>
      </c>
      <c r="I7191" s="5">
        <f t="shared" si="448"/>
        <v>44823</v>
      </c>
      <c r="J7191" s="4">
        <f t="shared" si="449"/>
        <v>2022</v>
      </c>
      <c r="K7191" s="4">
        <f t="shared" si="450"/>
        <v>9</v>
      </c>
      <c r="L7191" s="4">
        <f t="shared" si="451"/>
        <v>19</v>
      </c>
    </row>
    <row r="7192" spans="1:12" x14ac:dyDescent="0.55000000000000004">
      <c r="A7192" s="2">
        <v>44824</v>
      </c>
      <c r="B7192" s="4">
        <v>385.06</v>
      </c>
      <c r="C7192" s="4">
        <v>386.12</v>
      </c>
      <c r="D7192" s="4">
        <v>381.2</v>
      </c>
      <c r="E7192" s="4">
        <v>384.09</v>
      </c>
      <c r="F7192" s="4">
        <v>77274900</v>
      </c>
      <c r="G7192" s="4">
        <v>0</v>
      </c>
      <c r="H7192" s="4">
        <v>0</v>
      </c>
      <c r="I7192" s="5">
        <f t="shared" si="448"/>
        <v>44824</v>
      </c>
      <c r="J7192" s="4">
        <f t="shared" si="449"/>
        <v>2022</v>
      </c>
      <c r="K7192" s="4">
        <f t="shared" si="450"/>
        <v>9</v>
      </c>
      <c r="L7192" s="4">
        <f t="shared" si="451"/>
        <v>20</v>
      </c>
    </row>
    <row r="7193" spans="1:12" x14ac:dyDescent="0.55000000000000004">
      <c r="A7193" s="2">
        <v>44825</v>
      </c>
      <c r="B7193" s="4">
        <v>386.11</v>
      </c>
      <c r="C7193" s="4">
        <v>389.31</v>
      </c>
      <c r="D7193" s="4">
        <v>377.38</v>
      </c>
      <c r="E7193" s="4">
        <v>377.39</v>
      </c>
      <c r="F7193" s="4">
        <v>106746600</v>
      </c>
      <c r="G7193" s="4">
        <v>0</v>
      </c>
      <c r="H7193" s="4">
        <v>0</v>
      </c>
      <c r="I7193" s="5">
        <f t="shared" si="448"/>
        <v>44825</v>
      </c>
      <c r="J7193" s="4">
        <f t="shared" si="449"/>
        <v>2022</v>
      </c>
      <c r="K7193" s="4">
        <f t="shared" si="450"/>
        <v>9</v>
      </c>
      <c r="L7193" s="4">
        <f t="shared" si="451"/>
        <v>21</v>
      </c>
    </row>
    <row r="7194" spans="1:12" x14ac:dyDescent="0.55000000000000004">
      <c r="A7194" s="2">
        <v>44826</v>
      </c>
      <c r="B7194" s="4">
        <v>376.58</v>
      </c>
      <c r="C7194" s="4">
        <v>378.3</v>
      </c>
      <c r="D7194" s="4">
        <v>373.44</v>
      </c>
      <c r="E7194" s="4">
        <v>374.22</v>
      </c>
      <c r="F7194" s="4">
        <v>89472600</v>
      </c>
      <c r="G7194" s="4">
        <v>0</v>
      </c>
      <c r="H7194" s="4">
        <v>0</v>
      </c>
      <c r="I7194" s="5">
        <f t="shared" si="448"/>
        <v>44826</v>
      </c>
      <c r="J7194" s="4">
        <f t="shared" si="449"/>
        <v>2022</v>
      </c>
      <c r="K7194" s="4">
        <f t="shared" si="450"/>
        <v>9</v>
      </c>
      <c r="L7194" s="4">
        <f t="shared" si="451"/>
        <v>22</v>
      </c>
    </row>
    <row r="7195" spans="1:12" x14ac:dyDescent="0.55000000000000004">
      <c r="A7195" s="2">
        <v>44827</v>
      </c>
      <c r="B7195" s="4">
        <v>370.58</v>
      </c>
      <c r="C7195" s="4">
        <v>370.62</v>
      </c>
      <c r="D7195" s="4">
        <v>363.29</v>
      </c>
      <c r="E7195" s="4">
        <v>367.95</v>
      </c>
      <c r="F7195" s="4">
        <v>122346900</v>
      </c>
      <c r="G7195" s="4">
        <v>0</v>
      </c>
      <c r="H7195" s="4">
        <v>0</v>
      </c>
      <c r="I7195" s="5">
        <f t="shared" si="448"/>
        <v>44827</v>
      </c>
      <c r="J7195" s="4">
        <f t="shared" si="449"/>
        <v>2022</v>
      </c>
      <c r="K7195" s="4">
        <f t="shared" si="450"/>
        <v>9</v>
      </c>
      <c r="L7195" s="4">
        <f t="shared" si="451"/>
        <v>23</v>
      </c>
    </row>
    <row r="7196" spans="1:12" x14ac:dyDescent="0.55000000000000004">
      <c r="A7196" s="2">
        <v>44830</v>
      </c>
      <c r="B7196" s="4">
        <v>366.41</v>
      </c>
      <c r="C7196" s="4">
        <v>370.21</v>
      </c>
      <c r="D7196" s="4">
        <v>363.03</v>
      </c>
      <c r="E7196" s="4">
        <v>364.31</v>
      </c>
      <c r="F7196" s="4">
        <v>92581200</v>
      </c>
      <c r="G7196" s="4">
        <v>0</v>
      </c>
      <c r="H7196" s="4">
        <v>0</v>
      </c>
      <c r="I7196" s="5">
        <f t="shared" si="448"/>
        <v>44830</v>
      </c>
      <c r="J7196" s="4">
        <f t="shared" si="449"/>
        <v>2022</v>
      </c>
      <c r="K7196" s="4">
        <f t="shared" si="450"/>
        <v>9</v>
      </c>
      <c r="L7196" s="4">
        <f t="shared" si="451"/>
        <v>26</v>
      </c>
    </row>
    <row r="7197" spans="1:12" x14ac:dyDescent="0.55000000000000004">
      <c r="A7197" s="2">
        <v>44831</v>
      </c>
      <c r="B7197" s="4">
        <v>368.02</v>
      </c>
      <c r="C7197" s="4">
        <v>370.4</v>
      </c>
      <c r="D7197" s="4">
        <v>360.87</v>
      </c>
      <c r="E7197" s="4">
        <v>363.38</v>
      </c>
      <c r="F7197" s="4">
        <v>108294100</v>
      </c>
      <c r="G7197" s="4">
        <v>0</v>
      </c>
      <c r="H7197" s="4">
        <v>0</v>
      </c>
      <c r="I7197" s="5">
        <f t="shared" si="448"/>
        <v>44831</v>
      </c>
      <c r="J7197" s="4">
        <f t="shared" si="449"/>
        <v>2022</v>
      </c>
      <c r="K7197" s="4">
        <f t="shared" si="450"/>
        <v>9</v>
      </c>
      <c r="L7197" s="4">
        <f t="shared" si="451"/>
        <v>27</v>
      </c>
    </row>
    <row r="7198" spans="1:12" x14ac:dyDescent="0.55000000000000004">
      <c r="A7198" s="2">
        <v>44832</v>
      </c>
      <c r="B7198" s="4">
        <v>364.38</v>
      </c>
      <c r="C7198" s="4">
        <v>372.3</v>
      </c>
      <c r="D7198" s="4">
        <v>362.6</v>
      </c>
      <c r="E7198" s="4">
        <v>370.53</v>
      </c>
      <c r="F7198" s="4">
        <v>110802200</v>
      </c>
      <c r="G7198" s="4">
        <v>0</v>
      </c>
      <c r="H7198" s="4">
        <v>0</v>
      </c>
      <c r="I7198" s="5">
        <f t="shared" si="448"/>
        <v>44832</v>
      </c>
      <c r="J7198" s="4">
        <f t="shared" si="449"/>
        <v>2022</v>
      </c>
      <c r="K7198" s="4">
        <f t="shared" si="450"/>
        <v>9</v>
      </c>
      <c r="L7198" s="4">
        <f t="shared" si="451"/>
        <v>28</v>
      </c>
    </row>
    <row r="7199" spans="1:12" x14ac:dyDescent="0.55000000000000004">
      <c r="A7199" s="2">
        <v>44833</v>
      </c>
      <c r="B7199" s="4">
        <v>366.81</v>
      </c>
      <c r="C7199" s="4">
        <v>367.11</v>
      </c>
      <c r="D7199" s="4">
        <v>359.7</v>
      </c>
      <c r="E7199" s="4">
        <v>362.79</v>
      </c>
      <c r="F7199" s="4">
        <v>112952300</v>
      </c>
      <c r="G7199" s="4">
        <v>0</v>
      </c>
      <c r="H7199" s="4">
        <v>0</v>
      </c>
      <c r="I7199" s="5">
        <f t="shared" si="448"/>
        <v>44833</v>
      </c>
      <c r="J7199" s="4">
        <f t="shared" si="449"/>
        <v>2022</v>
      </c>
      <c r="K7199" s="4">
        <f t="shared" si="450"/>
        <v>9</v>
      </c>
      <c r="L7199" s="4">
        <f t="shared" si="451"/>
        <v>29</v>
      </c>
    </row>
    <row r="7200" spans="1:12" x14ac:dyDescent="0.55000000000000004">
      <c r="A7200" s="2">
        <v>44834</v>
      </c>
      <c r="B7200" s="4">
        <v>361.8</v>
      </c>
      <c r="C7200" s="4">
        <v>365.91</v>
      </c>
      <c r="D7200" s="4">
        <v>357.04</v>
      </c>
      <c r="E7200" s="4">
        <v>357.18</v>
      </c>
      <c r="F7200" s="4">
        <v>153711200</v>
      </c>
      <c r="G7200" s="4">
        <v>0</v>
      </c>
      <c r="H7200" s="4">
        <v>0</v>
      </c>
      <c r="I7200" s="5">
        <f t="shared" si="448"/>
        <v>44834</v>
      </c>
      <c r="J7200" s="4">
        <f t="shared" si="449"/>
        <v>2022</v>
      </c>
      <c r="K7200" s="4">
        <f t="shared" si="450"/>
        <v>9</v>
      </c>
      <c r="L7200" s="4">
        <f t="shared" si="451"/>
        <v>30</v>
      </c>
    </row>
    <row r="7201" spans="1:12" x14ac:dyDescent="0.55000000000000004">
      <c r="A7201" s="2">
        <v>44837</v>
      </c>
      <c r="B7201" s="4">
        <v>361.08</v>
      </c>
      <c r="C7201" s="4">
        <v>368.55</v>
      </c>
      <c r="D7201" s="4">
        <v>359.21</v>
      </c>
      <c r="E7201" s="4">
        <v>366.61</v>
      </c>
      <c r="F7201" s="4">
        <v>89756500</v>
      </c>
      <c r="G7201" s="4">
        <v>0</v>
      </c>
      <c r="H7201" s="4">
        <v>0</v>
      </c>
      <c r="I7201" s="5">
        <f t="shared" si="448"/>
        <v>44837</v>
      </c>
      <c r="J7201" s="4">
        <f t="shared" si="449"/>
        <v>2022</v>
      </c>
      <c r="K7201" s="4">
        <f t="shared" si="450"/>
        <v>10</v>
      </c>
      <c r="L7201" s="4">
        <f t="shared" si="451"/>
        <v>3</v>
      </c>
    </row>
    <row r="7202" spans="1:12" x14ac:dyDescent="0.55000000000000004">
      <c r="A7202" s="2">
        <v>44838</v>
      </c>
      <c r="B7202" s="4">
        <v>372.4</v>
      </c>
      <c r="C7202" s="4">
        <v>378</v>
      </c>
      <c r="D7202" s="4">
        <v>366.57</v>
      </c>
      <c r="E7202" s="4">
        <v>377.97</v>
      </c>
      <c r="F7202" s="4">
        <v>103602800</v>
      </c>
      <c r="G7202" s="4">
        <v>0</v>
      </c>
      <c r="H7202" s="4">
        <v>0</v>
      </c>
      <c r="I7202" s="5">
        <f t="shared" si="448"/>
        <v>44838</v>
      </c>
      <c r="J7202" s="4">
        <f t="shared" si="449"/>
        <v>2022</v>
      </c>
      <c r="K7202" s="4">
        <f t="shared" si="450"/>
        <v>10</v>
      </c>
      <c r="L7202" s="4">
        <f t="shared" si="451"/>
        <v>4</v>
      </c>
    </row>
    <row r="7203" spans="1:12" x14ac:dyDescent="0.55000000000000004">
      <c r="A7203" s="2">
        <v>44839</v>
      </c>
      <c r="B7203" s="4">
        <v>373.39</v>
      </c>
      <c r="C7203" s="4">
        <v>379.46</v>
      </c>
      <c r="D7203" s="4">
        <v>370.95</v>
      </c>
      <c r="E7203" s="4">
        <v>377.09</v>
      </c>
      <c r="F7203" s="4">
        <v>88065700</v>
      </c>
      <c r="G7203" s="4">
        <v>0</v>
      </c>
      <c r="H7203" s="4">
        <v>0</v>
      </c>
      <c r="I7203" s="5">
        <f t="shared" si="448"/>
        <v>44839</v>
      </c>
      <c r="J7203" s="4">
        <f t="shared" si="449"/>
        <v>2022</v>
      </c>
      <c r="K7203" s="4">
        <f t="shared" si="450"/>
        <v>10</v>
      </c>
      <c r="L7203" s="4">
        <f t="shared" si="451"/>
        <v>5</v>
      </c>
    </row>
    <row r="7204" spans="1:12" x14ac:dyDescent="0.55000000000000004">
      <c r="A7204" s="2">
        <v>44840</v>
      </c>
      <c r="B7204" s="4">
        <v>375.62</v>
      </c>
      <c r="C7204" s="4">
        <v>378.72</v>
      </c>
      <c r="D7204" s="4">
        <v>372.68</v>
      </c>
      <c r="E7204" s="4">
        <v>373.2</v>
      </c>
      <c r="F7204" s="4">
        <v>82333500</v>
      </c>
      <c r="G7204" s="4">
        <v>0</v>
      </c>
      <c r="H7204" s="4">
        <v>0</v>
      </c>
      <c r="I7204" s="5">
        <f t="shared" si="448"/>
        <v>44840</v>
      </c>
      <c r="J7204" s="4">
        <f t="shared" si="449"/>
        <v>2022</v>
      </c>
      <c r="K7204" s="4">
        <f t="shared" si="450"/>
        <v>10</v>
      </c>
      <c r="L7204" s="4">
        <f t="shared" si="451"/>
        <v>6</v>
      </c>
    </row>
    <row r="7205" spans="1:12" x14ac:dyDescent="0.55000000000000004">
      <c r="A7205" s="2">
        <v>44841</v>
      </c>
      <c r="B7205" s="4">
        <v>368.97</v>
      </c>
      <c r="C7205" s="4">
        <v>373.29</v>
      </c>
      <c r="D7205" s="4">
        <v>360.94</v>
      </c>
      <c r="E7205" s="4">
        <v>362.79</v>
      </c>
      <c r="F7205" s="4">
        <v>107789500</v>
      </c>
      <c r="G7205" s="4">
        <v>0</v>
      </c>
      <c r="H7205" s="4">
        <v>0</v>
      </c>
      <c r="I7205" s="5">
        <f t="shared" si="448"/>
        <v>44841</v>
      </c>
      <c r="J7205" s="4">
        <f t="shared" si="449"/>
        <v>2022</v>
      </c>
      <c r="K7205" s="4">
        <f t="shared" si="450"/>
        <v>10</v>
      </c>
      <c r="L7205" s="4">
        <f t="shared" si="451"/>
        <v>7</v>
      </c>
    </row>
    <row r="7206" spans="1:12" x14ac:dyDescent="0.55000000000000004">
      <c r="A7206" s="2">
        <v>44844</v>
      </c>
      <c r="B7206" s="4">
        <v>363.96</v>
      </c>
      <c r="C7206" s="4">
        <v>364.21</v>
      </c>
      <c r="D7206" s="4">
        <v>357.67</v>
      </c>
      <c r="E7206" s="4">
        <v>360.02</v>
      </c>
      <c r="F7206" s="4">
        <v>76042800</v>
      </c>
      <c r="G7206" s="4">
        <v>0</v>
      </c>
      <c r="H7206" s="4">
        <v>0</v>
      </c>
      <c r="I7206" s="5">
        <f t="shared" si="448"/>
        <v>44844</v>
      </c>
      <c r="J7206" s="4">
        <f t="shared" si="449"/>
        <v>2022</v>
      </c>
      <c r="K7206" s="4">
        <f t="shared" si="450"/>
        <v>10</v>
      </c>
      <c r="L7206" s="4">
        <f t="shared" si="451"/>
        <v>10</v>
      </c>
    </row>
    <row r="7207" spans="1:12" x14ac:dyDescent="0.55000000000000004">
      <c r="A7207" s="2">
        <v>44845</v>
      </c>
      <c r="B7207" s="4">
        <v>358.24</v>
      </c>
      <c r="C7207" s="4">
        <v>363.03</v>
      </c>
      <c r="D7207" s="4">
        <v>355.71</v>
      </c>
      <c r="E7207" s="4">
        <v>357.74</v>
      </c>
      <c r="F7207" s="4">
        <v>92482800</v>
      </c>
      <c r="G7207" s="4">
        <v>0</v>
      </c>
      <c r="H7207" s="4">
        <v>0</v>
      </c>
      <c r="I7207" s="5">
        <f t="shared" si="448"/>
        <v>44845</v>
      </c>
      <c r="J7207" s="4">
        <f t="shared" si="449"/>
        <v>2022</v>
      </c>
      <c r="K7207" s="4">
        <f t="shared" si="450"/>
        <v>10</v>
      </c>
      <c r="L7207" s="4">
        <f t="shared" si="451"/>
        <v>11</v>
      </c>
    </row>
    <row r="7208" spans="1:12" x14ac:dyDescent="0.55000000000000004">
      <c r="A7208" s="2">
        <v>44846</v>
      </c>
      <c r="B7208" s="4">
        <v>358.17</v>
      </c>
      <c r="C7208" s="4">
        <v>359.82</v>
      </c>
      <c r="D7208" s="4">
        <v>356.3</v>
      </c>
      <c r="E7208" s="4">
        <v>356.56</v>
      </c>
      <c r="F7208" s="4">
        <v>76991800</v>
      </c>
      <c r="G7208" s="4">
        <v>0</v>
      </c>
      <c r="H7208" s="4">
        <v>0</v>
      </c>
      <c r="I7208" s="5">
        <f t="shared" si="448"/>
        <v>44846</v>
      </c>
      <c r="J7208" s="4">
        <f t="shared" si="449"/>
        <v>2022</v>
      </c>
      <c r="K7208" s="4">
        <f t="shared" si="450"/>
        <v>10</v>
      </c>
      <c r="L7208" s="4">
        <f t="shared" si="451"/>
        <v>12</v>
      </c>
    </row>
    <row r="7209" spans="1:12" x14ac:dyDescent="0.55000000000000004">
      <c r="A7209" s="2">
        <v>44847</v>
      </c>
      <c r="B7209" s="4">
        <v>349.21</v>
      </c>
      <c r="C7209" s="4">
        <v>367.51</v>
      </c>
      <c r="D7209" s="4">
        <v>348.11</v>
      </c>
      <c r="E7209" s="4">
        <v>365.97</v>
      </c>
      <c r="F7209" s="4">
        <v>147254500</v>
      </c>
      <c r="G7209" s="4">
        <v>0</v>
      </c>
      <c r="H7209" s="4">
        <v>0</v>
      </c>
      <c r="I7209" s="5">
        <f t="shared" si="448"/>
        <v>44847</v>
      </c>
      <c r="J7209" s="4">
        <f t="shared" si="449"/>
        <v>2022</v>
      </c>
      <c r="K7209" s="4">
        <f t="shared" si="450"/>
        <v>10</v>
      </c>
      <c r="L7209" s="4">
        <f t="shared" si="451"/>
        <v>13</v>
      </c>
    </row>
    <row r="7210" spans="1:12" x14ac:dyDescent="0.55000000000000004">
      <c r="A7210" s="2">
        <v>44848</v>
      </c>
      <c r="B7210" s="4">
        <v>368.55</v>
      </c>
      <c r="C7210" s="4">
        <v>370.26</v>
      </c>
      <c r="D7210" s="4">
        <v>356.96</v>
      </c>
      <c r="E7210" s="4">
        <v>357.63</v>
      </c>
      <c r="F7210" s="4">
        <v>123737000</v>
      </c>
      <c r="G7210" s="4">
        <v>0</v>
      </c>
      <c r="H7210" s="4">
        <v>0</v>
      </c>
      <c r="I7210" s="5">
        <f t="shared" si="448"/>
        <v>44848</v>
      </c>
      <c r="J7210" s="4">
        <f t="shared" si="449"/>
        <v>2022</v>
      </c>
      <c r="K7210" s="4">
        <f t="shared" si="450"/>
        <v>10</v>
      </c>
      <c r="L7210" s="4">
        <f t="shared" si="451"/>
        <v>14</v>
      </c>
    </row>
    <row r="7211" spans="1:12" x14ac:dyDescent="0.55000000000000004">
      <c r="A7211" s="2">
        <v>44851</v>
      </c>
      <c r="B7211" s="4">
        <v>364.01</v>
      </c>
      <c r="C7211" s="4">
        <v>367.98</v>
      </c>
      <c r="D7211" s="4">
        <v>357.28</v>
      </c>
      <c r="E7211" s="4">
        <v>366.82</v>
      </c>
      <c r="F7211" s="4">
        <v>93168200</v>
      </c>
      <c r="G7211" s="4">
        <v>0</v>
      </c>
      <c r="H7211" s="4">
        <v>0</v>
      </c>
      <c r="I7211" s="5">
        <f t="shared" si="448"/>
        <v>44851</v>
      </c>
      <c r="J7211" s="4">
        <f t="shared" si="449"/>
        <v>2022</v>
      </c>
      <c r="K7211" s="4">
        <f t="shared" si="450"/>
        <v>10</v>
      </c>
      <c r="L7211" s="4">
        <f t="shared" si="451"/>
        <v>17</v>
      </c>
    </row>
    <row r="7212" spans="1:12" x14ac:dyDescent="0.55000000000000004">
      <c r="A7212" s="2">
        <v>44852</v>
      </c>
      <c r="B7212" s="4">
        <v>375.13</v>
      </c>
      <c r="C7212" s="4">
        <v>375.45</v>
      </c>
      <c r="D7212" s="4">
        <v>367.52</v>
      </c>
      <c r="E7212" s="4">
        <v>371.13</v>
      </c>
      <c r="F7212" s="4">
        <v>97162900</v>
      </c>
      <c r="G7212" s="4">
        <v>0</v>
      </c>
      <c r="H7212" s="4">
        <v>0</v>
      </c>
      <c r="I7212" s="5">
        <f t="shared" si="448"/>
        <v>44852</v>
      </c>
      <c r="J7212" s="4">
        <f t="shared" si="449"/>
        <v>2022</v>
      </c>
      <c r="K7212" s="4">
        <f t="shared" si="450"/>
        <v>10</v>
      </c>
      <c r="L7212" s="4">
        <f t="shared" si="451"/>
        <v>18</v>
      </c>
    </row>
    <row r="7213" spans="1:12" x14ac:dyDescent="0.55000000000000004">
      <c r="A7213" s="2">
        <v>44853</v>
      </c>
      <c r="B7213" s="4">
        <v>368.99</v>
      </c>
      <c r="C7213" s="4">
        <v>371.85</v>
      </c>
      <c r="D7213" s="4">
        <v>365.55</v>
      </c>
      <c r="E7213" s="4">
        <v>368.5</v>
      </c>
      <c r="F7213" s="4">
        <v>79746900</v>
      </c>
      <c r="G7213" s="4">
        <v>0</v>
      </c>
      <c r="H7213" s="4">
        <v>0</v>
      </c>
      <c r="I7213" s="5">
        <f t="shared" si="448"/>
        <v>44853</v>
      </c>
      <c r="J7213" s="4">
        <f t="shared" si="449"/>
        <v>2022</v>
      </c>
      <c r="K7213" s="4">
        <f t="shared" si="450"/>
        <v>10</v>
      </c>
      <c r="L7213" s="4">
        <f t="shared" si="451"/>
        <v>19</v>
      </c>
    </row>
    <row r="7214" spans="1:12" x14ac:dyDescent="0.55000000000000004">
      <c r="A7214" s="2">
        <v>44854</v>
      </c>
      <c r="B7214" s="4">
        <v>368.03</v>
      </c>
      <c r="C7214" s="4">
        <v>372.67</v>
      </c>
      <c r="D7214" s="4">
        <v>364.61</v>
      </c>
      <c r="E7214" s="4">
        <v>365.41</v>
      </c>
      <c r="F7214" s="4">
        <v>88283100</v>
      </c>
      <c r="G7214" s="4">
        <v>0</v>
      </c>
      <c r="H7214" s="4">
        <v>0</v>
      </c>
      <c r="I7214" s="5">
        <f t="shared" si="448"/>
        <v>44854</v>
      </c>
      <c r="J7214" s="4">
        <f t="shared" si="449"/>
        <v>2022</v>
      </c>
      <c r="K7214" s="4">
        <f t="shared" si="450"/>
        <v>10</v>
      </c>
      <c r="L7214" s="4">
        <f t="shared" si="451"/>
        <v>20</v>
      </c>
    </row>
    <row r="7215" spans="1:12" x14ac:dyDescent="0.55000000000000004">
      <c r="A7215" s="2">
        <v>44855</v>
      </c>
      <c r="B7215" s="4">
        <v>365.12</v>
      </c>
      <c r="C7215" s="4">
        <v>374.8</v>
      </c>
      <c r="D7215" s="4">
        <v>363.54</v>
      </c>
      <c r="E7215" s="4">
        <v>374.29</v>
      </c>
      <c r="F7215" s="4">
        <v>131038400</v>
      </c>
      <c r="G7215" s="4">
        <v>0</v>
      </c>
      <c r="H7215" s="4">
        <v>0</v>
      </c>
      <c r="I7215" s="5">
        <f t="shared" si="448"/>
        <v>44855</v>
      </c>
      <c r="J7215" s="4">
        <f t="shared" si="449"/>
        <v>2022</v>
      </c>
      <c r="K7215" s="4">
        <f t="shared" si="450"/>
        <v>10</v>
      </c>
      <c r="L7215" s="4">
        <f t="shared" si="451"/>
        <v>21</v>
      </c>
    </row>
    <row r="7216" spans="1:12" x14ac:dyDescent="0.55000000000000004">
      <c r="A7216" s="2">
        <v>44858</v>
      </c>
      <c r="B7216" s="4">
        <v>375.89</v>
      </c>
      <c r="C7216" s="4">
        <v>380.06</v>
      </c>
      <c r="D7216" s="4">
        <v>373.11</v>
      </c>
      <c r="E7216" s="4">
        <v>378.87</v>
      </c>
      <c r="F7216" s="4">
        <v>85436900</v>
      </c>
      <c r="G7216" s="4">
        <v>0</v>
      </c>
      <c r="H7216" s="4">
        <v>0</v>
      </c>
      <c r="I7216" s="5">
        <f t="shared" si="448"/>
        <v>44858</v>
      </c>
      <c r="J7216" s="4">
        <f t="shared" si="449"/>
        <v>2022</v>
      </c>
      <c r="K7216" s="4">
        <f t="shared" si="450"/>
        <v>10</v>
      </c>
      <c r="L7216" s="4">
        <f t="shared" si="451"/>
        <v>24</v>
      </c>
    </row>
    <row r="7217" spans="1:12" x14ac:dyDescent="0.55000000000000004">
      <c r="A7217" s="2">
        <v>44859</v>
      </c>
      <c r="B7217" s="4">
        <v>378.79</v>
      </c>
      <c r="C7217" s="4">
        <v>385.25</v>
      </c>
      <c r="D7217" s="4">
        <v>378.67</v>
      </c>
      <c r="E7217" s="4">
        <v>384.92</v>
      </c>
      <c r="F7217" s="4">
        <v>78846300</v>
      </c>
      <c r="G7217" s="4">
        <v>0</v>
      </c>
      <c r="H7217" s="4">
        <v>0</v>
      </c>
      <c r="I7217" s="5">
        <f t="shared" si="448"/>
        <v>44859</v>
      </c>
      <c r="J7217" s="4">
        <f t="shared" si="449"/>
        <v>2022</v>
      </c>
      <c r="K7217" s="4">
        <f t="shared" si="450"/>
        <v>10</v>
      </c>
      <c r="L7217" s="4">
        <f t="shared" si="451"/>
        <v>25</v>
      </c>
    </row>
    <row r="7218" spans="1:12" x14ac:dyDescent="0.55000000000000004">
      <c r="A7218" s="2">
        <v>44860</v>
      </c>
      <c r="B7218" s="4">
        <v>381.62</v>
      </c>
      <c r="C7218" s="4">
        <v>387.58</v>
      </c>
      <c r="D7218" s="4">
        <v>381.35</v>
      </c>
      <c r="E7218" s="4">
        <v>382.02</v>
      </c>
      <c r="F7218" s="4">
        <v>104087300</v>
      </c>
      <c r="G7218" s="4">
        <v>0</v>
      </c>
      <c r="H7218" s="4">
        <v>0</v>
      </c>
      <c r="I7218" s="5">
        <f t="shared" si="448"/>
        <v>44860</v>
      </c>
      <c r="J7218" s="4">
        <f t="shared" si="449"/>
        <v>2022</v>
      </c>
      <c r="K7218" s="4">
        <f t="shared" si="450"/>
        <v>10</v>
      </c>
      <c r="L7218" s="4">
        <f t="shared" si="451"/>
        <v>26</v>
      </c>
    </row>
    <row r="7219" spans="1:12" x14ac:dyDescent="0.55000000000000004">
      <c r="A7219" s="2">
        <v>44861</v>
      </c>
      <c r="B7219" s="4">
        <v>383.07</v>
      </c>
      <c r="C7219" s="4">
        <v>385</v>
      </c>
      <c r="D7219" s="4">
        <v>379.33</v>
      </c>
      <c r="E7219" s="4">
        <v>379.98</v>
      </c>
      <c r="F7219" s="4">
        <v>81971800</v>
      </c>
      <c r="G7219" s="4">
        <v>0</v>
      </c>
      <c r="H7219" s="4">
        <v>0</v>
      </c>
      <c r="I7219" s="5">
        <f t="shared" si="448"/>
        <v>44861</v>
      </c>
      <c r="J7219" s="4">
        <f t="shared" si="449"/>
        <v>2022</v>
      </c>
      <c r="K7219" s="4">
        <f t="shared" si="450"/>
        <v>10</v>
      </c>
      <c r="L7219" s="4">
        <f t="shared" si="451"/>
        <v>27</v>
      </c>
    </row>
    <row r="7220" spans="1:12" x14ac:dyDescent="0.55000000000000004">
      <c r="A7220" s="2">
        <v>44862</v>
      </c>
      <c r="B7220" s="4">
        <v>379.87</v>
      </c>
      <c r="C7220" s="4">
        <v>389.52</v>
      </c>
      <c r="D7220" s="4">
        <v>379.68</v>
      </c>
      <c r="E7220" s="4">
        <v>389.02</v>
      </c>
      <c r="F7220" s="4">
        <v>100302000</v>
      </c>
      <c r="G7220" s="4">
        <v>0</v>
      </c>
      <c r="H7220" s="4">
        <v>0</v>
      </c>
      <c r="I7220" s="5">
        <f t="shared" si="448"/>
        <v>44862</v>
      </c>
      <c r="J7220" s="4">
        <f t="shared" si="449"/>
        <v>2022</v>
      </c>
      <c r="K7220" s="4">
        <f t="shared" si="450"/>
        <v>10</v>
      </c>
      <c r="L7220" s="4">
        <f t="shared" si="451"/>
        <v>28</v>
      </c>
    </row>
    <row r="7221" spans="1:12" x14ac:dyDescent="0.55000000000000004">
      <c r="A7221" s="2">
        <v>44865</v>
      </c>
      <c r="B7221" s="4">
        <v>386.44</v>
      </c>
      <c r="C7221" s="4">
        <v>388.4</v>
      </c>
      <c r="D7221" s="4">
        <v>385.26</v>
      </c>
      <c r="E7221" s="4">
        <v>386.21</v>
      </c>
      <c r="F7221" s="4">
        <v>96631300</v>
      </c>
      <c r="G7221" s="4">
        <v>0</v>
      </c>
      <c r="H7221" s="4">
        <v>0</v>
      </c>
      <c r="I7221" s="5">
        <f t="shared" si="448"/>
        <v>44865</v>
      </c>
      <c r="J7221" s="4">
        <f t="shared" si="449"/>
        <v>2022</v>
      </c>
      <c r="K7221" s="4">
        <f t="shared" si="450"/>
        <v>10</v>
      </c>
      <c r="L7221" s="4">
        <f t="shared" si="451"/>
        <v>31</v>
      </c>
    </row>
    <row r="7222" spans="1:12" x14ac:dyDescent="0.55000000000000004">
      <c r="A7222" s="2">
        <v>44866</v>
      </c>
      <c r="B7222" s="4">
        <v>390.14</v>
      </c>
      <c r="C7222" s="4">
        <v>390.39</v>
      </c>
      <c r="D7222" s="4">
        <v>383.29</v>
      </c>
      <c r="E7222" s="4">
        <v>384.52</v>
      </c>
      <c r="F7222" s="4">
        <v>85407600</v>
      </c>
      <c r="G7222" s="4">
        <v>0</v>
      </c>
      <c r="H7222" s="4">
        <v>0</v>
      </c>
      <c r="I7222" s="5">
        <f t="shared" si="448"/>
        <v>44866</v>
      </c>
      <c r="J7222" s="4">
        <f t="shared" si="449"/>
        <v>2022</v>
      </c>
      <c r="K7222" s="4">
        <f t="shared" si="450"/>
        <v>11</v>
      </c>
      <c r="L7222" s="4">
        <f t="shared" si="451"/>
        <v>1</v>
      </c>
    </row>
    <row r="7223" spans="1:12" x14ac:dyDescent="0.55000000000000004">
      <c r="A7223" s="2">
        <v>44867</v>
      </c>
      <c r="B7223" s="4">
        <v>383.9</v>
      </c>
      <c r="C7223" s="4">
        <v>388.63</v>
      </c>
      <c r="D7223" s="4">
        <v>374.76</v>
      </c>
      <c r="E7223" s="4">
        <v>374.87</v>
      </c>
      <c r="F7223" s="4">
        <v>126990400</v>
      </c>
      <c r="G7223" s="4">
        <v>0</v>
      </c>
      <c r="H7223" s="4">
        <v>0</v>
      </c>
      <c r="I7223" s="5">
        <f t="shared" si="448"/>
        <v>44867</v>
      </c>
      <c r="J7223" s="4">
        <f t="shared" si="449"/>
        <v>2022</v>
      </c>
      <c r="K7223" s="4">
        <f t="shared" si="450"/>
        <v>11</v>
      </c>
      <c r="L7223" s="4">
        <f t="shared" si="451"/>
        <v>2</v>
      </c>
    </row>
    <row r="7224" spans="1:12" x14ac:dyDescent="0.55000000000000004">
      <c r="A7224" s="2">
        <v>44868</v>
      </c>
      <c r="B7224" s="4">
        <v>371.47</v>
      </c>
      <c r="C7224" s="4">
        <v>374.2</v>
      </c>
      <c r="D7224" s="4">
        <v>368.79</v>
      </c>
      <c r="E7224" s="4">
        <v>371.01</v>
      </c>
      <c r="F7224" s="4">
        <v>87100100</v>
      </c>
      <c r="G7224" s="4">
        <v>0</v>
      </c>
      <c r="H7224" s="4">
        <v>0</v>
      </c>
      <c r="I7224" s="5">
        <f t="shared" si="448"/>
        <v>44868</v>
      </c>
      <c r="J7224" s="4">
        <f t="shared" si="449"/>
        <v>2022</v>
      </c>
      <c r="K7224" s="4">
        <f t="shared" si="450"/>
        <v>11</v>
      </c>
      <c r="L7224" s="4">
        <f t="shared" si="451"/>
        <v>3</v>
      </c>
    </row>
    <row r="7225" spans="1:12" x14ac:dyDescent="0.55000000000000004">
      <c r="A7225" s="2">
        <v>44869</v>
      </c>
      <c r="B7225" s="4">
        <v>377</v>
      </c>
      <c r="C7225" s="4">
        <v>378.87</v>
      </c>
      <c r="D7225" s="4">
        <v>370</v>
      </c>
      <c r="E7225" s="4">
        <v>376.35</v>
      </c>
      <c r="F7225" s="4">
        <v>103505200</v>
      </c>
      <c r="G7225" s="4">
        <v>0</v>
      </c>
      <c r="H7225" s="4">
        <v>0</v>
      </c>
      <c r="I7225" s="5">
        <f t="shared" si="448"/>
        <v>44869</v>
      </c>
      <c r="J7225" s="4">
        <f t="shared" si="449"/>
        <v>2022</v>
      </c>
      <c r="K7225" s="4">
        <f t="shared" si="450"/>
        <v>11</v>
      </c>
      <c r="L7225" s="4">
        <f t="shared" si="451"/>
        <v>4</v>
      </c>
    </row>
    <row r="7226" spans="1:12" x14ac:dyDescent="0.55000000000000004">
      <c r="A7226" s="2">
        <v>44872</v>
      </c>
      <c r="B7226" s="4">
        <v>377.71</v>
      </c>
      <c r="C7226" s="4">
        <v>380.57</v>
      </c>
      <c r="D7226" s="4">
        <v>375.53</v>
      </c>
      <c r="E7226" s="4">
        <v>379.95</v>
      </c>
      <c r="F7226" s="4">
        <v>68286900</v>
      </c>
      <c r="G7226" s="4">
        <v>0</v>
      </c>
      <c r="H7226" s="4">
        <v>0</v>
      </c>
      <c r="I7226" s="5">
        <f t="shared" si="448"/>
        <v>44872</v>
      </c>
      <c r="J7226" s="4">
        <f t="shared" si="449"/>
        <v>2022</v>
      </c>
      <c r="K7226" s="4">
        <f t="shared" si="450"/>
        <v>11</v>
      </c>
      <c r="L7226" s="4">
        <f t="shared" si="451"/>
        <v>7</v>
      </c>
    </row>
    <row r="7227" spans="1:12" x14ac:dyDescent="0.55000000000000004">
      <c r="A7227" s="2">
        <v>44873</v>
      </c>
      <c r="B7227" s="4">
        <v>381.11</v>
      </c>
      <c r="C7227" s="4">
        <v>385.12</v>
      </c>
      <c r="D7227" s="4">
        <v>377.72</v>
      </c>
      <c r="E7227" s="4">
        <v>382</v>
      </c>
      <c r="F7227" s="4">
        <v>84641100</v>
      </c>
      <c r="G7227" s="4">
        <v>0</v>
      </c>
      <c r="H7227" s="4">
        <v>0</v>
      </c>
      <c r="I7227" s="5">
        <f t="shared" si="448"/>
        <v>44873</v>
      </c>
      <c r="J7227" s="4">
        <f t="shared" si="449"/>
        <v>2022</v>
      </c>
      <c r="K7227" s="4">
        <f t="shared" si="450"/>
        <v>11</v>
      </c>
      <c r="L7227" s="4">
        <f t="shared" si="451"/>
        <v>8</v>
      </c>
    </row>
    <row r="7228" spans="1:12" x14ac:dyDescent="0.55000000000000004">
      <c r="A7228" s="2">
        <v>44874</v>
      </c>
      <c r="B7228" s="4">
        <v>379.93</v>
      </c>
      <c r="C7228" s="4">
        <v>381.14</v>
      </c>
      <c r="D7228" s="4">
        <v>373.61</v>
      </c>
      <c r="E7228" s="4">
        <v>374.13</v>
      </c>
      <c r="F7228" s="4">
        <v>78495500</v>
      </c>
      <c r="G7228" s="4">
        <v>0</v>
      </c>
      <c r="H7228" s="4">
        <v>0</v>
      </c>
      <c r="I7228" s="5">
        <f t="shared" si="448"/>
        <v>44874</v>
      </c>
      <c r="J7228" s="4">
        <f t="shared" si="449"/>
        <v>2022</v>
      </c>
      <c r="K7228" s="4">
        <f t="shared" si="450"/>
        <v>11</v>
      </c>
      <c r="L7228" s="4">
        <f t="shared" si="451"/>
        <v>9</v>
      </c>
    </row>
    <row r="7229" spans="1:12" x14ac:dyDescent="0.55000000000000004">
      <c r="A7229" s="2">
        <v>44875</v>
      </c>
      <c r="B7229" s="4">
        <v>388.05</v>
      </c>
      <c r="C7229" s="4">
        <v>395.04</v>
      </c>
      <c r="D7229" s="4">
        <v>385.64</v>
      </c>
      <c r="E7229" s="4">
        <v>394.69</v>
      </c>
      <c r="F7229" s="4">
        <v>141455800</v>
      </c>
      <c r="G7229" s="4">
        <v>0</v>
      </c>
      <c r="H7229" s="4">
        <v>0</v>
      </c>
      <c r="I7229" s="5">
        <f t="shared" si="448"/>
        <v>44875</v>
      </c>
      <c r="J7229" s="4">
        <f t="shared" si="449"/>
        <v>2022</v>
      </c>
      <c r="K7229" s="4">
        <f t="shared" si="450"/>
        <v>11</v>
      </c>
      <c r="L7229" s="4">
        <f t="shared" si="451"/>
        <v>10</v>
      </c>
    </row>
    <row r="7230" spans="1:12" x14ac:dyDescent="0.55000000000000004">
      <c r="A7230" s="2">
        <v>44876</v>
      </c>
      <c r="B7230" s="4">
        <v>395.59</v>
      </c>
      <c r="C7230" s="4">
        <v>399.35</v>
      </c>
      <c r="D7230" s="4">
        <v>393.61</v>
      </c>
      <c r="E7230" s="4">
        <v>398.51</v>
      </c>
      <c r="F7230" s="4">
        <v>93839900</v>
      </c>
      <c r="G7230" s="4">
        <v>0</v>
      </c>
      <c r="H7230" s="4">
        <v>0</v>
      </c>
      <c r="I7230" s="5">
        <f t="shared" si="448"/>
        <v>44876</v>
      </c>
      <c r="J7230" s="4">
        <f t="shared" si="449"/>
        <v>2022</v>
      </c>
      <c r="K7230" s="4">
        <f t="shared" si="450"/>
        <v>11</v>
      </c>
      <c r="L7230" s="4">
        <f t="shared" si="451"/>
        <v>11</v>
      </c>
    </row>
    <row r="7231" spans="1:12" x14ac:dyDescent="0.55000000000000004">
      <c r="A7231" s="2">
        <v>44879</v>
      </c>
      <c r="B7231" s="4">
        <v>396.66</v>
      </c>
      <c r="C7231" s="4">
        <v>400.18</v>
      </c>
      <c r="D7231" s="4">
        <v>394.83</v>
      </c>
      <c r="E7231" s="4">
        <v>395.12</v>
      </c>
      <c r="F7231" s="4">
        <v>71903500</v>
      </c>
      <c r="G7231" s="4">
        <v>0</v>
      </c>
      <c r="H7231" s="4">
        <v>0</v>
      </c>
      <c r="I7231" s="5">
        <f t="shared" si="448"/>
        <v>44879</v>
      </c>
      <c r="J7231" s="4">
        <f t="shared" si="449"/>
        <v>2022</v>
      </c>
      <c r="K7231" s="4">
        <f t="shared" si="450"/>
        <v>11</v>
      </c>
      <c r="L7231" s="4">
        <f t="shared" si="451"/>
        <v>14</v>
      </c>
    </row>
    <row r="7232" spans="1:12" x14ac:dyDescent="0.55000000000000004">
      <c r="A7232" s="2">
        <v>44880</v>
      </c>
      <c r="B7232" s="4">
        <v>401.15</v>
      </c>
      <c r="C7232" s="4">
        <v>402.31</v>
      </c>
      <c r="D7232" s="4">
        <v>394.49</v>
      </c>
      <c r="E7232" s="4">
        <v>398.49</v>
      </c>
      <c r="F7232" s="4">
        <v>93194500</v>
      </c>
      <c r="G7232" s="4">
        <v>0</v>
      </c>
      <c r="H7232" s="4">
        <v>0</v>
      </c>
      <c r="I7232" s="5">
        <f t="shared" si="448"/>
        <v>44880</v>
      </c>
      <c r="J7232" s="4">
        <f t="shared" si="449"/>
        <v>2022</v>
      </c>
      <c r="K7232" s="4">
        <f t="shared" si="450"/>
        <v>11</v>
      </c>
      <c r="L7232" s="4">
        <f t="shared" si="451"/>
        <v>15</v>
      </c>
    </row>
    <row r="7233" spans="1:12" x14ac:dyDescent="0.55000000000000004">
      <c r="A7233" s="2">
        <v>44881</v>
      </c>
      <c r="B7233" s="4">
        <v>396.78</v>
      </c>
      <c r="C7233" s="4">
        <v>397.78</v>
      </c>
      <c r="D7233" s="4">
        <v>394.79</v>
      </c>
      <c r="E7233" s="4">
        <v>395.45</v>
      </c>
      <c r="F7233" s="4">
        <v>68508500</v>
      </c>
      <c r="G7233" s="4">
        <v>0</v>
      </c>
      <c r="H7233" s="4">
        <v>0</v>
      </c>
      <c r="I7233" s="5">
        <f t="shared" si="448"/>
        <v>44881</v>
      </c>
      <c r="J7233" s="4">
        <f t="shared" si="449"/>
        <v>2022</v>
      </c>
      <c r="K7233" s="4">
        <f t="shared" si="450"/>
        <v>11</v>
      </c>
      <c r="L7233" s="4">
        <f t="shared" si="451"/>
        <v>16</v>
      </c>
    </row>
    <row r="7234" spans="1:12" x14ac:dyDescent="0.55000000000000004">
      <c r="A7234" s="2">
        <v>44882</v>
      </c>
      <c r="B7234" s="4">
        <v>390.46</v>
      </c>
      <c r="C7234" s="4">
        <v>394.95</v>
      </c>
      <c r="D7234" s="4">
        <v>390.14</v>
      </c>
      <c r="E7234" s="4">
        <v>394.24</v>
      </c>
      <c r="F7234" s="4">
        <v>74496300</v>
      </c>
      <c r="G7234" s="4">
        <v>0</v>
      </c>
      <c r="H7234" s="4">
        <v>0</v>
      </c>
      <c r="I7234" s="5">
        <f t="shared" si="448"/>
        <v>44882</v>
      </c>
      <c r="J7234" s="4">
        <f t="shared" si="449"/>
        <v>2022</v>
      </c>
      <c r="K7234" s="4">
        <f t="shared" si="450"/>
        <v>11</v>
      </c>
      <c r="L7234" s="4">
        <f t="shared" si="451"/>
        <v>17</v>
      </c>
    </row>
    <row r="7235" spans="1:12" x14ac:dyDescent="0.55000000000000004">
      <c r="A7235" s="2">
        <v>44883</v>
      </c>
      <c r="B7235" s="4">
        <v>397.74</v>
      </c>
      <c r="C7235" s="4">
        <v>397.81</v>
      </c>
      <c r="D7235" s="4">
        <v>393.04</v>
      </c>
      <c r="E7235" s="4">
        <v>396.03</v>
      </c>
      <c r="F7235" s="4">
        <v>92922500</v>
      </c>
      <c r="G7235" s="4">
        <v>0</v>
      </c>
      <c r="H7235" s="4">
        <v>0</v>
      </c>
      <c r="I7235" s="5">
        <f t="shared" ref="I7235:I7252" si="452">DATE(YEAR(A7235),MONTH(A7235),DAY(A7235))</f>
        <v>44883</v>
      </c>
      <c r="J7235" s="4">
        <f t="shared" ref="J7235:J7252" si="453">YEAR(A7235)</f>
        <v>2022</v>
      </c>
      <c r="K7235" s="4">
        <f t="shared" ref="K7235:K7252" si="454">MONTH(A7235)</f>
        <v>11</v>
      </c>
      <c r="L7235" s="4">
        <f t="shared" ref="L7235:L7252" si="455">DAY(A7235)</f>
        <v>18</v>
      </c>
    </row>
    <row r="7236" spans="1:12" x14ac:dyDescent="0.55000000000000004">
      <c r="A7236" s="2">
        <v>44886</v>
      </c>
      <c r="B7236" s="4">
        <v>394.64</v>
      </c>
      <c r="C7236" s="4">
        <v>395.82</v>
      </c>
      <c r="D7236" s="4">
        <v>392.66</v>
      </c>
      <c r="E7236" s="4">
        <v>394.59</v>
      </c>
      <c r="F7236" s="4">
        <v>51243200</v>
      </c>
      <c r="G7236" s="4">
        <v>0</v>
      </c>
      <c r="H7236" s="4">
        <v>0</v>
      </c>
      <c r="I7236" s="5">
        <f t="shared" si="452"/>
        <v>44886</v>
      </c>
      <c r="J7236" s="4">
        <f t="shared" si="453"/>
        <v>2022</v>
      </c>
      <c r="K7236" s="4">
        <f t="shared" si="454"/>
        <v>11</v>
      </c>
      <c r="L7236" s="4">
        <f t="shared" si="455"/>
        <v>21</v>
      </c>
    </row>
    <row r="7237" spans="1:12" x14ac:dyDescent="0.55000000000000004">
      <c r="A7237" s="2">
        <v>44887</v>
      </c>
      <c r="B7237" s="4">
        <v>396.63</v>
      </c>
      <c r="C7237" s="4">
        <v>400.07</v>
      </c>
      <c r="D7237" s="4">
        <v>395.15</v>
      </c>
      <c r="E7237" s="4">
        <v>399.9</v>
      </c>
      <c r="F7237" s="4">
        <v>60429000</v>
      </c>
      <c r="G7237" s="4">
        <v>0</v>
      </c>
      <c r="H7237" s="4">
        <v>0</v>
      </c>
      <c r="I7237" s="5">
        <f t="shared" si="452"/>
        <v>44887</v>
      </c>
      <c r="J7237" s="4">
        <f t="shared" si="453"/>
        <v>2022</v>
      </c>
      <c r="K7237" s="4">
        <f t="shared" si="454"/>
        <v>11</v>
      </c>
      <c r="L7237" s="4">
        <f t="shared" si="455"/>
        <v>22</v>
      </c>
    </row>
    <row r="7238" spans="1:12" x14ac:dyDescent="0.55000000000000004">
      <c r="A7238" s="2">
        <v>44888</v>
      </c>
      <c r="B7238" s="4">
        <v>399.55</v>
      </c>
      <c r="C7238" s="4">
        <v>402.93</v>
      </c>
      <c r="D7238" s="4">
        <v>399.31</v>
      </c>
      <c r="E7238" s="4">
        <v>402.42</v>
      </c>
      <c r="F7238" s="4">
        <v>68261600</v>
      </c>
      <c r="G7238" s="4">
        <v>0</v>
      </c>
      <c r="H7238" s="4">
        <v>0</v>
      </c>
      <c r="I7238" s="5">
        <f t="shared" si="452"/>
        <v>44888</v>
      </c>
      <c r="J7238" s="4">
        <f t="shared" si="453"/>
        <v>2022</v>
      </c>
      <c r="K7238" s="4">
        <f t="shared" si="454"/>
        <v>11</v>
      </c>
      <c r="L7238" s="4">
        <f t="shared" si="455"/>
        <v>23</v>
      </c>
    </row>
    <row r="7239" spans="1:12" x14ac:dyDescent="0.55000000000000004">
      <c r="A7239" s="2">
        <v>44890</v>
      </c>
      <c r="B7239" s="4">
        <v>401.83</v>
      </c>
      <c r="C7239" s="4">
        <v>402.91</v>
      </c>
      <c r="D7239" s="4">
        <v>401.54</v>
      </c>
      <c r="E7239" s="4">
        <v>402.33</v>
      </c>
      <c r="F7239" s="4">
        <v>30545400</v>
      </c>
      <c r="G7239" s="4">
        <v>0</v>
      </c>
      <c r="H7239" s="4">
        <v>0</v>
      </c>
      <c r="I7239" s="5">
        <f t="shared" si="452"/>
        <v>44890</v>
      </c>
      <c r="J7239" s="4">
        <f t="shared" si="453"/>
        <v>2022</v>
      </c>
      <c r="K7239" s="4">
        <f t="shared" si="454"/>
        <v>11</v>
      </c>
      <c r="L7239" s="4">
        <f t="shared" si="455"/>
        <v>25</v>
      </c>
    </row>
    <row r="7240" spans="1:12" x14ac:dyDescent="0.55000000000000004">
      <c r="A7240" s="2">
        <v>44893</v>
      </c>
      <c r="B7240" s="4">
        <v>399.09</v>
      </c>
      <c r="C7240" s="4">
        <v>400.81</v>
      </c>
      <c r="D7240" s="4">
        <v>395.11</v>
      </c>
      <c r="E7240" s="4">
        <v>395.91</v>
      </c>
      <c r="F7240" s="4">
        <v>67881600</v>
      </c>
      <c r="G7240" s="4">
        <v>0</v>
      </c>
      <c r="H7240" s="4">
        <v>0</v>
      </c>
      <c r="I7240" s="5">
        <f t="shared" si="452"/>
        <v>44893</v>
      </c>
      <c r="J7240" s="4">
        <f t="shared" si="453"/>
        <v>2022</v>
      </c>
      <c r="K7240" s="4">
        <f t="shared" si="454"/>
        <v>11</v>
      </c>
      <c r="L7240" s="4">
        <f t="shared" si="455"/>
        <v>28</v>
      </c>
    </row>
    <row r="7241" spans="1:12" x14ac:dyDescent="0.55000000000000004">
      <c r="A7241" s="2">
        <v>44894</v>
      </c>
      <c r="B7241" s="4">
        <v>396.05</v>
      </c>
      <c r="C7241" s="4">
        <v>397.3</v>
      </c>
      <c r="D7241" s="4">
        <v>393.3</v>
      </c>
      <c r="E7241" s="4">
        <v>395.23</v>
      </c>
      <c r="F7241" s="4">
        <v>52310000</v>
      </c>
      <c r="G7241" s="4">
        <v>0</v>
      </c>
      <c r="H7241" s="4">
        <v>0</v>
      </c>
      <c r="I7241" s="5">
        <f t="shared" si="452"/>
        <v>44894</v>
      </c>
      <c r="J7241" s="4">
        <f t="shared" si="453"/>
        <v>2022</v>
      </c>
      <c r="K7241" s="4">
        <f t="shared" si="454"/>
        <v>11</v>
      </c>
      <c r="L7241" s="4">
        <f t="shared" si="455"/>
        <v>29</v>
      </c>
    </row>
    <row r="7242" spans="1:12" x14ac:dyDescent="0.55000000000000004">
      <c r="A7242" s="2">
        <v>44895</v>
      </c>
      <c r="B7242" s="4">
        <v>395.49</v>
      </c>
      <c r="C7242" s="4">
        <v>407.68</v>
      </c>
      <c r="D7242" s="4">
        <v>393.48</v>
      </c>
      <c r="E7242" s="4">
        <v>407.68</v>
      </c>
      <c r="F7242" s="4">
        <v>144566700</v>
      </c>
      <c r="G7242" s="4">
        <v>0</v>
      </c>
      <c r="H7242" s="4">
        <v>0</v>
      </c>
      <c r="I7242" s="5">
        <f t="shared" si="452"/>
        <v>44895</v>
      </c>
      <c r="J7242" s="4">
        <f t="shared" si="453"/>
        <v>2022</v>
      </c>
      <c r="K7242" s="4">
        <f t="shared" si="454"/>
        <v>11</v>
      </c>
      <c r="L7242" s="4">
        <f t="shared" si="455"/>
        <v>30</v>
      </c>
    </row>
    <row r="7243" spans="1:12" x14ac:dyDescent="0.55000000000000004">
      <c r="A7243" s="2">
        <v>44896</v>
      </c>
      <c r="B7243" s="4">
        <v>408.77</v>
      </c>
      <c r="C7243" s="4">
        <v>410</v>
      </c>
      <c r="D7243" s="4">
        <v>404.75</v>
      </c>
      <c r="E7243" s="4">
        <v>407.38</v>
      </c>
      <c r="F7243" s="4">
        <v>76398200</v>
      </c>
      <c r="G7243" s="4">
        <v>0</v>
      </c>
      <c r="H7243" s="4">
        <v>0</v>
      </c>
      <c r="I7243" s="5">
        <f t="shared" si="452"/>
        <v>44896</v>
      </c>
      <c r="J7243" s="4">
        <f t="shared" si="453"/>
        <v>2022</v>
      </c>
      <c r="K7243" s="4">
        <f t="shared" si="454"/>
        <v>12</v>
      </c>
      <c r="L7243" s="4">
        <f t="shared" si="455"/>
        <v>1</v>
      </c>
    </row>
    <row r="7244" spans="1:12" x14ac:dyDescent="0.55000000000000004">
      <c r="A7244" s="2">
        <v>44897</v>
      </c>
      <c r="B7244" s="4">
        <v>402.25</v>
      </c>
      <c r="C7244" s="4">
        <v>407.86</v>
      </c>
      <c r="D7244" s="4">
        <v>402.14</v>
      </c>
      <c r="E7244" s="4">
        <v>406.91</v>
      </c>
      <c r="F7244" s="4">
        <v>85273900</v>
      </c>
      <c r="G7244" s="4">
        <v>0</v>
      </c>
      <c r="H7244" s="4">
        <v>0</v>
      </c>
      <c r="I7244" s="5">
        <f t="shared" si="452"/>
        <v>44897</v>
      </c>
      <c r="J7244" s="4">
        <f t="shared" si="453"/>
        <v>2022</v>
      </c>
      <c r="K7244" s="4">
        <f t="shared" si="454"/>
        <v>12</v>
      </c>
      <c r="L7244" s="4">
        <f t="shared" si="455"/>
        <v>2</v>
      </c>
    </row>
    <row r="7245" spans="1:12" x14ac:dyDescent="0.55000000000000004">
      <c r="A7245" s="2">
        <v>44900</v>
      </c>
      <c r="B7245" s="4">
        <v>403.95</v>
      </c>
      <c r="C7245" s="4">
        <v>404.93</v>
      </c>
      <c r="D7245" s="4">
        <v>398.17</v>
      </c>
      <c r="E7245" s="4">
        <v>399.59</v>
      </c>
      <c r="F7245" s="4">
        <v>77289800</v>
      </c>
      <c r="G7245" s="4">
        <v>0</v>
      </c>
      <c r="H7245" s="4">
        <v>0</v>
      </c>
      <c r="I7245" s="5">
        <f t="shared" si="452"/>
        <v>44900</v>
      </c>
      <c r="J7245" s="4">
        <f t="shared" si="453"/>
        <v>2022</v>
      </c>
      <c r="K7245" s="4">
        <f t="shared" si="454"/>
        <v>12</v>
      </c>
      <c r="L7245" s="4">
        <f t="shared" si="455"/>
        <v>5</v>
      </c>
    </row>
    <row r="7246" spans="1:12" x14ac:dyDescent="0.55000000000000004">
      <c r="A7246" s="2">
        <v>44901</v>
      </c>
      <c r="B7246" s="4">
        <v>399.42</v>
      </c>
      <c r="C7246" s="4">
        <v>399.99</v>
      </c>
      <c r="D7246" s="4">
        <v>391.64</v>
      </c>
      <c r="E7246" s="4">
        <v>393.83</v>
      </c>
      <c r="F7246" s="4">
        <v>77972200</v>
      </c>
      <c r="G7246" s="4">
        <v>0</v>
      </c>
      <c r="H7246" s="4">
        <v>0</v>
      </c>
      <c r="I7246" s="5">
        <f t="shared" si="452"/>
        <v>44901</v>
      </c>
      <c r="J7246" s="4">
        <f t="shared" si="453"/>
        <v>2022</v>
      </c>
      <c r="K7246" s="4">
        <f t="shared" si="454"/>
        <v>12</v>
      </c>
      <c r="L7246" s="4">
        <f t="shared" si="455"/>
        <v>6</v>
      </c>
    </row>
    <row r="7247" spans="1:12" x14ac:dyDescent="0.55000000000000004">
      <c r="A7247" s="2">
        <v>44902</v>
      </c>
      <c r="B7247" s="4">
        <v>392.94</v>
      </c>
      <c r="C7247" s="4">
        <v>395.64</v>
      </c>
      <c r="D7247" s="4">
        <v>391.97</v>
      </c>
      <c r="E7247" s="4">
        <v>393.16</v>
      </c>
      <c r="F7247" s="4">
        <v>65927900</v>
      </c>
      <c r="G7247" s="4">
        <v>0</v>
      </c>
      <c r="H7247" s="4">
        <v>0</v>
      </c>
      <c r="I7247" s="5">
        <f t="shared" si="452"/>
        <v>44902</v>
      </c>
      <c r="J7247" s="4">
        <f t="shared" si="453"/>
        <v>2022</v>
      </c>
      <c r="K7247" s="4">
        <f t="shared" si="454"/>
        <v>12</v>
      </c>
      <c r="L7247" s="4">
        <f t="shared" si="455"/>
        <v>7</v>
      </c>
    </row>
    <row r="7248" spans="1:12" x14ac:dyDescent="0.55000000000000004">
      <c r="A7248" s="2">
        <v>44903</v>
      </c>
      <c r="B7248" s="4">
        <v>395.14</v>
      </c>
      <c r="C7248" s="4">
        <v>397.36</v>
      </c>
      <c r="D7248" s="4">
        <v>393.27</v>
      </c>
      <c r="E7248" s="4">
        <v>396.24</v>
      </c>
      <c r="F7248" s="4">
        <v>60737900</v>
      </c>
      <c r="G7248" s="4">
        <v>0</v>
      </c>
      <c r="H7248" s="4">
        <v>0</v>
      </c>
      <c r="I7248" s="5">
        <f t="shared" si="452"/>
        <v>44903</v>
      </c>
      <c r="J7248" s="4">
        <f t="shared" si="453"/>
        <v>2022</v>
      </c>
      <c r="K7248" s="4">
        <f t="shared" si="454"/>
        <v>12</v>
      </c>
      <c r="L7248" s="4">
        <f t="shared" si="455"/>
        <v>8</v>
      </c>
    </row>
    <row r="7249" spans="1:12" x14ac:dyDescent="0.55000000000000004">
      <c r="A7249" s="2">
        <v>44904</v>
      </c>
      <c r="B7249" s="4">
        <v>394.94</v>
      </c>
      <c r="C7249" s="4">
        <v>397.62</v>
      </c>
      <c r="D7249" s="4">
        <v>393.15</v>
      </c>
      <c r="E7249" s="4">
        <v>393.28</v>
      </c>
      <c r="F7249" s="4">
        <v>81367500</v>
      </c>
      <c r="G7249" s="4">
        <v>0</v>
      </c>
      <c r="H7249" s="4">
        <v>0</v>
      </c>
      <c r="I7249" s="5">
        <f t="shared" si="452"/>
        <v>44904</v>
      </c>
      <c r="J7249" s="4">
        <f t="shared" si="453"/>
        <v>2022</v>
      </c>
      <c r="K7249" s="4">
        <f t="shared" si="454"/>
        <v>12</v>
      </c>
      <c r="L7249" s="4">
        <f t="shared" si="455"/>
        <v>9</v>
      </c>
    </row>
    <row r="7250" spans="1:12" x14ac:dyDescent="0.55000000000000004">
      <c r="A7250" s="2">
        <v>44907</v>
      </c>
      <c r="B7250" s="4">
        <v>394.11</v>
      </c>
      <c r="C7250" s="4">
        <v>398.95</v>
      </c>
      <c r="D7250" s="4">
        <v>393.41</v>
      </c>
      <c r="E7250" s="4">
        <v>398.95</v>
      </c>
      <c r="F7250" s="4">
        <v>75405800</v>
      </c>
      <c r="G7250" s="4">
        <v>0</v>
      </c>
      <c r="H7250" s="4">
        <v>0</v>
      </c>
      <c r="I7250" s="5">
        <f t="shared" si="452"/>
        <v>44907</v>
      </c>
      <c r="J7250" s="4">
        <f t="shared" si="453"/>
        <v>2022</v>
      </c>
      <c r="K7250" s="4">
        <f t="shared" si="454"/>
        <v>12</v>
      </c>
      <c r="L7250" s="4">
        <f t="shared" si="455"/>
        <v>12</v>
      </c>
    </row>
    <row r="7251" spans="1:12" x14ac:dyDescent="0.55000000000000004">
      <c r="A7251" s="2">
        <v>44908</v>
      </c>
      <c r="B7251" s="4">
        <v>410.22</v>
      </c>
      <c r="C7251" s="4">
        <v>410.49</v>
      </c>
      <c r="D7251" s="4">
        <v>399.07</v>
      </c>
      <c r="E7251" s="4">
        <v>401.97</v>
      </c>
      <c r="F7251" s="4">
        <v>123592000</v>
      </c>
      <c r="G7251" s="4">
        <v>0</v>
      </c>
      <c r="H7251" s="4">
        <v>0</v>
      </c>
      <c r="I7251" s="5">
        <f t="shared" si="452"/>
        <v>44908</v>
      </c>
      <c r="J7251" s="4">
        <f t="shared" si="453"/>
        <v>2022</v>
      </c>
      <c r="K7251" s="4">
        <f t="shared" si="454"/>
        <v>12</v>
      </c>
      <c r="L7251" s="4">
        <f t="shared" si="455"/>
        <v>13</v>
      </c>
    </row>
    <row r="7252" spans="1:12" x14ac:dyDescent="0.55000000000000004">
      <c r="A7252" s="2">
        <v>44909</v>
      </c>
      <c r="B7252" s="4">
        <v>401.61</v>
      </c>
      <c r="C7252" s="4">
        <v>404.95</v>
      </c>
      <c r="D7252" s="4">
        <v>401.59</v>
      </c>
      <c r="E7252" s="4">
        <v>404.34</v>
      </c>
      <c r="F7252" s="4">
        <v>18776447</v>
      </c>
      <c r="G7252" s="4">
        <v>0</v>
      </c>
      <c r="H7252" s="4">
        <v>0</v>
      </c>
      <c r="I7252" s="5">
        <f t="shared" si="452"/>
        <v>44909</v>
      </c>
      <c r="J7252" s="4">
        <f t="shared" si="453"/>
        <v>2022</v>
      </c>
      <c r="K7252" s="4">
        <f t="shared" si="454"/>
        <v>12</v>
      </c>
      <c r="L7252" s="4">
        <f t="shared" si="455"/>
        <v>14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80F93-219A-4808-A351-7890864F3146}">
  <dimension ref="A1"/>
  <sheetViews>
    <sheetView workbookViewId="0">
      <selection activeCell="B29" sqref="B29"/>
    </sheetView>
  </sheetViews>
  <sheetFormatPr defaultRowHeight="14.4" x14ac:dyDescent="0.5500000000000000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Planilha2</vt:lpstr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Leomil de Paula</cp:lastModifiedBy>
  <dcterms:created xsi:type="dcterms:W3CDTF">2022-12-14T16:14:18Z</dcterms:created>
  <dcterms:modified xsi:type="dcterms:W3CDTF">2023-01-02T16:14:04Z</dcterms:modified>
</cp:coreProperties>
</file>